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ana.manrique\Desktop\"/>
    </mc:Choice>
  </mc:AlternateContent>
  <bookViews>
    <workbookView xWindow="0" yWindow="0" windowWidth="21600" windowHeight="9735"/>
  </bookViews>
  <sheets>
    <sheet name="PLAN DE ACCION A  2019" sheetId="5" r:id="rId1"/>
    <sheet name="GIROS" sheetId="9" state="hidden" r:id="rId2"/>
  </sheets>
  <externalReferences>
    <externalReference r:id="rId3"/>
  </externalReferences>
  <definedNames>
    <definedName name="_xlnm._FilterDatabase" localSheetId="1" hidden="1">GIROS!$C$2:$AD$9506</definedName>
    <definedName name="_xlnm._FilterDatabase" localSheetId="0" hidden="1">'PLAN DE ACCION A  2019'!$A$11:$BD$97</definedName>
    <definedName name="_xlnm.Print_Area" localSheetId="0">'PLAN DE ACCION A  2019'!$A$1:$AB$97</definedName>
    <definedName name="BASICO">[1]TABLAS!$A$12:$J$31</definedName>
    <definedName name="cargos">#REF!</definedName>
    <definedName name="cargos1">#REF!</definedName>
    <definedName name="Denominación">#NAME?</definedName>
    <definedName name="DEPENDENCIA_ACTUAL">#REF!</definedName>
    <definedName name="GIROS_U1" localSheetId="1">GIROS!#REF!</definedName>
    <definedName name="GIROS_U1_1" localSheetId="1">GIROS!$C$3:$M$7133</definedName>
    <definedName name="GIROS_U2" localSheetId="1">GIROS!$C$7135:$M$9506</definedName>
    <definedName name="GIROS_U2_1" localSheetId="1">GIROS!#REF!</definedName>
    <definedName name="GIROS_U2_2" localSheetId="1">GIROS!#REF!</definedName>
    <definedName name="nivel">#NAME?</definedName>
    <definedName name="Origen">#NAME?</definedName>
    <definedName name="Proceso">#NAME?</definedName>
    <definedName name="_xlnm.Print_Titles" localSheetId="0">'PLAN DE ACCION A  2019'!$1:$11</definedName>
    <definedName name="Z_FFD88F0F_8375_4EC4_BCA2_B589239CC7C5_.wvu.FilterData" localSheetId="0" hidden="1">'PLAN DE ACCION A  2019'!$A$11:$BD$23</definedName>
    <definedName name="Z_FFD88F0F_8375_4EC4_BCA2_B589239CC7C5_.wvu.PrintArea" localSheetId="0" hidden="1">'PLAN DE ACCION A  2019'!$A$1:$AB$97</definedName>
    <definedName name="Z_FFD88F0F_8375_4EC4_BCA2_B589239CC7C5_.wvu.PrintTitles" localSheetId="0" hidden="1">'PLAN DE ACCION A  2019'!$1:$11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99" i="5" l="1"/>
  <c r="Y99" i="5"/>
  <c r="W99" i="5"/>
  <c r="U99" i="5"/>
  <c r="Q9506" i="9" l="1"/>
  <c r="P9506" i="9"/>
  <c r="N9506" i="9" s="1"/>
  <c r="Q9505" i="9"/>
  <c r="P9505" i="9"/>
  <c r="N9505" i="9" s="1"/>
  <c r="Q9504" i="9"/>
  <c r="P9504" i="9"/>
  <c r="N9504" i="9" s="1"/>
  <c r="Q9503" i="9"/>
  <c r="P9503" i="9"/>
  <c r="N9503" i="9" s="1"/>
  <c r="Q9502" i="9"/>
  <c r="P9502" i="9"/>
  <c r="N9502" i="9" s="1"/>
  <c r="Q9501" i="9"/>
  <c r="P9501" i="9"/>
  <c r="N9501" i="9" s="1"/>
  <c r="Q9500" i="9"/>
  <c r="P9500" i="9"/>
  <c r="N9500" i="9" s="1"/>
  <c r="Q9499" i="9"/>
  <c r="P9499" i="9"/>
  <c r="N9499" i="9" s="1"/>
  <c r="Q9498" i="9"/>
  <c r="P9498" i="9"/>
  <c r="N9498" i="9" s="1"/>
  <c r="Q9497" i="9"/>
  <c r="P9497" i="9"/>
  <c r="N9497" i="9" s="1"/>
  <c r="Q9496" i="9"/>
  <c r="P9496" i="9"/>
  <c r="N9496" i="9" s="1"/>
  <c r="Q9495" i="9"/>
  <c r="P9495" i="9"/>
  <c r="N9495" i="9" s="1"/>
  <c r="Q9494" i="9"/>
  <c r="P9494" i="9"/>
  <c r="N9494" i="9" s="1"/>
  <c r="Q9493" i="9"/>
  <c r="P9493" i="9"/>
  <c r="N9493" i="9" s="1"/>
  <c r="Q9492" i="9"/>
  <c r="P9492" i="9"/>
  <c r="N9492" i="9" s="1"/>
  <c r="Q9491" i="9"/>
  <c r="P9491" i="9"/>
  <c r="N9491" i="9" s="1"/>
  <c r="Q9490" i="9"/>
  <c r="P9490" i="9"/>
  <c r="N9490" i="9" s="1"/>
  <c r="Q9489" i="9"/>
  <c r="P9489" i="9"/>
  <c r="N9489" i="9" s="1"/>
  <c r="Q9488" i="9"/>
  <c r="P9488" i="9"/>
  <c r="N9488" i="9" s="1"/>
  <c r="Q9487" i="9"/>
  <c r="P9487" i="9"/>
  <c r="N9487" i="9" s="1"/>
  <c r="Q9486" i="9"/>
  <c r="P9486" i="9"/>
  <c r="N9486" i="9" s="1"/>
  <c r="Q9485" i="9"/>
  <c r="P9485" i="9"/>
  <c r="N9485" i="9" s="1"/>
  <c r="Q9484" i="9"/>
  <c r="P9484" i="9"/>
  <c r="N9484" i="9" s="1"/>
  <c r="Q9483" i="9"/>
  <c r="P9483" i="9"/>
  <c r="N9483" i="9" s="1"/>
  <c r="Q9482" i="9"/>
  <c r="P9482" i="9"/>
  <c r="N9482" i="9" s="1"/>
  <c r="Q9481" i="9"/>
  <c r="P9481" i="9"/>
  <c r="N9481" i="9" s="1"/>
  <c r="Q9480" i="9"/>
  <c r="P9480" i="9"/>
  <c r="N9480" i="9" s="1"/>
  <c r="Q9479" i="9"/>
  <c r="P9479" i="9"/>
  <c r="N9479" i="9" s="1"/>
  <c r="Q9478" i="9"/>
  <c r="P9478" i="9"/>
  <c r="N9478" i="9" s="1"/>
  <c r="Q9477" i="9"/>
  <c r="P9477" i="9"/>
  <c r="N9477" i="9" s="1"/>
  <c r="Q9476" i="9"/>
  <c r="P9476" i="9"/>
  <c r="N9476" i="9" s="1"/>
  <c r="Q9475" i="9"/>
  <c r="P9475" i="9"/>
  <c r="N9475" i="9" s="1"/>
  <c r="Q9474" i="9"/>
  <c r="P9474" i="9"/>
  <c r="N9474" i="9" s="1"/>
  <c r="Q9473" i="9"/>
  <c r="P9473" i="9"/>
  <c r="N9473" i="9" s="1"/>
  <c r="Q9472" i="9"/>
  <c r="P9472" i="9"/>
  <c r="N9472" i="9" s="1"/>
  <c r="Q9471" i="9"/>
  <c r="P9471" i="9"/>
  <c r="N9471" i="9" s="1"/>
  <c r="Q9470" i="9"/>
  <c r="P9470" i="9"/>
  <c r="N9470" i="9" s="1"/>
  <c r="Q9469" i="9"/>
  <c r="P9469" i="9"/>
  <c r="N9469" i="9" s="1"/>
  <c r="Q9468" i="9"/>
  <c r="P9468" i="9"/>
  <c r="N9468" i="9" s="1"/>
  <c r="Q9467" i="9"/>
  <c r="P9467" i="9"/>
  <c r="N9467" i="9" s="1"/>
  <c r="Q9466" i="9"/>
  <c r="P9466" i="9"/>
  <c r="N9466" i="9" s="1"/>
  <c r="Q9465" i="9"/>
  <c r="P9465" i="9"/>
  <c r="N9465" i="9" s="1"/>
  <c r="Q9464" i="9"/>
  <c r="P9464" i="9"/>
  <c r="N9464" i="9" s="1"/>
  <c r="Q9463" i="9"/>
  <c r="P9463" i="9"/>
  <c r="N9463" i="9" s="1"/>
  <c r="Q9462" i="9"/>
  <c r="P9462" i="9"/>
  <c r="N9462" i="9" s="1"/>
  <c r="Q9461" i="9"/>
  <c r="P9461" i="9"/>
  <c r="N9461" i="9" s="1"/>
  <c r="Q9460" i="9"/>
  <c r="P9460" i="9"/>
  <c r="N9460" i="9" s="1"/>
  <c r="Q9459" i="9"/>
  <c r="P9459" i="9"/>
  <c r="N9459" i="9" s="1"/>
  <c r="Q9458" i="9"/>
  <c r="P9458" i="9"/>
  <c r="N9458" i="9" s="1"/>
  <c r="Q9457" i="9"/>
  <c r="P9457" i="9"/>
  <c r="N9457" i="9" s="1"/>
  <c r="Q9456" i="9"/>
  <c r="P9456" i="9"/>
  <c r="N9456" i="9" s="1"/>
  <c r="Q9455" i="9"/>
  <c r="P9455" i="9"/>
  <c r="N9455" i="9" s="1"/>
  <c r="Q9454" i="9"/>
  <c r="P9454" i="9"/>
  <c r="N9454" i="9" s="1"/>
  <c r="Q9453" i="9"/>
  <c r="P9453" i="9"/>
  <c r="N9453" i="9" s="1"/>
  <c r="Q9452" i="9"/>
  <c r="P9452" i="9"/>
  <c r="N9452" i="9" s="1"/>
  <c r="Q9451" i="9"/>
  <c r="P9451" i="9"/>
  <c r="N9451" i="9" s="1"/>
  <c r="Q9450" i="9"/>
  <c r="P9450" i="9"/>
  <c r="N9450" i="9" s="1"/>
  <c r="Q9449" i="9"/>
  <c r="P9449" i="9"/>
  <c r="N9449" i="9" s="1"/>
  <c r="Q9448" i="9"/>
  <c r="P9448" i="9"/>
  <c r="N9448" i="9" s="1"/>
  <c r="Q9447" i="9"/>
  <c r="P9447" i="9"/>
  <c r="N9447" i="9" s="1"/>
  <c r="Q9446" i="9"/>
  <c r="P9446" i="9"/>
  <c r="N9446" i="9" s="1"/>
  <c r="Q9445" i="9"/>
  <c r="P9445" i="9"/>
  <c r="N9445" i="9" s="1"/>
  <c r="Q9444" i="9"/>
  <c r="P9444" i="9"/>
  <c r="N9444" i="9" s="1"/>
  <c r="Q9443" i="9"/>
  <c r="P9443" i="9"/>
  <c r="N9443" i="9" s="1"/>
  <c r="Q9442" i="9"/>
  <c r="P9442" i="9"/>
  <c r="N9442" i="9"/>
  <c r="Q9441" i="9"/>
  <c r="P9441" i="9"/>
  <c r="N9441" i="9"/>
  <c r="Q9440" i="9"/>
  <c r="P9440" i="9"/>
  <c r="N9440" i="9"/>
  <c r="Q9439" i="9"/>
  <c r="P9439" i="9"/>
  <c r="N9439" i="9"/>
  <c r="Q9438" i="9"/>
  <c r="P9438" i="9"/>
  <c r="N9438" i="9"/>
  <c r="Q9437" i="9"/>
  <c r="P9437" i="9"/>
  <c r="N9437" i="9"/>
  <c r="Q9436" i="9"/>
  <c r="P9436" i="9"/>
  <c r="N9436" i="9"/>
  <c r="Q9435" i="9"/>
  <c r="P9435" i="9"/>
  <c r="N9435" i="9"/>
  <c r="Q9434" i="9"/>
  <c r="P9434" i="9"/>
  <c r="N9434" i="9"/>
  <c r="Q9433" i="9"/>
  <c r="P9433" i="9"/>
  <c r="N9433" i="9"/>
  <c r="Q9432" i="9"/>
  <c r="P9432" i="9"/>
  <c r="N9432" i="9"/>
  <c r="Q9431" i="9"/>
  <c r="P9431" i="9"/>
  <c r="N9431" i="9"/>
  <c r="Q9430" i="9"/>
  <c r="P9430" i="9"/>
  <c r="N9430" i="9"/>
  <c r="Q9429" i="9"/>
  <c r="P9429" i="9"/>
  <c r="N9429" i="9"/>
  <c r="Q9428" i="9"/>
  <c r="P9428" i="9"/>
  <c r="N9428" i="9"/>
  <c r="Q9427" i="9"/>
  <c r="P9427" i="9"/>
  <c r="N9427" i="9"/>
  <c r="Q9426" i="9"/>
  <c r="P9426" i="9"/>
  <c r="N9426" i="9"/>
  <c r="Q9425" i="9"/>
  <c r="P9425" i="9"/>
  <c r="N9425" i="9"/>
  <c r="Q9424" i="9"/>
  <c r="P9424" i="9"/>
  <c r="N9424" i="9"/>
  <c r="Q9423" i="9"/>
  <c r="P9423" i="9"/>
  <c r="N9423" i="9"/>
  <c r="Q9422" i="9"/>
  <c r="P9422" i="9"/>
  <c r="N9422" i="9"/>
  <c r="Q9421" i="9"/>
  <c r="P9421" i="9"/>
  <c r="N9421" i="9"/>
  <c r="Q9420" i="9"/>
  <c r="P9420" i="9"/>
  <c r="N9420" i="9"/>
  <c r="Q9419" i="9"/>
  <c r="P9419" i="9"/>
  <c r="N9419" i="9"/>
  <c r="Q9418" i="9"/>
  <c r="P9418" i="9"/>
  <c r="N9418" i="9"/>
  <c r="Q9417" i="9"/>
  <c r="P9417" i="9"/>
  <c r="N9417" i="9"/>
  <c r="Q9416" i="9"/>
  <c r="P9416" i="9"/>
  <c r="N9416" i="9"/>
  <c r="Q9415" i="9"/>
  <c r="P9415" i="9"/>
  <c r="N9415" i="9"/>
  <c r="Q9414" i="9"/>
  <c r="P9414" i="9"/>
  <c r="N9414" i="9"/>
  <c r="Q9413" i="9"/>
  <c r="P9413" i="9"/>
  <c r="N9413" i="9"/>
  <c r="Q9412" i="9"/>
  <c r="P9412" i="9"/>
  <c r="N9412" i="9"/>
  <c r="Q9411" i="9"/>
  <c r="P9411" i="9"/>
  <c r="N9411" i="9"/>
  <c r="Q9410" i="9"/>
  <c r="P9410" i="9"/>
  <c r="N9410" i="9"/>
  <c r="Q9409" i="9"/>
  <c r="P9409" i="9"/>
  <c r="N9409" i="9"/>
  <c r="Q9408" i="9"/>
  <c r="P9408" i="9"/>
  <c r="N9408" i="9"/>
  <c r="Q9407" i="9"/>
  <c r="P9407" i="9"/>
  <c r="N9407" i="9"/>
  <c r="Q9406" i="9"/>
  <c r="P9406" i="9"/>
  <c r="N9406" i="9"/>
  <c r="Q9405" i="9"/>
  <c r="P9405" i="9"/>
  <c r="N9405" i="9"/>
  <c r="Q9404" i="9"/>
  <c r="P9404" i="9"/>
  <c r="N9404" i="9"/>
  <c r="Q9403" i="9"/>
  <c r="P9403" i="9"/>
  <c r="N9403" i="9"/>
  <c r="Q9402" i="9"/>
  <c r="P9402" i="9"/>
  <c r="N9402" i="9"/>
  <c r="Q9401" i="9"/>
  <c r="P9401" i="9"/>
  <c r="N9401" i="9"/>
  <c r="Q9400" i="9"/>
  <c r="P9400" i="9"/>
  <c r="N9400" i="9"/>
  <c r="Q9399" i="9"/>
  <c r="P9399" i="9"/>
  <c r="N9399" i="9"/>
  <c r="Q9398" i="9"/>
  <c r="P9398" i="9"/>
  <c r="N9398" i="9"/>
  <c r="Q9397" i="9"/>
  <c r="P9397" i="9"/>
  <c r="N9397" i="9"/>
  <c r="Q9396" i="9"/>
  <c r="P9396" i="9"/>
  <c r="N9396" i="9"/>
  <c r="Q9395" i="9"/>
  <c r="P9395" i="9"/>
  <c r="N9395" i="9"/>
  <c r="Q9394" i="9"/>
  <c r="P9394" i="9"/>
  <c r="N9394" i="9"/>
  <c r="Q9393" i="9"/>
  <c r="P9393" i="9"/>
  <c r="N9393" i="9"/>
  <c r="Q9392" i="9"/>
  <c r="P9392" i="9"/>
  <c r="N9392" i="9"/>
  <c r="Q9391" i="9"/>
  <c r="P9391" i="9"/>
  <c r="N9391" i="9"/>
  <c r="Q9390" i="9"/>
  <c r="P9390" i="9"/>
  <c r="N9390" i="9"/>
  <c r="Q9389" i="9"/>
  <c r="P9389" i="9"/>
  <c r="N9389" i="9"/>
  <c r="Q9388" i="9"/>
  <c r="P9388" i="9"/>
  <c r="N9388" i="9"/>
  <c r="Q9387" i="9"/>
  <c r="P9387" i="9"/>
  <c r="N9387" i="9"/>
  <c r="Q9386" i="9"/>
  <c r="P9386" i="9"/>
  <c r="N9386" i="9"/>
  <c r="Q9385" i="9"/>
  <c r="P9385" i="9"/>
  <c r="N9385" i="9"/>
  <c r="Q9384" i="9"/>
  <c r="P9384" i="9"/>
  <c r="N9384" i="9"/>
  <c r="Q9383" i="9"/>
  <c r="P9383" i="9"/>
  <c r="N9383" i="9"/>
  <c r="Q9382" i="9"/>
  <c r="P9382" i="9"/>
  <c r="N9382" i="9"/>
  <c r="Q9381" i="9"/>
  <c r="P9381" i="9"/>
  <c r="N9381" i="9"/>
  <c r="Q9380" i="9"/>
  <c r="P9380" i="9"/>
  <c r="N9380" i="9"/>
  <c r="Q9379" i="9"/>
  <c r="P9379" i="9"/>
  <c r="N9379" i="9"/>
  <c r="Q9378" i="9"/>
  <c r="P9378" i="9"/>
  <c r="N9378" i="9"/>
  <c r="Q9377" i="9"/>
  <c r="P9377" i="9"/>
  <c r="N9377" i="9"/>
  <c r="Q9376" i="9"/>
  <c r="P9376" i="9"/>
  <c r="N9376" i="9"/>
  <c r="Q9375" i="9"/>
  <c r="P9375" i="9"/>
  <c r="N9375" i="9"/>
  <c r="Q9374" i="9"/>
  <c r="P9374" i="9"/>
  <c r="N9374" i="9"/>
  <c r="Q9373" i="9"/>
  <c r="P9373" i="9"/>
  <c r="N9373" i="9"/>
  <c r="Q9372" i="9"/>
  <c r="P9372" i="9"/>
  <c r="N9372" i="9"/>
  <c r="Q9371" i="9"/>
  <c r="P9371" i="9"/>
  <c r="N9371" i="9"/>
  <c r="Q9370" i="9"/>
  <c r="P9370" i="9"/>
  <c r="N9370" i="9"/>
  <c r="Q9369" i="9"/>
  <c r="P9369" i="9"/>
  <c r="N9369" i="9"/>
  <c r="Q9368" i="9"/>
  <c r="P9368" i="9"/>
  <c r="N9368" i="9"/>
  <c r="Q9367" i="9"/>
  <c r="P9367" i="9"/>
  <c r="N9367" i="9"/>
  <c r="Q9366" i="9"/>
  <c r="P9366" i="9"/>
  <c r="N9366" i="9"/>
  <c r="Q9365" i="9"/>
  <c r="P9365" i="9"/>
  <c r="N9365" i="9"/>
  <c r="Q9364" i="9"/>
  <c r="P9364" i="9"/>
  <c r="N9364" i="9"/>
  <c r="Q9363" i="9"/>
  <c r="P9363" i="9"/>
  <c r="N9363" i="9"/>
  <c r="Q9362" i="9"/>
  <c r="P9362" i="9"/>
  <c r="N9362" i="9"/>
  <c r="Q9361" i="9"/>
  <c r="P9361" i="9"/>
  <c r="N9361" i="9"/>
  <c r="Q9360" i="9"/>
  <c r="P9360" i="9"/>
  <c r="N9360" i="9"/>
  <c r="Q9359" i="9"/>
  <c r="P9359" i="9"/>
  <c r="N9359" i="9"/>
  <c r="Q9358" i="9"/>
  <c r="P9358" i="9"/>
  <c r="N9358" i="9"/>
  <c r="Q9357" i="9"/>
  <c r="P9357" i="9"/>
  <c r="N9357" i="9"/>
  <c r="Q9356" i="9"/>
  <c r="P9356" i="9"/>
  <c r="N9356" i="9"/>
  <c r="Q9355" i="9"/>
  <c r="P9355" i="9"/>
  <c r="N9355" i="9"/>
  <c r="Q9354" i="9"/>
  <c r="P9354" i="9"/>
  <c r="N9354" i="9"/>
  <c r="Q9353" i="9"/>
  <c r="P9353" i="9"/>
  <c r="N9353" i="9"/>
  <c r="Q9352" i="9"/>
  <c r="P9352" i="9"/>
  <c r="N9352" i="9"/>
  <c r="Q9351" i="9"/>
  <c r="P9351" i="9"/>
  <c r="N9351" i="9"/>
  <c r="Q9350" i="9"/>
  <c r="P9350" i="9"/>
  <c r="N9350" i="9"/>
  <c r="Q9349" i="9"/>
  <c r="P9349" i="9"/>
  <c r="N9349" i="9"/>
  <c r="Q9348" i="9"/>
  <c r="P9348" i="9"/>
  <c r="N9348" i="9"/>
  <c r="Q9347" i="9"/>
  <c r="P9347" i="9"/>
  <c r="N9347" i="9"/>
  <c r="Q9346" i="9"/>
  <c r="P9346" i="9"/>
  <c r="N9346" i="9"/>
  <c r="Q9345" i="9"/>
  <c r="P9345" i="9"/>
  <c r="N9345" i="9"/>
  <c r="Q9344" i="9"/>
  <c r="P9344" i="9"/>
  <c r="N9344" i="9"/>
  <c r="Q9343" i="9"/>
  <c r="P9343" i="9"/>
  <c r="N9343" i="9"/>
  <c r="Q9342" i="9"/>
  <c r="P9342" i="9"/>
  <c r="N9342" i="9"/>
  <c r="Q9341" i="9"/>
  <c r="P9341" i="9"/>
  <c r="N9341" i="9"/>
  <c r="Q9340" i="9"/>
  <c r="P9340" i="9"/>
  <c r="N9340" i="9"/>
  <c r="Q9339" i="9"/>
  <c r="P9339" i="9"/>
  <c r="N9339" i="9"/>
  <c r="Q9338" i="9"/>
  <c r="P9338" i="9"/>
  <c r="N9338" i="9"/>
  <c r="Q9337" i="9"/>
  <c r="P9337" i="9"/>
  <c r="N9337" i="9"/>
  <c r="Q9336" i="9"/>
  <c r="P9336" i="9"/>
  <c r="N9336" i="9"/>
  <c r="Q9335" i="9"/>
  <c r="P9335" i="9"/>
  <c r="N9335" i="9"/>
  <c r="Q9334" i="9"/>
  <c r="P9334" i="9"/>
  <c r="N9334" i="9"/>
  <c r="Q9333" i="9"/>
  <c r="P9333" i="9"/>
  <c r="N9333" i="9"/>
  <c r="Q9332" i="9"/>
  <c r="P9332" i="9"/>
  <c r="N9332" i="9"/>
  <c r="Q9331" i="9"/>
  <c r="P9331" i="9"/>
  <c r="N9331" i="9"/>
  <c r="Q9330" i="9"/>
  <c r="P9330" i="9"/>
  <c r="N9330" i="9"/>
  <c r="Q9329" i="9"/>
  <c r="P9329" i="9"/>
  <c r="N9329" i="9"/>
  <c r="Q9328" i="9"/>
  <c r="P9328" i="9"/>
  <c r="N9328" i="9"/>
  <c r="Q9327" i="9"/>
  <c r="P9327" i="9"/>
  <c r="N9327" i="9"/>
  <c r="Q9326" i="9"/>
  <c r="P9326" i="9"/>
  <c r="N9326" i="9"/>
  <c r="Q9325" i="9"/>
  <c r="P9325" i="9"/>
  <c r="N9325" i="9"/>
  <c r="Q9324" i="9"/>
  <c r="P9324" i="9"/>
  <c r="N9324" i="9"/>
  <c r="Q9323" i="9"/>
  <c r="P9323" i="9"/>
  <c r="N9323" i="9"/>
  <c r="Q9322" i="9"/>
  <c r="P9322" i="9"/>
  <c r="N9322" i="9"/>
  <c r="Q9321" i="9"/>
  <c r="P9321" i="9"/>
  <c r="N9321" i="9"/>
  <c r="Q9320" i="9"/>
  <c r="P9320" i="9"/>
  <c r="N9320" i="9"/>
  <c r="Q9319" i="9"/>
  <c r="P9319" i="9"/>
  <c r="N9319" i="9"/>
  <c r="Q9318" i="9"/>
  <c r="P9318" i="9"/>
  <c r="N9318" i="9"/>
  <c r="Q9317" i="9"/>
  <c r="P9317" i="9"/>
  <c r="N9317" i="9"/>
  <c r="Q9316" i="9"/>
  <c r="P9316" i="9"/>
  <c r="N9316" i="9"/>
  <c r="Q9315" i="9"/>
  <c r="P9315" i="9"/>
  <c r="N9315" i="9"/>
  <c r="Q9314" i="9"/>
  <c r="P9314" i="9"/>
  <c r="N9314" i="9"/>
  <c r="Q9313" i="9"/>
  <c r="P9313" i="9"/>
  <c r="N9313" i="9"/>
  <c r="Q9312" i="9"/>
  <c r="P9312" i="9"/>
  <c r="N9312" i="9"/>
  <c r="Q9311" i="9"/>
  <c r="P9311" i="9"/>
  <c r="N9311" i="9"/>
  <c r="Q9310" i="9"/>
  <c r="P9310" i="9"/>
  <c r="N9310" i="9"/>
  <c r="Q9309" i="9"/>
  <c r="P9309" i="9"/>
  <c r="N9309" i="9"/>
  <c r="Q9308" i="9"/>
  <c r="P9308" i="9"/>
  <c r="N9308" i="9"/>
  <c r="Q9307" i="9"/>
  <c r="P9307" i="9"/>
  <c r="N9307" i="9"/>
  <c r="Q9306" i="9"/>
  <c r="P9306" i="9"/>
  <c r="N9306" i="9"/>
  <c r="Q9305" i="9"/>
  <c r="P9305" i="9"/>
  <c r="N9305" i="9"/>
  <c r="Q9304" i="9"/>
  <c r="P9304" i="9"/>
  <c r="N9304" i="9"/>
  <c r="Q9303" i="9"/>
  <c r="P9303" i="9"/>
  <c r="N9303" i="9"/>
  <c r="Q9302" i="9"/>
  <c r="P9302" i="9"/>
  <c r="N9302" i="9"/>
  <c r="Q9301" i="9"/>
  <c r="P9301" i="9"/>
  <c r="N9301" i="9"/>
  <c r="Q9300" i="9"/>
  <c r="P9300" i="9"/>
  <c r="N9300" i="9"/>
  <c r="Q9299" i="9"/>
  <c r="P9299" i="9"/>
  <c r="N9299" i="9"/>
  <c r="Q9298" i="9"/>
  <c r="P9298" i="9"/>
  <c r="N9298" i="9"/>
  <c r="Q9297" i="9"/>
  <c r="P9297" i="9"/>
  <c r="N9297" i="9"/>
  <c r="Q9296" i="9"/>
  <c r="P9296" i="9"/>
  <c r="N9296" i="9"/>
  <c r="Q9295" i="9"/>
  <c r="P9295" i="9"/>
  <c r="N9295" i="9"/>
  <c r="Q9294" i="9"/>
  <c r="P9294" i="9"/>
  <c r="N9294" i="9"/>
  <c r="Q9293" i="9"/>
  <c r="P9293" i="9"/>
  <c r="N9293" i="9"/>
  <c r="Q9292" i="9"/>
  <c r="P9292" i="9"/>
  <c r="N9292" i="9"/>
  <c r="Q9291" i="9"/>
  <c r="P9291" i="9"/>
  <c r="N9291" i="9"/>
  <c r="Q9290" i="9"/>
  <c r="P9290" i="9"/>
  <c r="N9290" i="9"/>
  <c r="Q9289" i="9"/>
  <c r="P9289" i="9"/>
  <c r="N9289" i="9"/>
  <c r="Q9288" i="9"/>
  <c r="P9288" i="9"/>
  <c r="N9288" i="9"/>
  <c r="Q9287" i="9"/>
  <c r="P9287" i="9"/>
  <c r="N9287" i="9"/>
  <c r="Q9286" i="9"/>
  <c r="P9286" i="9"/>
  <c r="N9286" i="9"/>
  <c r="Q9285" i="9"/>
  <c r="P9285" i="9"/>
  <c r="N9285" i="9"/>
  <c r="Q9284" i="9"/>
  <c r="P9284" i="9"/>
  <c r="N9284" i="9"/>
  <c r="Q9283" i="9"/>
  <c r="P9283" i="9"/>
  <c r="N9283" i="9"/>
  <c r="Q9282" i="9"/>
  <c r="P9282" i="9"/>
  <c r="N9282" i="9"/>
  <c r="Q9281" i="9"/>
  <c r="P9281" i="9"/>
  <c r="N9281" i="9"/>
  <c r="Q9280" i="9"/>
  <c r="P9280" i="9"/>
  <c r="N9280" i="9"/>
  <c r="Q9279" i="9"/>
  <c r="P9279" i="9"/>
  <c r="N9279" i="9"/>
  <c r="Q9278" i="9"/>
  <c r="P9278" i="9"/>
  <c r="N9278" i="9"/>
  <c r="Q9277" i="9"/>
  <c r="P9277" i="9"/>
  <c r="N9277" i="9"/>
  <c r="Q9276" i="9"/>
  <c r="P9276" i="9"/>
  <c r="N9276" i="9"/>
  <c r="Q9275" i="9"/>
  <c r="P9275" i="9"/>
  <c r="N9275" i="9"/>
  <c r="Q9274" i="9"/>
  <c r="P9274" i="9"/>
  <c r="N9274" i="9"/>
  <c r="Q9273" i="9"/>
  <c r="P9273" i="9"/>
  <c r="N9273" i="9"/>
  <c r="Q9272" i="9"/>
  <c r="P9272" i="9"/>
  <c r="N9272" i="9"/>
  <c r="Q9271" i="9"/>
  <c r="P9271" i="9"/>
  <c r="N9271" i="9"/>
  <c r="Q9270" i="9"/>
  <c r="P9270" i="9"/>
  <c r="N9270" i="9"/>
  <c r="Q9269" i="9"/>
  <c r="P9269" i="9"/>
  <c r="N9269" i="9"/>
  <c r="Q9268" i="9"/>
  <c r="P9268" i="9"/>
  <c r="N9268" i="9"/>
  <c r="Q9267" i="9"/>
  <c r="P9267" i="9"/>
  <c r="N9267" i="9"/>
  <c r="Q9266" i="9"/>
  <c r="P9266" i="9"/>
  <c r="N9266" i="9"/>
  <c r="Q9265" i="9"/>
  <c r="P9265" i="9"/>
  <c r="N9265" i="9"/>
  <c r="Q9264" i="9"/>
  <c r="P9264" i="9"/>
  <c r="N9264" i="9"/>
  <c r="Q9263" i="9"/>
  <c r="P9263" i="9"/>
  <c r="N9263" i="9"/>
  <c r="Q9262" i="9"/>
  <c r="P9262" i="9"/>
  <c r="N9262" i="9"/>
  <c r="Q9261" i="9"/>
  <c r="P9261" i="9"/>
  <c r="N9261" i="9"/>
  <c r="Q9260" i="9"/>
  <c r="P9260" i="9"/>
  <c r="N9260" i="9"/>
  <c r="Q9259" i="9"/>
  <c r="P9259" i="9"/>
  <c r="N9259" i="9"/>
  <c r="Q9258" i="9"/>
  <c r="P9258" i="9"/>
  <c r="N9258" i="9"/>
  <c r="Q9257" i="9"/>
  <c r="P9257" i="9"/>
  <c r="N9257" i="9"/>
  <c r="Q9256" i="9"/>
  <c r="P9256" i="9"/>
  <c r="N9256" i="9"/>
  <c r="Q9255" i="9"/>
  <c r="P9255" i="9"/>
  <c r="N9255" i="9"/>
  <c r="Q9254" i="9"/>
  <c r="P9254" i="9"/>
  <c r="N9254" i="9"/>
  <c r="Q9253" i="9"/>
  <c r="P9253" i="9"/>
  <c r="N9253" i="9"/>
  <c r="Q9252" i="9"/>
  <c r="P9252" i="9"/>
  <c r="N9252" i="9"/>
  <c r="Q9251" i="9"/>
  <c r="P9251" i="9"/>
  <c r="N9251" i="9"/>
  <c r="Q9250" i="9"/>
  <c r="P9250" i="9"/>
  <c r="N9250" i="9"/>
  <c r="Q9249" i="9"/>
  <c r="P9249" i="9"/>
  <c r="N9249" i="9"/>
  <c r="Q9248" i="9"/>
  <c r="P9248" i="9"/>
  <c r="N9248" i="9"/>
  <c r="Q9247" i="9"/>
  <c r="P9247" i="9"/>
  <c r="N9247" i="9"/>
  <c r="Q9246" i="9"/>
  <c r="P9246" i="9"/>
  <c r="N9246" i="9"/>
  <c r="Q9245" i="9"/>
  <c r="P9245" i="9"/>
  <c r="N9245" i="9"/>
  <c r="Q9244" i="9"/>
  <c r="P9244" i="9"/>
  <c r="N9244" i="9"/>
  <c r="Q9243" i="9"/>
  <c r="P9243" i="9"/>
  <c r="N9243" i="9"/>
  <c r="Q9242" i="9"/>
  <c r="P9242" i="9"/>
  <c r="N9242" i="9"/>
  <c r="Q9241" i="9"/>
  <c r="P9241" i="9"/>
  <c r="N9241" i="9"/>
  <c r="Q9240" i="9"/>
  <c r="P9240" i="9"/>
  <c r="N9240" i="9"/>
  <c r="Q9239" i="9"/>
  <c r="P9239" i="9"/>
  <c r="N9239" i="9"/>
  <c r="Q9238" i="9"/>
  <c r="P9238" i="9"/>
  <c r="N9238" i="9"/>
  <c r="Q9237" i="9"/>
  <c r="P9237" i="9"/>
  <c r="N9237" i="9"/>
  <c r="Q9236" i="9"/>
  <c r="P9236" i="9"/>
  <c r="N9236" i="9"/>
  <c r="Q9235" i="9"/>
  <c r="P9235" i="9"/>
  <c r="N9235" i="9"/>
  <c r="Q9234" i="9"/>
  <c r="P9234" i="9"/>
  <c r="N9234" i="9"/>
  <c r="Q9233" i="9"/>
  <c r="P9233" i="9"/>
  <c r="N9233" i="9"/>
  <c r="Q9232" i="9"/>
  <c r="P9232" i="9"/>
  <c r="N9232" i="9"/>
  <c r="Q9231" i="9"/>
  <c r="P9231" i="9"/>
  <c r="N9231" i="9"/>
  <c r="Q9230" i="9"/>
  <c r="P9230" i="9"/>
  <c r="N9230" i="9"/>
  <c r="Q9229" i="9"/>
  <c r="P9229" i="9"/>
  <c r="N9229" i="9"/>
  <c r="Q9228" i="9"/>
  <c r="P9228" i="9"/>
  <c r="N9228" i="9"/>
  <c r="Q9227" i="9"/>
  <c r="P9227" i="9"/>
  <c r="N9227" i="9"/>
  <c r="Q9226" i="9"/>
  <c r="P9226" i="9"/>
  <c r="N9226" i="9"/>
  <c r="Q9225" i="9"/>
  <c r="P9225" i="9"/>
  <c r="N9225" i="9"/>
  <c r="Q9224" i="9"/>
  <c r="P9224" i="9"/>
  <c r="N9224" i="9"/>
  <c r="Q9223" i="9"/>
  <c r="P9223" i="9"/>
  <c r="N9223" i="9"/>
  <c r="Q9222" i="9"/>
  <c r="P9222" i="9"/>
  <c r="N9222" i="9"/>
  <c r="Q9221" i="9"/>
  <c r="P9221" i="9"/>
  <c r="N9221" i="9"/>
  <c r="Q9220" i="9"/>
  <c r="P9220" i="9"/>
  <c r="N9220" i="9"/>
  <c r="Q9219" i="9"/>
  <c r="P9219" i="9"/>
  <c r="N9219" i="9"/>
  <c r="Q9218" i="9"/>
  <c r="P9218" i="9"/>
  <c r="N9218" i="9"/>
  <c r="Q9217" i="9"/>
  <c r="P9217" i="9"/>
  <c r="N9217" i="9"/>
  <c r="Q9216" i="9"/>
  <c r="P9216" i="9"/>
  <c r="N9216" i="9"/>
  <c r="Q9215" i="9"/>
  <c r="P9215" i="9"/>
  <c r="N9215" i="9"/>
  <c r="Q9214" i="9"/>
  <c r="P9214" i="9"/>
  <c r="N9214" i="9"/>
  <c r="Q9213" i="9"/>
  <c r="P9213" i="9"/>
  <c r="N9213" i="9"/>
  <c r="Q9212" i="9"/>
  <c r="P9212" i="9"/>
  <c r="N9212" i="9"/>
  <c r="Q9211" i="9"/>
  <c r="P9211" i="9"/>
  <c r="N9211" i="9"/>
  <c r="Q9210" i="9"/>
  <c r="P9210" i="9"/>
  <c r="N9210" i="9"/>
  <c r="Q9209" i="9"/>
  <c r="P9209" i="9"/>
  <c r="N9209" i="9"/>
  <c r="Q9208" i="9"/>
  <c r="P9208" i="9"/>
  <c r="N9208" i="9"/>
  <c r="Q9207" i="9"/>
  <c r="P9207" i="9"/>
  <c r="N9207" i="9"/>
  <c r="Q9206" i="9"/>
  <c r="P9206" i="9"/>
  <c r="N9206" i="9"/>
  <c r="Q9205" i="9"/>
  <c r="P9205" i="9"/>
  <c r="N9205" i="9"/>
  <c r="Q9204" i="9"/>
  <c r="P9204" i="9"/>
  <c r="N9204" i="9"/>
  <c r="Q9203" i="9"/>
  <c r="P9203" i="9"/>
  <c r="N9203" i="9"/>
  <c r="Q9202" i="9"/>
  <c r="P9202" i="9"/>
  <c r="N9202" i="9"/>
  <c r="Q9201" i="9"/>
  <c r="P9201" i="9"/>
  <c r="N9201" i="9"/>
  <c r="Q9200" i="9"/>
  <c r="P9200" i="9"/>
  <c r="N9200" i="9"/>
  <c r="Q9199" i="9"/>
  <c r="P9199" i="9"/>
  <c r="N9199" i="9"/>
  <c r="Q9198" i="9"/>
  <c r="P9198" i="9"/>
  <c r="N9198" i="9"/>
  <c r="Q9197" i="9"/>
  <c r="P9197" i="9"/>
  <c r="N9197" i="9"/>
  <c r="Q9196" i="9"/>
  <c r="P9196" i="9"/>
  <c r="N9196" i="9"/>
  <c r="Q9195" i="9"/>
  <c r="P9195" i="9"/>
  <c r="N9195" i="9"/>
  <c r="Q9194" i="9"/>
  <c r="P9194" i="9"/>
  <c r="N9194" i="9"/>
  <c r="Q9193" i="9"/>
  <c r="P9193" i="9"/>
  <c r="N9193" i="9"/>
  <c r="Q9192" i="9"/>
  <c r="P9192" i="9"/>
  <c r="N9192" i="9"/>
  <c r="Q9191" i="9"/>
  <c r="P9191" i="9"/>
  <c r="N9191" i="9"/>
  <c r="Q9190" i="9"/>
  <c r="P9190" i="9"/>
  <c r="N9190" i="9"/>
  <c r="Q9189" i="9"/>
  <c r="P9189" i="9"/>
  <c r="N9189" i="9"/>
  <c r="Q9188" i="9"/>
  <c r="P9188" i="9"/>
  <c r="N9188" i="9"/>
  <c r="Q9187" i="9"/>
  <c r="P9187" i="9"/>
  <c r="N9187" i="9"/>
  <c r="Q9186" i="9"/>
  <c r="P9186" i="9"/>
  <c r="N9186" i="9"/>
  <c r="Q9185" i="9"/>
  <c r="P9185" i="9"/>
  <c r="N9185" i="9"/>
  <c r="Q9184" i="9"/>
  <c r="P9184" i="9"/>
  <c r="N9184" i="9"/>
  <c r="Q9183" i="9"/>
  <c r="P9183" i="9"/>
  <c r="N9183" i="9"/>
  <c r="Q9182" i="9"/>
  <c r="P9182" i="9"/>
  <c r="N9182" i="9"/>
  <c r="Q9181" i="9"/>
  <c r="P9181" i="9"/>
  <c r="N9181" i="9"/>
  <c r="Q9180" i="9"/>
  <c r="P9180" i="9"/>
  <c r="N9180" i="9"/>
  <c r="Q9179" i="9"/>
  <c r="P9179" i="9"/>
  <c r="N9179" i="9"/>
  <c r="Q9178" i="9"/>
  <c r="P9178" i="9"/>
  <c r="N9178" i="9"/>
  <c r="Q9177" i="9"/>
  <c r="P9177" i="9"/>
  <c r="N9177" i="9"/>
  <c r="Q9176" i="9"/>
  <c r="P9176" i="9"/>
  <c r="N9176" i="9"/>
  <c r="Q9175" i="9"/>
  <c r="P9175" i="9"/>
  <c r="N9175" i="9"/>
  <c r="Q9174" i="9"/>
  <c r="P9174" i="9"/>
  <c r="N9174" i="9"/>
  <c r="Q9173" i="9"/>
  <c r="P9173" i="9"/>
  <c r="N9173" i="9"/>
  <c r="Q9172" i="9"/>
  <c r="P9172" i="9"/>
  <c r="N9172" i="9"/>
  <c r="Q9171" i="9"/>
  <c r="P9171" i="9"/>
  <c r="N9171" i="9"/>
  <c r="Q9170" i="9"/>
  <c r="P9170" i="9"/>
  <c r="N9170" i="9"/>
  <c r="Q9169" i="9"/>
  <c r="P9169" i="9"/>
  <c r="N9169" i="9"/>
  <c r="Q9168" i="9"/>
  <c r="P9168" i="9"/>
  <c r="N9168" i="9"/>
  <c r="Q9167" i="9"/>
  <c r="P9167" i="9"/>
  <c r="N9167" i="9"/>
  <c r="Q9166" i="9"/>
  <c r="P9166" i="9"/>
  <c r="N9166" i="9"/>
  <c r="Q9165" i="9"/>
  <c r="P9165" i="9"/>
  <c r="N9165" i="9"/>
  <c r="Q9164" i="9"/>
  <c r="P9164" i="9"/>
  <c r="N9164" i="9"/>
  <c r="Q9163" i="9"/>
  <c r="P9163" i="9"/>
  <c r="N9163" i="9"/>
  <c r="Q9162" i="9"/>
  <c r="P9162" i="9"/>
  <c r="N9162" i="9"/>
  <c r="Q9161" i="9"/>
  <c r="P9161" i="9"/>
  <c r="N9161" i="9"/>
  <c r="Q9160" i="9"/>
  <c r="P9160" i="9"/>
  <c r="N9160" i="9"/>
  <c r="Q9159" i="9"/>
  <c r="P9159" i="9"/>
  <c r="N9159" i="9"/>
  <c r="Q9158" i="9"/>
  <c r="P9158" i="9"/>
  <c r="N9158" i="9"/>
  <c r="Q9157" i="9"/>
  <c r="P9157" i="9"/>
  <c r="N9157" i="9"/>
  <c r="Q9156" i="9"/>
  <c r="P9156" i="9"/>
  <c r="N9156" i="9"/>
  <c r="Q9155" i="9"/>
  <c r="P9155" i="9"/>
  <c r="N9155" i="9"/>
  <c r="Q9154" i="9"/>
  <c r="P9154" i="9"/>
  <c r="N9154" i="9"/>
  <c r="Q9153" i="9"/>
  <c r="P9153" i="9"/>
  <c r="N9153" i="9"/>
  <c r="Q9152" i="9"/>
  <c r="P9152" i="9"/>
  <c r="N9152" i="9"/>
  <c r="Q9151" i="9"/>
  <c r="P9151" i="9"/>
  <c r="N9151" i="9"/>
  <c r="Q9150" i="9"/>
  <c r="P9150" i="9"/>
  <c r="N9150" i="9"/>
  <c r="Q9149" i="9"/>
  <c r="P9149" i="9"/>
  <c r="N9149" i="9"/>
  <c r="Q9148" i="9"/>
  <c r="P9148" i="9"/>
  <c r="N9148" i="9"/>
  <c r="Q9147" i="9"/>
  <c r="P9147" i="9"/>
  <c r="N9147" i="9"/>
  <c r="Q9146" i="9"/>
  <c r="P9146" i="9"/>
  <c r="N9146" i="9"/>
  <c r="Q9145" i="9"/>
  <c r="P9145" i="9"/>
  <c r="N9145" i="9"/>
  <c r="Q9144" i="9"/>
  <c r="P9144" i="9"/>
  <c r="N9144" i="9"/>
  <c r="Q9143" i="9"/>
  <c r="P9143" i="9"/>
  <c r="N9143" i="9"/>
  <c r="Q9142" i="9"/>
  <c r="P9142" i="9"/>
  <c r="N9142" i="9"/>
  <c r="Q9141" i="9"/>
  <c r="P9141" i="9"/>
  <c r="N9141" i="9"/>
  <c r="Q9140" i="9"/>
  <c r="P9140" i="9"/>
  <c r="N9140" i="9"/>
  <c r="Q9139" i="9"/>
  <c r="P9139" i="9"/>
  <c r="N9139" i="9"/>
  <c r="Q9138" i="9"/>
  <c r="P9138" i="9"/>
  <c r="N9138" i="9"/>
  <c r="Q9137" i="9"/>
  <c r="P9137" i="9"/>
  <c r="N9137" i="9"/>
  <c r="Q9136" i="9"/>
  <c r="P9136" i="9"/>
  <c r="N9136" i="9"/>
  <c r="Q9135" i="9"/>
  <c r="P9135" i="9"/>
  <c r="N9135" i="9"/>
  <c r="Q9134" i="9"/>
  <c r="P9134" i="9"/>
  <c r="N9134" i="9"/>
  <c r="Q9133" i="9"/>
  <c r="P9133" i="9"/>
  <c r="N9133" i="9"/>
  <c r="Q9132" i="9"/>
  <c r="P9132" i="9"/>
  <c r="N9132" i="9"/>
  <c r="Q9131" i="9"/>
  <c r="P9131" i="9"/>
  <c r="N9131" i="9"/>
  <c r="Q9130" i="9"/>
  <c r="P9130" i="9"/>
  <c r="N9130" i="9"/>
  <c r="Q9129" i="9"/>
  <c r="P9129" i="9"/>
  <c r="N9129" i="9"/>
  <c r="Q9128" i="9"/>
  <c r="P9128" i="9"/>
  <c r="N9128" i="9"/>
  <c r="Q9127" i="9"/>
  <c r="P9127" i="9"/>
  <c r="N9127" i="9"/>
  <c r="Q9126" i="9"/>
  <c r="P9126" i="9"/>
  <c r="N9126" i="9"/>
  <c r="Q9125" i="9"/>
  <c r="P9125" i="9"/>
  <c r="N9125" i="9"/>
  <c r="Q9124" i="9"/>
  <c r="P9124" i="9"/>
  <c r="N9124" i="9"/>
  <c r="Q9123" i="9"/>
  <c r="P9123" i="9"/>
  <c r="N9123" i="9"/>
  <c r="Q9122" i="9"/>
  <c r="P9122" i="9"/>
  <c r="N9122" i="9"/>
  <c r="Q9121" i="9"/>
  <c r="P9121" i="9"/>
  <c r="N9121" i="9"/>
  <c r="Q9120" i="9"/>
  <c r="P9120" i="9"/>
  <c r="N9120" i="9"/>
  <c r="Q9119" i="9"/>
  <c r="P9119" i="9"/>
  <c r="N9119" i="9"/>
  <c r="Q9118" i="9"/>
  <c r="P9118" i="9"/>
  <c r="N9118" i="9"/>
  <c r="Q9117" i="9"/>
  <c r="P9117" i="9"/>
  <c r="N9117" i="9"/>
  <c r="Q9116" i="9"/>
  <c r="P9116" i="9"/>
  <c r="N9116" i="9"/>
  <c r="Q9115" i="9"/>
  <c r="P9115" i="9"/>
  <c r="N9115" i="9"/>
  <c r="Q9114" i="9"/>
  <c r="P9114" i="9"/>
  <c r="N9114" i="9"/>
  <c r="Q9113" i="9"/>
  <c r="P9113" i="9"/>
  <c r="N9113" i="9"/>
  <c r="Q9112" i="9"/>
  <c r="P9112" i="9"/>
  <c r="N9112" i="9"/>
  <c r="Q9111" i="9"/>
  <c r="P9111" i="9"/>
  <c r="N9111" i="9"/>
  <c r="Q9110" i="9"/>
  <c r="P9110" i="9"/>
  <c r="N9110" i="9"/>
  <c r="Q9109" i="9"/>
  <c r="P9109" i="9"/>
  <c r="N9109" i="9"/>
  <c r="Q9108" i="9"/>
  <c r="P9108" i="9"/>
  <c r="N9108" i="9"/>
  <c r="Q9107" i="9"/>
  <c r="P9107" i="9"/>
  <c r="N9107" i="9"/>
  <c r="Q9106" i="9"/>
  <c r="P9106" i="9"/>
  <c r="N9106" i="9"/>
  <c r="Q9105" i="9"/>
  <c r="P9105" i="9"/>
  <c r="N9105" i="9"/>
  <c r="Q9104" i="9"/>
  <c r="P9104" i="9"/>
  <c r="N9104" i="9"/>
  <c r="Q9103" i="9"/>
  <c r="P9103" i="9"/>
  <c r="N9103" i="9"/>
  <c r="Q9102" i="9"/>
  <c r="P9102" i="9"/>
  <c r="N9102" i="9"/>
  <c r="Q9101" i="9"/>
  <c r="P9101" i="9"/>
  <c r="N9101" i="9"/>
  <c r="Q9100" i="9"/>
  <c r="P9100" i="9"/>
  <c r="N9100" i="9"/>
  <c r="Q9099" i="9"/>
  <c r="P9099" i="9"/>
  <c r="N9099" i="9"/>
  <c r="Q9098" i="9"/>
  <c r="P9098" i="9"/>
  <c r="N9098" i="9"/>
  <c r="Q9097" i="9"/>
  <c r="P9097" i="9"/>
  <c r="N9097" i="9"/>
  <c r="Q9096" i="9"/>
  <c r="P9096" i="9"/>
  <c r="N9096" i="9"/>
  <c r="Q9095" i="9"/>
  <c r="P9095" i="9"/>
  <c r="N9095" i="9"/>
  <c r="Q9094" i="9"/>
  <c r="P9094" i="9"/>
  <c r="N9094" i="9"/>
  <c r="Q9093" i="9"/>
  <c r="P9093" i="9"/>
  <c r="N9093" i="9"/>
  <c r="Q9092" i="9"/>
  <c r="P9092" i="9"/>
  <c r="N9092" i="9"/>
  <c r="Q9091" i="9"/>
  <c r="P9091" i="9"/>
  <c r="N9091" i="9"/>
  <c r="Q9090" i="9"/>
  <c r="P9090" i="9"/>
  <c r="N9090" i="9"/>
  <c r="Q9089" i="9"/>
  <c r="P9089" i="9"/>
  <c r="N9089" i="9"/>
  <c r="Q9088" i="9"/>
  <c r="P9088" i="9"/>
  <c r="N9088" i="9"/>
  <c r="Q9087" i="9"/>
  <c r="P9087" i="9"/>
  <c r="N9087" i="9"/>
  <c r="Q9086" i="9"/>
  <c r="P9086" i="9"/>
  <c r="N9086" i="9"/>
  <c r="Q9085" i="9"/>
  <c r="P9085" i="9"/>
  <c r="N9085" i="9"/>
  <c r="Q9084" i="9"/>
  <c r="P9084" i="9"/>
  <c r="N9084" i="9"/>
  <c r="Q9083" i="9"/>
  <c r="P9083" i="9"/>
  <c r="N9083" i="9"/>
  <c r="Q9082" i="9"/>
  <c r="P9082" i="9"/>
  <c r="N9082" i="9"/>
  <c r="Q9081" i="9"/>
  <c r="P9081" i="9"/>
  <c r="N9081" i="9"/>
  <c r="Q9080" i="9"/>
  <c r="P9080" i="9"/>
  <c r="N9080" i="9"/>
  <c r="Q9079" i="9"/>
  <c r="P9079" i="9"/>
  <c r="N9079" i="9"/>
  <c r="Q9078" i="9"/>
  <c r="P9078" i="9"/>
  <c r="N9078" i="9"/>
  <c r="Q9077" i="9"/>
  <c r="P9077" i="9"/>
  <c r="N9077" i="9"/>
  <c r="Q9076" i="9"/>
  <c r="P9076" i="9"/>
  <c r="N9076" i="9"/>
  <c r="Q9075" i="9"/>
  <c r="P9075" i="9"/>
  <c r="N9075" i="9"/>
  <c r="Q9074" i="9"/>
  <c r="P9074" i="9"/>
  <c r="N9074" i="9"/>
  <c r="Q9073" i="9"/>
  <c r="P9073" i="9"/>
  <c r="N9073" i="9"/>
  <c r="Q9072" i="9"/>
  <c r="P9072" i="9"/>
  <c r="N9072" i="9"/>
  <c r="Q9071" i="9"/>
  <c r="P9071" i="9"/>
  <c r="N9071" i="9"/>
  <c r="Q9070" i="9"/>
  <c r="P9070" i="9"/>
  <c r="N9070" i="9"/>
  <c r="Q9069" i="9"/>
  <c r="P9069" i="9"/>
  <c r="N9069" i="9"/>
  <c r="Q9068" i="9"/>
  <c r="P9068" i="9"/>
  <c r="N9068" i="9"/>
  <c r="Q9067" i="9"/>
  <c r="P9067" i="9"/>
  <c r="N9067" i="9"/>
  <c r="Q9066" i="9"/>
  <c r="P9066" i="9"/>
  <c r="N9066" i="9"/>
  <c r="Q9065" i="9"/>
  <c r="P9065" i="9"/>
  <c r="N9065" i="9"/>
  <c r="Q9064" i="9"/>
  <c r="P9064" i="9"/>
  <c r="N9064" i="9"/>
  <c r="Q9063" i="9"/>
  <c r="P9063" i="9"/>
  <c r="N9063" i="9"/>
  <c r="Q9062" i="9"/>
  <c r="P9062" i="9"/>
  <c r="N9062" i="9"/>
  <c r="Q9061" i="9"/>
  <c r="P9061" i="9"/>
  <c r="N9061" i="9"/>
  <c r="Q9060" i="9"/>
  <c r="P9060" i="9"/>
  <c r="N9060" i="9"/>
  <c r="Q9059" i="9"/>
  <c r="P9059" i="9"/>
  <c r="N9059" i="9"/>
  <c r="Q9058" i="9"/>
  <c r="P9058" i="9"/>
  <c r="N9058" i="9"/>
  <c r="Q9057" i="9"/>
  <c r="P9057" i="9"/>
  <c r="N9057" i="9"/>
  <c r="Q9056" i="9"/>
  <c r="P9056" i="9"/>
  <c r="N9056" i="9"/>
  <c r="Q9055" i="9"/>
  <c r="P9055" i="9"/>
  <c r="N9055" i="9"/>
  <c r="Q9054" i="9"/>
  <c r="P9054" i="9"/>
  <c r="N9054" i="9"/>
  <c r="Q9053" i="9"/>
  <c r="P9053" i="9"/>
  <c r="N9053" i="9"/>
  <c r="Q9052" i="9"/>
  <c r="P9052" i="9"/>
  <c r="N9052" i="9"/>
  <c r="Q9051" i="9"/>
  <c r="P9051" i="9"/>
  <c r="N9051" i="9"/>
  <c r="Q9050" i="9"/>
  <c r="P9050" i="9"/>
  <c r="N9050" i="9"/>
  <c r="Q9049" i="9"/>
  <c r="P9049" i="9"/>
  <c r="N9049" i="9"/>
  <c r="Q9048" i="9"/>
  <c r="P9048" i="9"/>
  <c r="N9048" i="9"/>
  <c r="Q9047" i="9"/>
  <c r="P9047" i="9"/>
  <c r="N9047" i="9"/>
  <c r="Q9046" i="9"/>
  <c r="P9046" i="9"/>
  <c r="N9046" i="9"/>
  <c r="Q9045" i="9"/>
  <c r="P9045" i="9"/>
  <c r="N9045" i="9"/>
  <c r="Q9044" i="9"/>
  <c r="P9044" i="9"/>
  <c r="N9044" i="9"/>
  <c r="Q9043" i="9"/>
  <c r="P9043" i="9"/>
  <c r="N9043" i="9"/>
  <c r="Q9042" i="9"/>
  <c r="P9042" i="9"/>
  <c r="N9042" i="9"/>
  <c r="Q9041" i="9"/>
  <c r="P9041" i="9"/>
  <c r="N9041" i="9"/>
  <c r="Q9040" i="9"/>
  <c r="P9040" i="9"/>
  <c r="N9040" i="9"/>
  <c r="Q9039" i="9"/>
  <c r="P9039" i="9"/>
  <c r="N9039" i="9"/>
  <c r="Q9038" i="9"/>
  <c r="P9038" i="9"/>
  <c r="N9038" i="9"/>
  <c r="Q9037" i="9"/>
  <c r="P9037" i="9"/>
  <c r="N9037" i="9"/>
  <c r="Q9036" i="9"/>
  <c r="P9036" i="9"/>
  <c r="N9036" i="9"/>
  <c r="Q9035" i="9"/>
  <c r="P9035" i="9"/>
  <c r="N9035" i="9"/>
  <c r="Q9034" i="9"/>
  <c r="P9034" i="9"/>
  <c r="N9034" i="9"/>
  <c r="Q9033" i="9"/>
  <c r="P9033" i="9"/>
  <c r="N9033" i="9"/>
  <c r="Q9032" i="9"/>
  <c r="P9032" i="9"/>
  <c r="N9032" i="9"/>
  <c r="Q9031" i="9"/>
  <c r="P9031" i="9"/>
  <c r="N9031" i="9"/>
  <c r="Q9030" i="9"/>
  <c r="P9030" i="9"/>
  <c r="N9030" i="9"/>
  <c r="Q9029" i="9"/>
  <c r="P9029" i="9"/>
  <c r="N9029" i="9"/>
  <c r="Q9028" i="9"/>
  <c r="P9028" i="9"/>
  <c r="N9028" i="9"/>
  <c r="Q9027" i="9"/>
  <c r="P9027" i="9"/>
  <c r="N9027" i="9"/>
  <c r="Q9026" i="9"/>
  <c r="P9026" i="9"/>
  <c r="N9026" i="9"/>
  <c r="Q9025" i="9"/>
  <c r="P9025" i="9"/>
  <c r="N9025" i="9"/>
  <c r="Q9024" i="9"/>
  <c r="P9024" i="9"/>
  <c r="N9024" i="9"/>
  <c r="Q9023" i="9"/>
  <c r="P9023" i="9"/>
  <c r="N9023" i="9"/>
  <c r="Q9022" i="9"/>
  <c r="P9022" i="9"/>
  <c r="N9022" i="9"/>
  <c r="Q9021" i="9"/>
  <c r="P9021" i="9"/>
  <c r="N9021" i="9"/>
  <c r="Q9020" i="9"/>
  <c r="P9020" i="9"/>
  <c r="N9020" i="9"/>
  <c r="Q9019" i="9"/>
  <c r="P9019" i="9"/>
  <c r="N9019" i="9"/>
  <c r="Q9018" i="9"/>
  <c r="P9018" i="9"/>
  <c r="N9018" i="9"/>
  <c r="Q9017" i="9"/>
  <c r="P9017" i="9"/>
  <c r="N9017" i="9"/>
  <c r="Q9016" i="9"/>
  <c r="P9016" i="9"/>
  <c r="N9016" i="9"/>
  <c r="Q9015" i="9"/>
  <c r="P9015" i="9"/>
  <c r="N9015" i="9"/>
  <c r="Q9014" i="9"/>
  <c r="P9014" i="9"/>
  <c r="N9014" i="9"/>
  <c r="Q9013" i="9"/>
  <c r="P9013" i="9"/>
  <c r="N9013" i="9"/>
  <c r="Q9012" i="9"/>
  <c r="P9012" i="9"/>
  <c r="N9012" i="9"/>
  <c r="Q9011" i="9"/>
  <c r="P9011" i="9"/>
  <c r="N9011" i="9"/>
  <c r="Q9010" i="9"/>
  <c r="P9010" i="9"/>
  <c r="N9010" i="9"/>
  <c r="Q9009" i="9"/>
  <c r="P9009" i="9"/>
  <c r="N9009" i="9"/>
  <c r="Q9008" i="9"/>
  <c r="P9008" i="9"/>
  <c r="N9008" i="9"/>
  <c r="Q9007" i="9"/>
  <c r="P9007" i="9"/>
  <c r="N9007" i="9"/>
  <c r="Q9006" i="9"/>
  <c r="P9006" i="9"/>
  <c r="N9006" i="9"/>
  <c r="Q9005" i="9"/>
  <c r="P9005" i="9"/>
  <c r="N9005" i="9"/>
  <c r="Q9004" i="9"/>
  <c r="P9004" i="9"/>
  <c r="N9004" i="9"/>
  <c r="Q9003" i="9"/>
  <c r="P9003" i="9"/>
  <c r="N9003" i="9"/>
  <c r="Q9002" i="9"/>
  <c r="P9002" i="9"/>
  <c r="N9002" i="9"/>
  <c r="Q9001" i="9"/>
  <c r="P9001" i="9"/>
  <c r="N9001" i="9"/>
  <c r="Q9000" i="9"/>
  <c r="P9000" i="9"/>
  <c r="N9000" i="9"/>
  <c r="Q8999" i="9"/>
  <c r="P8999" i="9"/>
  <c r="N8999" i="9"/>
  <c r="Q8998" i="9"/>
  <c r="P8998" i="9"/>
  <c r="N8998" i="9"/>
  <c r="Q8997" i="9"/>
  <c r="P8997" i="9"/>
  <c r="N8997" i="9"/>
  <c r="Q8996" i="9"/>
  <c r="P8996" i="9"/>
  <c r="N8996" i="9"/>
  <c r="Q8995" i="9"/>
  <c r="P8995" i="9"/>
  <c r="N8995" i="9"/>
  <c r="Q8994" i="9"/>
  <c r="P8994" i="9"/>
  <c r="N8994" i="9"/>
  <c r="Q8993" i="9"/>
  <c r="P8993" i="9"/>
  <c r="N8993" i="9"/>
  <c r="Q8992" i="9"/>
  <c r="P8992" i="9"/>
  <c r="N8992" i="9"/>
  <c r="Q8991" i="9"/>
  <c r="P8991" i="9"/>
  <c r="N8991" i="9"/>
  <c r="Q8990" i="9"/>
  <c r="P8990" i="9"/>
  <c r="N8990" i="9"/>
  <c r="Q8989" i="9"/>
  <c r="P8989" i="9"/>
  <c r="N8989" i="9"/>
  <c r="Q8988" i="9"/>
  <c r="P8988" i="9"/>
  <c r="N8988" i="9"/>
  <c r="Q8987" i="9"/>
  <c r="P8987" i="9"/>
  <c r="N8987" i="9"/>
  <c r="Q8986" i="9"/>
  <c r="P8986" i="9"/>
  <c r="N8986" i="9"/>
  <c r="Q8985" i="9"/>
  <c r="P8985" i="9"/>
  <c r="N8985" i="9"/>
  <c r="Q8984" i="9"/>
  <c r="P8984" i="9"/>
  <c r="N8984" i="9"/>
  <c r="Q8983" i="9"/>
  <c r="P8983" i="9"/>
  <c r="N8983" i="9"/>
  <c r="Q8982" i="9"/>
  <c r="P8982" i="9"/>
  <c r="N8982" i="9"/>
  <c r="Q8981" i="9"/>
  <c r="P8981" i="9"/>
  <c r="N8981" i="9"/>
  <c r="Q8980" i="9"/>
  <c r="P8980" i="9"/>
  <c r="N8980" i="9"/>
  <c r="Q8979" i="9"/>
  <c r="P8979" i="9"/>
  <c r="N8979" i="9"/>
  <c r="Q8978" i="9"/>
  <c r="P8978" i="9"/>
  <c r="N8978" i="9"/>
  <c r="Q8977" i="9"/>
  <c r="P8977" i="9"/>
  <c r="N8977" i="9"/>
  <c r="Q8976" i="9"/>
  <c r="P8976" i="9"/>
  <c r="N8976" i="9"/>
  <c r="Q8975" i="9"/>
  <c r="P8975" i="9"/>
  <c r="N8975" i="9"/>
  <c r="Q8974" i="9"/>
  <c r="P8974" i="9"/>
  <c r="N8974" i="9"/>
  <c r="Q8973" i="9"/>
  <c r="P8973" i="9"/>
  <c r="N8973" i="9"/>
  <c r="Q8972" i="9"/>
  <c r="P8972" i="9"/>
  <c r="N8972" i="9"/>
  <c r="Q8971" i="9"/>
  <c r="P8971" i="9"/>
  <c r="N8971" i="9"/>
  <c r="Q8970" i="9"/>
  <c r="P8970" i="9"/>
  <c r="N8970" i="9"/>
  <c r="Q8969" i="9"/>
  <c r="P8969" i="9"/>
  <c r="N8969" i="9"/>
  <c r="Q8968" i="9"/>
  <c r="P8968" i="9"/>
  <c r="N8968" i="9"/>
  <c r="Q8967" i="9"/>
  <c r="P8967" i="9"/>
  <c r="N8967" i="9"/>
  <c r="Q8966" i="9"/>
  <c r="P8966" i="9"/>
  <c r="N8966" i="9"/>
  <c r="Q8965" i="9"/>
  <c r="P8965" i="9"/>
  <c r="N8965" i="9"/>
  <c r="Q8964" i="9"/>
  <c r="P8964" i="9"/>
  <c r="N8964" i="9"/>
  <c r="Q8963" i="9"/>
  <c r="P8963" i="9"/>
  <c r="N8963" i="9"/>
  <c r="Q8962" i="9"/>
  <c r="P8962" i="9"/>
  <c r="N8962" i="9"/>
  <c r="Q8961" i="9"/>
  <c r="P8961" i="9"/>
  <c r="N8961" i="9"/>
  <c r="Q8960" i="9"/>
  <c r="P8960" i="9"/>
  <c r="N8960" i="9"/>
  <c r="Q8959" i="9"/>
  <c r="P8959" i="9"/>
  <c r="N8959" i="9"/>
  <c r="Q8958" i="9"/>
  <c r="P8958" i="9"/>
  <c r="N8958" i="9"/>
  <c r="Q8957" i="9"/>
  <c r="P8957" i="9"/>
  <c r="N8957" i="9"/>
  <c r="Q8956" i="9"/>
  <c r="P8956" i="9"/>
  <c r="N8956" i="9"/>
  <c r="Q8955" i="9"/>
  <c r="P8955" i="9"/>
  <c r="N8955" i="9"/>
  <c r="Q8954" i="9"/>
  <c r="P8954" i="9"/>
  <c r="N8954" i="9"/>
  <c r="Q8953" i="9"/>
  <c r="P8953" i="9"/>
  <c r="N8953" i="9"/>
  <c r="Q8952" i="9"/>
  <c r="P8952" i="9"/>
  <c r="N8952" i="9"/>
  <c r="Q8951" i="9"/>
  <c r="P8951" i="9"/>
  <c r="N8951" i="9"/>
  <c r="Q8950" i="9"/>
  <c r="P8950" i="9"/>
  <c r="N8950" i="9"/>
  <c r="Q8949" i="9"/>
  <c r="P8949" i="9"/>
  <c r="N8949" i="9"/>
  <c r="Q8948" i="9"/>
  <c r="P8948" i="9"/>
  <c r="N8948" i="9"/>
  <c r="Q8947" i="9"/>
  <c r="P8947" i="9"/>
  <c r="N8947" i="9"/>
  <c r="Q8946" i="9"/>
  <c r="P8946" i="9"/>
  <c r="N8946" i="9"/>
  <c r="Q8945" i="9"/>
  <c r="P8945" i="9"/>
  <c r="N8945" i="9"/>
  <c r="Q8944" i="9"/>
  <c r="P8944" i="9"/>
  <c r="N8944" i="9"/>
  <c r="Q8943" i="9"/>
  <c r="P8943" i="9"/>
  <c r="N8943" i="9"/>
  <c r="Q8942" i="9"/>
  <c r="P8942" i="9"/>
  <c r="N8942" i="9"/>
  <c r="Q8941" i="9"/>
  <c r="P8941" i="9"/>
  <c r="N8941" i="9"/>
  <c r="Q8940" i="9"/>
  <c r="P8940" i="9"/>
  <c r="N8940" i="9"/>
  <c r="Q8939" i="9"/>
  <c r="P8939" i="9"/>
  <c r="N8939" i="9"/>
  <c r="Q8938" i="9"/>
  <c r="P8938" i="9"/>
  <c r="N8938" i="9"/>
  <c r="Q8937" i="9"/>
  <c r="P8937" i="9"/>
  <c r="N8937" i="9"/>
  <c r="Q8936" i="9"/>
  <c r="P8936" i="9"/>
  <c r="N8936" i="9"/>
  <c r="Q8935" i="9"/>
  <c r="P8935" i="9"/>
  <c r="N8935" i="9"/>
  <c r="Q8934" i="9"/>
  <c r="P8934" i="9"/>
  <c r="N8934" i="9"/>
  <c r="Q8933" i="9"/>
  <c r="P8933" i="9"/>
  <c r="N8933" i="9"/>
  <c r="Q8932" i="9"/>
  <c r="P8932" i="9"/>
  <c r="N8932" i="9"/>
  <c r="Q8931" i="9"/>
  <c r="P8931" i="9"/>
  <c r="N8931" i="9"/>
  <c r="Q8930" i="9"/>
  <c r="P8930" i="9"/>
  <c r="N8930" i="9"/>
  <c r="Q8929" i="9"/>
  <c r="P8929" i="9"/>
  <c r="N8929" i="9"/>
  <c r="Q8928" i="9"/>
  <c r="P8928" i="9"/>
  <c r="N8928" i="9"/>
  <c r="Q8927" i="9"/>
  <c r="P8927" i="9"/>
  <c r="N8927" i="9"/>
  <c r="Q8926" i="9"/>
  <c r="P8926" i="9"/>
  <c r="N8926" i="9"/>
  <c r="Q8925" i="9"/>
  <c r="P8925" i="9"/>
  <c r="N8925" i="9"/>
  <c r="Q8924" i="9"/>
  <c r="P8924" i="9"/>
  <c r="N8924" i="9"/>
  <c r="Q8923" i="9"/>
  <c r="P8923" i="9"/>
  <c r="N8923" i="9"/>
  <c r="Q8922" i="9"/>
  <c r="P8922" i="9"/>
  <c r="N8922" i="9"/>
  <c r="Q8921" i="9"/>
  <c r="P8921" i="9"/>
  <c r="N8921" i="9"/>
  <c r="Q8920" i="9"/>
  <c r="P8920" i="9"/>
  <c r="N8920" i="9"/>
  <c r="Q8919" i="9"/>
  <c r="P8919" i="9"/>
  <c r="N8919" i="9"/>
  <c r="Q8918" i="9"/>
  <c r="P8918" i="9"/>
  <c r="N8918" i="9"/>
  <c r="Q8917" i="9"/>
  <c r="P8917" i="9"/>
  <c r="N8917" i="9"/>
  <c r="Q8916" i="9"/>
  <c r="P8916" i="9"/>
  <c r="N8916" i="9"/>
  <c r="Q8915" i="9"/>
  <c r="P8915" i="9"/>
  <c r="N8915" i="9"/>
  <c r="Q8914" i="9"/>
  <c r="P8914" i="9"/>
  <c r="N8914" i="9"/>
  <c r="Q8913" i="9"/>
  <c r="P8913" i="9"/>
  <c r="N8913" i="9"/>
  <c r="Q8912" i="9"/>
  <c r="P8912" i="9"/>
  <c r="N8912" i="9"/>
  <c r="Q8911" i="9"/>
  <c r="P8911" i="9"/>
  <c r="N8911" i="9"/>
  <c r="Q8910" i="9"/>
  <c r="P8910" i="9"/>
  <c r="N8910" i="9"/>
  <c r="Q8909" i="9"/>
  <c r="P8909" i="9"/>
  <c r="N8909" i="9"/>
  <c r="Q8908" i="9"/>
  <c r="P8908" i="9"/>
  <c r="N8908" i="9"/>
  <c r="Q8907" i="9"/>
  <c r="P8907" i="9"/>
  <c r="N8907" i="9"/>
  <c r="Q8906" i="9"/>
  <c r="P8906" i="9"/>
  <c r="N8906" i="9"/>
  <c r="Q8905" i="9"/>
  <c r="P8905" i="9"/>
  <c r="N8905" i="9"/>
  <c r="Q8904" i="9"/>
  <c r="P8904" i="9"/>
  <c r="N8904" i="9"/>
  <c r="Q8903" i="9"/>
  <c r="P8903" i="9"/>
  <c r="N8903" i="9"/>
  <c r="Q8902" i="9"/>
  <c r="P8902" i="9"/>
  <c r="N8902" i="9"/>
  <c r="Q8901" i="9"/>
  <c r="P8901" i="9"/>
  <c r="N8901" i="9"/>
  <c r="Q8900" i="9"/>
  <c r="P8900" i="9"/>
  <c r="N8900" i="9"/>
  <c r="Q8899" i="9"/>
  <c r="P8899" i="9"/>
  <c r="N8899" i="9"/>
  <c r="Q8898" i="9"/>
  <c r="P8898" i="9"/>
  <c r="N8898" i="9"/>
  <c r="Q8897" i="9"/>
  <c r="P8897" i="9"/>
  <c r="N8897" i="9"/>
  <c r="Q8896" i="9"/>
  <c r="P8896" i="9"/>
  <c r="N8896" i="9"/>
  <c r="Q8895" i="9"/>
  <c r="P8895" i="9"/>
  <c r="N8895" i="9"/>
  <c r="Q8894" i="9"/>
  <c r="P8894" i="9"/>
  <c r="N8894" i="9"/>
  <c r="Q8893" i="9"/>
  <c r="P8893" i="9"/>
  <c r="N8893" i="9"/>
  <c r="Q8892" i="9"/>
  <c r="P8892" i="9"/>
  <c r="N8892" i="9"/>
  <c r="Q8891" i="9"/>
  <c r="P8891" i="9"/>
  <c r="N8891" i="9"/>
  <c r="Q8890" i="9"/>
  <c r="P8890" i="9"/>
  <c r="N8890" i="9"/>
  <c r="Q8889" i="9"/>
  <c r="P8889" i="9"/>
  <c r="N8889" i="9"/>
  <c r="Q8888" i="9"/>
  <c r="P8888" i="9"/>
  <c r="N8888" i="9"/>
  <c r="Q8887" i="9"/>
  <c r="P8887" i="9"/>
  <c r="N8887" i="9"/>
  <c r="Q8886" i="9"/>
  <c r="P8886" i="9"/>
  <c r="N8886" i="9"/>
  <c r="Q8885" i="9"/>
  <c r="P8885" i="9"/>
  <c r="N8885" i="9"/>
  <c r="Q8884" i="9"/>
  <c r="P8884" i="9"/>
  <c r="N8884" i="9"/>
  <c r="Q8883" i="9"/>
  <c r="P8883" i="9"/>
  <c r="N8883" i="9"/>
  <c r="Q8882" i="9"/>
  <c r="P8882" i="9"/>
  <c r="N8882" i="9"/>
  <c r="Q8881" i="9"/>
  <c r="P8881" i="9"/>
  <c r="N8881" i="9"/>
  <c r="Q8880" i="9"/>
  <c r="P8880" i="9"/>
  <c r="N8880" i="9"/>
  <c r="Q8879" i="9"/>
  <c r="P8879" i="9"/>
  <c r="N8879" i="9"/>
  <c r="Q8878" i="9"/>
  <c r="P8878" i="9"/>
  <c r="N8878" i="9"/>
  <c r="Q8877" i="9"/>
  <c r="P8877" i="9"/>
  <c r="N8877" i="9"/>
  <c r="Q8876" i="9"/>
  <c r="P8876" i="9"/>
  <c r="N8876" i="9"/>
  <c r="Q8875" i="9"/>
  <c r="P8875" i="9"/>
  <c r="N8875" i="9"/>
  <c r="Q8874" i="9"/>
  <c r="P8874" i="9"/>
  <c r="N8874" i="9"/>
  <c r="Q8873" i="9"/>
  <c r="P8873" i="9"/>
  <c r="N8873" i="9"/>
  <c r="Q8872" i="9"/>
  <c r="P8872" i="9"/>
  <c r="N8872" i="9"/>
  <c r="Q8871" i="9"/>
  <c r="P8871" i="9"/>
  <c r="N8871" i="9"/>
  <c r="Q8870" i="9"/>
  <c r="P8870" i="9"/>
  <c r="N8870" i="9"/>
  <c r="Q8869" i="9"/>
  <c r="P8869" i="9"/>
  <c r="N8869" i="9"/>
  <c r="Q8868" i="9"/>
  <c r="P8868" i="9"/>
  <c r="N8868" i="9"/>
  <c r="Q8867" i="9"/>
  <c r="P8867" i="9"/>
  <c r="N8867" i="9"/>
  <c r="Q8866" i="9"/>
  <c r="P8866" i="9"/>
  <c r="N8866" i="9"/>
  <c r="Q8865" i="9"/>
  <c r="P8865" i="9"/>
  <c r="N8865" i="9"/>
  <c r="Q8864" i="9"/>
  <c r="P8864" i="9"/>
  <c r="N8864" i="9"/>
  <c r="Q8863" i="9"/>
  <c r="P8863" i="9"/>
  <c r="N8863" i="9"/>
  <c r="Q8862" i="9"/>
  <c r="P8862" i="9"/>
  <c r="N8862" i="9"/>
  <c r="Q8861" i="9"/>
  <c r="P8861" i="9"/>
  <c r="N8861" i="9"/>
  <c r="Q8860" i="9"/>
  <c r="P8860" i="9"/>
  <c r="N8860" i="9"/>
  <c r="Q8859" i="9"/>
  <c r="P8859" i="9"/>
  <c r="N8859" i="9"/>
  <c r="Q8858" i="9"/>
  <c r="P8858" i="9"/>
  <c r="N8858" i="9"/>
  <c r="Q8857" i="9"/>
  <c r="P8857" i="9"/>
  <c r="N8857" i="9"/>
  <c r="Q8856" i="9"/>
  <c r="P8856" i="9"/>
  <c r="N8856" i="9"/>
  <c r="Q8855" i="9"/>
  <c r="P8855" i="9"/>
  <c r="N8855" i="9"/>
  <c r="Q8854" i="9"/>
  <c r="P8854" i="9"/>
  <c r="N8854" i="9"/>
  <c r="Q8853" i="9"/>
  <c r="P8853" i="9"/>
  <c r="N8853" i="9"/>
  <c r="Q8852" i="9"/>
  <c r="P8852" i="9"/>
  <c r="N8852" i="9"/>
  <c r="Q8851" i="9"/>
  <c r="P8851" i="9"/>
  <c r="N8851" i="9"/>
  <c r="Q8850" i="9"/>
  <c r="P8850" i="9"/>
  <c r="N8850" i="9"/>
  <c r="Q8849" i="9"/>
  <c r="P8849" i="9"/>
  <c r="N8849" i="9"/>
  <c r="Q8848" i="9"/>
  <c r="P8848" i="9"/>
  <c r="N8848" i="9"/>
  <c r="Q8847" i="9"/>
  <c r="P8847" i="9"/>
  <c r="N8847" i="9"/>
  <c r="Q8846" i="9"/>
  <c r="P8846" i="9"/>
  <c r="N8846" i="9"/>
  <c r="Q8845" i="9"/>
  <c r="P8845" i="9"/>
  <c r="N8845" i="9"/>
  <c r="Q8844" i="9"/>
  <c r="P8844" i="9"/>
  <c r="N8844" i="9"/>
  <c r="Q8843" i="9"/>
  <c r="P8843" i="9"/>
  <c r="N8843" i="9"/>
  <c r="Q8842" i="9"/>
  <c r="P8842" i="9"/>
  <c r="N8842" i="9"/>
  <c r="Q8841" i="9"/>
  <c r="P8841" i="9"/>
  <c r="N8841" i="9"/>
  <c r="Q8840" i="9"/>
  <c r="P8840" i="9"/>
  <c r="N8840" i="9"/>
  <c r="Q8839" i="9"/>
  <c r="P8839" i="9"/>
  <c r="N8839" i="9"/>
  <c r="Q8838" i="9"/>
  <c r="P8838" i="9"/>
  <c r="N8838" i="9"/>
  <c r="Q8837" i="9"/>
  <c r="P8837" i="9"/>
  <c r="N8837" i="9"/>
  <c r="Q8836" i="9"/>
  <c r="P8836" i="9"/>
  <c r="N8836" i="9"/>
  <c r="Q8835" i="9"/>
  <c r="P8835" i="9"/>
  <c r="N8835" i="9"/>
  <c r="Q8834" i="9"/>
  <c r="P8834" i="9"/>
  <c r="N8834" i="9"/>
  <c r="Q8833" i="9"/>
  <c r="P8833" i="9"/>
  <c r="N8833" i="9"/>
  <c r="Q8832" i="9"/>
  <c r="P8832" i="9"/>
  <c r="N8832" i="9"/>
  <c r="Q8831" i="9"/>
  <c r="P8831" i="9"/>
  <c r="N8831" i="9"/>
  <c r="Q8830" i="9"/>
  <c r="P8830" i="9"/>
  <c r="N8830" i="9"/>
  <c r="Q8829" i="9"/>
  <c r="P8829" i="9"/>
  <c r="N8829" i="9"/>
  <c r="Q8828" i="9"/>
  <c r="P8828" i="9"/>
  <c r="N8828" i="9"/>
  <c r="Q8827" i="9"/>
  <c r="P8827" i="9"/>
  <c r="N8827" i="9"/>
  <c r="Q8826" i="9"/>
  <c r="P8826" i="9"/>
  <c r="N8826" i="9"/>
  <c r="Q8825" i="9"/>
  <c r="P8825" i="9"/>
  <c r="N8825" i="9"/>
  <c r="Q8824" i="9"/>
  <c r="P8824" i="9"/>
  <c r="N8824" i="9"/>
  <c r="Q8823" i="9"/>
  <c r="P8823" i="9"/>
  <c r="N8823" i="9"/>
  <c r="Q8822" i="9"/>
  <c r="P8822" i="9"/>
  <c r="N8822" i="9"/>
  <c r="Q8821" i="9"/>
  <c r="P8821" i="9"/>
  <c r="N8821" i="9"/>
  <c r="Q8820" i="9"/>
  <c r="P8820" i="9"/>
  <c r="N8820" i="9"/>
  <c r="Q8819" i="9"/>
  <c r="P8819" i="9"/>
  <c r="N8819" i="9"/>
  <c r="Q8818" i="9"/>
  <c r="P8818" i="9"/>
  <c r="N8818" i="9"/>
  <c r="Q8817" i="9"/>
  <c r="P8817" i="9"/>
  <c r="N8817" i="9"/>
  <c r="Q8816" i="9"/>
  <c r="P8816" i="9"/>
  <c r="N8816" i="9"/>
  <c r="Q8815" i="9"/>
  <c r="P8815" i="9"/>
  <c r="N8815" i="9"/>
  <c r="Q8814" i="9"/>
  <c r="P8814" i="9"/>
  <c r="N8814" i="9"/>
  <c r="Q8813" i="9"/>
  <c r="P8813" i="9"/>
  <c r="N8813" i="9"/>
  <c r="Q8812" i="9"/>
  <c r="P8812" i="9"/>
  <c r="N8812" i="9"/>
  <c r="Q8811" i="9"/>
  <c r="P8811" i="9"/>
  <c r="N8811" i="9"/>
  <c r="Q8810" i="9"/>
  <c r="P8810" i="9"/>
  <c r="N8810" i="9"/>
  <c r="Q8809" i="9"/>
  <c r="P8809" i="9"/>
  <c r="N8809" i="9"/>
  <c r="Q8808" i="9"/>
  <c r="P8808" i="9"/>
  <c r="N8808" i="9"/>
  <c r="Q8807" i="9"/>
  <c r="P8807" i="9"/>
  <c r="N8807" i="9"/>
  <c r="Q8806" i="9"/>
  <c r="P8806" i="9"/>
  <c r="N8806" i="9"/>
  <c r="Q8805" i="9"/>
  <c r="P8805" i="9"/>
  <c r="N8805" i="9"/>
  <c r="Q8804" i="9"/>
  <c r="P8804" i="9"/>
  <c r="N8804" i="9"/>
  <c r="Q8803" i="9"/>
  <c r="P8803" i="9"/>
  <c r="N8803" i="9"/>
  <c r="Q8802" i="9"/>
  <c r="P8802" i="9"/>
  <c r="N8802" i="9"/>
  <c r="Q8801" i="9"/>
  <c r="P8801" i="9"/>
  <c r="N8801" i="9"/>
  <c r="Q8800" i="9"/>
  <c r="P8800" i="9"/>
  <c r="N8800" i="9"/>
  <c r="Q8799" i="9"/>
  <c r="P8799" i="9"/>
  <c r="N8799" i="9"/>
  <c r="Q8798" i="9"/>
  <c r="P8798" i="9"/>
  <c r="N8798" i="9"/>
  <c r="Q8797" i="9"/>
  <c r="P8797" i="9"/>
  <c r="N8797" i="9"/>
  <c r="Q8796" i="9"/>
  <c r="P8796" i="9"/>
  <c r="N8796" i="9"/>
  <c r="Q8795" i="9"/>
  <c r="P8795" i="9"/>
  <c r="N8795" i="9"/>
  <c r="Q8794" i="9"/>
  <c r="P8794" i="9"/>
  <c r="N8794" i="9"/>
  <c r="Q8793" i="9"/>
  <c r="P8793" i="9"/>
  <c r="N8793" i="9"/>
  <c r="Q8792" i="9"/>
  <c r="P8792" i="9"/>
  <c r="N8792" i="9"/>
  <c r="Q8791" i="9"/>
  <c r="P8791" i="9"/>
  <c r="N8791" i="9"/>
  <c r="Q8790" i="9"/>
  <c r="P8790" i="9"/>
  <c r="N8790" i="9"/>
  <c r="Q8789" i="9"/>
  <c r="P8789" i="9"/>
  <c r="N8789" i="9"/>
  <c r="Q8788" i="9"/>
  <c r="P8788" i="9"/>
  <c r="N8788" i="9"/>
  <c r="Q8787" i="9"/>
  <c r="P8787" i="9"/>
  <c r="N8787" i="9"/>
  <c r="Q8786" i="9"/>
  <c r="P8786" i="9"/>
  <c r="N8786" i="9"/>
  <c r="Q8785" i="9"/>
  <c r="P8785" i="9"/>
  <c r="N8785" i="9"/>
  <c r="Q8784" i="9"/>
  <c r="P8784" i="9"/>
  <c r="N8784" i="9"/>
  <c r="Q8783" i="9"/>
  <c r="P8783" i="9"/>
  <c r="N8783" i="9"/>
  <c r="Q8782" i="9"/>
  <c r="P8782" i="9"/>
  <c r="N8782" i="9"/>
  <c r="Q8781" i="9"/>
  <c r="P8781" i="9"/>
  <c r="N8781" i="9"/>
  <c r="Q8780" i="9"/>
  <c r="P8780" i="9"/>
  <c r="N8780" i="9"/>
  <c r="Q8779" i="9"/>
  <c r="P8779" i="9"/>
  <c r="N8779" i="9"/>
  <c r="Q8778" i="9"/>
  <c r="P8778" i="9"/>
  <c r="N8778" i="9"/>
  <c r="Q8777" i="9"/>
  <c r="P8777" i="9"/>
  <c r="N8777" i="9"/>
  <c r="Q8776" i="9"/>
  <c r="P8776" i="9"/>
  <c r="N8776" i="9"/>
  <c r="Q8775" i="9"/>
  <c r="P8775" i="9"/>
  <c r="N8775" i="9"/>
  <c r="Q8774" i="9"/>
  <c r="P8774" i="9"/>
  <c r="N8774" i="9"/>
  <c r="Q8773" i="9"/>
  <c r="P8773" i="9"/>
  <c r="N8773" i="9"/>
  <c r="Q8772" i="9"/>
  <c r="P8772" i="9"/>
  <c r="N8772" i="9"/>
  <c r="Q8771" i="9"/>
  <c r="P8771" i="9"/>
  <c r="N8771" i="9"/>
  <c r="Q8770" i="9"/>
  <c r="P8770" i="9"/>
  <c r="N8770" i="9"/>
  <c r="Q8769" i="9"/>
  <c r="P8769" i="9"/>
  <c r="N8769" i="9"/>
  <c r="Q8768" i="9"/>
  <c r="P8768" i="9"/>
  <c r="N8768" i="9"/>
  <c r="Q8767" i="9"/>
  <c r="P8767" i="9"/>
  <c r="N8767" i="9"/>
  <c r="Q8766" i="9"/>
  <c r="P8766" i="9"/>
  <c r="N8766" i="9"/>
  <c r="Q8765" i="9"/>
  <c r="P8765" i="9"/>
  <c r="N8765" i="9"/>
  <c r="Q8764" i="9"/>
  <c r="P8764" i="9"/>
  <c r="N8764" i="9"/>
  <c r="Q8763" i="9"/>
  <c r="P8763" i="9"/>
  <c r="N8763" i="9"/>
  <c r="Q8762" i="9"/>
  <c r="P8762" i="9"/>
  <c r="N8762" i="9"/>
  <c r="Q8761" i="9"/>
  <c r="P8761" i="9"/>
  <c r="N8761" i="9"/>
  <c r="Q8760" i="9"/>
  <c r="P8760" i="9"/>
  <c r="N8760" i="9"/>
  <c r="Q8759" i="9"/>
  <c r="P8759" i="9"/>
  <c r="N8759" i="9"/>
  <c r="Q8758" i="9"/>
  <c r="P8758" i="9"/>
  <c r="N8758" i="9"/>
  <c r="Q8757" i="9"/>
  <c r="P8757" i="9"/>
  <c r="N8757" i="9"/>
  <c r="Q8756" i="9"/>
  <c r="P8756" i="9"/>
  <c r="N8756" i="9"/>
  <c r="Q8755" i="9"/>
  <c r="P8755" i="9"/>
  <c r="N8755" i="9"/>
  <c r="Q8754" i="9"/>
  <c r="P8754" i="9"/>
  <c r="N8754" i="9"/>
  <c r="Q8753" i="9"/>
  <c r="P8753" i="9"/>
  <c r="N8753" i="9"/>
  <c r="Q8752" i="9"/>
  <c r="P8752" i="9"/>
  <c r="N8752" i="9"/>
  <c r="Q8751" i="9"/>
  <c r="P8751" i="9"/>
  <c r="N8751" i="9"/>
  <c r="Q8750" i="9"/>
  <c r="P8750" i="9"/>
  <c r="N8750" i="9"/>
  <c r="Q8749" i="9"/>
  <c r="P8749" i="9"/>
  <c r="N8749" i="9"/>
  <c r="Q8748" i="9"/>
  <c r="P8748" i="9"/>
  <c r="N8748" i="9"/>
  <c r="Q8747" i="9"/>
  <c r="P8747" i="9"/>
  <c r="N8747" i="9"/>
  <c r="Q8746" i="9"/>
  <c r="P8746" i="9"/>
  <c r="N8746" i="9"/>
  <c r="Q8745" i="9"/>
  <c r="P8745" i="9"/>
  <c r="N8745" i="9"/>
  <c r="Q8744" i="9"/>
  <c r="P8744" i="9"/>
  <c r="N8744" i="9"/>
  <c r="Q8743" i="9"/>
  <c r="P8743" i="9"/>
  <c r="N8743" i="9"/>
  <c r="Q8742" i="9"/>
  <c r="P8742" i="9"/>
  <c r="N8742" i="9"/>
  <c r="Q8741" i="9"/>
  <c r="P8741" i="9"/>
  <c r="N8741" i="9"/>
  <c r="Q8740" i="9"/>
  <c r="P8740" i="9"/>
  <c r="N8740" i="9"/>
  <c r="Q8739" i="9"/>
  <c r="P8739" i="9"/>
  <c r="N8739" i="9"/>
  <c r="Q8738" i="9"/>
  <c r="P8738" i="9"/>
  <c r="N8738" i="9"/>
  <c r="Q8737" i="9"/>
  <c r="P8737" i="9"/>
  <c r="N8737" i="9"/>
  <c r="Q8736" i="9"/>
  <c r="P8736" i="9"/>
  <c r="N8736" i="9"/>
  <c r="Q8735" i="9"/>
  <c r="P8735" i="9"/>
  <c r="N8735" i="9"/>
  <c r="Q8734" i="9"/>
  <c r="P8734" i="9"/>
  <c r="N8734" i="9"/>
  <c r="Q8733" i="9"/>
  <c r="P8733" i="9"/>
  <c r="N8733" i="9"/>
  <c r="Q8732" i="9"/>
  <c r="P8732" i="9"/>
  <c r="N8732" i="9"/>
  <c r="Q8731" i="9"/>
  <c r="P8731" i="9"/>
  <c r="N8731" i="9"/>
  <c r="Q8730" i="9"/>
  <c r="P8730" i="9"/>
  <c r="N8730" i="9"/>
  <c r="Q8729" i="9"/>
  <c r="P8729" i="9"/>
  <c r="N8729" i="9"/>
  <c r="Q8728" i="9"/>
  <c r="P8728" i="9"/>
  <c r="N8728" i="9"/>
  <c r="Q8727" i="9"/>
  <c r="P8727" i="9"/>
  <c r="N8727" i="9"/>
  <c r="Q8726" i="9"/>
  <c r="P8726" i="9"/>
  <c r="N8726" i="9"/>
  <c r="Q8725" i="9"/>
  <c r="P8725" i="9"/>
  <c r="N8725" i="9"/>
  <c r="Q8724" i="9"/>
  <c r="P8724" i="9"/>
  <c r="N8724" i="9"/>
  <c r="Q8723" i="9"/>
  <c r="P8723" i="9"/>
  <c r="N8723" i="9"/>
  <c r="Q8722" i="9"/>
  <c r="P8722" i="9"/>
  <c r="N8722" i="9"/>
  <c r="Q8721" i="9"/>
  <c r="P8721" i="9"/>
  <c r="N8721" i="9"/>
  <c r="Q8720" i="9"/>
  <c r="P8720" i="9"/>
  <c r="N8720" i="9"/>
  <c r="Q8719" i="9"/>
  <c r="P8719" i="9"/>
  <c r="N8719" i="9"/>
  <c r="Q8718" i="9"/>
  <c r="P8718" i="9"/>
  <c r="N8718" i="9"/>
  <c r="Q8717" i="9"/>
  <c r="P8717" i="9"/>
  <c r="N8717" i="9"/>
  <c r="Q8716" i="9"/>
  <c r="P8716" i="9"/>
  <c r="N8716" i="9"/>
  <c r="Q8715" i="9"/>
  <c r="P8715" i="9"/>
  <c r="N8715" i="9"/>
  <c r="Q8714" i="9"/>
  <c r="P8714" i="9"/>
  <c r="N8714" i="9"/>
  <c r="Q8713" i="9"/>
  <c r="P8713" i="9"/>
  <c r="N8713" i="9"/>
  <c r="Q8712" i="9"/>
  <c r="P8712" i="9"/>
  <c r="N8712" i="9"/>
  <c r="Q8711" i="9"/>
  <c r="P8711" i="9"/>
  <c r="N8711" i="9"/>
  <c r="Q8710" i="9"/>
  <c r="P8710" i="9"/>
  <c r="N8710" i="9"/>
  <c r="Q8709" i="9"/>
  <c r="P8709" i="9"/>
  <c r="N8709" i="9"/>
  <c r="Q8708" i="9"/>
  <c r="P8708" i="9"/>
  <c r="N8708" i="9"/>
  <c r="Q8707" i="9"/>
  <c r="P8707" i="9"/>
  <c r="N8707" i="9"/>
  <c r="Q8706" i="9"/>
  <c r="P8706" i="9"/>
  <c r="N8706" i="9"/>
  <c r="Q8705" i="9"/>
  <c r="P8705" i="9"/>
  <c r="N8705" i="9"/>
  <c r="Q8704" i="9"/>
  <c r="P8704" i="9"/>
  <c r="N8704" i="9"/>
  <c r="Q8703" i="9"/>
  <c r="P8703" i="9"/>
  <c r="N8703" i="9"/>
  <c r="Q8702" i="9"/>
  <c r="P8702" i="9"/>
  <c r="N8702" i="9"/>
  <c r="Q8701" i="9"/>
  <c r="P8701" i="9"/>
  <c r="N8701" i="9"/>
  <c r="Q8700" i="9"/>
  <c r="P8700" i="9"/>
  <c r="N8700" i="9"/>
  <c r="Q8699" i="9"/>
  <c r="P8699" i="9"/>
  <c r="N8699" i="9"/>
  <c r="Q8698" i="9"/>
  <c r="P8698" i="9"/>
  <c r="N8698" i="9"/>
  <c r="Q8697" i="9"/>
  <c r="P8697" i="9"/>
  <c r="N8697" i="9"/>
  <c r="Q8696" i="9"/>
  <c r="P8696" i="9"/>
  <c r="N8696" i="9"/>
  <c r="Q8695" i="9"/>
  <c r="P8695" i="9"/>
  <c r="N8695" i="9"/>
  <c r="Q8694" i="9"/>
  <c r="P8694" i="9"/>
  <c r="N8694" i="9"/>
  <c r="Q8693" i="9"/>
  <c r="P8693" i="9"/>
  <c r="N8693" i="9"/>
  <c r="Q8692" i="9"/>
  <c r="P8692" i="9"/>
  <c r="N8692" i="9"/>
  <c r="Q8691" i="9"/>
  <c r="P8691" i="9"/>
  <c r="N8691" i="9"/>
  <c r="Q8690" i="9"/>
  <c r="P8690" i="9"/>
  <c r="N8690" i="9"/>
  <c r="Q8689" i="9"/>
  <c r="P8689" i="9"/>
  <c r="N8689" i="9"/>
  <c r="Q8688" i="9"/>
  <c r="P8688" i="9"/>
  <c r="N8688" i="9"/>
  <c r="Q8687" i="9"/>
  <c r="P8687" i="9"/>
  <c r="N8687" i="9"/>
  <c r="Q8686" i="9"/>
  <c r="P8686" i="9"/>
  <c r="N8686" i="9"/>
  <c r="Q8685" i="9"/>
  <c r="P8685" i="9"/>
  <c r="N8685" i="9"/>
  <c r="Q8684" i="9"/>
  <c r="P8684" i="9"/>
  <c r="N8684" i="9"/>
  <c r="Q8683" i="9"/>
  <c r="P8683" i="9"/>
  <c r="N8683" i="9"/>
  <c r="Q8682" i="9"/>
  <c r="P8682" i="9"/>
  <c r="N8682" i="9"/>
  <c r="Q8681" i="9"/>
  <c r="P8681" i="9"/>
  <c r="N8681" i="9"/>
  <c r="Q8680" i="9"/>
  <c r="P8680" i="9"/>
  <c r="N8680" i="9"/>
  <c r="Q8679" i="9"/>
  <c r="P8679" i="9"/>
  <c r="N8679" i="9"/>
  <c r="Q8678" i="9"/>
  <c r="P8678" i="9"/>
  <c r="N8678" i="9"/>
  <c r="Q8677" i="9"/>
  <c r="P8677" i="9"/>
  <c r="N8677" i="9"/>
  <c r="Q8676" i="9"/>
  <c r="P8676" i="9"/>
  <c r="N8676" i="9"/>
  <c r="Q8675" i="9"/>
  <c r="P8675" i="9"/>
  <c r="N8675" i="9"/>
  <c r="Q8674" i="9"/>
  <c r="P8674" i="9"/>
  <c r="N8674" i="9"/>
  <c r="Q8673" i="9"/>
  <c r="P8673" i="9"/>
  <c r="N8673" i="9"/>
  <c r="Q8672" i="9"/>
  <c r="P8672" i="9"/>
  <c r="N8672" i="9"/>
  <c r="Q8671" i="9"/>
  <c r="P8671" i="9"/>
  <c r="N8671" i="9"/>
  <c r="Q8670" i="9"/>
  <c r="P8670" i="9"/>
  <c r="N8670" i="9"/>
  <c r="Q8669" i="9"/>
  <c r="P8669" i="9"/>
  <c r="N8669" i="9"/>
  <c r="Q8668" i="9"/>
  <c r="P8668" i="9"/>
  <c r="N8668" i="9"/>
  <c r="Q8667" i="9"/>
  <c r="P8667" i="9"/>
  <c r="N8667" i="9"/>
  <c r="Q8666" i="9"/>
  <c r="P8666" i="9"/>
  <c r="N8666" i="9"/>
  <c r="Q8665" i="9"/>
  <c r="P8665" i="9"/>
  <c r="N8665" i="9"/>
  <c r="Q8664" i="9"/>
  <c r="P8664" i="9"/>
  <c r="N8664" i="9"/>
  <c r="Q8663" i="9"/>
  <c r="P8663" i="9"/>
  <c r="N8663" i="9"/>
  <c r="Q8662" i="9"/>
  <c r="P8662" i="9"/>
  <c r="N8662" i="9"/>
  <c r="Q8661" i="9"/>
  <c r="P8661" i="9"/>
  <c r="N8661" i="9"/>
  <c r="Q8660" i="9"/>
  <c r="P8660" i="9"/>
  <c r="N8660" i="9"/>
  <c r="Q8659" i="9"/>
  <c r="P8659" i="9"/>
  <c r="N8659" i="9"/>
  <c r="Q8658" i="9"/>
  <c r="P8658" i="9"/>
  <c r="N8658" i="9"/>
  <c r="Q8657" i="9"/>
  <c r="P8657" i="9"/>
  <c r="N8657" i="9"/>
  <c r="Q8656" i="9"/>
  <c r="P8656" i="9"/>
  <c r="N8656" i="9"/>
  <c r="Q8655" i="9"/>
  <c r="P8655" i="9"/>
  <c r="N8655" i="9"/>
  <c r="Q8654" i="9"/>
  <c r="P8654" i="9"/>
  <c r="N8654" i="9"/>
  <c r="Q8653" i="9"/>
  <c r="P8653" i="9"/>
  <c r="N8653" i="9"/>
  <c r="Q8652" i="9"/>
  <c r="P8652" i="9"/>
  <c r="N8652" i="9"/>
  <c r="Q8651" i="9"/>
  <c r="P8651" i="9"/>
  <c r="N8651" i="9"/>
  <c r="Q8650" i="9"/>
  <c r="P8650" i="9"/>
  <c r="N8650" i="9"/>
  <c r="Q8649" i="9"/>
  <c r="P8649" i="9"/>
  <c r="N8649" i="9"/>
  <c r="Q8648" i="9"/>
  <c r="P8648" i="9"/>
  <c r="N8648" i="9"/>
  <c r="Q8647" i="9"/>
  <c r="P8647" i="9"/>
  <c r="N8647" i="9"/>
  <c r="Q8646" i="9"/>
  <c r="P8646" i="9"/>
  <c r="N8646" i="9"/>
  <c r="Q8645" i="9"/>
  <c r="P8645" i="9"/>
  <c r="N8645" i="9"/>
  <c r="Q8644" i="9"/>
  <c r="P8644" i="9"/>
  <c r="N8644" i="9"/>
  <c r="Q8643" i="9"/>
  <c r="P8643" i="9"/>
  <c r="N8643" i="9"/>
  <c r="Q8642" i="9"/>
  <c r="P8642" i="9"/>
  <c r="N8642" i="9"/>
  <c r="Q8641" i="9"/>
  <c r="P8641" i="9"/>
  <c r="N8641" i="9"/>
  <c r="Q8640" i="9"/>
  <c r="P8640" i="9"/>
  <c r="N8640" i="9"/>
  <c r="Q8639" i="9"/>
  <c r="P8639" i="9"/>
  <c r="N8639" i="9"/>
  <c r="Q8638" i="9"/>
  <c r="P8638" i="9"/>
  <c r="N8638" i="9"/>
  <c r="Q8637" i="9"/>
  <c r="P8637" i="9"/>
  <c r="N8637" i="9"/>
  <c r="Q8636" i="9"/>
  <c r="P8636" i="9"/>
  <c r="N8636" i="9"/>
  <c r="Q8635" i="9"/>
  <c r="P8635" i="9"/>
  <c r="N8635" i="9"/>
  <c r="Q8634" i="9"/>
  <c r="P8634" i="9"/>
  <c r="N8634" i="9"/>
  <c r="Q8633" i="9"/>
  <c r="P8633" i="9"/>
  <c r="N8633" i="9"/>
  <c r="Q8632" i="9"/>
  <c r="P8632" i="9"/>
  <c r="N8632" i="9"/>
  <c r="Q8631" i="9"/>
  <c r="P8631" i="9"/>
  <c r="N8631" i="9"/>
  <c r="Q8630" i="9"/>
  <c r="P8630" i="9"/>
  <c r="N8630" i="9"/>
  <c r="Q8629" i="9"/>
  <c r="P8629" i="9"/>
  <c r="N8629" i="9"/>
  <c r="Q8628" i="9"/>
  <c r="P8628" i="9"/>
  <c r="N8628" i="9"/>
  <c r="Q8627" i="9"/>
  <c r="P8627" i="9"/>
  <c r="N8627" i="9"/>
  <c r="Q8626" i="9"/>
  <c r="P8626" i="9"/>
  <c r="N8626" i="9"/>
  <c r="Q8625" i="9"/>
  <c r="P8625" i="9"/>
  <c r="N8625" i="9"/>
  <c r="Q8624" i="9"/>
  <c r="P8624" i="9"/>
  <c r="N8624" i="9"/>
  <c r="Q8623" i="9"/>
  <c r="P8623" i="9"/>
  <c r="N8623" i="9"/>
  <c r="Q8622" i="9"/>
  <c r="P8622" i="9"/>
  <c r="N8622" i="9"/>
  <c r="Q8621" i="9"/>
  <c r="P8621" i="9"/>
  <c r="N8621" i="9"/>
  <c r="Q8620" i="9"/>
  <c r="P8620" i="9"/>
  <c r="N8620" i="9"/>
  <c r="Q8619" i="9"/>
  <c r="P8619" i="9"/>
  <c r="N8619" i="9"/>
  <c r="Q8618" i="9"/>
  <c r="P8618" i="9"/>
  <c r="N8618" i="9"/>
  <c r="Q8617" i="9"/>
  <c r="P8617" i="9"/>
  <c r="N8617" i="9"/>
  <c r="Q8616" i="9"/>
  <c r="P8616" i="9"/>
  <c r="N8616" i="9"/>
  <c r="Q8615" i="9"/>
  <c r="P8615" i="9"/>
  <c r="N8615" i="9"/>
  <c r="Q8614" i="9"/>
  <c r="P8614" i="9"/>
  <c r="N8614" i="9"/>
  <c r="Q8613" i="9"/>
  <c r="P8613" i="9"/>
  <c r="N8613" i="9"/>
  <c r="Q8612" i="9"/>
  <c r="P8612" i="9"/>
  <c r="N8612" i="9"/>
  <c r="Q8611" i="9"/>
  <c r="P8611" i="9"/>
  <c r="N8611" i="9"/>
  <c r="Q8610" i="9"/>
  <c r="P8610" i="9"/>
  <c r="N8610" i="9"/>
  <c r="Q8609" i="9"/>
  <c r="P8609" i="9"/>
  <c r="N8609" i="9"/>
  <c r="Q8608" i="9"/>
  <c r="P8608" i="9"/>
  <c r="N8608" i="9"/>
  <c r="Q8607" i="9"/>
  <c r="P8607" i="9"/>
  <c r="N8607" i="9"/>
  <c r="Q8606" i="9"/>
  <c r="P8606" i="9"/>
  <c r="N8606" i="9"/>
  <c r="Q8605" i="9"/>
  <c r="P8605" i="9"/>
  <c r="N8605" i="9"/>
  <c r="Q8604" i="9"/>
  <c r="P8604" i="9"/>
  <c r="N8604" i="9"/>
  <c r="Q8603" i="9"/>
  <c r="P8603" i="9"/>
  <c r="N8603" i="9"/>
  <c r="Q8602" i="9"/>
  <c r="P8602" i="9"/>
  <c r="N8602" i="9"/>
  <c r="Q8601" i="9"/>
  <c r="P8601" i="9"/>
  <c r="N8601" i="9"/>
  <c r="Q8600" i="9"/>
  <c r="P8600" i="9"/>
  <c r="N8600" i="9"/>
  <c r="Q8599" i="9"/>
  <c r="P8599" i="9"/>
  <c r="N8599" i="9"/>
  <c r="Q8598" i="9"/>
  <c r="P8598" i="9"/>
  <c r="N8598" i="9"/>
  <c r="Q8597" i="9"/>
  <c r="P8597" i="9"/>
  <c r="N8597" i="9"/>
  <c r="Q8596" i="9"/>
  <c r="P8596" i="9"/>
  <c r="N8596" i="9"/>
  <c r="Q8595" i="9"/>
  <c r="P8595" i="9"/>
  <c r="N8595" i="9"/>
  <c r="Q8594" i="9"/>
  <c r="P8594" i="9"/>
  <c r="N8594" i="9"/>
  <c r="Q8593" i="9"/>
  <c r="P8593" i="9"/>
  <c r="N8593" i="9"/>
  <c r="Q8592" i="9"/>
  <c r="P8592" i="9"/>
  <c r="N8592" i="9"/>
  <c r="Q8591" i="9"/>
  <c r="P8591" i="9"/>
  <c r="N8591" i="9"/>
  <c r="Q8590" i="9"/>
  <c r="P8590" i="9"/>
  <c r="N8590" i="9"/>
  <c r="Q8589" i="9"/>
  <c r="P8589" i="9"/>
  <c r="N8589" i="9"/>
  <c r="Q8588" i="9"/>
  <c r="P8588" i="9"/>
  <c r="N8588" i="9"/>
  <c r="Q8587" i="9"/>
  <c r="P8587" i="9"/>
  <c r="N8587" i="9"/>
  <c r="Q8586" i="9"/>
  <c r="P8586" i="9"/>
  <c r="N8586" i="9"/>
  <c r="Q8585" i="9"/>
  <c r="P8585" i="9"/>
  <c r="N8585" i="9"/>
  <c r="Q8584" i="9"/>
  <c r="P8584" i="9"/>
  <c r="N8584" i="9"/>
  <c r="Q8583" i="9"/>
  <c r="P8583" i="9"/>
  <c r="N8583" i="9"/>
  <c r="Q8582" i="9"/>
  <c r="P8582" i="9"/>
  <c r="N8582" i="9"/>
  <c r="Q8581" i="9"/>
  <c r="P8581" i="9"/>
  <c r="N8581" i="9"/>
  <c r="Q8580" i="9"/>
  <c r="P8580" i="9"/>
  <c r="N8580" i="9"/>
  <c r="Q8579" i="9"/>
  <c r="P8579" i="9"/>
  <c r="N8579" i="9"/>
  <c r="Q8578" i="9"/>
  <c r="P8578" i="9"/>
  <c r="N8578" i="9"/>
  <c r="Q8577" i="9"/>
  <c r="P8577" i="9"/>
  <c r="N8577" i="9"/>
  <c r="Q8576" i="9"/>
  <c r="P8576" i="9"/>
  <c r="N8576" i="9"/>
  <c r="Q8575" i="9"/>
  <c r="P8575" i="9"/>
  <c r="N8575" i="9"/>
  <c r="Q8574" i="9"/>
  <c r="P8574" i="9"/>
  <c r="N8574" i="9"/>
  <c r="Q8573" i="9"/>
  <c r="P8573" i="9"/>
  <c r="N8573" i="9"/>
  <c r="Q8572" i="9"/>
  <c r="P8572" i="9"/>
  <c r="N8572" i="9"/>
  <c r="Q8571" i="9"/>
  <c r="P8571" i="9"/>
  <c r="N8571" i="9"/>
  <c r="Q8570" i="9"/>
  <c r="P8570" i="9"/>
  <c r="N8570" i="9"/>
  <c r="Q8569" i="9"/>
  <c r="P8569" i="9"/>
  <c r="N8569" i="9"/>
  <c r="Q8568" i="9"/>
  <c r="P8568" i="9"/>
  <c r="N8568" i="9"/>
  <c r="Q8567" i="9"/>
  <c r="P8567" i="9"/>
  <c r="N8567" i="9"/>
  <c r="Q8566" i="9"/>
  <c r="P8566" i="9"/>
  <c r="N8566" i="9"/>
  <c r="Q8565" i="9"/>
  <c r="P8565" i="9"/>
  <c r="N8565" i="9"/>
  <c r="Q8564" i="9"/>
  <c r="P8564" i="9"/>
  <c r="N8564" i="9"/>
  <c r="Q8563" i="9"/>
  <c r="P8563" i="9"/>
  <c r="N8563" i="9"/>
  <c r="Q8562" i="9"/>
  <c r="P8562" i="9"/>
  <c r="N8562" i="9"/>
  <c r="Q8561" i="9"/>
  <c r="P8561" i="9"/>
  <c r="N8561" i="9"/>
  <c r="Q8560" i="9"/>
  <c r="P8560" i="9"/>
  <c r="N8560" i="9"/>
  <c r="Q8559" i="9"/>
  <c r="P8559" i="9"/>
  <c r="N8559" i="9"/>
  <c r="Q8558" i="9"/>
  <c r="P8558" i="9"/>
  <c r="N8558" i="9"/>
  <c r="Q8557" i="9"/>
  <c r="P8557" i="9"/>
  <c r="N8557" i="9"/>
  <c r="Q8556" i="9"/>
  <c r="P8556" i="9"/>
  <c r="N8556" i="9"/>
  <c r="Q8555" i="9"/>
  <c r="P8555" i="9"/>
  <c r="N8555" i="9"/>
  <c r="Q8554" i="9"/>
  <c r="P8554" i="9"/>
  <c r="N8554" i="9"/>
  <c r="Q8553" i="9"/>
  <c r="P8553" i="9"/>
  <c r="N8553" i="9"/>
  <c r="Q8552" i="9"/>
  <c r="P8552" i="9"/>
  <c r="N8552" i="9"/>
  <c r="Q8551" i="9"/>
  <c r="P8551" i="9"/>
  <c r="N8551" i="9"/>
  <c r="Q8550" i="9"/>
  <c r="P8550" i="9"/>
  <c r="N8550" i="9"/>
  <c r="Q8549" i="9"/>
  <c r="P8549" i="9"/>
  <c r="N8549" i="9"/>
  <c r="Q8548" i="9"/>
  <c r="P8548" i="9"/>
  <c r="N8548" i="9"/>
  <c r="Q8547" i="9"/>
  <c r="P8547" i="9"/>
  <c r="N8547" i="9"/>
  <c r="Q8546" i="9"/>
  <c r="P8546" i="9"/>
  <c r="N8546" i="9"/>
  <c r="Q8545" i="9"/>
  <c r="P8545" i="9"/>
  <c r="N8545" i="9"/>
  <c r="Q8544" i="9"/>
  <c r="P8544" i="9"/>
  <c r="N8544" i="9"/>
  <c r="Q8543" i="9"/>
  <c r="P8543" i="9"/>
  <c r="N8543" i="9"/>
  <c r="Q8542" i="9"/>
  <c r="P8542" i="9"/>
  <c r="N8542" i="9"/>
  <c r="Q8541" i="9"/>
  <c r="P8541" i="9"/>
  <c r="N8541" i="9"/>
  <c r="Q8540" i="9"/>
  <c r="P8540" i="9"/>
  <c r="N8540" i="9"/>
  <c r="Q8539" i="9"/>
  <c r="P8539" i="9"/>
  <c r="N8539" i="9"/>
  <c r="Q8538" i="9"/>
  <c r="P8538" i="9"/>
  <c r="N8538" i="9"/>
  <c r="Q8537" i="9"/>
  <c r="P8537" i="9"/>
  <c r="N8537" i="9"/>
  <c r="Q8536" i="9"/>
  <c r="P8536" i="9"/>
  <c r="N8536" i="9"/>
  <c r="Q8535" i="9"/>
  <c r="P8535" i="9"/>
  <c r="N8535" i="9"/>
  <c r="Q8534" i="9"/>
  <c r="P8534" i="9"/>
  <c r="N8534" i="9"/>
  <c r="Q8533" i="9"/>
  <c r="P8533" i="9"/>
  <c r="N8533" i="9"/>
  <c r="Q8532" i="9"/>
  <c r="P8532" i="9"/>
  <c r="N8532" i="9"/>
  <c r="Q8531" i="9"/>
  <c r="P8531" i="9"/>
  <c r="N8531" i="9"/>
  <c r="Q8530" i="9"/>
  <c r="P8530" i="9"/>
  <c r="N8530" i="9"/>
  <c r="Q8529" i="9"/>
  <c r="P8529" i="9"/>
  <c r="N8529" i="9"/>
  <c r="Q8528" i="9"/>
  <c r="P8528" i="9"/>
  <c r="N8528" i="9"/>
  <c r="Q8527" i="9"/>
  <c r="P8527" i="9"/>
  <c r="N8527" i="9"/>
  <c r="Q8526" i="9"/>
  <c r="P8526" i="9"/>
  <c r="N8526" i="9"/>
  <c r="Q8525" i="9"/>
  <c r="P8525" i="9"/>
  <c r="N8525" i="9"/>
  <c r="Q8524" i="9"/>
  <c r="P8524" i="9"/>
  <c r="N8524" i="9"/>
  <c r="Q8523" i="9"/>
  <c r="P8523" i="9"/>
  <c r="N8523" i="9"/>
  <c r="Q8522" i="9"/>
  <c r="P8522" i="9"/>
  <c r="N8522" i="9"/>
  <c r="Q8521" i="9"/>
  <c r="P8521" i="9"/>
  <c r="N8521" i="9"/>
  <c r="Q8520" i="9"/>
  <c r="P8520" i="9"/>
  <c r="N8520" i="9"/>
  <c r="Q8519" i="9"/>
  <c r="P8519" i="9"/>
  <c r="N8519" i="9"/>
  <c r="Q8518" i="9"/>
  <c r="P8518" i="9"/>
  <c r="N8518" i="9"/>
  <c r="Q8517" i="9"/>
  <c r="P8517" i="9"/>
  <c r="N8517" i="9"/>
  <c r="Q8516" i="9"/>
  <c r="P8516" i="9"/>
  <c r="N8516" i="9"/>
  <c r="Q8515" i="9"/>
  <c r="P8515" i="9"/>
  <c r="N8515" i="9"/>
  <c r="Q8514" i="9"/>
  <c r="P8514" i="9"/>
  <c r="N8514" i="9"/>
  <c r="Q8513" i="9"/>
  <c r="P8513" i="9"/>
  <c r="N8513" i="9"/>
  <c r="Q8512" i="9"/>
  <c r="P8512" i="9"/>
  <c r="N8512" i="9"/>
  <c r="Q8511" i="9"/>
  <c r="P8511" i="9"/>
  <c r="N8511" i="9"/>
  <c r="Q8510" i="9"/>
  <c r="P8510" i="9"/>
  <c r="N8510" i="9"/>
  <c r="Q8509" i="9"/>
  <c r="P8509" i="9"/>
  <c r="N8509" i="9"/>
  <c r="Q8508" i="9"/>
  <c r="P8508" i="9"/>
  <c r="N8508" i="9"/>
  <c r="Q8507" i="9"/>
  <c r="P8507" i="9"/>
  <c r="N8507" i="9"/>
  <c r="Q8506" i="9"/>
  <c r="P8506" i="9"/>
  <c r="N8506" i="9"/>
  <c r="Q8505" i="9"/>
  <c r="P8505" i="9"/>
  <c r="N8505" i="9"/>
  <c r="Q8504" i="9"/>
  <c r="P8504" i="9"/>
  <c r="N8504" i="9"/>
  <c r="Q8503" i="9"/>
  <c r="P8503" i="9"/>
  <c r="N8503" i="9"/>
  <c r="Q8502" i="9"/>
  <c r="P8502" i="9"/>
  <c r="N8502" i="9"/>
  <c r="Q8501" i="9"/>
  <c r="P8501" i="9"/>
  <c r="N8501" i="9"/>
  <c r="Q8500" i="9"/>
  <c r="P8500" i="9"/>
  <c r="N8500" i="9"/>
  <c r="Q8499" i="9"/>
  <c r="P8499" i="9"/>
  <c r="N8499" i="9"/>
  <c r="Q8498" i="9"/>
  <c r="P8498" i="9"/>
  <c r="N8498" i="9"/>
  <c r="Q8497" i="9"/>
  <c r="P8497" i="9"/>
  <c r="N8497" i="9"/>
  <c r="Q8496" i="9"/>
  <c r="P8496" i="9"/>
  <c r="N8496" i="9"/>
  <c r="Q8495" i="9"/>
  <c r="P8495" i="9"/>
  <c r="N8495" i="9"/>
  <c r="Q8494" i="9"/>
  <c r="P8494" i="9"/>
  <c r="N8494" i="9"/>
  <c r="Q8493" i="9"/>
  <c r="P8493" i="9"/>
  <c r="N8493" i="9"/>
  <c r="Q8492" i="9"/>
  <c r="P8492" i="9"/>
  <c r="N8492" i="9"/>
  <c r="Q8491" i="9"/>
  <c r="P8491" i="9"/>
  <c r="N8491" i="9"/>
  <c r="Q8490" i="9"/>
  <c r="P8490" i="9"/>
  <c r="N8490" i="9"/>
  <c r="Q8489" i="9"/>
  <c r="P8489" i="9"/>
  <c r="N8489" i="9"/>
  <c r="Q8488" i="9"/>
  <c r="P8488" i="9"/>
  <c r="N8488" i="9"/>
  <c r="Q8487" i="9"/>
  <c r="P8487" i="9"/>
  <c r="N8487" i="9"/>
  <c r="Q8486" i="9"/>
  <c r="P8486" i="9"/>
  <c r="N8486" i="9"/>
  <c r="Q8485" i="9"/>
  <c r="P8485" i="9"/>
  <c r="N8485" i="9"/>
  <c r="Q8484" i="9"/>
  <c r="P8484" i="9"/>
  <c r="N8484" i="9"/>
  <c r="Q8483" i="9"/>
  <c r="P8483" i="9"/>
  <c r="N8483" i="9"/>
  <c r="Q8482" i="9"/>
  <c r="P8482" i="9"/>
  <c r="N8482" i="9"/>
  <c r="Q8481" i="9"/>
  <c r="P8481" i="9"/>
  <c r="N8481" i="9"/>
  <c r="Q8480" i="9"/>
  <c r="P8480" i="9"/>
  <c r="N8480" i="9"/>
  <c r="Q8479" i="9"/>
  <c r="P8479" i="9"/>
  <c r="N8479" i="9"/>
  <c r="Q8478" i="9"/>
  <c r="P8478" i="9"/>
  <c r="N8478" i="9"/>
  <c r="Q8477" i="9"/>
  <c r="P8477" i="9"/>
  <c r="N8477" i="9"/>
  <c r="Q8476" i="9"/>
  <c r="P8476" i="9"/>
  <c r="N8476" i="9"/>
  <c r="Q8475" i="9"/>
  <c r="P8475" i="9"/>
  <c r="N8475" i="9"/>
  <c r="Q8474" i="9"/>
  <c r="P8474" i="9"/>
  <c r="N8474" i="9"/>
  <c r="Q8473" i="9"/>
  <c r="P8473" i="9"/>
  <c r="N8473" i="9"/>
  <c r="Q8472" i="9"/>
  <c r="P8472" i="9"/>
  <c r="N8472" i="9"/>
  <c r="Q8471" i="9"/>
  <c r="P8471" i="9"/>
  <c r="N8471" i="9"/>
  <c r="Q8470" i="9"/>
  <c r="P8470" i="9"/>
  <c r="N8470" i="9"/>
  <c r="Q8469" i="9"/>
  <c r="P8469" i="9"/>
  <c r="N8469" i="9"/>
  <c r="Q8468" i="9"/>
  <c r="P8468" i="9"/>
  <c r="N8468" i="9"/>
  <c r="Q8467" i="9"/>
  <c r="P8467" i="9"/>
  <c r="N8467" i="9"/>
  <c r="Q8466" i="9"/>
  <c r="P8466" i="9"/>
  <c r="N8466" i="9"/>
  <c r="Q8465" i="9"/>
  <c r="P8465" i="9"/>
  <c r="N8465" i="9"/>
  <c r="Q8464" i="9"/>
  <c r="P8464" i="9"/>
  <c r="N8464" i="9"/>
  <c r="Q8463" i="9"/>
  <c r="P8463" i="9"/>
  <c r="N8463" i="9"/>
  <c r="Q8462" i="9"/>
  <c r="P8462" i="9"/>
  <c r="N8462" i="9"/>
  <c r="Q8461" i="9"/>
  <c r="P8461" i="9"/>
  <c r="N8461" i="9"/>
  <c r="Q8460" i="9"/>
  <c r="P8460" i="9"/>
  <c r="N8460" i="9"/>
  <c r="Q8459" i="9"/>
  <c r="P8459" i="9"/>
  <c r="N8459" i="9"/>
  <c r="Q8458" i="9"/>
  <c r="P8458" i="9"/>
  <c r="N8458" i="9"/>
  <c r="Q8457" i="9"/>
  <c r="P8457" i="9"/>
  <c r="N8457" i="9"/>
  <c r="Q8456" i="9"/>
  <c r="P8456" i="9"/>
  <c r="N8456" i="9"/>
  <c r="Q8455" i="9"/>
  <c r="P8455" i="9"/>
  <c r="N8455" i="9"/>
  <c r="Q8454" i="9"/>
  <c r="P8454" i="9"/>
  <c r="N8454" i="9"/>
  <c r="Q8453" i="9"/>
  <c r="P8453" i="9"/>
  <c r="N8453" i="9"/>
  <c r="Q8452" i="9"/>
  <c r="P8452" i="9"/>
  <c r="N8452" i="9"/>
  <c r="Q8451" i="9"/>
  <c r="P8451" i="9"/>
  <c r="N8451" i="9"/>
  <c r="Q8450" i="9"/>
  <c r="P8450" i="9"/>
  <c r="N8450" i="9"/>
  <c r="Q8449" i="9"/>
  <c r="P8449" i="9"/>
  <c r="N8449" i="9"/>
  <c r="Q8448" i="9"/>
  <c r="P8448" i="9"/>
  <c r="N8448" i="9"/>
  <c r="Q8447" i="9"/>
  <c r="P8447" i="9"/>
  <c r="N8447" i="9"/>
  <c r="Q8446" i="9"/>
  <c r="P8446" i="9"/>
  <c r="N8446" i="9"/>
  <c r="Q8445" i="9"/>
  <c r="P8445" i="9"/>
  <c r="N8445" i="9"/>
  <c r="Q8444" i="9"/>
  <c r="P8444" i="9"/>
  <c r="N8444" i="9"/>
  <c r="Q8443" i="9"/>
  <c r="P8443" i="9"/>
  <c r="N8443" i="9"/>
  <c r="Q8442" i="9"/>
  <c r="P8442" i="9"/>
  <c r="N8442" i="9"/>
  <c r="Q8441" i="9"/>
  <c r="P8441" i="9"/>
  <c r="N8441" i="9"/>
  <c r="Q8440" i="9"/>
  <c r="P8440" i="9"/>
  <c r="N8440" i="9"/>
  <c r="Q8439" i="9"/>
  <c r="P8439" i="9"/>
  <c r="N8439" i="9"/>
  <c r="Q8438" i="9"/>
  <c r="P8438" i="9"/>
  <c r="N8438" i="9"/>
  <c r="Q8437" i="9"/>
  <c r="P8437" i="9"/>
  <c r="N8437" i="9"/>
  <c r="Q8436" i="9"/>
  <c r="P8436" i="9"/>
  <c r="N8436" i="9"/>
  <c r="Q8435" i="9"/>
  <c r="P8435" i="9"/>
  <c r="N8435" i="9"/>
  <c r="Q8434" i="9"/>
  <c r="P8434" i="9"/>
  <c r="N8434" i="9"/>
  <c r="Q8433" i="9"/>
  <c r="P8433" i="9"/>
  <c r="N8433" i="9"/>
  <c r="Q8432" i="9"/>
  <c r="P8432" i="9"/>
  <c r="N8432" i="9"/>
  <c r="Q8431" i="9"/>
  <c r="P8431" i="9"/>
  <c r="N8431" i="9"/>
  <c r="Q8430" i="9"/>
  <c r="P8430" i="9"/>
  <c r="N8430" i="9"/>
  <c r="Q8429" i="9"/>
  <c r="P8429" i="9"/>
  <c r="N8429" i="9"/>
  <c r="Q8428" i="9"/>
  <c r="P8428" i="9"/>
  <c r="N8428" i="9"/>
  <c r="Q8427" i="9"/>
  <c r="P8427" i="9"/>
  <c r="N8427" i="9"/>
  <c r="Q8426" i="9"/>
  <c r="P8426" i="9"/>
  <c r="N8426" i="9"/>
  <c r="Q8425" i="9"/>
  <c r="P8425" i="9"/>
  <c r="N8425" i="9"/>
  <c r="Q8424" i="9"/>
  <c r="P8424" i="9"/>
  <c r="N8424" i="9"/>
  <c r="Q8423" i="9"/>
  <c r="P8423" i="9"/>
  <c r="N8423" i="9"/>
  <c r="Q8422" i="9"/>
  <c r="P8422" i="9"/>
  <c r="N8422" i="9"/>
  <c r="Q8421" i="9"/>
  <c r="P8421" i="9"/>
  <c r="N8421" i="9"/>
  <c r="Q8420" i="9"/>
  <c r="P8420" i="9"/>
  <c r="N8420" i="9"/>
  <c r="Q8419" i="9"/>
  <c r="P8419" i="9"/>
  <c r="N8419" i="9"/>
  <c r="Q8418" i="9"/>
  <c r="P8418" i="9"/>
  <c r="N8418" i="9"/>
  <c r="Q8417" i="9"/>
  <c r="P8417" i="9"/>
  <c r="N8417" i="9"/>
  <c r="Q8416" i="9"/>
  <c r="P8416" i="9"/>
  <c r="N8416" i="9"/>
  <c r="Q8415" i="9"/>
  <c r="P8415" i="9"/>
  <c r="N8415" i="9"/>
  <c r="Q8414" i="9"/>
  <c r="P8414" i="9"/>
  <c r="N8414" i="9"/>
  <c r="Q8413" i="9"/>
  <c r="P8413" i="9"/>
  <c r="N8413" i="9"/>
  <c r="Q8412" i="9"/>
  <c r="P8412" i="9"/>
  <c r="N8412" i="9"/>
  <c r="Q8411" i="9"/>
  <c r="P8411" i="9"/>
  <c r="N8411" i="9"/>
  <c r="Q8410" i="9"/>
  <c r="P8410" i="9"/>
  <c r="N8410" i="9"/>
  <c r="Q8409" i="9"/>
  <c r="P8409" i="9"/>
  <c r="N8409" i="9"/>
  <c r="Q8408" i="9"/>
  <c r="P8408" i="9"/>
  <c r="N8408" i="9"/>
  <c r="Q8407" i="9"/>
  <c r="P8407" i="9"/>
  <c r="N8407" i="9"/>
  <c r="Q8406" i="9"/>
  <c r="P8406" i="9"/>
  <c r="N8406" i="9"/>
  <c r="Q8405" i="9"/>
  <c r="P8405" i="9"/>
  <c r="N8405" i="9"/>
  <c r="Q8404" i="9"/>
  <c r="P8404" i="9"/>
  <c r="N8404" i="9"/>
  <c r="Q8403" i="9"/>
  <c r="P8403" i="9"/>
  <c r="N8403" i="9"/>
  <c r="Q8402" i="9"/>
  <c r="P8402" i="9"/>
  <c r="N8402" i="9"/>
  <c r="Q8401" i="9"/>
  <c r="P8401" i="9"/>
  <c r="N8401" i="9"/>
  <c r="Q8400" i="9"/>
  <c r="P8400" i="9"/>
  <c r="N8400" i="9"/>
  <c r="Q8399" i="9"/>
  <c r="P8399" i="9"/>
  <c r="N8399" i="9"/>
  <c r="Q8398" i="9"/>
  <c r="P8398" i="9"/>
  <c r="N8398" i="9"/>
  <c r="Q8397" i="9"/>
  <c r="P8397" i="9"/>
  <c r="N8397" i="9"/>
  <c r="Q8396" i="9"/>
  <c r="P8396" i="9"/>
  <c r="N8396" i="9"/>
  <c r="Q8395" i="9"/>
  <c r="P8395" i="9"/>
  <c r="N8395" i="9"/>
  <c r="Q8394" i="9"/>
  <c r="P8394" i="9"/>
  <c r="N8394" i="9"/>
  <c r="Q8393" i="9"/>
  <c r="P8393" i="9"/>
  <c r="N8393" i="9"/>
  <c r="Q8392" i="9"/>
  <c r="P8392" i="9"/>
  <c r="N8392" i="9"/>
  <c r="Q8391" i="9"/>
  <c r="P8391" i="9"/>
  <c r="N8391" i="9"/>
  <c r="Q8390" i="9"/>
  <c r="P8390" i="9"/>
  <c r="N8390" i="9"/>
  <c r="Q8389" i="9"/>
  <c r="P8389" i="9"/>
  <c r="N8389" i="9"/>
  <c r="Q8388" i="9"/>
  <c r="P8388" i="9"/>
  <c r="N8388" i="9"/>
  <c r="Q8387" i="9"/>
  <c r="P8387" i="9"/>
  <c r="N8387" i="9"/>
  <c r="Q8386" i="9"/>
  <c r="P8386" i="9"/>
  <c r="N8386" i="9"/>
  <c r="Q8385" i="9"/>
  <c r="P8385" i="9"/>
  <c r="N8385" i="9"/>
  <c r="Q8384" i="9"/>
  <c r="P8384" i="9"/>
  <c r="N8384" i="9"/>
  <c r="Q8383" i="9"/>
  <c r="P8383" i="9"/>
  <c r="N8383" i="9"/>
  <c r="Q8382" i="9"/>
  <c r="P8382" i="9"/>
  <c r="N8382" i="9"/>
  <c r="Q8381" i="9"/>
  <c r="P8381" i="9"/>
  <c r="N8381" i="9"/>
  <c r="Q8380" i="9"/>
  <c r="P8380" i="9"/>
  <c r="N8380" i="9"/>
  <c r="Q8379" i="9"/>
  <c r="P8379" i="9"/>
  <c r="N8379" i="9"/>
  <c r="Q8378" i="9"/>
  <c r="P8378" i="9"/>
  <c r="N8378" i="9"/>
  <c r="Q8377" i="9"/>
  <c r="P8377" i="9"/>
  <c r="N8377" i="9"/>
  <c r="Q8376" i="9"/>
  <c r="P8376" i="9"/>
  <c r="N8376" i="9"/>
  <c r="Q8375" i="9"/>
  <c r="P8375" i="9"/>
  <c r="N8375" i="9"/>
  <c r="Q8374" i="9"/>
  <c r="P8374" i="9"/>
  <c r="N8374" i="9"/>
  <c r="Q8373" i="9"/>
  <c r="P8373" i="9"/>
  <c r="N8373" i="9"/>
  <c r="Q8372" i="9"/>
  <c r="P8372" i="9"/>
  <c r="N8372" i="9"/>
  <c r="Q8371" i="9"/>
  <c r="P8371" i="9"/>
  <c r="N8371" i="9"/>
  <c r="Q8370" i="9"/>
  <c r="P8370" i="9"/>
  <c r="N8370" i="9"/>
  <c r="Q8369" i="9"/>
  <c r="P8369" i="9"/>
  <c r="N8369" i="9"/>
  <c r="Q8368" i="9"/>
  <c r="P8368" i="9"/>
  <c r="N8368" i="9"/>
  <c r="Q8367" i="9"/>
  <c r="P8367" i="9"/>
  <c r="N8367" i="9"/>
  <c r="Q8366" i="9"/>
  <c r="P8366" i="9"/>
  <c r="N8366" i="9"/>
  <c r="Q8365" i="9"/>
  <c r="P8365" i="9"/>
  <c r="N8365" i="9"/>
  <c r="Q8364" i="9"/>
  <c r="P8364" i="9"/>
  <c r="N8364" i="9"/>
  <c r="Q8363" i="9"/>
  <c r="P8363" i="9"/>
  <c r="N8363" i="9"/>
  <c r="Q8362" i="9"/>
  <c r="P8362" i="9"/>
  <c r="N8362" i="9"/>
  <c r="Q8361" i="9"/>
  <c r="P8361" i="9"/>
  <c r="N8361" i="9"/>
  <c r="Q8360" i="9"/>
  <c r="P8360" i="9"/>
  <c r="N8360" i="9"/>
  <c r="Q8359" i="9"/>
  <c r="P8359" i="9"/>
  <c r="N8359" i="9"/>
  <c r="Q8358" i="9"/>
  <c r="P8358" i="9"/>
  <c r="N8358" i="9"/>
  <c r="Q8357" i="9"/>
  <c r="P8357" i="9"/>
  <c r="N8357" i="9"/>
  <c r="Q8356" i="9"/>
  <c r="P8356" i="9"/>
  <c r="N8356" i="9"/>
  <c r="Q8355" i="9"/>
  <c r="P8355" i="9"/>
  <c r="N8355" i="9"/>
  <c r="Q8354" i="9"/>
  <c r="P8354" i="9"/>
  <c r="N8354" i="9"/>
  <c r="Q8353" i="9"/>
  <c r="P8353" i="9"/>
  <c r="N8353" i="9"/>
  <c r="Q8352" i="9"/>
  <c r="P8352" i="9"/>
  <c r="N8352" i="9"/>
  <c r="Q8351" i="9"/>
  <c r="P8351" i="9"/>
  <c r="N8351" i="9"/>
  <c r="Q8350" i="9"/>
  <c r="P8350" i="9"/>
  <c r="N8350" i="9"/>
  <c r="Q8349" i="9"/>
  <c r="P8349" i="9"/>
  <c r="N8349" i="9"/>
  <c r="Q8348" i="9"/>
  <c r="P8348" i="9"/>
  <c r="N8348" i="9"/>
  <c r="Q8347" i="9"/>
  <c r="P8347" i="9"/>
  <c r="N8347" i="9"/>
  <c r="Q8346" i="9"/>
  <c r="P8346" i="9"/>
  <c r="N8346" i="9"/>
  <c r="Q8345" i="9"/>
  <c r="P8345" i="9"/>
  <c r="N8345" i="9"/>
  <c r="Q8344" i="9"/>
  <c r="P8344" i="9"/>
  <c r="N8344" i="9"/>
  <c r="Q8343" i="9"/>
  <c r="P8343" i="9"/>
  <c r="N8343" i="9"/>
  <c r="Q8342" i="9"/>
  <c r="P8342" i="9"/>
  <c r="N8342" i="9"/>
  <c r="Q8341" i="9"/>
  <c r="P8341" i="9"/>
  <c r="N8341" i="9"/>
  <c r="Q8340" i="9"/>
  <c r="P8340" i="9"/>
  <c r="N8340" i="9"/>
  <c r="Q8339" i="9"/>
  <c r="P8339" i="9"/>
  <c r="N8339" i="9"/>
  <c r="Q8338" i="9"/>
  <c r="P8338" i="9"/>
  <c r="N8338" i="9"/>
  <c r="Q8337" i="9"/>
  <c r="P8337" i="9"/>
  <c r="N8337" i="9"/>
  <c r="Q8336" i="9"/>
  <c r="P8336" i="9"/>
  <c r="N8336" i="9"/>
  <c r="Q8335" i="9"/>
  <c r="P8335" i="9"/>
  <c r="N8335" i="9"/>
  <c r="Q8334" i="9"/>
  <c r="P8334" i="9"/>
  <c r="N8334" i="9"/>
  <c r="Q8333" i="9"/>
  <c r="P8333" i="9"/>
  <c r="N8333" i="9"/>
  <c r="Q8332" i="9"/>
  <c r="P8332" i="9"/>
  <c r="N8332" i="9"/>
  <c r="Q8331" i="9"/>
  <c r="P8331" i="9"/>
  <c r="N8331" i="9"/>
  <c r="Q8330" i="9"/>
  <c r="P8330" i="9"/>
  <c r="N8330" i="9"/>
  <c r="Q8329" i="9"/>
  <c r="P8329" i="9"/>
  <c r="N8329" i="9"/>
  <c r="Q8328" i="9"/>
  <c r="P8328" i="9"/>
  <c r="N8328" i="9"/>
  <c r="Q8327" i="9"/>
  <c r="P8327" i="9"/>
  <c r="N8327" i="9"/>
  <c r="Q8326" i="9"/>
  <c r="P8326" i="9"/>
  <c r="N8326" i="9"/>
  <c r="Q8325" i="9"/>
  <c r="P8325" i="9"/>
  <c r="N8325" i="9"/>
  <c r="Q8324" i="9"/>
  <c r="P8324" i="9"/>
  <c r="N8324" i="9"/>
  <c r="Q8323" i="9"/>
  <c r="P8323" i="9"/>
  <c r="N8323" i="9"/>
  <c r="Q8322" i="9"/>
  <c r="P8322" i="9"/>
  <c r="N8322" i="9"/>
  <c r="Q8321" i="9"/>
  <c r="P8321" i="9"/>
  <c r="N8321" i="9"/>
  <c r="Q8320" i="9"/>
  <c r="P8320" i="9"/>
  <c r="N8320" i="9"/>
  <c r="Q8319" i="9"/>
  <c r="P8319" i="9"/>
  <c r="N8319" i="9"/>
  <c r="Q8318" i="9"/>
  <c r="P8318" i="9"/>
  <c r="N8318" i="9"/>
  <c r="Q8317" i="9"/>
  <c r="P8317" i="9"/>
  <c r="N8317" i="9"/>
  <c r="Q8316" i="9"/>
  <c r="P8316" i="9"/>
  <c r="N8316" i="9"/>
  <c r="Q8315" i="9"/>
  <c r="P8315" i="9"/>
  <c r="N8315" i="9"/>
  <c r="Q8314" i="9"/>
  <c r="P8314" i="9"/>
  <c r="N8314" i="9"/>
  <c r="Q8313" i="9"/>
  <c r="P8313" i="9"/>
  <c r="N8313" i="9"/>
  <c r="Q8312" i="9"/>
  <c r="P8312" i="9"/>
  <c r="N8312" i="9"/>
  <c r="Q8311" i="9"/>
  <c r="P8311" i="9"/>
  <c r="N8311" i="9"/>
  <c r="Q8310" i="9"/>
  <c r="P8310" i="9"/>
  <c r="N8310" i="9"/>
  <c r="Q8309" i="9"/>
  <c r="P8309" i="9"/>
  <c r="N8309" i="9"/>
  <c r="Q8308" i="9"/>
  <c r="P8308" i="9"/>
  <c r="N8308" i="9"/>
  <c r="Q8307" i="9"/>
  <c r="P8307" i="9"/>
  <c r="N8307" i="9"/>
  <c r="Q8306" i="9"/>
  <c r="P8306" i="9"/>
  <c r="N8306" i="9"/>
  <c r="Q8305" i="9"/>
  <c r="P8305" i="9"/>
  <c r="N8305" i="9"/>
  <c r="Q8304" i="9"/>
  <c r="P8304" i="9"/>
  <c r="N8304" i="9"/>
  <c r="Q8303" i="9"/>
  <c r="P8303" i="9"/>
  <c r="N8303" i="9"/>
  <c r="Q8302" i="9"/>
  <c r="P8302" i="9"/>
  <c r="N8302" i="9"/>
  <c r="Q8301" i="9"/>
  <c r="P8301" i="9"/>
  <c r="N8301" i="9"/>
  <c r="Q8300" i="9"/>
  <c r="P8300" i="9"/>
  <c r="N8300" i="9"/>
  <c r="Q8299" i="9"/>
  <c r="P8299" i="9"/>
  <c r="N8299" i="9"/>
  <c r="Q8298" i="9"/>
  <c r="P8298" i="9"/>
  <c r="N8298" i="9"/>
  <c r="Q8297" i="9"/>
  <c r="P8297" i="9"/>
  <c r="N8297" i="9"/>
  <c r="Q8296" i="9"/>
  <c r="P8296" i="9"/>
  <c r="N8296" i="9"/>
  <c r="Q8295" i="9"/>
  <c r="P8295" i="9"/>
  <c r="N8295" i="9"/>
  <c r="Q8294" i="9"/>
  <c r="P8294" i="9"/>
  <c r="N8294" i="9"/>
  <c r="Q8293" i="9"/>
  <c r="P8293" i="9"/>
  <c r="N8293" i="9"/>
  <c r="Q8292" i="9"/>
  <c r="P8292" i="9"/>
  <c r="N8292" i="9"/>
  <c r="Q8291" i="9"/>
  <c r="P8291" i="9"/>
  <c r="N8291" i="9"/>
  <c r="Q8290" i="9"/>
  <c r="P8290" i="9"/>
  <c r="N8290" i="9"/>
  <c r="Q8289" i="9"/>
  <c r="P8289" i="9"/>
  <c r="N8289" i="9"/>
  <c r="Q8288" i="9"/>
  <c r="P8288" i="9"/>
  <c r="N8288" i="9"/>
  <c r="Q8287" i="9"/>
  <c r="P8287" i="9"/>
  <c r="N8287" i="9"/>
  <c r="Q8286" i="9"/>
  <c r="P8286" i="9"/>
  <c r="N8286" i="9"/>
  <c r="Q8285" i="9"/>
  <c r="P8285" i="9"/>
  <c r="N8285" i="9"/>
  <c r="Q8284" i="9"/>
  <c r="P8284" i="9"/>
  <c r="N8284" i="9"/>
  <c r="Q8283" i="9"/>
  <c r="P8283" i="9"/>
  <c r="N8283" i="9"/>
  <c r="Q8282" i="9"/>
  <c r="P8282" i="9"/>
  <c r="N8282" i="9"/>
  <c r="Q8281" i="9"/>
  <c r="P8281" i="9"/>
  <c r="N8281" i="9"/>
  <c r="Q8280" i="9"/>
  <c r="P8280" i="9"/>
  <c r="N8280" i="9"/>
  <c r="Q8279" i="9"/>
  <c r="P8279" i="9"/>
  <c r="N8279" i="9"/>
  <c r="Q8278" i="9"/>
  <c r="P8278" i="9"/>
  <c r="N8278" i="9"/>
  <c r="Q8277" i="9"/>
  <c r="P8277" i="9"/>
  <c r="N8277" i="9"/>
  <c r="Q8276" i="9"/>
  <c r="P8276" i="9"/>
  <c r="N8276" i="9"/>
  <c r="Q8275" i="9"/>
  <c r="P8275" i="9"/>
  <c r="N8275" i="9"/>
  <c r="Q8274" i="9"/>
  <c r="P8274" i="9"/>
  <c r="N8274" i="9"/>
  <c r="Q8273" i="9"/>
  <c r="P8273" i="9"/>
  <c r="N8273" i="9"/>
  <c r="Q8272" i="9"/>
  <c r="P8272" i="9"/>
  <c r="N8272" i="9"/>
  <c r="Q8271" i="9"/>
  <c r="P8271" i="9"/>
  <c r="N8271" i="9"/>
  <c r="Q8270" i="9"/>
  <c r="P8270" i="9"/>
  <c r="N8270" i="9"/>
  <c r="Q8269" i="9"/>
  <c r="P8269" i="9"/>
  <c r="N8269" i="9"/>
  <c r="Q8268" i="9"/>
  <c r="P8268" i="9"/>
  <c r="N8268" i="9"/>
  <c r="Q8267" i="9"/>
  <c r="P8267" i="9"/>
  <c r="N8267" i="9"/>
  <c r="Q8266" i="9"/>
  <c r="P8266" i="9"/>
  <c r="N8266" i="9"/>
  <c r="Q8265" i="9"/>
  <c r="P8265" i="9"/>
  <c r="N8265" i="9"/>
  <c r="Q8264" i="9"/>
  <c r="P8264" i="9"/>
  <c r="N8264" i="9"/>
  <c r="Q8263" i="9"/>
  <c r="P8263" i="9"/>
  <c r="N8263" i="9"/>
  <c r="Q8262" i="9"/>
  <c r="P8262" i="9"/>
  <c r="N8262" i="9"/>
  <c r="Q8261" i="9"/>
  <c r="P8261" i="9"/>
  <c r="N8261" i="9"/>
  <c r="Q8260" i="9"/>
  <c r="P8260" i="9"/>
  <c r="N8260" i="9"/>
  <c r="Q8259" i="9"/>
  <c r="P8259" i="9"/>
  <c r="N8259" i="9"/>
  <c r="Q8258" i="9"/>
  <c r="P8258" i="9"/>
  <c r="N8258" i="9"/>
  <c r="Q8257" i="9"/>
  <c r="P8257" i="9"/>
  <c r="N8257" i="9"/>
  <c r="Q8256" i="9"/>
  <c r="P8256" i="9"/>
  <c r="N8256" i="9"/>
  <c r="Q8255" i="9"/>
  <c r="P8255" i="9"/>
  <c r="N8255" i="9"/>
  <c r="Q8254" i="9"/>
  <c r="P8254" i="9"/>
  <c r="N8254" i="9"/>
  <c r="Q8253" i="9"/>
  <c r="P8253" i="9"/>
  <c r="N8253" i="9"/>
  <c r="Q8252" i="9"/>
  <c r="P8252" i="9"/>
  <c r="N8252" i="9"/>
  <c r="Q8251" i="9"/>
  <c r="P8251" i="9"/>
  <c r="N8251" i="9"/>
  <c r="Q8250" i="9"/>
  <c r="P8250" i="9"/>
  <c r="N8250" i="9"/>
  <c r="Q8249" i="9"/>
  <c r="P8249" i="9"/>
  <c r="N8249" i="9"/>
  <c r="Q8248" i="9"/>
  <c r="P8248" i="9"/>
  <c r="N8248" i="9"/>
  <c r="Q8247" i="9"/>
  <c r="P8247" i="9"/>
  <c r="N8247" i="9"/>
  <c r="Q8246" i="9"/>
  <c r="P8246" i="9"/>
  <c r="N8246" i="9"/>
  <c r="Q8245" i="9"/>
  <c r="P8245" i="9"/>
  <c r="N8245" i="9"/>
  <c r="Q8244" i="9"/>
  <c r="P8244" i="9"/>
  <c r="N8244" i="9"/>
  <c r="Q8243" i="9"/>
  <c r="P8243" i="9"/>
  <c r="N8243" i="9"/>
  <c r="Q8242" i="9"/>
  <c r="P8242" i="9"/>
  <c r="N8242" i="9"/>
  <c r="Q8241" i="9"/>
  <c r="P8241" i="9"/>
  <c r="N8241" i="9"/>
  <c r="Q8240" i="9"/>
  <c r="P8240" i="9"/>
  <c r="N8240" i="9"/>
  <c r="Q8239" i="9"/>
  <c r="P8239" i="9"/>
  <c r="N8239" i="9"/>
  <c r="Q8238" i="9"/>
  <c r="P8238" i="9"/>
  <c r="N8238" i="9"/>
  <c r="Q8237" i="9"/>
  <c r="P8237" i="9"/>
  <c r="N8237" i="9"/>
  <c r="Q8236" i="9"/>
  <c r="P8236" i="9"/>
  <c r="N8236" i="9"/>
  <c r="Q8235" i="9"/>
  <c r="P8235" i="9"/>
  <c r="N8235" i="9"/>
  <c r="Q8234" i="9"/>
  <c r="P8234" i="9"/>
  <c r="N8234" i="9"/>
  <c r="Q8233" i="9"/>
  <c r="P8233" i="9"/>
  <c r="N8233" i="9"/>
  <c r="Q8232" i="9"/>
  <c r="P8232" i="9"/>
  <c r="N8232" i="9"/>
  <c r="Q8231" i="9"/>
  <c r="P8231" i="9"/>
  <c r="N8231" i="9"/>
  <c r="Q8230" i="9"/>
  <c r="P8230" i="9"/>
  <c r="N8230" i="9"/>
  <c r="Q8229" i="9"/>
  <c r="P8229" i="9"/>
  <c r="N8229" i="9"/>
  <c r="Q8228" i="9"/>
  <c r="P8228" i="9"/>
  <c r="N8228" i="9"/>
  <c r="Q8227" i="9"/>
  <c r="P8227" i="9"/>
  <c r="N8227" i="9"/>
  <c r="Q8226" i="9"/>
  <c r="P8226" i="9"/>
  <c r="N8226" i="9"/>
  <c r="Q8225" i="9"/>
  <c r="P8225" i="9"/>
  <c r="N8225" i="9"/>
  <c r="Q8224" i="9"/>
  <c r="P8224" i="9"/>
  <c r="N8224" i="9"/>
  <c r="Q8223" i="9"/>
  <c r="P8223" i="9"/>
  <c r="N8223" i="9"/>
  <c r="Q8222" i="9"/>
  <c r="P8222" i="9"/>
  <c r="N8222" i="9"/>
  <c r="Q8221" i="9"/>
  <c r="P8221" i="9"/>
  <c r="N8221" i="9"/>
  <c r="Q8220" i="9"/>
  <c r="P8220" i="9"/>
  <c r="N8220" i="9"/>
  <c r="Q8219" i="9"/>
  <c r="P8219" i="9"/>
  <c r="N8219" i="9"/>
  <c r="Q8218" i="9"/>
  <c r="P8218" i="9"/>
  <c r="N8218" i="9"/>
  <c r="Q8217" i="9"/>
  <c r="P8217" i="9"/>
  <c r="N8217" i="9"/>
  <c r="Q8216" i="9"/>
  <c r="P8216" i="9"/>
  <c r="N8216" i="9"/>
  <c r="Q8215" i="9"/>
  <c r="P8215" i="9"/>
  <c r="N8215" i="9"/>
  <c r="Q8214" i="9"/>
  <c r="P8214" i="9"/>
  <c r="N8214" i="9"/>
  <c r="Q8213" i="9"/>
  <c r="P8213" i="9"/>
  <c r="N8213" i="9"/>
  <c r="Q8212" i="9"/>
  <c r="P8212" i="9"/>
  <c r="N8212" i="9"/>
  <c r="Q8211" i="9"/>
  <c r="P8211" i="9"/>
  <c r="N8211" i="9"/>
  <c r="Q8210" i="9"/>
  <c r="P8210" i="9"/>
  <c r="N8210" i="9"/>
  <c r="Q8209" i="9"/>
  <c r="P8209" i="9"/>
  <c r="N8209" i="9"/>
  <c r="Q8208" i="9"/>
  <c r="P8208" i="9"/>
  <c r="N8208" i="9"/>
  <c r="Q8207" i="9"/>
  <c r="P8207" i="9"/>
  <c r="N8207" i="9"/>
  <c r="Q8206" i="9"/>
  <c r="P8206" i="9"/>
  <c r="N8206" i="9"/>
  <c r="Q8205" i="9"/>
  <c r="P8205" i="9"/>
  <c r="N8205" i="9"/>
  <c r="Q8204" i="9"/>
  <c r="P8204" i="9"/>
  <c r="N8204" i="9"/>
  <c r="Q8203" i="9"/>
  <c r="P8203" i="9"/>
  <c r="N8203" i="9"/>
  <c r="Q8202" i="9"/>
  <c r="P8202" i="9"/>
  <c r="N8202" i="9"/>
  <c r="Q8201" i="9"/>
  <c r="P8201" i="9"/>
  <c r="N8201" i="9"/>
  <c r="Q8200" i="9"/>
  <c r="P8200" i="9"/>
  <c r="N8200" i="9"/>
  <c r="Q8199" i="9"/>
  <c r="P8199" i="9"/>
  <c r="N8199" i="9"/>
  <c r="Q8198" i="9"/>
  <c r="P8198" i="9"/>
  <c r="N8198" i="9"/>
  <c r="Q8197" i="9"/>
  <c r="P8197" i="9"/>
  <c r="N8197" i="9"/>
  <c r="Q8196" i="9"/>
  <c r="P8196" i="9"/>
  <c r="N8196" i="9"/>
  <c r="Q8195" i="9"/>
  <c r="P8195" i="9"/>
  <c r="N8195" i="9"/>
  <c r="Q8194" i="9"/>
  <c r="P8194" i="9"/>
  <c r="N8194" i="9"/>
  <c r="Q8193" i="9"/>
  <c r="P8193" i="9"/>
  <c r="N8193" i="9"/>
  <c r="Q8192" i="9"/>
  <c r="P8192" i="9"/>
  <c r="N8192" i="9"/>
  <c r="Q8191" i="9"/>
  <c r="P8191" i="9"/>
  <c r="N8191" i="9"/>
  <c r="Q8190" i="9"/>
  <c r="P8190" i="9"/>
  <c r="N8190" i="9"/>
  <c r="Q8189" i="9"/>
  <c r="P8189" i="9"/>
  <c r="N8189" i="9"/>
  <c r="Q8188" i="9"/>
  <c r="P8188" i="9"/>
  <c r="N8188" i="9"/>
  <c r="Q8187" i="9"/>
  <c r="P8187" i="9"/>
  <c r="N8187" i="9"/>
  <c r="Q8186" i="9"/>
  <c r="P8186" i="9"/>
  <c r="N8186" i="9"/>
  <c r="Q8185" i="9"/>
  <c r="P8185" i="9"/>
  <c r="N8185" i="9"/>
  <c r="Q8184" i="9"/>
  <c r="P8184" i="9"/>
  <c r="N8184" i="9"/>
  <c r="Q8183" i="9"/>
  <c r="P8183" i="9"/>
  <c r="N8183" i="9"/>
  <c r="Q8182" i="9"/>
  <c r="P8182" i="9"/>
  <c r="N8182" i="9"/>
  <c r="Q8181" i="9"/>
  <c r="P8181" i="9"/>
  <c r="N8181" i="9"/>
  <c r="Q8180" i="9"/>
  <c r="P8180" i="9"/>
  <c r="N8180" i="9"/>
  <c r="Q8179" i="9"/>
  <c r="P8179" i="9"/>
  <c r="N8179" i="9"/>
  <c r="Q8178" i="9"/>
  <c r="P8178" i="9"/>
  <c r="N8178" i="9"/>
  <c r="Q8177" i="9"/>
  <c r="P8177" i="9"/>
  <c r="N8177" i="9"/>
  <c r="Q8176" i="9"/>
  <c r="P8176" i="9"/>
  <c r="N8176" i="9"/>
  <c r="Q8175" i="9"/>
  <c r="P8175" i="9"/>
  <c r="N8175" i="9"/>
  <c r="Q8174" i="9"/>
  <c r="P8174" i="9"/>
  <c r="N8174" i="9"/>
  <c r="Q8173" i="9"/>
  <c r="P8173" i="9"/>
  <c r="N8173" i="9"/>
  <c r="Q8172" i="9"/>
  <c r="P8172" i="9"/>
  <c r="N8172" i="9"/>
  <c r="Q8171" i="9"/>
  <c r="P8171" i="9"/>
  <c r="N8171" i="9"/>
  <c r="Q8170" i="9"/>
  <c r="P8170" i="9"/>
  <c r="N8170" i="9"/>
  <c r="Q8169" i="9"/>
  <c r="P8169" i="9"/>
  <c r="N8169" i="9"/>
  <c r="Q8168" i="9"/>
  <c r="P8168" i="9"/>
  <c r="N8168" i="9"/>
  <c r="Q8167" i="9"/>
  <c r="P8167" i="9"/>
  <c r="N8167" i="9"/>
  <c r="Q8166" i="9"/>
  <c r="P8166" i="9"/>
  <c r="N8166" i="9"/>
  <c r="Q8165" i="9"/>
  <c r="P8165" i="9"/>
  <c r="N8165" i="9"/>
  <c r="Q8164" i="9"/>
  <c r="P8164" i="9"/>
  <c r="N8164" i="9"/>
  <c r="Q8163" i="9"/>
  <c r="P8163" i="9"/>
  <c r="N8163" i="9"/>
  <c r="Q8162" i="9"/>
  <c r="P8162" i="9"/>
  <c r="N8162" i="9"/>
  <c r="Q8161" i="9"/>
  <c r="P8161" i="9"/>
  <c r="N8161" i="9"/>
  <c r="Q8160" i="9"/>
  <c r="P8160" i="9"/>
  <c r="N8160" i="9"/>
  <c r="Q8159" i="9"/>
  <c r="P8159" i="9"/>
  <c r="N8159" i="9"/>
  <c r="Q8158" i="9"/>
  <c r="P8158" i="9"/>
  <c r="N8158" i="9"/>
  <c r="Q8157" i="9"/>
  <c r="P8157" i="9"/>
  <c r="N8157" i="9"/>
  <c r="Q8156" i="9"/>
  <c r="P8156" i="9"/>
  <c r="N8156" i="9"/>
  <c r="Q8155" i="9"/>
  <c r="P8155" i="9"/>
  <c r="N8155" i="9"/>
  <c r="Q8154" i="9"/>
  <c r="P8154" i="9"/>
  <c r="N8154" i="9"/>
  <c r="Q8153" i="9"/>
  <c r="P8153" i="9"/>
  <c r="N8153" i="9"/>
  <c r="Q8152" i="9"/>
  <c r="P8152" i="9"/>
  <c r="N8152" i="9"/>
  <c r="Q8151" i="9"/>
  <c r="P8151" i="9"/>
  <c r="N8151" i="9"/>
  <c r="Q8150" i="9"/>
  <c r="P8150" i="9"/>
  <c r="N8150" i="9"/>
  <c r="Q8149" i="9"/>
  <c r="P8149" i="9"/>
  <c r="N8149" i="9"/>
  <c r="Q8148" i="9"/>
  <c r="P8148" i="9"/>
  <c r="N8148" i="9"/>
  <c r="Q8147" i="9"/>
  <c r="P8147" i="9"/>
  <c r="N8147" i="9"/>
  <c r="Q8146" i="9"/>
  <c r="P8146" i="9"/>
  <c r="N8146" i="9"/>
  <c r="Q8145" i="9"/>
  <c r="P8145" i="9"/>
  <c r="N8145" i="9"/>
  <c r="Q8144" i="9"/>
  <c r="P8144" i="9"/>
  <c r="N8144" i="9"/>
  <c r="Q8143" i="9"/>
  <c r="P8143" i="9"/>
  <c r="N8143" i="9"/>
  <c r="Q8142" i="9"/>
  <c r="P8142" i="9"/>
  <c r="N8142" i="9"/>
  <c r="Q8141" i="9"/>
  <c r="P8141" i="9"/>
  <c r="N8141" i="9"/>
  <c r="Q8140" i="9"/>
  <c r="P8140" i="9"/>
  <c r="N8140" i="9"/>
  <c r="Q8139" i="9"/>
  <c r="P8139" i="9"/>
  <c r="N8139" i="9"/>
  <c r="Q8138" i="9"/>
  <c r="P8138" i="9"/>
  <c r="N8138" i="9"/>
  <c r="Q8137" i="9"/>
  <c r="P8137" i="9"/>
  <c r="N8137" i="9"/>
  <c r="Q8136" i="9"/>
  <c r="P8136" i="9"/>
  <c r="N8136" i="9"/>
  <c r="Q8135" i="9"/>
  <c r="P8135" i="9"/>
  <c r="N8135" i="9"/>
  <c r="Q8134" i="9"/>
  <c r="P8134" i="9"/>
  <c r="N8134" i="9"/>
  <c r="Q8133" i="9"/>
  <c r="P8133" i="9"/>
  <c r="N8133" i="9"/>
  <c r="Q8132" i="9"/>
  <c r="P8132" i="9"/>
  <c r="N8132" i="9"/>
  <c r="Q8131" i="9"/>
  <c r="P8131" i="9"/>
  <c r="N8131" i="9"/>
  <c r="Q8130" i="9"/>
  <c r="P8130" i="9"/>
  <c r="N8130" i="9"/>
  <c r="Q8129" i="9"/>
  <c r="P8129" i="9"/>
  <c r="N8129" i="9"/>
  <c r="Q8128" i="9"/>
  <c r="P8128" i="9"/>
  <c r="N8128" i="9"/>
  <c r="Q8127" i="9"/>
  <c r="P8127" i="9"/>
  <c r="N8127" i="9"/>
  <c r="Q8126" i="9"/>
  <c r="P8126" i="9"/>
  <c r="N8126" i="9"/>
  <c r="Q8125" i="9"/>
  <c r="P8125" i="9"/>
  <c r="N8125" i="9"/>
  <c r="Q8124" i="9"/>
  <c r="P8124" i="9"/>
  <c r="N8124" i="9"/>
  <c r="Q8123" i="9"/>
  <c r="P8123" i="9"/>
  <c r="N8123" i="9"/>
  <c r="Q8122" i="9"/>
  <c r="P8122" i="9"/>
  <c r="N8122" i="9"/>
  <c r="Q8121" i="9"/>
  <c r="P8121" i="9"/>
  <c r="N8121" i="9"/>
  <c r="Q8120" i="9"/>
  <c r="P8120" i="9"/>
  <c r="N8120" i="9"/>
  <c r="Q8119" i="9"/>
  <c r="P8119" i="9"/>
  <c r="N8119" i="9"/>
  <c r="Q8118" i="9"/>
  <c r="P8118" i="9"/>
  <c r="N8118" i="9"/>
  <c r="Q8117" i="9"/>
  <c r="P8117" i="9"/>
  <c r="N8117" i="9"/>
  <c r="Q8116" i="9"/>
  <c r="P8116" i="9"/>
  <c r="N8116" i="9"/>
  <c r="Q8115" i="9"/>
  <c r="P8115" i="9"/>
  <c r="N8115" i="9"/>
  <c r="Q8114" i="9"/>
  <c r="P8114" i="9"/>
  <c r="N8114" i="9"/>
  <c r="Q8113" i="9"/>
  <c r="P8113" i="9"/>
  <c r="N8113" i="9"/>
  <c r="Q8112" i="9"/>
  <c r="P8112" i="9"/>
  <c r="N8112" i="9"/>
  <c r="Q8111" i="9"/>
  <c r="P8111" i="9"/>
  <c r="N8111" i="9"/>
  <c r="Q8110" i="9"/>
  <c r="P8110" i="9"/>
  <c r="N8110" i="9"/>
  <c r="Q8109" i="9"/>
  <c r="P8109" i="9"/>
  <c r="N8109" i="9"/>
  <c r="Q8108" i="9"/>
  <c r="P8108" i="9"/>
  <c r="N8108" i="9"/>
  <c r="Q8107" i="9"/>
  <c r="P8107" i="9"/>
  <c r="N8107" i="9"/>
  <c r="Q8106" i="9"/>
  <c r="P8106" i="9"/>
  <c r="N8106" i="9"/>
  <c r="Q8105" i="9"/>
  <c r="P8105" i="9"/>
  <c r="N8105" i="9"/>
  <c r="Q8104" i="9"/>
  <c r="P8104" i="9"/>
  <c r="N8104" i="9"/>
  <c r="Q8103" i="9"/>
  <c r="P8103" i="9"/>
  <c r="N8103" i="9"/>
  <c r="Q8102" i="9"/>
  <c r="P8102" i="9"/>
  <c r="N8102" i="9"/>
  <c r="Q8101" i="9"/>
  <c r="P8101" i="9"/>
  <c r="N8101" i="9"/>
  <c r="Q8100" i="9"/>
  <c r="P8100" i="9"/>
  <c r="N8100" i="9"/>
  <c r="Q8099" i="9"/>
  <c r="P8099" i="9"/>
  <c r="N8099" i="9"/>
  <c r="Q8098" i="9"/>
  <c r="P8098" i="9"/>
  <c r="N8098" i="9"/>
  <c r="Q8097" i="9"/>
  <c r="P8097" i="9"/>
  <c r="N8097" i="9"/>
  <c r="Q8096" i="9"/>
  <c r="P8096" i="9"/>
  <c r="N8096" i="9"/>
  <c r="Q8095" i="9"/>
  <c r="P8095" i="9"/>
  <c r="N8095" i="9"/>
  <c r="Q8094" i="9"/>
  <c r="P8094" i="9"/>
  <c r="N8094" i="9"/>
  <c r="Q8093" i="9"/>
  <c r="P8093" i="9"/>
  <c r="N8093" i="9"/>
  <c r="Q8092" i="9"/>
  <c r="P8092" i="9"/>
  <c r="N8092" i="9"/>
  <c r="Q8091" i="9"/>
  <c r="P8091" i="9"/>
  <c r="N8091" i="9"/>
  <c r="Q8090" i="9"/>
  <c r="P8090" i="9"/>
  <c r="N8090" i="9"/>
  <c r="Q8089" i="9"/>
  <c r="P8089" i="9"/>
  <c r="N8089" i="9"/>
  <c r="Q8088" i="9"/>
  <c r="P8088" i="9"/>
  <c r="N8088" i="9"/>
  <c r="Q8087" i="9"/>
  <c r="P8087" i="9"/>
  <c r="N8087" i="9"/>
  <c r="Q8086" i="9"/>
  <c r="P8086" i="9"/>
  <c r="N8086" i="9"/>
  <c r="Q8085" i="9"/>
  <c r="P8085" i="9"/>
  <c r="N8085" i="9"/>
  <c r="Q8084" i="9"/>
  <c r="P8084" i="9"/>
  <c r="N8084" i="9"/>
  <c r="Q8083" i="9"/>
  <c r="P8083" i="9"/>
  <c r="N8083" i="9"/>
  <c r="Q8082" i="9"/>
  <c r="P8082" i="9"/>
  <c r="N8082" i="9"/>
  <c r="Q8081" i="9"/>
  <c r="P8081" i="9"/>
  <c r="N8081" i="9"/>
  <c r="Q8080" i="9"/>
  <c r="P8080" i="9"/>
  <c r="N8080" i="9"/>
  <c r="Q8079" i="9"/>
  <c r="P8079" i="9"/>
  <c r="N8079" i="9"/>
  <c r="Q8078" i="9"/>
  <c r="P8078" i="9"/>
  <c r="N8078" i="9"/>
  <c r="Q8077" i="9"/>
  <c r="P8077" i="9"/>
  <c r="N8077" i="9"/>
  <c r="Q8076" i="9"/>
  <c r="P8076" i="9"/>
  <c r="N8076" i="9"/>
  <c r="Q8075" i="9"/>
  <c r="P8075" i="9"/>
  <c r="N8075" i="9"/>
  <c r="Q8074" i="9"/>
  <c r="P8074" i="9"/>
  <c r="N8074" i="9"/>
  <c r="Q8073" i="9"/>
  <c r="P8073" i="9"/>
  <c r="N8073" i="9"/>
  <c r="Q8072" i="9"/>
  <c r="P8072" i="9"/>
  <c r="N8072" i="9"/>
  <c r="Q8071" i="9"/>
  <c r="P8071" i="9"/>
  <c r="N8071" i="9"/>
  <c r="Q8070" i="9"/>
  <c r="P8070" i="9"/>
  <c r="N8070" i="9"/>
  <c r="Q8069" i="9"/>
  <c r="P8069" i="9"/>
  <c r="N8069" i="9"/>
  <c r="Q8068" i="9"/>
  <c r="P8068" i="9"/>
  <c r="N8068" i="9"/>
  <c r="Q8067" i="9"/>
  <c r="P8067" i="9"/>
  <c r="N8067" i="9"/>
  <c r="Q8066" i="9"/>
  <c r="P8066" i="9"/>
  <c r="N8066" i="9"/>
  <c r="Q8065" i="9"/>
  <c r="P8065" i="9"/>
  <c r="N8065" i="9"/>
  <c r="Q8064" i="9"/>
  <c r="P8064" i="9"/>
  <c r="N8064" i="9"/>
  <c r="Q8063" i="9"/>
  <c r="P8063" i="9"/>
  <c r="N8063" i="9"/>
  <c r="Q8062" i="9"/>
  <c r="P8062" i="9"/>
  <c r="N8062" i="9"/>
  <c r="Q8061" i="9"/>
  <c r="P8061" i="9"/>
  <c r="N8061" i="9"/>
  <c r="Q8060" i="9"/>
  <c r="P8060" i="9"/>
  <c r="N8060" i="9"/>
  <c r="Q8059" i="9"/>
  <c r="P8059" i="9"/>
  <c r="N8059" i="9"/>
  <c r="Q8058" i="9"/>
  <c r="P8058" i="9"/>
  <c r="N8058" i="9"/>
  <c r="Q8057" i="9"/>
  <c r="P8057" i="9"/>
  <c r="N8057" i="9"/>
  <c r="Q8056" i="9"/>
  <c r="P8056" i="9"/>
  <c r="N8056" i="9"/>
  <c r="Q8055" i="9"/>
  <c r="P8055" i="9"/>
  <c r="N8055" i="9"/>
  <c r="Q8054" i="9"/>
  <c r="P8054" i="9"/>
  <c r="N8054" i="9"/>
  <c r="Q8053" i="9"/>
  <c r="P8053" i="9"/>
  <c r="N8053" i="9"/>
  <c r="Q8052" i="9"/>
  <c r="P8052" i="9"/>
  <c r="N8052" i="9"/>
  <c r="Q8051" i="9"/>
  <c r="P8051" i="9"/>
  <c r="N8051" i="9"/>
  <c r="Q8050" i="9"/>
  <c r="P8050" i="9"/>
  <c r="N8050" i="9"/>
  <c r="Q8049" i="9"/>
  <c r="P8049" i="9"/>
  <c r="N8049" i="9"/>
  <c r="Q8048" i="9"/>
  <c r="P8048" i="9"/>
  <c r="N8048" i="9"/>
  <c r="Q8047" i="9"/>
  <c r="P8047" i="9"/>
  <c r="N8047" i="9"/>
  <c r="Q8046" i="9"/>
  <c r="P8046" i="9"/>
  <c r="N8046" i="9"/>
  <c r="Q8045" i="9"/>
  <c r="P8045" i="9"/>
  <c r="N8045" i="9"/>
  <c r="Q8044" i="9"/>
  <c r="P8044" i="9"/>
  <c r="N8044" i="9"/>
  <c r="Q8043" i="9"/>
  <c r="P8043" i="9"/>
  <c r="N8043" i="9"/>
  <c r="Q8042" i="9"/>
  <c r="P8042" i="9"/>
  <c r="N8042" i="9"/>
  <c r="Q8041" i="9"/>
  <c r="P8041" i="9"/>
  <c r="N8041" i="9"/>
  <c r="Q8040" i="9"/>
  <c r="P8040" i="9"/>
  <c r="N8040" i="9"/>
  <c r="Q8039" i="9"/>
  <c r="P8039" i="9"/>
  <c r="N8039" i="9"/>
  <c r="Q8038" i="9"/>
  <c r="P8038" i="9"/>
  <c r="N8038" i="9"/>
  <c r="Q8037" i="9"/>
  <c r="P8037" i="9"/>
  <c r="N8037" i="9"/>
  <c r="Q8036" i="9"/>
  <c r="P8036" i="9"/>
  <c r="N8036" i="9"/>
  <c r="Q8035" i="9"/>
  <c r="P8035" i="9"/>
  <c r="N8035" i="9"/>
  <c r="Q8034" i="9"/>
  <c r="P8034" i="9"/>
  <c r="N8034" i="9"/>
  <c r="Q8033" i="9"/>
  <c r="P8033" i="9"/>
  <c r="N8033" i="9"/>
  <c r="Q8032" i="9"/>
  <c r="P8032" i="9"/>
  <c r="N8032" i="9"/>
  <c r="Q8031" i="9"/>
  <c r="P8031" i="9"/>
  <c r="N8031" i="9"/>
  <c r="Q8030" i="9"/>
  <c r="P8030" i="9"/>
  <c r="N8030" i="9"/>
  <c r="Q8029" i="9"/>
  <c r="P8029" i="9"/>
  <c r="N8029" i="9"/>
  <c r="Q8028" i="9"/>
  <c r="P8028" i="9"/>
  <c r="N8028" i="9"/>
  <c r="Q8027" i="9"/>
  <c r="P8027" i="9"/>
  <c r="N8027" i="9"/>
  <c r="Q8026" i="9"/>
  <c r="P8026" i="9"/>
  <c r="N8026" i="9"/>
  <c r="Q8025" i="9"/>
  <c r="P8025" i="9"/>
  <c r="N8025" i="9"/>
  <c r="Q8024" i="9"/>
  <c r="P8024" i="9"/>
  <c r="N8024" i="9"/>
  <c r="Q8023" i="9"/>
  <c r="P8023" i="9"/>
  <c r="N8023" i="9"/>
  <c r="Q8022" i="9"/>
  <c r="P8022" i="9"/>
  <c r="N8022" i="9"/>
  <c r="Q8021" i="9"/>
  <c r="P8021" i="9"/>
  <c r="N8021" i="9"/>
  <c r="Q8020" i="9"/>
  <c r="P8020" i="9"/>
  <c r="N8020" i="9"/>
  <c r="Q8019" i="9"/>
  <c r="P8019" i="9"/>
  <c r="N8019" i="9"/>
  <c r="Q8018" i="9"/>
  <c r="P8018" i="9"/>
  <c r="N8018" i="9"/>
  <c r="Q8017" i="9"/>
  <c r="P8017" i="9"/>
  <c r="N8017" i="9"/>
  <c r="Q8016" i="9"/>
  <c r="P8016" i="9"/>
  <c r="N8016" i="9"/>
  <c r="Q8015" i="9"/>
  <c r="P8015" i="9"/>
  <c r="N8015" i="9"/>
  <c r="Q8014" i="9"/>
  <c r="P8014" i="9"/>
  <c r="N8014" i="9"/>
  <c r="Q8013" i="9"/>
  <c r="P8013" i="9"/>
  <c r="N8013" i="9"/>
  <c r="Q8012" i="9"/>
  <c r="P8012" i="9"/>
  <c r="N8012" i="9"/>
  <c r="Q8011" i="9"/>
  <c r="P8011" i="9"/>
  <c r="N8011" i="9"/>
  <c r="Q8010" i="9"/>
  <c r="P8010" i="9"/>
  <c r="N8010" i="9"/>
  <c r="Q8009" i="9"/>
  <c r="P8009" i="9"/>
  <c r="N8009" i="9"/>
  <c r="Q8008" i="9"/>
  <c r="P8008" i="9"/>
  <c r="N8008" i="9"/>
  <c r="Q8007" i="9"/>
  <c r="P8007" i="9"/>
  <c r="N8007" i="9"/>
  <c r="Q8006" i="9"/>
  <c r="P8006" i="9"/>
  <c r="N8006" i="9"/>
  <c r="Q8005" i="9"/>
  <c r="P8005" i="9"/>
  <c r="N8005" i="9"/>
  <c r="Q8004" i="9"/>
  <c r="P8004" i="9"/>
  <c r="N8004" i="9"/>
  <c r="Q8003" i="9"/>
  <c r="P8003" i="9"/>
  <c r="N8003" i="9"/>
  <c r="Q8002" i="9"/>
  <c r="P8002" i="9"/>
  <c r="N8002" i="9"/>
  <c r="Q8001" i="9"/>
  <c r="P8001" i="9"/>
  <c r="N8001" i="9"/>
  <c r="Q8000" i="9"/>
  <c r="P8000" i="9"/>
  <c r="N8000" i="9"/>
  <c r="Q7999" i="9"/>
  <c r="P7999" i="9"/>
  <c r="N7999" i="9"/>
  <c r="Q7998" i="9"/>
  <c r="P7998" i="9"/>
  <c r="N7998" i="9"/>
  <c r="Q7997" i="9"/>
  <c r="P7997" i="9"/>
  <c r="N7997" i="9"/>
  <c r="Q7996" i="9"/>
  <c r="P7996" i="9"/>
  <c r="N7996" i="9"/>
  <c r="Q7995" i="9"/>
  <c r="P7995" i="9"/>
  <c r="N7995" i="9"/>
  <c r="Q7994" i="9"/>
  <c r="P7994" i="9"/>
  <c r="N7994" i="9"/>
  <c r="Q7993" i="9"/>
  <c r="P7993" i="9"/>
  <c r="N7993" i="9"/>
  <c r="Q7992" i="9"/>
  <c r="P7992" i="9"/>
  <c r="N7992" i="9"/>
  <c r="Q7991" i="9"/>
  <c r="P7991" i="9"/>
  <c r="N7991" i="9"/>
  <c r="Q7990" i="9"/>
  <c r="P7990" i="9"/>
  <c r="N7990" i="9"/>
  <c r="Q7989" i="9"/>
  <c r="P7989" i="9"/>
  <c r="N7989" i="9"/>
  <c r="Q7988" i="9"/>
  <c r="P7988" i="9"/>
  <c r="N7988" i="9"/>
  <c r="Q7987" i="9"/>
  <c r="P7987" i="9"/>
  <c r="N7987" i="9"/>
  <c r="Q7986" i="9"/>
  <c r="P7986" i="9"/>
  <c r="N7986" i="9"/>
  <c r="Q7985" i="9"/>
  <c r="P7985" i="9"/>
  <c r="N7985" i="9"/>
  <c r="Q7984" i="9"/>
  <c r="P7984" i="9"/>
  <c r="N7984" i="9"/>
  <c r="Q7983" i="9"/>
  <c r="P7983" i="9"/>
  <c r="N7983" i="9"/>
  <c r="Q7982" i="9"/>
  <c r="P7982" i="9"/>
  <c r="N7982" i="9"/>
  <c r="Q7981" i="9"/>
  <c r="P7981" i="9"/>
  <c r="N7981" i="9"/>
  <c r="Q7980" i="9"/>
  <c r="P7980" i="9"/>
  <c r="N7980" i="9"/>
  <c r="Q7979" i="9"/>
  <c r="P7979" i="9"/>
  <c r="N7979" i="9"/>
  <c r="Q7978" i="9"/>
  <c r="P7978" i="9"/>
  <c r="N7978" i="9"/>
  <c r="Q7977" i="9"/>
  <c r="P7977" i="9"/>
  <c r="N7977" i="9"/>
  <c r="Q7976" i="9"/>
  <c r="P7976" i="9"/>
  <c r="N7976" i="9"/>
  <c r="Q7975" i="9"/>
  <c r="P7975" i="9"/>
  <c r="N7975" i="9"/>
  <c r="Q7974" i="9"/>
  <c r="P7974" i="9"/>
  <c r="N7974" i="9"/>
  <c r="Q7973" i="9"/>
  <c r="P7973" i="9"/>
  <c r="N7973" i="9"/>
  <c r="Q7972" i="9"/>
  <c r="P7972" i="9"/>
  <c r="N7972" i="9"/>
  <c r="Q7971" i="9"/>
  <c r="P7971" i="9"/>
  <c r="N7971" i="9"/>
  <c r="Q7970" i="9"/>
  <c r="P7970" i="9"/>
  <c r="N7970" i="9"/>
  <c r="Q7969" i="9"/>
  <c r="P7969" i="9"/>
  <c r="N7969" i="9"/>
  <c r="Q7968" i="9"/>
  <c r="P7968" i="9"/>
  <c r="N7968" i="9"/>
  <c r="Q7967" i="9"/>
  <c r="P7967" i="9"/>
  <c r="N7967" i="9"/>
  <c r="Q7966" i="9"/>
  <c r="P7966" i="9"/>
  <c r="N7966" i="9"/>
  <c r="Q7965" i="9"/>
  <c r="P7965" i="9"/>
  <c r="N7965" i="9"/>
  <c r="Q7964" i="9"/>
  <c r="P7964" i="9"/>
  <c r="N7964" i="9"/>
  <c r="Q7963" i="9"/>
  <c r="P7963" i="9"/>
  <c r="N7963" i="9"/>
  <c r="Q7962" i="9"/>
  <c r="P7962" i="9"/>
  <c r="N7962" i="9"/>
  <c r="Q7961" i="9"/>
  <c r="P7961" i="9"/>
  <c r="N7961" i="9"/>
  <c r="Q7960" i="9"/>
  <c r="P7960" i="9"/>
  <c r="N7960" i="9"/>
  <c r="Q7959" i="9"/>
  <c r="P7959" i="9"/>
  <c r="N7959" i="9"/>
  <c r="Q7958" i="9"/>
  <c r="P7958" i="9"/>
  <c r="N7958" i="9"/>
  <c r="Q7957" i="9"/>
  <c r="P7957" i="9"/>
  <c r="N7957" i="9"/>
  <c r="Q7956" i="9"/>
  <c r="P7956" i="9"/>
  <c r="N7956" i="9"/>
  <c r="Q7955" i="9"/>
  <c r="P7955" i="9"/>
  <c r="N7955" i="9"/>
  <c r="Q7954" i="9"/>
  <c r="P7954" i="9"/>
  <c r="N7954" i="9"/>
  <c r="Q7953" i="9"/>
  <c r="P7953" i="9"/>
  <c r="N7953" i="9"/>
  <c r="Q7952" i="9"/>
  <c r="P7952" i="9"/>
  <c r="N7952" i="9"/>
  <c r="Q7951" i="9"/>
  <c r="P7951" i="9"/>
  <c r="N7951" i="9"/>
  <c r="Q7950" i="9"/>
  <c r="P7950" i="9"/>
  <c r="N7950" i="9"/>
  <c r="Q7949" i="9"/>
  <c r="P7949" i="9"/>
  <c r="N7949" i="9"/>
  <c r="Q7948" i="9"/>
  <c r="P7948" i="9"/>
  <c r="N7948" i="9"/>
  <c r="Q7947" i="9"/>
  <c r="P7947" i="9"/>
  <c r="N7947" i="9"/>
  <c r="Q7946" i="9"/>
  <c r="P7946" i="9"/>
  <c r="N7946" i="9"/>
  <c r="Q7945" i="9"/>
  <c r="P7945" i="9"/>
  <c r="N7945" i="9"/>
  <c r="Q7944" i="9"/>
  <c r="P7944" i="9"/>
  <c r="N7944" i="9"/>
  <c r="Q7943" i="9"/>
  <c r="P7943" i="9"/>
  <c r="N7943" i="9"/>
  <c r="Q7942" i="9"/>
  <c r="P7942" i="9"/>
  <c r="N7942" i="9"/>
  <c r="Q7941" i="9"/>
  <c r="P7941" i="9"/>
  <c r="N7941" i="9"/>
  <c r="Q7940" i="9"/>
  <c r="P7940" i="9"/>
  <c r="N7940" i="9"/>
  <c r="Q7939" i="9"/>
  <c r="P7939" i="9"/>
  <c r="N7939" i="9"/>
  <c r="Q7938" i="9"/>
  <c r="P7938" i="9"/>
  <c r="N7938" i="9"/>
  <c r="Q7937" i="9"/>
  <c r="P7937" i="9"/>
  <c r="N7937" i="9"/>
  <c r="Q7936" i="9"/>
  <c r="P7936" i="9"/>
  <c r="N7936" i="9"/>
  <c r="Q7935" i="9"/>
  <c r="P7935" i="9"/>
  <c r="N7935" i="9"/>
  <c r="Q7934" i="9"/>
  <c r="P7934" i="9"/>
  <c r="N7934" i="9"/>
  <c r="Q7933" i="9"/>
  <c r="P7933" i="9"/>
  <c r="N7933" i="9"/>
  <c r="Q7932" i="9"/>
  <c r="P7932" i="9"/>
  <c r="N7932" i="9"/>
  <c r="Q7931" i="9"/>
  <c r="P7931" i="9"/>
  <c r="N7931" i="9"/>
  <c r="Q7930" i="9"/>
  <c r="P7930" i="9"/>
  <c r="N7930" i="9"/>
  <c r="Q7929" i="9"/>
  <c r="P7929" i="9"/>
  <c r="N7929" i="9"/>
  <c r="Q7928" i="9"/>
  <c r="P7928" i="9"/>
  <c r="N7928" i="9"/>
  <c r="Q7927" i="9"/>
  <c r="P7927" i="9"/>
  <c r="N7927" i="9"/>
  <c r="Q7926" i="9"/>
  <c r="P7926" i="9"/>
  <c r="N7926" i="9"/>
  <c r="Q7925" i="9"/>
  <c r="P7925" i="9"/>
  <c r="N7925" i="9"/>
  <c r="Q7924" i="9"/>
  <c r="P7924" i="9"/>
  <c r="N7924" i="9"/>
  <c r="Q7923" i="9"/>
  <c r="P7923" i="9"/>
  <c r="N7923" i="9"/>
  <c r="Q7922" i="9"/>
  <c r="P7922" i="9"/>
  <c r="N7922" i="9"/>
  <c r="Q7921" i="9"/>
  <c r="P7921" i="9"/>
  <c r="N7921" i="9"/>
  <c r="Q7920" i="9"/>
  <c r="P7920" i="9"/>
  <c r="N7920" i="9"/>
  <c r="Q7919" i="9"/>
  <c r="P7919" i="9"/>
  <c r="N7919" i="9"/>
  <c r="Q7918" i="9"/>
  <c r="P7918" i="9"/>
  <c r="N7918" i="9"/>
  <c r="Q7917" i="9"/>
  <c r="P7917" i="9"/>
  <c r="N7917" i="9"/>
  <c r="Q7916" i="9"/>
  <c r="P7916" i="9"/>
  <c r="N7916" i="9"/>
  <c r="Q7915" i="9"/>
  <c r="P7915" i="9"/>
  <c r="N7915" i="9"/>
  <c r="Q7914" i="9"/>
  <c r="P7914" i="9"/>
  <c r="N7914" i="9"/>
  <c r="Q7913" i="9"/>
  <c r="P7913" i="9"/>
  <c r="N7913" i="9"/>
  <c r="Q7912" i="9"/>
  <c r="P7912" i="9"/>
  <c r="N7912" i="9"/>
  <c r="Q7911" i="9"/>
  <c r="P7911" i="9"/>
  <c r="N7911" i="9"/>
  <c r="Q7910" i="9"/>
  <c r="P7910" i="9"/>
  <c r="N7910" i="9"/>
  <c r="Q7909" i="9"/>
  <c r="P7909" i="9"/>
  <c r="N7909" i="9"/>
  <c r="Q7908" i="9"/>
  <c r="P7908" i="9"/>
  <c r="N7908" i="9"/>
  <c r="Q7907" i="9"/>
  <c r="P7907" i="9"/>
  <c r="N7907" i="9"/>
  <c r="Q7906" i="9"/>
  <c r="P7906" i="9"/>
  <c r="N7906" i="9"/>
  <c r="Q7905" i="9"/>
  <c r="P7905" i="9"/>
  <c r="N7905" i="9"/>
  <c r="Q7904" i="9"/>
  <c r="P7904" i="9"/>
  <c r="N7904" i="9"/>
  <c r="Q7903" i="9"/>
  <c r="P7903" i="9"/>
  <c r="N7903" i="9"/>
  <c r="Q7902" i="9"/>
  <c r="P7902" i="9"/>
  <c r="N7902" i="9"/>
  <c r="Q7901" i="9"/>
  <c r="P7901" i="9"/>
  <c r="N7901" i="9"/>
  <c r="Q7900" i="9"/>
  <c r="P7900" i="9"/>
  <c r="N7900" i="9"/>
  <c r="Q7899" i="9"/>
  <c r="P7899" i="9"/>
  <c r="N7899" i="9"/>
  <c r="Q7898" i="9"/>
  <c r="P7898" i="9"/>
  <c r="N7898" i="9"/>
  <c r="Q7897" i="9"/>
  <c r="P7897" i="9"/>
  <c r="N7897" i="9"/>
  <c r="Q7896" i="9"/>
  <c r="P7896" i="9"/>
  <c r="N7896" i="9"/>
  <c r="Q7895" i="9"/>
  <c r="P7895" i="9"/>
  <c r="N7895" i="9"/>
  <c r="Q7894" i="9"/>
  <c r="P7894" i="9"/>
  <c r="N7894" i="9"/>
  <c r="Q7893" i="9"/>
  <c r="P7893" i="9"/>
  <c r="N7893" i="9"/>
  <c r="Q7892" i="9"/>
  <c r="P7892" i="9"/>
  <c r="N7892" i="9"/>
  <c r="Q7891" i="9"/>
  <c r="P7891" i="9"/>
  <c r="N7891" i="9"/>
  <c r="Q7890" i="9"/>
  <c r="P7890" i="9"/>
  <c r="N7890" i="9"/>
  <c r="Q7889" i="9"/>
  <c r="P7889" i="9"/>
  <c r="N7889" i="9"/>
  <c r="Q7888" i="9"/>
  <c r="P7888" i="9"/>
  <c r="N7888" i="9"/>
  <c r="Q7887" i="9"/>
  <c r="P7887" i="9"/>
  <c r="N7887" i="9"/>
  <c r="Q7886" i="9"/>
  <c r="P7886" i="9"/>
  <c r="N7886" i="9"/>
  <c r="Q7885" i="9"/>
  <c r="P7885" i="9"/>
  <c r="N7885" i="9"/>
  <c r="Q7884" i="9"/>
  <c r="P7884" i="9"/>
  <c r="N7884" i="9"/>
  <c r="Q7883" i="9"/>
  <c r="P7883" i="9"/>
  <c r="N7883" i="9"/>
  <c r="Q7882" i="9"/>
  <c r="P7882" i="9"/>
  <c r="N7882" i="9"/>
  <c r="Q7881" i="9"/>
  <c r="P7881" i="9"/>
  <c r="N7881" i="9"/>
  <c r="Q7880" i="9"/>
  <c r="P7880" i="9"/>
  <c r="N7880" i="9"/>
  <c r="Q7879" i="9"/>
  <c r="P7879" i="9"/>
  <c r="N7879" i="9"/>
  <c r="Q7878" i="9"/>
  <c r="P7878" i="9"/>
  <c r="N7878" i="9"/>
  <c r="Q7877" i="9"/>
  <c r="P7877" i="9"/>
  <c r="N7877" i="9"/>
  <c r="Q7876" i="9"/>
  <c r="P7876" i="9"/>
  <c r="N7876" i="9"/>
  <c r="Q7875" i="9"/>
  <c r="P7875" i="9"/>
  <c r="N7875" i="9"/>
  <c r="Q7874" i="9"/>
  <c r="P7874" i="9"/>
  <c r="N7874" i="9"/>
  <c r="Q7873" i="9"/>
  <c r="P7873" i="9"/>
  <c r="N7873" i="9"/>
  <c r="Q7872" i="9"/>
  <c r="P7872" i="9"/>
  <c r="N7872" i="9"/>
  <c r="Q7871" i="9"/>
  <c r="P7871" i="9"/>
  <c r="N7871" i="9"/>
  <c r="Q7870" i="9"/>
  <c r="P7870" i="9"/>
  <c r="N7870" i="9"/>
  <c r="Q7869" i="9"/>
  <c r="P7869" i="9"/>
  <c r="N7869" i="9"/>
  <c r="Q7868" i="9"/>
  <c r="P7868" i="9"/>
  <c r="N7868" i="9"/>
  <c r="Q7867" i="9"/>
  <c r="P7867" i="9"/>
  <c r="N7867" i="9"/>
  <c r="Q7866" i="9"/>
  <c r="P7866" i="9"/>
  <c r="N7866" i="9"/>
  <c r="Q7865" i="9"/>
  <c r="P7865" i="9"/>
  <c r="N7865" i="9"/>
  <c r="Q7864" i="9"/>
  <c r="P7864" i="9"/>
  <c r="N7864" i="9"/>
  <c r="Q7863" i="9"/>
  <c r="P7863" i="9"/>
  <c r="N7863" i="9"/>
  <c r="Q7862" i="9"/>
  <c r="P7862" i="9"/>
  <c r="N7862" i="9"/>
  <c r="Q7861" i="9"/>
  <c r="P7861" i="9"/>
  <c r="N7861" i="9"/>
  <c r="Q7860" i="9"/>
  <c r="P7860" i="9"/>
  <c r="N7860" i="9"/>
  <c r="Q7859" i="9"/>
  <c r="P7859" i="9"/>
  <c r="N7859" i="9"/>
  <c r="Q7858" i="9"/>
  <c r="P7858" i="9"/>
  <c r="N7858" i="9"/>
  <c r="Q7857" i="9"/>
  <c r="P7857" i="9"/>
  <c r="N7857" i="9"/>
  <c r="Q7856" i="9"/>
  <c r="P7856" i="9"/>
  <c r="N7856" i="9"/>
  <c r="Q7855" i="9"/>
  <c r="P7855" i="9"/>
  <c r="N7855" i="9"/>
  <c r="Q7854" i="9"/>
  <c r="P7854" i="9"/>
  <c r="N7854" i="9"/>
  <c r="Q7853" i="9"/>
  <c r="P7853" i="9"/>
  <c r="N7853" i="9"/>
  <c r="Q7852" i="9"/>
  <c r="P7852" i="9"/>
  <c r="N7852" i="9"/>
  <c r="Q7851" i="9"/>
  <c r="P7851" i="9"/>
  <c r="N7851" i="9"/>
  <c r="Q7850" i="9"/>
  <c r="P7850" i="9"/>
  <c r="N7850" i="9"/>
  <c r="Q7849" i="9"/>
  <c r="P7849" i="9"/>
  <c r="N7849" i="9"/>
  <c r="Q7848" i="9"/>
  <c r="P7848" i="9"/>
  <c r="N7848" i="9"/>
  <c r="Q7847" i="9"/>
  <c r="P7847" i="9"/>
  <c r="N7847" i="9"/>
  <c r="Q7846" i="9"/>
  <c r="P7846" i="9"/>
  <c r="N7846" i="9"/>
  <c r="Q7845" i="9"/>
  <c r="P7845" i="9"/>
  <c r="N7845" i="9"/>
  <c r="Q7844" i="9"/>
  <c r="P7844" i="9"/>
  <c r="N7844" i="9"/>
  <c r="Q7843" i="9"/>
  <c r="P7843" i="9"/>
  <c r="N7843" i="9"/>
  <c r="Q7842" i="9"/>
  <c r="P7842" i="9"/>
  <c r="N7842" i="9"/>
  <c r="Q7841" i="9"/>
  <c r="P7841" i="9"/>
  <c r="N7841" i="9"/>
  <c r="Q7840" i="9"/>
  <c r="P7840" i="9"/>
  <c r="N7840" i="9"/>
  <c r="Q7839" i="9"/>
  <c r="P7839" i="9"/>
  <c r="N7839" i="9"/>
  <c r="Q7838" i="9"/>
  <c r="P7838" i="9"/>
  <c r="N7838" i="9"/>
  <c r="Q7837" i="9"/>
  <c r="P7837" i="9"/>
  <c r="N7837" i="9"/>
  <c r="Q7836" i="9"/>
  <c r="P7836" i="9"/>
  <c r="N7836" i="9"/>
  <c r="Q7835" i="9"/>
  <c r="P7835" i="9"/>
  <c r="N7835" i="9"/>
  <c r="Q7834" i="9"/>
  <c r="P7834" i="9"/>
  <c r="N7834" i="9"/>
  <c r="Q7833" i="9"/>
  <c r="P7833" i="9"/>
  <c r="N7833" i="9"/>
  <c r="Q7832" i="9"/>
  <c r="P7832" i="9"/>
  <c r="N7832" i="9"/>
  <c r="Q7831" i="9"/>
  <c r="P7831" i="9"/>
  <c r="N7831" i="9"/>
  <c r="Q7830" i="9"/>
  <c r="P7830" i="9"/>
  <c r="N7830" i="9"/>
  <c r="Q7829" i="9"/>
  <c r="P7829" i="9"/>
  <c r="N7829" i="9"/>
  <c r="Q7828" i="9"/>
  <c r="P7828" i="9"/>
  <c r="N7828" i="9"/>
  <c r="Q7827" i="9"/>
  <c r="P7827" i="9"/>
  <c r="N7827" i="9"/>
  <c r="Q7826" i="9"/>
  <c r="P7826" i="9"/>
  <c r="N7826" i="9"/>
  <c r="Q7825" i="9"/>
  <c r="P7825" i="9"/>
  <c r="N7825" i="9"/>
  <c r="Q7824" i="9"/>
  <c r="P7824" i="9"/>
  <c r="N7824" i="9"/>
  <c r="Q7823" i="9"/>
  <c r="P7823" i="9"/>
  <c r="N7823" i="9"/>
  <c r="Q7822" i="9"/>
  <c r="P7822" i="9"/>
  <c r="N7822" i="9"/>
  <c r="Q7821" i="9"/>
  <c r="P7821" i="9"/>
  <c r="N7821" i="9"/>
  <c r="Q7820" i="9"/>
  <c r="P7820" i="9"/>
  <c r="N7820" i="9"/>
  <c r="Q7819" i="9"/>
  <c r="P7819" i="9"/>
  <c r="N7819" i="9"/>
  <c r="Q7818" i="9"/>
  <c r="P7818" i="9"/>
  <c r="N7818" i="9"/>
  <c r="Q7817" i="9"/>
  <c r="P7817" i="9"/>
  <c r="N7817" i="9"/>
  <c r="Q7816" i="9"/>
  <c r="P7816" i="9"/>
  <c r="N7816" i="9"/>
  <c r="Q7815" i="9"/>
  <c r="P7815" i="9"/>
  <c r="N7815" i="9"/>
  <c r="Q7814" i="9"/>
  <c r="P7814" i="9"/>
  <c r="N7814" i="9"/>
  <c r="Q7813" i="9"/>
  <c r="P7813" i="9"/>
  <c r="N7813" i="9"/>
  <c r="Q7812" i="9"/>
  <c r="P7812" i="9"/>
  <c r="N7812" i="9"/>
  <c r="Q7811" i="9"/>
  <c r="P7811" i="9"/>
  <c r="N7811" i="9"/>
  <c r="Q7810" i="9"/>
  <c r="P7810" i="9"/>
  <c r="N7810" i="9"/>
  <c r="Q7809" i="9"/>
  <c r="P7809" i="9"/>
  <c r="N7809" i="9"/>
  <c r="Q7808" i="9"/>
  <c r="P7808" i="9"/>
  <c r="N7808" i="9"/>
  <c r="Q7807" i="9"/>
  <c r="P7807" i="9"/>
  <c r="N7807" i="9"/>
  <c r="Q7806" i="9"/>
  <c r="P7806" i="9"/>
  <c r="N7806" i="9"/>
  <c r="Q7805" i="9"/>
  <c r="P7805" i="9"/>
  <c r="N7805" i="9"/>
  <c r="Q7804" i="9"/>
  <c r="P7804" i="9"/>
  <c r="N7804" i="9"/>
  <c r="Q7803" i="9"/>
  <c r="P7803" i="9"/>
  <c r="N7803" i="9"/>
  <c r="Q7802" i="9"/>
  <c r="P7802" i="9"/>
  <c r="N7802" i="9"/>
  <c r="Q7801" i="9"/>
  <c r="P7801" i="9"/>
  <c r="N7801" i="9"/>
  <c r="Q7800" i="9"/>
  <c r="P7800" i="9"/>
  <c r="N7800" i="9"/>
  <c r="Q7799" i="9"/>
  <c r="P7799" i="9"/>
  <c r="N7799" i="9"/>
  <c r="Q7798" i="9"/>
  <c r="P7798" i="9"/>
  <c r="N7798" i="9"/>
  <c r="Q7797" i="9"/>
  <c r="P7797" i="9"/>
  <c r="N7797" i="9"/>
  <c r="Q7796" i="9"/>
  <c r="P7796" i="9"/>
  <c r="N7796" i="9"/>
  <c r="Q7795" i="9"/>
  <c r="P7795" i="9"/>
  <c r="N7795" i="9"/>
  <c r="Q7794" i="9"/>
  <c r="P7794" i="9"/>
  <c r="N7794" i="9"/>
  <c r="Q7793" i="9"/>
  <c r="P7793" i="9"/>
  <c r="N7793" i="9"/>
  <c r="Q7792" i="9"/>
  <c r="P7792" i="9"/>
  <c r="N7792" i="9"/>
  <c r="Q7791" i="9"/>
  <c r="P7791" i="9"/>
  <c r="N7791" i="9"/>
  <c r="Q7790" i="9"/>
  <c r="P7790" i="9"/>
  <c r="N7790" i="9"/>
  <c r="Q7789" i="9"/>
  <c r="P7789" i="9"/>
  <c r="N7789" i="9"/>
  <c r="Q7788" i="9"/>
  <c r="P7788" i="9"/>
  <c r="N7788" i="9"/>
  <c r="Q7787" i="9"/>
  <c r="P7787" i="9"/>
  <c r="N7787" i="9"/>
  <c r="Q7786" i="9"/>
  <c r="P7786" i="9"/>
  <c r="N7786" i="9"/>
  <c r="Q7785" i="9"/>
  <c r="P7785" i="9"/>
  <c r="N7785" i="9"/>
  <c r="Q7784" i="9"/>
  <c r="P7784" i="9"/>
  <c r="N7784" i="9"/>
  <c r="Q7783" i="9"/>
  <c r="P7783" i="9"/>
  <c r="N7783" i="9"/>
  <c r="Q7782" i="9"/>
  <c r="P7782" i="9"/>
  <c r="N7782" i="9"/>
  <c r="Q7781" i="9"/>
  <c r="P7781" i="9"/>
  <c r="N7781" i="9"/>
  <c r="Q7780" i="9"/>
  <c r="P7780" i="9"/>
  <c r="N7780" i="9"/>
  <c r="Q7779" i="9"/>
  <c r="P7779" i="9"/>
  <c r="N7779" i="9"/>
  <c r="Q7778" i="9"/>
  <c r="P7778" i="9"/>
  <c r="N7778" i="9"/>
  <c r="Q7777" i="9"/>
  <c r="P7777" i="9"/>
  <c r="N7777" i="9"/>
  <c r="Q7776" i="9"/>
  <c r="P7776" i="9"/>
  <c r="N7776" i="9"/>
  <c r="Q7775" i="9"/>
  <c r="P7775" i="9"/>
  <c r="N7775" i="9"/>
  <c r="Q7774" i="9"/>
  <c r="P7774" i="9"/>
  <c r="N7774" i="9"/>
  <c r="Q7773" i="9"/>
  <c r="P7773" i="9"/>
  <c r="N7773" i="9"/>
  <c r="Q7772" i="9"/>
  <c r="P7772" i="9"/>
  <c r="N7772" i="9"/>
  <c r="Q7771" i="9"/>
  <c r="P7771" i="9"/>
  <c r="N7771" i="9"/>
  <c r="Q7770" i="9"/>
  <c r="P7770" i="9"/>
  <c r="N7770" i="9"/>
  <c r="Q7769" i="9"/>
  <c r="P7769" i="9"/>
  <c r="N7769" i="9"/>
  <c r="Q7768" i="9"/>
  <c r="P7768" i="9"/>
  <c r="N7768" i="9"/>
  <c r="Q7767" i="9"/>
  <c r="P7767" i="9"/>
  <c r="N7767" i="9"/>
  <c r="Q7766" i="9"/>
  <c r="P7766" i="9"/>
  <c r="N7766" i="9"/>
  <c r="Q7765" i="9"/>
  <c r="P7765" i="9"/>
  <c r="N7765" i="9"/>
  <c r="Q7764" i="9"/>
  <c r="P7764" i="9"/>
  <c r="N7764" i="9"/>
  <c r="Q7763" i="9"/>
  <c r="P7763" i="9"/>
  <c r="N7763" i="9"/>
  <c r="Q7762" i="9"/>
  <c r="P7762" i="9"/>
  <c r="N7762" i="9"/>
  <c r="Q7761" i="9"/>
  <c r="P7761" i="9"/>
  <c r="N7761" i="9"/>
  <c r="Q7760" i="9"/>
  <c r="P7760" i="9"/>
  <c r="N7760" i="9"/>
  <c r="Q7759" i="9"/>
  <c r="P7759" i="9"/>
  <c r="N7759" i="9"/>
  <c r="Q7758" i="9"/>
  <c r="P7758" i="9"/>
  <c r="N7758" i="9"/>
  <c r="Q7757" i="9"/>
  <c r="P7757" i="9"/>
  <c r="N7757" i="9"/>
  <c r="Q7756" i="9"/>
  <c r="P7756" i="9"/>
  <c r="N7756" i="9"/>
  <c r="Q7755" i="9"/>
  <c r="P7755" i="9"/>
  <c r="N7755" i="9"/>
  <c r="Q7754" i="9"/>
  <c r="P7754" i="9"/>
  <c r="N7754" i="9"/>
  <c r="Q7753" i="9"/>
  <c r="P7753" i="9"/>
  <c r="N7753" i="9"/>
  <c r="Q7752" i="9"/>
  <c r="P7752" i="9"/>
  <c r="N7752" i="9"/>
  <c r="Q7751" i="9"/>
  <c r="P7751" i="9"/>
  <c r="N7751" i="9"/>
  <c r="Q7750" i="9"/>
  <c r="P7750" i="9"/>
  <c r="N7750" i="9"/>
  <c r="Q7749" i="9"/>
  <c r="P7749" i="9"/>
  <c r="N7749" i="9"/>
  <c r="Q7748" i="9"/>
  <c r="P7748" i="9"/>
  <c r="N7748" i="9"/>
  <c r="Q7747" i="9"/>
  <c r="P7747" i="9"/>
  <c r="N7747" i="9"/>
  <c r="Q7746" i="9"/>
  <c r="P7746" i="9"/>
  <c r="N7746" i="9"/>
  <c r="Q7745" i="9"/>
  <c r="P7745" i="9"/>
  <c r="N7745" i="9"/>
  <c r="Q7744" i="9"/>
  <c r="P7744" i="9"/>
  <c r="N7744" i="9"/>
  <c r="Q7743" i="9"/>
  <c r="P7743" i="9"/>
  <c r="N7743" i="9"/>
  <c r="Q7742" i="9"/>
  <c r="P7742" i="9"/>
  <c r="N7742" i="9"/>
  <c r="Q7741" i="9"/>
  <c r="P7741" i="9"/>
  <c r="N7741" i="9"/>
  <c r="Q7740" i="9"/>
  <c r="P7740" i="9"/>
  <c r="N7740" i="9"/>
  <c r="Q7739" i="9"/>
  <c r="P7739" i="9"/>
  <c r="N7739" i="9"/>
  <c r="Q7738" i="9"/>
  <c r="P7738" i="9"/>
  <c r="N7738" i="9"/>
  <c r="Q7737" i="9"/>
  <c r="P7737" i="9"/>
  <c r="N7737" i="9"/>
  <c r="Q7736" i="9"/>
  <c r="P7736" i="9"/>
  <c r="N7736" i="9"/>
  <c r="Q7735" i="9"/>
  <c r="P7735" i="9"/>
  <c r="N7735" i="9"/>
  <c r="Q7734" i="9"/>
  <c r="P7734" i="9"/>
  <c r="N7734" i="9"/>
  <c r="Q7733" i="9"/>
  <c r="P7733" i="9"/>
  <c r="N7733" i="9"/>
  <c r="Q7732" i="9"/>
  <c r="P7732" i="9"/>
  <c r="N7732" i="9"/>
  <c r="Q7731" i="9"/>
  <c r="P7731" i="9"/>
  <c r="N7731" i="9"/>
  <c r="Q7730" i="9"/>
  <c r="P7730" i="9"/>
  <c r="N7730" i="9"/>
  <c r="Q7729" i="9"/>
  <c r="P7729" i="9"/>
  <c r="N7729" i="9"/>
  <c r="Q7728" i="9"/>
  <c r="P7728" i="9"/>
  <c r="N7728" i="9"/>
  <c r="Q7727" i="9"/>
  <c r="P7727" i="9"/>
  <c r="N7727" i="9"/>
  <c r="Q7726" i="9"/>
  <c r="P7726" i="9"/>
  <c r="N7726" i="9"/>
  <c r="Q7725" i="9"/>
  <c r="P7725" i="9"/>
  <c r="N7725" i="9"/>
  <c r="Q7724" i="9"/>
  <c r="P7724" i="9"/>
  <c r="N7724" i="9"/>
  <c r="Q7723" i="9"/>
  <c r="P7723" i="9"/>
  <c r="N7723" i="9"/>
  <c r="Q7722" i="9"/>
  <c r="P7722" i="9"/>
  <c r="N7722" i="9"/>
  <c r="Q7721" i="9"/>
  <c r="P7721" i="9"/>
  <c r="N7721" i="9"/>
  <c r="Q7720" i="9"/>
  <c r="P7720" i="9"/>
  <c r="N7720" i="9"/>
  <c r="Q7719" i="9"/>
  <c r="P7719" i="9"/>
  <c r="N7719" i="9"/>
  <c r="Q7718" i="9"/>
  <c r="P7718" i="9"/>
  <c r="N7718" i="9"/>
  <c r="Q7717" i="9"/>
  <c r="P7717" i="9"/>
  <c r="N7717" i="9"/>
  <c r="Q7716" i="9"/>
  <c r="P7716" i="9"/>
  <c r="N7716" i="9"/>
  <c r="Q7715" i="9"/>
  <c r="P7715" i="9"/>
  <c r="N7715" i="9"/>
  <c r="Q7714" i="9"/>
  <c r="P7714" i="9"/>
  <c r="N7714" i="9"/>
  <c r="Q7713" i="9"/>
  <c r="P7713" i="9"/>
  <c r="N7713" i="9"/>
  <c r="Q7712" i="9"/>
  <c r="P7712" i="9"/>
  <c r="N7712" i="9"/>
  <c r="Q7711" i="9"/>
  <c r="P7711" i="9"/>
  <c r="N7711" i="9"/>
  <c r="Q7710" i="9"/>
  <c r="P7710" i="9"/>
  <c r="N7710" i="9"/>
  <c r="Q7709" i="9"/>
  <c r="P7709" i="9"/>
  <c r="N7709" i="9"/>
  <c r="Q7708" i="9"/>
  <c r="P7708" i="9"/>
  <c r="N7708" i="9"/>
  <c r="Q7707" i="9"/>
  <c r="P7707" i="9"/>
  <c r="N7707" i="9"/>
  <c r="Q7706" i="9"/>
  <c r="P7706" i="9"/>
  <c r="N7706" i="9"/>
  <c r="Q7705" i="9"/>
  <c r="P7705" i="9"/>
  <c r="N7705" i="9"/>
  <c r="Q7704" i="9"/>
  <c r="P7704" i="9"/>
  <c r="N7704" i="9"/>
  <c r="Q7703" i="9"/>
  <c r="P7703" i="9"/>
  <c r="N7703" i="9"/>
  <c r="Q7702" i="9"/>
  <c r="P7702" i="9"/>
  <c r="N7702" i="9"/>
  <c r="Q7701" i="9"/>
  <c r="P7701" i="9"/>
  <c r="N7701" i="9"/>
  <c r="Q7700" i="9"/>
  <c r="P7700" i="9"/>
  <c r="N7700" i="9"/>
  <c r="Q7699" i="9"/>
  <c r="P7699" i="9"/>
  <c r="N7699" i="9"/>
  <c r="Q7698" i="9"/>
  <c r="P7698" i="9"/>
  <c r="N7698" i="9"/>
  <c r="Q7697" i="9"/>
  <c r="P7697" i="9"/>
  <c r="N7697" i="9"/>
  <c r="Q7696" i="9"/>
  <c r="P7696" i="9"/>
  <c r="N7696" i="9"/>
  <c r="Q7695" i="9"/>
  <c r="P7695" i="9"/>
  <c r="N7695" i="9"/>
  <c r="Q7694" i="9"/>
  <c r="P7694" i="9"/>
  <c r="N7694" i="9"/>
  <c r="Q7693" i="9"/>
  <c r="P7693" i="9"/>
  <c r="N7693" i="9"/>
  <c r="Q7692" i="9"/>
  <c r="P7692" i="9"/>
  <c r="N7692" i="9"/>
  <c r="Q7691" i="9"/>
  <c r="P7691" i="9"/>
  <c r="N7691" i="9"/>
  <c r="Q7690" i="9"/>
  <c r="P7690" i="9"/>
  <c r="N7690" i="9"/>
  <c r="Q7689" i="9"/>
  <c r="P7689" i="9"/>
  <c r="N7689" i="9"/>
  <c r="Q7688" i="9"/>
  <c r="P7688" i="9"/>
  <c r="N7688" i="9"/>
  <c r="Q7687" i="9"/>
  <c r="P7687" i="9"/>
  <c r="N7687" i="9"/>
  <c r="Q7686" i="9"/>
  <c r="P7686" i="9"/>
  <c r="N7686" i="9"/>
  <c r="Q7685" i="9"/>
  <c r="P7685" i="9"/>
  <c r="N7685" i="9"/>
  <c r="Q7684" i="9"/>
  <c r="P7684" i="9"/>
  <c r="N7684" i="9"/>
  <c r="Q7683" i="9"/>
  <c r="P7683" i="9"/>
  <c r="N7683" i="9"/>
  <c r="Q7682" i="9"/>
  <c r="P7682" i="9"/>
  <c r="N7682" i="9"/>
  <c r="Q7681" i="9"/>
  <c r="P7681" i="9"/>
  <c r="N7681" i="9"/>
  <c r="Q7680" i="9"/>
  <c r="P7680" i="9"/>
  <c r="N7680" i="9"/>
  <c r="Q7679" i="9"/>
  <c r="P7679" i="9"/>
  <c r="N7679" i="9"/>
  <c r="Q7678" i="9"/>
  <c r="P7678" i="9"/>
  <c r="N7678" i="9"/>
  <c r="Q7677" i="9"/>
  <c r="P7677" i="9"/>
  <c r="N7677" i="9"/>
  <c r="Q7676" i="9"/>
  <c r="P7676" i="9"/>
  <c r="N7676" i="9"/>
  <c r="Q7675" i="9"/>
  <c r="P7675" i="9"/>
  <c r="N7675" i="9"/>
  <c r="Q7674" i="9"/>
  <c r="P7674" i="9"/>
  <c r="N7674" i="9"/>
  <c r="Q7673" i="9"/>
  <c r="P7673" i="9"/>
  <c r="N7673" i="9"/>
  <c r="Q7672" i="9"/>
  <c r="P7672" i="9"/>
  <c r="N7672" i="9"/>
  <c r="Q7671" i="9"/>
  <c r="P7671" i="9"/>
  <c r="N7671" i="9"/>
  <c r="Q7670" i="9"/>
  <c r="P7670" i="9"/>
  <c r="N7670" i="9"/>
  <c r="Q7669" i="9"/>
  <c r="P7669" i="9"/>
  <c r="N7669" i="9"/>
  <c r="Q7668" i="9"/>
  <c r="P7668" i="9"/>
  <c r="N7668" i="9"/>
  <c r="Q7667" i="9"/>
  <c r="P7667" i="9"/>
  <c r="N7667" i="9"/>
  <c r="Q7666" i="9"/>
  <c r="P7666" i="9"/>
  <c r="N7666" i="9"/>
  <c r="Q7665" i="9"/>
  <c r="P7665" i="9"/>
  <c r="N7665" i="9"/>
  <c r="Q7664" i="9"/>
  <c r="P7664" i="9"/>
  <c r="N7664" i="9"/>
  <c r="Q7663" i="9"/>
  <c r="P7663" i="9"/>
  <c r="N7663" i="9"/>
  <c r="Q7662" i="9"/>
  <c r="P7662" i="9"/>
  <c r="N7662" i="9"/>
  <c r="Q7661" i="9"/>
  <c r="P7661" i="9"/>
  <c r="N7661" i="9"/>
  <c r="Q7660" i="9"/>
  <c r="P7660" i="9"/>
  <c r="N7660" i="9"/>
  <c r="Q7659" i="9"/>
  <c r="P7659" i="9"/>
  <c r="N7659" i="9"/>
  <c r="Q7658" i="9"/>
  <c r="P7658" i="9"/>
  <c r="N7658" i="9"/>
  <c r="Q7657" i="9"/>
  <c r="P7657" i="9"/>
  <c r="N7657" i="9"/>
  <c r="Q7656" i="9"/>
  <c r="P7656" i="9"/>
  <c r="N7656" i="9"/>
  <c r="Q7655" i="9"/>
  <c r="P7655" i="9"/>
  <c r="N7655" i="9"/>
  <c r="Q7654" i="9"/>
  <c r="P7654" i="9"/>
  <c r="N7654" i="9"/>
  <c r="Q7653" i="9"/>
  <c r="P7653" i="9"/>
  <c r="N7653" i="9"/>
  <c r="Q7652" i="9"/>
  <c r="P7652" i="9"/>
  <c r="N7652" i="9"/>
  <c r="Q7651" i="9"/>
  <c r="P7651" i="9"/>
  <c r="N7651" i="9"/>
  <c r="Q7650" i="9"/>
  <c r="P7650" i="9"/>
  <c r="N7650" i="9"/>
  <c r="Q7649" i="9"/>
  <c r="P7649" i="9"/>
  <c r="N7649" i="9"/>
  <c r="Q7648" i="9"/>
  <c r="P7648" i="9"/>
  <c r="N7648" i="9"/>
  <c r="Q7647" i="9"/>
  <c r="P7647" i="9"/>
  <c r="N7647" i="9"/>
  <c r="Q7646" i="9"/>
  <c r="P7646" i="9"/>
  <c r="N7646" i="9"/>
  <c r="Q7645" i="9"/>
  <c r="P7645" i="9"/>
  <c r="N7645" i="9"/>
  <c r="Q7644" i="9"/>
  <c r="P7644" i="9"/>
  <c r="N7644" i="9"/>
  <c r="Q7643" i="9"/>
  <c r="P7643" i="9"/>
  <c r="N7643" i="9"/>
  <c r="Q7642" i="9"/>
  <c r="P7642" i="9"/>
  <c r="N7642" i="9"/>
  <c r="Q7641" i="9"/>
  <c r="P7641" i="9"/>
  <c r="N7641" i="9"/>
  <c r="Q7640" i="9"/>
  <c r="P7640" i="9"/>
  <c r="N7640" i="9"/>
  <c r="Q7639" i="9"/>
  <c r="P7639" i="9"/>
  <c r="N7639" i="9"/>
  <c r="Q7638" i="9"/>
  <c r="P7638" i="9"/>
  <c r="N7638" i="9"/>
  <c r="Q7637" i="9"/>
  <c r="P7637" i="9"/>
  <c r="N7637" i="9"/>
  <c r="Q7636" i="9"/>
  <c r="P7636" i="9"/>
  <c r="N7636" i="9"/>
  <c r="Q7635" i="9"/>
  <c r="P7635" i="9"/>
  <c r="N7635" i="9"/>
  <c r="Q7634" i="9"/>
  <c r="P7634" i="9"/>
  <c r="N7634" i="9"/>
  <c r="Q7633" i="9"/>
  <c r="P7633" i="9"/>
  <c r="N7633" i="9"/>
  <c r="Q7632" i="9"/>
  <c r="P7632" i="9"/>
  <c r="N7632" i="9"/>
  <c r="Q7631" i="9"/>
  <c r="P7631" i="9"/>
  <c r="N7631" i="9"/>
  <c r="Q7630" i="9"/>
  <c r="P7630" i="9"/>
  <c r="N7630" i="9"/>
  <c r="Q7629" i="9"/>
  <c r="P7629" i="9"/>
  <c r="N7629" i="9"/>
  <c r="Q7628" i="9"/>
  <c r="P7628" i="9"/>
  <c r="N7628" i="9"/>
  <c r="Q7627" i="9"/>
  <c r="P7627" i="9"/>
  <c r="N7627" i="9"/>
  <c r="Q7626" i="9"/>
  <c r="P7626" i="9"/>
  <c r="N7626" i="9"/>
  <c r="Q7625" i="9"/>
  <c r="P7625" i="9"/>
  <c r="N7625" i="9"/>
  <c r="Q7624" i="9"/>
  <c r="P7624" i="9"/>
  <c r="N7624" i="9"/>
  <c r="Q7623" i="9"/>
  <c r="P7623" i="9"/>
  <c r="N7623" i="9"/>
  <c r="Q7622" i="9"/>
  <c r="P7622" i="9"/>
  <c r="N7622" i="9"/>
  <c r="Q7621" i="9"/>
  <c r="P7621" i="9"/>
  <c r="N7621" i="9"/>
  <c r="Q7620" i="9"/>
  <c r="P7620" i="9"/>
  <c r="N7620" i="9"/>
  <c r="Q7619" i="9"/>
  <c r="P7619" i="9"/>
  <c r="N7619" i="9"/>
  <c r="Q7618" i="9"/>
  <c r="P7618" i="9"/>
  <c r="N7618" i="9"/>
  <c r="Q7617" i="9"/>
  <c r="P7617" i="9"/>
  <c r="N7617" i="9"/>
  <c r="Q7616" i="9"/>
  <c r="P7616" i="9"/>
  <c r="N7616" i="9"/>
  <c r="Q7615" i="9"/>
  <c r="P7615" i="9"/>
  <c r="N7615" i="9"/>
  <c r="Q7614" i="9"/>
  <c r="P7614" i="9"/>
  <c r="N7614" i="9"/>
  <c r="Q7613" i="9"/>
  <c r="P7613" i="9"/>
  <c r="N7613" i="9"/>
  <c r="Q7612" i="9"/>
  <c r="P7612" i="9"/>
  <c r="N7612" i="9"/>
  <c r="Q7611" i="9"/>
  <c r="P7611" i="9"/>
  <c r="N7611" i="9"/>
  <c r="Q7610" i="9"/>
  <c r="P7610" i="9"/>
  <c r="N7610" i="9"/>
  <c r="Q7609" i="9"/>
  <c r="P7609" i="9"/>
  <c r="N7609" i="9"/>
  <c r="Q7608" i="9"/>
  <c r="P7608" i="9"/>
  <c r="N7608" i="9"/>
  <c r="Q7607" i="9"/>
  <c r="P7607" i="9"/>
  <c r="N7607" i="9"/>
  <c r="Q7606" i="9"/>
  <c r="P7606" i="9"/>
  <c r="N7606" i="9"/>
  <c r="Q7605" i="9"/>
  <c r="P7605" i="9"/>
  <c r="N7605" i="9"/>
  <c r="Q7604" i="9"/>
  <c r="P7604" i="9"/>
  <c r="N7604" i="9"/>
  <c r="Q7603" i="9"/>
  <c r="P7603" i="9"/>
  <c r="N7603" i="9"/>
  <c r="Q7602" i="9"/>
  <c r="P7602" i="9"/>
  <c r="N7602" i="9"/>
  <c r="Q7601" i="9"/>
  <c r="P7601" i="9"/>
  <c r="N7601" i="9"/>
  <c r="Q7600" i="9"/>
  <c r="P7600" i="9"/>
  <c r="N7600" i="9"/>
  <c r="Q7599" i="9"/>
  <c r="P7599" i="9"/>
  <c r="N7599" i="9"/>
  <c r="Q7598" i="9"/>
  <c r="P7598" i="9"/>
  <c r="N7598" i="9"/>
  <c r="Q7597" i="9"/>
  <c r="P7597" i="9"/>
  <c r="N7597" i="9"/>
  <c r="Q7596" i="9"/>
  <c r="P7596" i="9"/>
  <c r="N7596" i="9"/>
  <c r="Q7595" i="9"/>
  <c r="P7595" i="9"/>
  <c r="N7595" i="9"/>
  <c r="Q7594" i="9"/>
  <c r="P7594" i="9"/>
  <c r="N7594" i="9"/>
  <c r="Q7593" i="9"/>
  <c r="P7593" i="9"/>
  <c r="N7593" i="9"/>
  <c r="Q7592" i="9"/>
  <c r="P7592" i="9"/>
  <c r="N7592" i="9"/>
  <c r="Q7591" i="9"/>
  <c r="P7591" i="9"/>
  <c r="N7591" i="9"/>
  <c r="Q7590" i="9"/>
  <c r="P7590" i="9"/>
  <c r="N7590" i="9"/>
  <c r="Q7589" i="9"/>
  <c r="P7589" i="9"/>
  <c r="N7589" i="9"/>
  <c r="Q7588" i="9"/>
  <c r="P7588" i="9"/>
  <c r="N7588" i="9"/>
  <c r="Q7587" i="9"/>
  <c r="P7587" i="9"/>
  <c r="N7587" i="9"/>
  <c r="Q7586" i="9"/>
  <c r="P7586" i="9"/>
  <c r="N7586" i="9"/>
  <c r="Q7585" i="9"/>
  <c r="P7585" i="9"/>
  <c r="N7585" i="9"/>
  <c r="Q7584" i="9"/>
  <c r="P7584" i="9"/>
  <c r="N7584" i="9"/>
  <c r="Q7583" i="9"/>
  <c r="P7583" i="9"/>
  <c r="N7583" i="9"/>
  <c r="Q7582" i="9"/>
  <c r="P7582" i="9"/>
  <c r="N7582" i="9"/>
  <c r="Q7581" i="9"/>
  <c r="P7581" i="9"/>
  <c r="N7581" i="9"/>
  <c r="Q7580" i="9"/>
  <c r="P7580" i="9"/>
  <c r="N7580" i="9"/>
  <c r="Q7579" i="9"/>
  <c r="P7579" i="9"/>
  <c r="N7579" i="9"/>
  <c r="Q7578" i="9"/>
  <c r="P7578" i="9"/>
  <c r="N7578" i="9"/>
  <c r="Q7577" i="9"/>
  <c r="P7577" i="9"/>
  <c r="N7577" i="9"/>
  <c r="Q7576" i="9"/>
  <c r="P7576" i="9"/>
  <c r="N7576" i="9"/>
  <c r="Q7575" i="9"/>
  <c r="P7575" i="9"/>
  <c r="N7575" i="9"/>
  <c r="Q7574" i="9"/>
  <c r="P7574" i="9"/>
  <c r="N7574" i="9"/>
  <c r="Q7573" i="9"/>
  <c r="P7573" i="9"/>
  <c r="N7573" i="9"/>
  <c r="Q7572" i="9"/>
  <c r="P7572" i="9"/>
  <c r="N7572" i="9"/>
  <c r="Q7571" i="9"/>
  <c r="P7571" i="9"/>
  <c r="N7571" i="9"/>
  <c r="Q7570" i="9"/>
  <c r="P7570" i="9"/>
  <c r="N7570" i="9"/>
  <c r="Q7569" i="9"/>
  <c r="P7569" i="9"/>
  <c r="N7569" i="9"/>
  <c r="Q7568" i="9"/>
  <c r="P7568" i="9"/>
  <c r="N7568" i="9"/>
  <c r="Q7567" i="9"/>
  <c r="P7567" i="9"/>
  <c r="N7567" i="9"/>
  <c r="Q7566" i="9"/>
  <c r="P7566" i="9"/>
  <c r="N7566" i="9"/>
  <c r="Q7565" i="9"/>
  <c r="P7565" i="9"/>
  <c r="N7565" i="9"/>
  <c r="Q7564" i="9"/>
  <c r="P7564" i="9"/>
  <c r="N7564" i="9"/>
  <c r="Q7563" i="9"/>
  <c r="P7563" i="9"/>
  <c r="N7563" i="9"/>
  <c r="Q7562" i="9"/>
  <c r="P7562" i="9"/>
  <c r="N7562" i="9"/>
  <c r="Q7561" i="9"/>
  <c r="P7561" i="9"/>
  <c r="N7561" i="9"/>
  <c r="Q7560" i="9"/>
  <c r="P7560" i="9"/>
  <c r="N7560" i="9"/>
  <c r="Q7559" i="9"/>
  <c r="P7559" i="9"/>
  <c r="N7559" i="9"/>
  <c r="Q7558" i="9"/>
  <c r="P7558" i="9"/>
  <c r="N7558" i="9"/>
  <c r="Q7557" i="9"/>
  <c r="P7557" i="9"/>
  <c r="N7557" i="9"/>
  <c r="Q7556" i="9"/>
  <c r="P7556" i="9"/>
  <c r="N7556" i="9"/>
  <c r="Q7555" i="9"/>
  <c r="P7555" i="9"/>
  <c r="N7555" i="9"/>
  <c r="Q7554" i="9"/>
  <c r="P7554" i="9"/>
  <c r="N7554" i="9"/>
  <c r="Q7553" i="9"/>
  <c r="P7553" i="9"/>
  <c r="N7553" i="9"/>
  <c r="Q7552" i="9"/>
  <c r="P7552" i="9"/>
  <c r="N7552" i="9"/>
  <c r="Q7551" i="9"/>
  <c r="P7551" i="9"/>
  <c r="N7551" i="9"/>
  <c r="Q7550" i="9"/>
  <c r="P7550" i="9"/>
  <c r="N7550" i="9"/>
  <c r="Q7549" i="9"/>
  <c r="P7549" i="9"/>
  <c r="N7549" i="9"/>
  <c r="Q7548" i="9"/>
  <c r="P7548" i="9"/>
  <c r="N7548" i="9"/>
  <c r="Q7547" i="9"/>
  <c r="P7547" i="9"/>
  <c r="N7547" i="9"/>
  <c r="Q7546" i="9"/>
  <c r="P7546" i="9"/>
  <c r="N7546" i="9"/>
  <c r="Q7545" i="9"/>
  <c r="P7545" i="9"/>
  <c r="N7545" i="9"/>
  <c r="Q7544" i="9"/>
  <c r="P7544" i="9"/>
  <c r="N7544" i="9"/>
  <c r="Q7543" i="9"/>
  <c r="P7543" i="9"/>
  <c r="N7543" i="9"/>
  <c r="Q7542" i="9"/>
  <c r="P7542" i="9"/>
  <c r="N7542" i="9"/>
  <c r="Q7541" i="9"/>
  <c r="P7541" i="9"/>
  <c r="N7541" i="9"/>
  <c r="Q7540" i="9"/>
  <c r="P7540" i="9"/>
  <c r="N7540" i="9"/>
  <c r="Q7539" i="9"/>
  <c r="P7539" i="9"/>
  <c r="N7539" i="9"/>
  <c r="Q7538" i="9"/>
  <c r="P7538" i="9"/>
  <c r="N7538" i="9"/>
  <c r="Q7537" i="9"/>
  <c r="P7537" i="9"/>
  <c r="N7537" i="9"/>
  <c r="Q7536" i="9"/>
  <c r="P7536" i="9"/>
  <c r="N7536" i="9"/>
  <c r="Q7535" i="9"/>
  <c r="P7535" i="9"/>
  <c r="N7535" i="9"/>
  <c r="Q7534" i="9"/>
  <c r="P7534" i="9"/>
  <c r="N7534" i="9"/>
  <c r="Q7533" i="9"/>
  <c r="P7533" i="9"/>
  <c r="N7533" i="9"/>
  <c r="Q7532" i="9"/>
  <c r="P7532" i="9"/>
  <c r="N7532" i="9"/>
  <c r="Q7531" i="9"/>
  <c r="P7531" i="9"/>
  <c r="N7531" i="9"/>
  <c r="Q7530" i="9"/>
  <c r="P7530" i="9"/>
  <c r="N7530" i="9"/>
  <c r="Q7529" i="9"/>
  <c r="P7529" i="9"/>
  <c r="N7529" i="9"/>
  <c r="Q7528" i="9"/>
  <c r="P7528" i="9"/>
  <c r="N7528" i="9"/>
  <c r="Q7527" i="9"/>
  <c r="P7527" i="9"/>
  <c r="N7527" i="9"/>
  <c r="Q7526" i="9"/>
  <c r="P7526" i="9"/>
  <c r="N7526" i="9"/>
  <c r="Q7525" i="9"/>
  <c r="P7525" i="9"/>
  <c r="N7525" i="9"/>
  <c r="Q7524" i="9"/>
  <c r="P7524" i="9"/>
  <c r="N7524" i="9"/>
  <c r="Q7523" i="9"/>
  <c r="P7523" i="9"/>
  <c r="N7523" i="9"/>
  <c r="Q7522" i="9"/>
  <c r="P7522" i="9"/>
  <c r="N7522" i="9"/>
  <c r="Q7521" i="9"/>
  <c r="P7521" i="9"/>
  <c r="N7521" i="9"/>
  <c r="Q7520" i="9"/>
  <c r="P7520" i="9"/>
  <c r="N7520" i="9"/>
  <c r="Q7519" i="9"/>
  <c r="P7519" i="9"/>
  <c r="N7519" i="9"/>
  <c r="Q7518" i="9"/>
  <c r="P7518" i="9"/>
  <c r="N7518" i="9"/>
  <c r="Q7517" i="9"/>
  <c r="P7517" i="9"/>
  <c r="N7517" i="9"/>
  <c r="Q7516" i="9"/>
  <c r="P7516" i="9"/>
  <c r="N7516" i="9"/>
  <c r="Q7515" i="9"/>
  <c r="P7515" i="9"/>
  <c r="N7515" i="9"/>
  <c r="Q7514" i="9"/>
  <c r="P7514" i="9"/>
  <c r="N7514" i="9"/>
  <c r="Q7513" i="9"/>
  <c r="P7513" i="9"/>
  <c r="N7513" i="9"/>
  <c r="Q7512" i="9"/>
  <c r="P7512" i="9"/>
  <c r="N7512" i="9"/>
  <c r="Q7511" i="9"/>
  <c r="P7511" i="9"/>
  <c r="N7511" i="9"/>
  <c r="Q7510" i="9"/>
  <c r="P7510" i="9"/>
  <c r="N7510" i="9"/>
  <c r="Q7509" i="9"/>
  <c r="P7509" i="9"/>
  <c r="N7509" i="9"/>
  <c r="Q7508" i="9"/>
  <c r="P7508" i="9"/>
  <c r="N7508" i="9"/>
  <c r="Q7507" i="9"/>
  <c r="P7507" i="9"/>
  <c r="N7507" i="9"/>
  <c r="Q7506" i="9"/>
  <c r="P7506" i="9"/>
  <c r="N7506" i="9"/>
  <c r="Q7505" i="9"/>
  <c r="P7505" i="9"/>
  <c r="N7505" i="9"/>
  <c r="Q7504" i="9"/>
  <c r="P7504" i="9"/>
  <c r="N7504" i="9"/>
  <c r="Q7503" i="9"/>
  <c r="P7503" i="9"/>
  <c r="N7503" i="9"/>
  <c r="Q7502" i="9"/>
  <c r="P7502" i="9"/>
  <c r="N7502" i="9"/>
  <c r="Q7501" i="9"/>
  <c r="P7501" i="9"/>
  <c r="N7501" i="9"/>
  <c r="Q7500" i="9"/>
  <c r="P7500" i="9"/>
  <c r="N7500" i="9"/>
  <c r="Q7499" i="9"/>
  <c r="P7499" i="9"/>
  <c r="N7499" i="9"/>
  <c r="Q7498" i="9"/>
  <c r="P7498" i="9"/>
  <c r="N7498" i="9"/>
  <c r="Q7497" i="9"/>
  <c r="P7497" i="9"/>
  <c r="N7497" i="9"/>
  <c r="Q7496" i="9"/>
  <c r="P7496" i="9"/>
  <c r="N7496" i="9"/>
  <c r="Q7495" i="9"/>
  <c r="P7495" i="9"/>
  <c r="N7495" i="9"/>
  <c r="Q7494" i="9"/>
  <c r="P7494" i="9"/>
  <c r="N7494" i="9"/>
  <c r="Q7493" i="9"/>
  <c r="P7493" i="9"/>
  <c r="N7493" i="9"/>
  <c r="Q7492" i="9"/>
  <c r="P7492" i="9"/>
  <c r="N7492" i="9"/>
  <c r="Q7491" i="9"/>
  <c r="P7491" i="9"/>
  <c r="N7491" i="9"/>
  <c r="Q7490" i="9"/>
  <c r="P7490" i="9"/>
  <c r="N7490" i="9"/>
  <c r="Q7489" i="9"/>
  <c r="P7489" i="9"/>
  <c r="N7489" i="9"/>
  <c r="Q7488" i="9"/>
  <c r="P7488" i="9"/>
  <c r="N7488" i="9"/>
  <c r="Q7487" i="9"/>
  <c r="P7487" i="9"/>
  <c r="N7487" i="9"/>
  <c r="Q7486" i="9"/>
  <c r="P7486" i="9"/>
  <c r="N7486" i="9"/>
  <c r="Q7485" i="9"/>
  <c r="P7485" i="9"/>
  <c r="N7485" i="9"/>
  <c r="Q7484" i="9"/>
  <c r="P7484" i="9"/>
  <c r="N7484" i="9"/>
  <c r="Q7483" i="9"/>
  <c r="P7483" i="9"/>
  <c r="N7483" i="9"/>
  <c r="Q7482" i="9"/>
  <c r="P7482" i="9"/>
  <c r="N7482" i="9"/>
  <c r="Q7481" i="9"/>
  <c r="P7481" i="9"/>
  <c r="N7481" i="9"/>
  <c r="Q7480" i="9"/>
  <c r="P7480" i="9"/>
  <c r="N7480" i="9"/>
  <c r="Q7479" i="9"/>
  <c r="P7479" i="9"/>
  <c r="N7479" i="9"/>
  <c r="Q7478" i="9"/>
  <c r="P7478" i="9"/>
  <c r="N7478" i="9"/>
  <c r="Q7477" i="9"/>
  <c r="P7477" i="9"/>
  <c r="N7477" i="9"/>
  <c r="Q7476" i="9"/>
  <c r="P7476" i="9"/>
  <c r="N7476" i="9"/>
  <c r="Q7475" i="9"/>
  <c r="P7475" i="9"/>
  <c r="N7475" i="9"/>
  <c r="Q7474" i="9"/>
  <c r="P7474" i="9"/>
  <c r="N7474" i="9"/>
  <c r="Q7473" i="9"/>
  <c r="P7473" i="9"/>
  <c r="N7473" i="9"/>
  <c r="Q7472" i="9"/>
  <c r="P7472" i="9"/>
  <c r="N7472" i="9"/>
  <c r="Q7471" i="9"/>
  <c r="P7471" i="9"/>
  <c r="N7471" i="9"/>
  <c r="Q7470" i="9"/>
  <c r="P7470" i="9"/>
  <c r="N7470" i="9"/>
  <c r="Q7469" i="9"/>
  <c r="P7469" i="9"/>
  <c r="N7469" i="9"/>
  <c r="Q7468" i="9"/>
  <c r="P7468" i="9"/>
  <c r="N7468" i="9"/>
  <c r="Q7467" i="9"/>
  <c r="P7467" i="9"/>
  <c r="N7467" i="9"/>
  <c r="Q7466" i="9"/>
  <c r="P7466" i="9"/>
  <c r="N7466" i="9"/>
  <c r="Q7465" i="9"/>
  <c r="P7465" i="9"/>
  <c r="N7465" i="9"/>
  <c r="Q7464" i="9"/>
  <c r="P7464" i="9"/>
  <c r="N7464" i="9"/>
  <c r="Q7463" i="9"/>
  <c r="P7463" i="9"/>
  <c r="N7463" i="9"/>
  <c r="Q7462" i="9"/>
  <c r="P7462" i="9"/>
  <c r="N7462" i="9"/>
  <c r="Q7461" i="9"/>
  <c r="P7461" i="9"/>
  <c r="N7461" i="9"/>
  <c r="Q7460" i="9"/>
  <c r="P7460" i="9"/>
  <c r="N7460" i="9"/>
  <c r="Q7459" i="9"/>
  <c r="P7459" i="9"/>
  <c r="N7459" i="9"/>
  <c r="Q7458" i="9"/>
  <c r="P7458" i="9"/>
  <c r="N7458" i="9"/>
  <c r="Q7457" i="9"/>
  <c r="P7457" i="9"/>
  <c r="N7457" i="9"/>
  <c r="Q7456" i="9"/>
  <c r="P7456" i="9"/>
  <c r="N7456" i="9"/>
  <c r="Q7455" i="9"/>
  <c r="P7455" i="9"/>
  <c r="N7455" i="9"/>
  <c r="Q7454" i="9"/>
  <c r="P7454" i="9"/>
  <c r="N7454" i="9"/>
  <c r="Q7453" i="9"/>
  <c r="P7453" i="9"/>
  <c r="N7453" i="9"/>
  <c r="Q7452" i="9"/>
  <c r="P7452" i="9"/>
  <c r="N7452" i="9"/>
  <c r="Q7451" i="9"/>
  <c r="P7451" i="9"/>
  <c r="N7451" i="9"/>
  <c r="Q7450" i="9"/>
  <c r="P7450" i="9"/>
  <c r="N7450" i="9"/>
  <c r="Q7449" i="9"/>
  <c r="P7449" i="9"/>
  <c r="N7449" i="9"/>
  <c r="Q7448" i="9"/>
  <c r="P7448" i="9"/>
  <c r="N7448" i="9"/>
  <c r="Q7447" i="9"/>
  <c r="P7447" i="9"/>
  <c r="N7447" i="9"/>
  <c r="Q7446" i="9"/>
  <c r="P7446" i="9"/>
  <c r="N7446" i="9"/>
  <c r="Q7445" i="9"/>
  <c r="P7445" i="9"/>
  <c r="N7445" i="9"/>
  <c r="Q7444" i="9"/>
  <c r="P7444" i="9"/>
  <c r="N7444" i="9"/>
  <c r="Q7443" i="9"/>
  <c r="P7443" i="9"/>
  <c r="N7443" i="9"/>
  <c r="Q7442" i="9"/>
  <c r="P7442" i="9"/>
  <c r="N7442" i="9"/>
  <c r="Q7441" i="9"/>
  <c r="P7441" i="9"/>
  <c r="N7441" i="9"/>
  <c r="Q7440" i="9"/>
  <c r="P7440" i="9"/>
  <c r="N7440" i="9"/>
  <c r="Q7439" i="9"/>
  <c r="P7439" i="9"/>
  <c r="N7439" i="9"/>
  <c r="Q7438" i="9"/>
  <c r="P7438" i="9"/>
  <c r="N7438" i="9"/>
  <c r="Q7437" i="9"/>
  <c r="P7437" i="9"/>
  <c r="N7437" i="9"/>
  <c r="Q7436" i="9"/>
  <c r="P7436" i="9"/>
  <c r="N7436" i="9"/>
  <c r="Q7435" i="9"/>
  <c r="P7435" i="9"/>
  <c r="N7435" i="9"/>
  <c r="Q7434" i="9"/>
  <c r="P7434" i="9"/>
  <c r="N7434" i="9"/>
  <c r="Q7433" i="9"/>
  <c r="P7433" i="9"/>
  <c r="N7433" i="9"/>
  <c r="Q7432" i="9"/>
  <c r="P7432" i="9"/>
  <c r="N7432" i="9"/>
  <c r="Q7431" i="9"/>
  <c r="P7431" i="9"/>
  <c r="N7431" i="9"/>
  <c r="Q7430" i="9"/>
  <c r="P7430" i="9"/>
  <c r="N7430" i="9"/>
  <c r="Q7429" i="9"/>
  <c r="P7429" i="9"/>
  <c r="N7429" i="9"/>
  <c r="Q7428" i="9"/>
  <c r="P7428" i="9"/>
  <c r="N7428" i="9"/>
  <c r="Q7427" i="9"/>
  <c r="P7427" i="9"/>
  <c r="N7427" i="9"/>
  <c r="Q7426" i="9"/>
  <c r="P7426" i="9"/>
  <c r="N7426" i="9"/>
  <c r="Q7425" i="9"/>
  <c r="P7425" i="9"/>
  <c r="N7425" i="9"/>
  <c r="Q7424" i="9"/>
  <c r="P7424" i="9"/>
  <c r="N7424" i="9"/>
  <c r="Q7423" i="9"/>
  <c r="P7423" i="9"/>
  <c r="N7423" i="9"/>
  <c r="Q7422" i="9"/>
  <c r="P7422" i="9"/>
  <c r="N7422" i="9"/>
  <c r="Q7421" i="9"/>
  <c r="P7421" i="9"/>
  <c r="N7421" i="9"/>
  <c r="Q7420" i="9"/>
  <c r="P7420" i="9"/>
  <c r="N7420" i="9"/>
  <c r="Q7419" i="9"/>
  <c r="P7419" i="9"/>
  <c r="N7419" i="9"/>
  <c r="Q7418" i="9"/>
  <c r="P7418" i="9"/>
  <c r="N7418" i="9"/>
  <c r="Q7417" i="9"/>
  <c r="P7417" i="9"/>
  <c r="N7417" i="9"/>
  <c r="Q7416" i="9"/>
  <c r="P7416" i="9"/>
  <c r="N7416" i="9"/>
  <c r="Q7415" i="9"/>
  <c r="P7415" i="9"/>
  <c r="N7415" i="9"/>
  <c r="Q7414" i="9"/>
  <c r="P7414" i="9"/>
  <c r="N7414" i="9"/>
  <c r="Q7413" i="9"/>
  <c r="P7413" i="9"/>
  <c r="N7413" i="9"/>
  <c r="Q7412" i="9"/>
  <c r="P7412" i="9"/>
  <c r="N7412" i="9"/>
  <c r="Q7411" i="9"/>
  <c r="P7411" i="9"/>
  <c r="N7411" i="9"/>
  <c r="Q7410" i="9"/>
  <c r="P7410" i="9"/>
  <c r="N7410" i="9"/>
  <c r="Q7409" i="9"/>
  <c r="P7409" i="9"/>
  <c r="N7409" i="9"/>
  <c r="Q7408" i="9"/>
  <c r="P7408" i="9"/>
  <c r="N7408" i="9"/>
  <c r="Q7407" i="9"/>
  <c r="P7407" i="9"/>
  <c r="N7407" i="9"/>
  <c r="Q7406" i="9"/>
  <c r="P7406" i="9"/>
  <c r="N7406" i="9"/>
  <c r="Q7405" i="9"/>
  <c r="P7405" i="9"/>
  <c r="N7405" i="9"/>
  <c r="Q7404" i="9"/>
  <c r="P7404" i="9"/>
  <c r="N7404" i="9"/>
  <c r="Q7403" i="9"/>
  <c r="P7403" i="9"/>
  <c r="N7403" i="9"/>
  <c r="Q7402" i="9"/>
  <c r="P7402" i="9"/>
  <c r="N7402" i="9"/>
  <c r="Q7401" i="9"/>
  <c r="P7401" i="9"/>
  <c r="N7401" i="9"/>
  <c r="Q7400" i="9"/>
  <c r="P7400" i="9"/>
  <c r="N7400" i="9"/>
  <c r="Q7399" i="9"/>
  <c r="P7399" i="9"/>
  <c r="N7399" i="9"/>
  <c r="Q7398" i="9"/>
  <c r="P7398" i="9"/>
  <c r="N7398" i="9"/>
  <c r="Q7397" i="9"/>
  <c r="P7397" i="9"/>
  <c r="N7397" i="9"/>
  <c r="Q7396" i="9"/>
  <c r="P7396" i="9"/>
  <c r="N7396" i="9"/>
  <c r="Q7395" i="9"/>
  <c r="P7395" i="9"/>
  <c r="N7395" i="9"/>
  <c r="Q7394" i="9"/>
  <c r="P7394" i="9"/>
  <c r="N7394" i="9"/>
  <c r="Q7393" i="9"/>
  <c r="P7393" i="9"/>
  <c r="N7393" i="9"/>
  <c r="Q7392" i="9"/>
  <c r="P7392" i="9"/>
  <c r="N7392" i="9"/>
  <c r="Q7391" i="9"/>
  <c r="P7391" i="9"/>
  <c r="N7391" i="9"/>
  <c r="Q7390" i="9"/>
  <c r="P7390" i="9"/>
  <c r="N7390" i="9"/>
  <c r="Q7389" i="9"/>
  <c r="P7389" i="9"/>
  <c r="N7389" i="9"/>
  <c r="Q7388" i="9"/>
  <c r="P7388" i="9"/>
  <c r="N7388" i="9"/>
  <c r="Q7387" i="9"/>
  <c r="P7387" i="9"/>
  <c r="N7387" i="9"/>
  <c r="Q7386" i="9"/>
  <c r="P7386" i="9"/>
  <c r="N7386" i="9"/>
  <c r="Q7385" i="9"/>
  <c r="P7385" i="9"/>
  <c r="N7385" i="9"/>
  <c r="Q7384" i="9"/>
  <c r="P7384" i="9"/>
  <c r="N7384" i="9"/>
  <c r="Q7383" i="9"/>
  <c r="P7383" i="9"/>
  <c r="N7383" i="9"/>
  <c r="Q7382" i="9"/>
  <c r="P7382" i="9"/>
  <c r="N7382" i="9"/>
  <c r="Q7381" i="9"/>
  <c r="P7381" i="9"/>
  <c r="N7381" i="9"/>
  <c r="Q7380" i="9"/>
  <c r="P7380" i="9"/>
  <c r="N7380" i="9"/>
  <c r="Q7379" i="9"/>
  <c r="P7379" i="9"/>
  <c r="N7379" i="9"/>
  <c r="Q7378" i="9"/>
  <c r="P7378" i="9"/>
  <c r="N7378" i="9"/>
  <c r="Q7377" i="9"/>
  <c r="P7377" i="9"/>
  <c r="N7377" i="9"/>
  <c r="Q7376" i="9"/>
  <c r="P7376" i="9"/>
  <c r="N7376" i="9"/>
  <c r="Q7375" i="9"/>
  <c r="P7375" i="9"/>
  <c r="N7375" i="9"/>
  <c r="Q7374" i="9"/>
  <c r="P7374" i="9"/>
  <c r="N7374" i="9"/>
  <c r="Q7373" i="9"/>
  <c r="P7373" i="9"/>
  <c r="N7373" i="9"/>
  <c r="Q7372" i="9"/>
  <c r="P7372" i="9"/>
  <c r="N7372" i="9"/>
  <c r="Q7371" i="9"/>
  <c r="P7371" i="9"/>
  <c r="N7371" i="9"/>
  <c r="Q7370" i="9"/>
  <c r="P7370" i="9"/>
  <c r="N7370" i="9"/>
  <c r="Q7369" i="9"/>
  <c r="P7369" i="9"/>
  <c r="N7369" i="9"/>
  <c r="Q7368" i="9"/>
  <c r="P7368" i="9"/>
  <c r="N7368" i="9"/>
  <c r="Q7367" i="9"/>
  <c r="P7367" i="9"/>
  <c r="N7367" i="9"/>
  <c r="Q7366" i="9"/>
  <c r="P7366" i="9"/>
  <c r="N7366" i="9"/>
  <c r="Q7365" i="9"/>
  <c r="P7365" i="9"/>
  <c r="N7365" i="9"/>
  <c r="Q7364" i="9"/>
  <c r="P7364" i="9"/>
  <c r="N7364" i="9"/>
  <c r="Q7363" i="9"/>
  <c r="P7363" i="9"/>
  <c r="N7363" i="9"/>
  <c r="Q7362" i="9"/>
  <c r="P7362" i="9"/>
  <c r="N7362" i="9"/>
  <c r="Q7361" i="9"/>
  <c r="P7361" i="9"/>
  <c r="N7361" i="9"/>
  <c r="Q7360" i="9"/>
  <c r="P7360" i="9"/>
  <c r="N7360" i="9"/>
  <c r="Q7359" i="9"/>
  <c r="P7359" i="9"/>
  <c r="N7359" i="9"/>
  <c r="Q7358" i="9"/>
  <c r="P7358" i="9"/>
  <c r="N7358" i="9"/>
  <c r="Q7357" i="9"/>
  <c r="P7357" i="9"/>
  <c r="N7357" i="9"/>
  <c r="Q7356" i="9"/>
  <c r="P7356" i="9"/>
  <c r="N7356" i="9"/>
  <c r="Q7355" i="9"/>
  <c r="P7355" i="9"/>
  <c r="N7355" i="9"/>
  <c r="Q7354" i="9"/>
  <c r="P7354" i="9"/>
  <c r="N7354" i="9"/>
  <c r="Q7353" i="9"/>
  <c r="P7353" i="9"/>
  <c r="N7353" i="9"/>
  <c r="Q7352" i="9"/>
  <c r="P7352" i="9"/>
  <c r="N7352" i="9"/>
  <c r="Q7351" i="9"/>
  <c r="P7351" i="9"/>
  <c r="N7351" i="9"/>
  <c r="Q7350" i="9"/>
  <c r="P7350" i="9"/>
  <c r="N7350" i="9"/>
  <c r="Q7349" i="9"/>
  <c r="P7349" i="9"/>
  <c r="N7349" i="9"/>
  <c r="Q7348" i="9"/>
  <c r="P7348" i="9"/>
  <c r="N7348" i="9"/>
  <c r="Q7347" i="9"/>
  <c r="P7347" i="9"/>
  <c r="N7347" i="9"/>
  <c r="Q7346" i="9"/>
  <c r="P7346" i="9"/>
  <c r="N7346" i="9"/>
  <c r="Q7345" i="9"/>
  <c r="P7345" i="9"/>
  <c r="N7345" i="9"/>
  <c r="Q7344" i="9"/>
  <c r="P7344" i="9"/>
  <c r="N7344" i="9"/>
  <c r="Q7343" i="9"/>
  <c r="P7343" i="9"/>
  <c r="N7343" i="9"/>
  <c r="Q7342" i="9"/>
  <c r="P7342" i="9"/>
  <c r="N7342" i="9"/>
  <c r="Q7341" i="9"/>
  <c r="P7341" i="9"/>
  <c r="N7341" i="9"/>
  <c r="Q7340" i="9"/>
  <c r="P7340" i="9"/>
  <c r="N7340" i="9"/>
  <c r="Q7339" i="9"/>
  <c r="P7339" i="9"/>
  <c r="N7339" i="9"/>
  <c r="Q7338" i="9"/>
  <c r="P7338" i="9"/>
  <c r="N7338" i="9"/>
  <c r="Q7337" i="9"/>
  <c r="P7337" i="9"/>
  <c r="N7337" i="9"/>
  <c r="Q7336" i="9"/>
  <c r="P7336" i="9"/>
  <c r="N7336" i="9"/>
  <c r="Q7335" i="9"/>
  <c r="P7335" i="9"/>
  <c r="N7335" i="9"/>
  <c r="Q7334" i="9"/>
  <c r="P7334" i="9"/>
  <c r="N7334" i="9"/>
  <c r="Q7333" i="9"/>
  <c r="P7333" i="9"/>
  <c r="N7333" i="9"/>
  <c r="Q7332" i="9"/>
  <c r="P7332" i="9"/>
  <c r="N7332" i="9"/>
  <c r="Q7331" i="9"/>
  <c r="P7331" i="9"/>
  <c r="N7331" i="9"/>
  <c r="Q7330" i="9"/>
  <c r="P7330" i="9"/>
  <c r="N7330" i="9"/>
  <c r="Q7329" i="9"/>
  <c r="P7329" i="9"/>
  <c r="N7329" i="9"/>
  <c r="Q7328" i="9"/>
  <c r="P7328" i="9"/>
  <c r="N7328" i="9"/>
  <c r="Q7327" i="9"/>
  <c r="P7327" i="9"/>
  <c r="N7327" i="9"/>
  <c r="Q7326" i="9"/>
  <c r="P7326" i="9"/>
  <c r="N7326" i="9"/>
  <c r="Q7325" i="9"/>
  <c r="P7325" i="9"/>
  <c r="N7325" i="9"/>
  <c r="Q7324" i="9"/>
  <c r="P7324" i="9"/>
  <c r="N7324" i="9"/>
  <c r="Q7323" i="9"/>
  <c r="P7323" i="9"/>
  <c r="N7323" i="9"/>
  <c r="Q7322" i="9"/>
  <c r="P7322" i="9"/>
  <c r="N7322" i="9"/>
  <c r="Q7321" i="9"/>
  <c r="P7321" i="9"/>
  <c r="N7321" i="9"/>
  <c r="Q7320" i="9"/>
  <c r="P7320" i="9"/>
  <c r="N7320" i="9"/>
  <c r="Q7319" i="9"/>
  <c r="P7319" i="9"/>
  <c r="N7319" i="9"/>
  <c r="Q7318" i="9"/>
  <c r="P7318" i="9"/>
  <c r="N7318" i="9"/>
  <c r="Q7317" i="9"/>
  <c r="P7317" i="9"/>
  <c r="N7317" i="9"/>
  <c r="Q7316" i="9"/>
  <c r="P7316" i="9"/>
  <c r="N7316" i="9"/>
  <c r="Q7315" i="9"/>
  <c r="P7315" i="9"/>
  <c r="N7315" i="9"/>
  <c r="Q7314" i="9"/>
  <c r="P7314" i="9"/>
  <c r="N7314" i="9"/>
  <c r="Q7313" i="9"/>
  <c r="P7313" i="9"/>
  <c r="N7313" i="9"/>
  <c r="Q7312" i="9"/>
  <c r="P7312" i="9"/>
  <c r="N7312" i="9"/>
  <c r="Q7311" i="9"/>
  <c r="P7311" i="9"/>
  <c r="N7311" i="9"/>
  <c r="Q7310" i="9"/>
  <c r="P7310" i="9"/>
  <c r="N7310" i="9"/>
  <c r="Q7309" i="9"/>
  <c r="P7309" i="9"/>
  <c r="N7309" i="9"/>
  <c r="Q7308" i="9"/>
  <c r="P7308" i="9"/>
  <c r="N7308" i="9"/>
  <c r="Q7307" i="9"/>
  <c r="P7307" i="9"/>
  <c r="N7307" i="9"/>
  <c r="Q7306" i="9"/>
  <c r="P7306" i="9"/>
  <c r="N7306" i="9"/>
  <c r="Q7305" i="9"/>
  <c r="P7305" i="9"/>
  <c r="N7305" i="9"/>
  <c r="Q7304" i="9"/>
  <c r="P7304" i="9"/>
  <c r="N7304" i="9"/>
  <c r="Q7303" i="9"/>
  <c r="P7303" i="9"/>
  <c r="N7303" i="9"/>
  <c r="Q7302" i="9"/>
  <c r="P7302" i="9"/>
  <c r="N7302" i="9"/>
  <c r="Q7301" i="9"/>
  <c r="P7301" i="9"/>
  <c r="N7301" i="9"/>
  <c r="Q7300" i="9"/>
  <c r="P7300" i="9"/>
  <c r="N7300" i="9"/>
  <c r="Q7299" i="9"/>
  <c r="P7299" i="9"/>
  <c r="N7299" i="9"/>
  <c r="Q7298" i="9"/>
  <c r="P7298" i="9"/>
  <c r="N7298" i="9"/>
  <c r="Q7297" i="9"/>
  <c r="P7297" i="9"/>
  <c r="N7297" i="9"/>
  <c r="Q7296" i="9"/>
  <c r="P7296" i="9"/>
  <c r="N7296" i="9"/>
  <c r="Q7295" i="9"/>
  <c r="P7295" i="9"/>
  <c r="N7295" i="9"/>
  <c r="Q7294" i="9"/>
  <c r="P7294" i="9"/>
  <c r="N7294" i="9"/>
  <c r="Q7293" i="9"/>
  <c r="P7293" i="9"/>
  <c r="N7293" i="9"/>
  <c r="Q7292" i="9"/>
  <c r="P7292" i="9"/>
  <c r="N7292" i="9"/>
  <c r="Q7291" i="9"/>
  <c r="P7291" i="9"/>
  <c r="N7291" i="9"/>
  <c r="Q7290" i="9"/>
  <c r="P7290" i="9"/>
  <c r="N7290" i="9"/>
  <c r="Q7289" i="9"/>
  <c r="P7289" i="9"/>
  <c r="N7289" i="9"/>
  <c r="Q7288" i="9"/>
  <c r="P7288" i="9"/>
  <c r="N7288" i="9"/>
  <c r="Q7287" i="9"/>
  <c r="P7287" i="9"/>
  <c r="N7287" i="9"/>
  <c r="Q7286" i="9"/>
  <c r="P7286" i="9"/>
  <c r="N7286" i="9"/>
  <c r="Q7285" i="9"/>
  <c r="P7285" i="9"/>
  <c r="N7285" i="9"/>
  <c r="Q7284" i="9"/>
  <c r="P7284" i="9"/>
  <c r="N7284" i="9"/>
  <c r="Q7283" i="9"/>
  <c r="P7283" i="9"/>
  <c r="N7283" i="9"/>
  <c r="Q7282" i="9"/>
  <c r="P7282" i="9"/>
  <c r="N7282" i="9"/>
  <c r="Q7281" i="9"/>
  <c r="P7281" i="9"/>
  <c r="N7281" i="9"/>
  <c r="Q7280" i="9"/>
  <c r="P7280" i="9"/>
  <c r="N7280" i="9"/>
  <c r="Q7279" i="9"/>
  <c r="P7279" i="9"/>
  <c r="N7279" i="9"/>
  <c r="Q7278" i="9"/>
  <c r="P7278" i="9"/>
  <c r="N7278" i="9"/>
  <c r="Q7277" i="9"/>
  <c r="P7277" i="9"/>
  <c r="N7277" i="9"/>
  <c r="Q7276" i="9"/>
  <c r="P7276" i="9"/>
  <c r="N7276" i="9"/>
  <c r="Q7275" i="9"/>
  <c r="P7275" i="9"/>
  <c r="N7275" i="9"/>
  <c r="Q7274" i="9"/>
  <c r="P7274" i="9"/>
  <c r="N7274" i="9"/>
  <c r="Q7273" i="9"/>
  <c r="P7273" i="9"/>
  <c r="N7273" i="9"/>
  <c r="Q7272" i="9"/>
  <c r="P7272" i="9"/>
  <c r="N7272" i="9"/>
  <c r="Q7271" i="9"/>
  <c r="P7271" i="9"/>
  <c r="N7271" i="9"/>
  <c r="Q7270" i="9"/>
  <c r="P7270" i="9"/>
  <c r="N7270" i="9"/>
  <c r="Q7269" i="9"/>
  <c r="P7269" i="9"/>
  <c r="N7269" i="9"/>
  <c r="Q7268" i="9"/>
  <c r="P7268" i="9"/>
  <c r="N7268" i="9"/>
  <c r="Q7267" i="9"/>
  <c r="P7267" i="9"/>
  <c r="N7267" i="9"/>
  <c r="Q7266" i="9"/>
  <c r="P7266" i="9"/>
  <c r="N7266" i="9"/>
  <c r="Q7265" i="9"/>
  <c r="P7265" i="9"/>
  <c r="N7265" i="9"/>
  <c r="Q7264" i="9"/>
  <c r="P7264" i="9"/>
  <c r="N7264" i="9"/>
  <c r="Q7263" i="9"/>
  <c r="P7263" i="9"/>
  <c r="N7263" i="9"/>
  <c r="Q7262" i="9"/>
  <c r="P7262" i="9"/>
  <c r="N7262" i="9"/>
  <c r="Q7261" i="9"/>
  <c r="P7261" i="9"/>
  <c r="N7261" i="9"/>
  <c r="Q7260" i="9"/>
  <c r="P7260" i="9"/>
  <c r="N7260" i="9"/>
  <c r="Q7259" i="9"/>
  <c r="P7259" i="9"/>
  <c r="N7259" i="9"/>
  <c r="Q7258" i="9"/>
  <c r="P7258" i="9"/>
  <c r="N7258" i="9"/>
  <c r="Q7257" i="9"/>
  <c r="P7257" i="9"/>
  <c r="N7257" i="9"/>
  <c r="Q7256" i="9"/>
  <c r="P7256" i="9"/>
  <c r="N7256" i="9"/>
  <c r="Q7255" i="9"/>
  <c r="P7255" i="9"/>
  <c r="N7255" i="9"/>
  <c r="Q7254" i="9"/>
  <c r="P7254" i="9"/>
  <c r="N7254" i="9"/>
  <c r="Q7253" i="9"/>
  <c r="P7253" i="9"/>
  <c r="N7253" i="9"/>
  <c r="Q7252" i="9"/>
  <c r="P7252" i="9"/>
  <c r="N7252" i="9"/>
  <c r="Q7251" i="9"/>
  <c r="P7251" i="9"/>
  <c r="N7251" i="9"/>
  <c r="Q7250" i="9"/>
  <c r="P7250" i="9"/>
  <c r="N7250" i="9"/>
  <c r="Q7249" i="9"/>
  <c r="P7249" i="9"/>
  <c r="N7249" i="9"/>
  <c r="Q7248" i="9"/>
  <c r="P7248" i="9"/>
  <c r="N7248" i="9"/>
  <c r="Q7247" i="9"/>
  <c r="P7247" i="9"/>
  <c r="N7247" i="9"/>
  <c r="Q7246" i="9"/>
  <c r="P7246" i="9"/>
  <c r="N7246" i="9"/>
  <c r="Q7245" i="9"/>
  <c r="P7245" i="9"/>
  <c r="N7245" i="9"/>
  <c r="Q7244" i="9"/>
  <c r="P7244" i="9"/>
  <c r="N7244" i="9"/>
  <c r="Q7243" i="9"/>
  <c r="P7243" i="9"/>
  <c r="N7243" i="9"/>
  <c r="Q7242" i="9"/>
  <c r="P7242" i="9"/>
  <c r="N7242" i="9"/>
  <c r="Q7241" i="9"/>
  <c r="P7241" i="9"/>
  <c r="N7241" i="9"/>
  <c r="Q7240" i="9"/>
  <c r="P7240" i="9"/>
  <c r="N7240" i="9"/>
  <c r="Q7239" i="9"/>
  <c r="P7239" i="9"/>
  <c r="N7239" i="9"/>
  <c r="Q7238" i="9"/>
  <c r="P7238" i="9"/>
  <c r="N7238" i="9"/>
  <c r="Q7237" i="9"/>
  <c r="P7237" i="9"/>
  <c r="N7237" i="9"/>
  <c r="Q7236" i="9"/>
  <c r="P7236" i="9"/>
  <c r="N7236" i="9"/>
  <c r="Q7235" i="9"/>
  <c r="P7235" i="9"/>
  <c r="N7235" i="9"/>
  <c r="Q7234" i="9"/>
  <c r="P7234" i="9"/>
  <c r="N7234" i="9"/>
  <c r="Q7233" i="9"/>
  <c r="P7233" i="9"/>
  <c r="N7233" i="9"/>
  <c r="Q7232" i="9"/>
  <c r="P7232" i="9"/>
  <c r="N7232" i="9"/>
  <c r="Q7231" i="9"/>
  <c r="P7231" i="9"/>
  <c r="N7231" i="9"/>
  <c r="Q7230" i="9"/>
  <c r="P7230" i="9"/>
  <c r="N7230" i="9"/>
  <c r="Q7229" i="9"/>
  <c r="P7229" i="9"/>
  <c r="N7229" i="9"/>
  <c r="Q7228" i="9"/>
  <c r="P7228" i="9"/>
  <c r="N7228" i="9"/>
  <c r="Q7227" i="9"/>
  <c r="P7227" i="9"/>
  <c r="N7227" i="9"/>
  <c r="Q7226" i="9"/>
  <c r="P7226" i="9"/>
  <c r="N7226" i="9"/>
  <c r="Q7225" i="9"/>
  <c r="P7225" i="9"/>
  <c r="N7225" i="9"/>
  <c r="Q7224" i="9"/>
  <c r="P7224" i="9"/>
  <c r="N7224" i="9"/>
  <c r="Q7223" i="9"/>
  <c r="P7223" i="9"/>
  <c r="N7223" i="9"/>
  <c r="Q7222" i="9"/>
  <c r="P7222" i="9"/>
  <c r="N7222" i="9"/>
  <c r="Q7221" i="9"/>
  <c r="P7221" i="9"/>
  <c r="N7221" i="9"/>
  <c r="Q7220" i="9"/>
  <c r="P7220" i="9"/>
  <c r="N7220" i="9"/>
  <c r="Q7219" i="9"/>
  <c r="P7219" i="9"/>
  <c r="N7219" i="9"/>
  <c r="Q7218" i="9"/>
  <c r="P7218" i="9"/>
  <c r="N7218" i="9"/>
  <c r="Q7217" i="9"/>
  <c r="P7217" i="9"/>
  <c r="N7217" i="9"/>
  <c r="Q7216" i="9"/>
  <c r="P7216" i="9"/>
  <c r="N7216" i="9"/>
  <c r="Q7215" i="9"/>
  <c r="P7215" i="9"/>
  <c r="N7215" i="9"/>
  <c r="Q7214" i="9"/>
  <c r="P7214" i="9"/>
  <c r="N7214" i="9"/>
  <c r="Q7213" i="9"/>
  <c r="P7213" i="9"/>
  <c r="N7213" i="9"/>
  <c r="Q7212" i="9"/>
  <c r="P7212" i="9"/>
  <c r="N7212" i="9"/>
  <c r="Q7211" i="9"/>
  <c r="P7211" i="9"/>
  <c r="N7211" i="9"/>
  <c r="Q7210" i="9"/>
  <c r="P7210" i="9"/>
  <c r="N7210" i="9"/>
  <c r="Q7209" i="9"/>
  <c r="P7209" i="9"/>
  <c r="N7209" i="9"/>
  <c r="Q7208" i="9"/>
  <c r="P7208" i="9"/>
  <c r="N7208" i="9"/>
  <c r="Q7207" i="9"/>
  <c r="P7207" i="9"/>
  <c r="N7207" i="9"/>
  <c r="Q7206" i="9"/>
  <c r="P7206" i="9"/>
  <c r="N7206" i="9"/>
  <c r="Q7205" i="9"/>
  <c r="P7205" i="9"/>
  <c r="N7205" i="9"/>
  <c r="Q7204" i="9"/>
  <c r="P7204" i="9"/>
  <c r="N7204" i="9"/>
  <c r="Q7203" i="9"/>
  <c r="P7203" i="9"/>
  <c r="N7203" i="9"/>
  <c r="Q7202" i="9"/>
  <c r="P7202" i="9"/>
  <c r="N7202" i="9"/>
  <c r="Q7201" i="9"/>
  <c r="P7201" i="9"/>
  <c r="N7201" i="9"/>
  <c r="Q7200" i="9"/>
  <c r="P7200" i="9"/>
  <c r="N7200" i="9"/>
  <c r="Q7199" i="9"/>
  <c r="P7199" i="9"/>
  <c r="N7199" i="9"/>
  <c r="Q7198" i="9"/>
  <c r="P7198" i="9"/>
  <c r="N7198" i="9"/>
  <c r="Q7197" i="9"/>
  <c r="P7197" i="9"/>
  <c r="N7197" i="9"/>
  <c r="Q7196" i="9"/>
  <c r="P7196" i="9"/>
  <c r="N7196" i="9"/>
  <c r="Q7195" i="9"/>
  <c r="P7195" i="9"/>
  <c r="N7195" i="9"/>
  <c r="Q7194" i="9"/>
  <c r="P7194" i="9"/>
  <c r="N7194" i="9"/>
  <c r="Q7193" i="9"/>
  <c r="P7193" i="9"/>
  <c r="N7193" i="9"/>
  <c r="Q7192" i="9"/>
  <c r="P7192" i="9"/>
  <c r="N7192" i="9"/>
  <c r="Q7191" i="9"/>
  <c r="P7191" i="9"/>
  <c r="N7191" i="9"/>
  <c r="Q7190" i="9"/>
  <c r="P7190" i="9"/>
  <c r="N7190" i="9"/>
  <c r="Q7189" i="9"/>
  <c r="P7189" i="9"/>
  <c r="N7189" i="9"/>
  <c r="Q7188" i="9"/>
  <c r="P7188" i="9"/>
  <c r="N7188" i="9"/>
  <c r="Q7187" i="9"/>
  <c r="P7187" i="9"/>
  <c r="N7187" i="9"/>
  <c r="Q7186" i="9"/>
  <c r="P7186" i="9"/>
  <c r="N7186" i="9"/>
  <c r="Q7185" i="9"/>
  <c r="P7185" i="9"/>
  <c r="N7185" i="9"/>
  <c r="Q7184" i="9"/>
  <c r="P7184" i="9"/>
  <c r="N7184" i="9"/>
  <c r="Q7183" i="9"/>
  <c r="P7183" i="9"/>
  <c r="N7183" i="9"/>
  <c r="Q7182" i="9"/>
  <c r="P7182" i="9"/>
  <c r="N7182" i="9"/>
  <c r="Q7181" i="9"/>
  <c r="P7181" i="9"/>
  <c r="N7181" i="9"/>
  <c r="Q7180" i="9"/>
  <c r="P7180" i="9"/>
  <c r="N7180" i="9"/>
  <c r="Q7179" i="9"/>
  <c r="P7179" i="9"/>
  <c r="N7179" i="9"/>
  <c r="Q7178" i="9"/>
  <c r="P7178" i="9"/>
  <c r="N7178" i="9"/>
  <c r="Q7177" i="9"/>
  <c r="P7177" i="9"/>
  <c r="N7177" i="9"/>
  <c r="Q7176" i="9"/>
  <c r="P7176" i="9"/>
  <c r="N7176" i="9"/>
  <c r="Q7175" i="9"/>
  <c r="P7175" i="9"/>
  <c r="N7175" i="9"/>
  <c r="Q7174" i="9"/>
  <c r="P7174" i="9"/>
  <c r="N7174" i="9"/>
  <c r="Q7173" i="9"/>
  <c r="P7173" i="9"/>
  <c r="N7173" i="9"/>
  <c r="Q7172" i="9"/>
  <c r="P7172" i="9"/>
  <c r="N7172" i="9"/>
  <c r="Q7171" i="9"/>
  <c r="P7171" i="9"/>
  <c r="N7171" i="9"/>
  <c r="Q7170" i="9"/>
  <c r="P7170" i="9"/>
  <c r="N7170" i="9"/>
  <c r="Q7169" i="9"/>
  <c r="P7169" i="9"/>
  <c r="N7169" i="9"/>
  <c r="Q7168" i="9"/>
  <c r="P7168" i="9"/>
  <c r="N7168" i="9"/>
  <c r="Q7167" i="9"/>
  <c r="P7167" i="9"/>
  <c r="N7167" i="9"/>
  <c r="Q7166" i="9"/>
  <c r="P7166" i="9"/>
  <c r="N7166" i="9"/>
  <c r="Q7165" i="9"/>
  <c r="P7165" i="9"/>
  <c r="N7165" i="9"/>
  <c r="Q7164" i="9"/>
  <c r="P7164" i="9"/>
  <c r="N7164" i="9"/>
  <c r="Q7163" i="9"/>
  <c r="P7163" i="9"/>
  <c r="N7163" i="9"/>
  <c r="Q7162" i="9"/>
  <c r="P7162" i="9"/>
  <c r="N7162" i="9"/>
  <c r="Q7161" i="9"/>
  <c r="P7161" i="9"/>
  <c r="N7161" i="9"/>
  <c r="Q7160" i="9"/>
  <c r="P7160" i="9"/>
  <c r="N7160" i="9"/>
  <c r="Q7159" i="9"/>
  <c r="P7159" i="9"/>
  <c r="N7159" i="9"/>
  <c r="Q7158" i="9"/>
  <c r="P7158" i="9"/>
  <c r="N7158" i="9"/>
  <c r="Q7157" i="9"/>
  <c r="P7157" i="9"/>
  <c r="N7157" i="9"/>
  <c r="Q7156" i="9"/>
  <c r="P7156" i="9"/>
  <c r="N7156" i="9"/>
  <c r="Q7155" i="9"/>
  <c r="P7155" i="9"/>
  <c r="N7155" i="9"/>
  <c r="Q7154" i="9"/>
  <c r="P7154" i="9"/>
  <c r="N7154" i="9"/>
  <c r="Q7153" i="9"/>
  <c r="P7153" i="9"/>
  <c r="N7153" i="9"/>
  <c r="Q7152" i="9"/>
  <c r="P7152" i="9"/>
  <c r="N7152" i="9"/>
  <c r="Q7151" i="9"/>
  <c r="P7151" i="9"/>
  <c r="N7151" i="9"/>
  <c r="Q7150" i="9"/>
  <c r="P7150" i="9"/>
  <c r="N7150" i="9"/>
  <c r="Q7149" i="9"/>
  <c r="P7149" i="9"/>
  <c r="N7149" i="9"/>
  <c r="Q7148" i="9"/>
  <c r="P7148" i="9"/>
  <c r="N7148" i="9"/>
  <c r="Q7147" i="9"/>
  <c r="P7147" i="9"/>
  <c r="N7147" i="9"/>
  <c r="Q7146" i="9"/>
  <c r="P7146" i="9"/>
  <c r="N7146" i="9"/>
  <c r="Q7145" i="9"/>
  <c r="P7145" i="9"/>
  <c r="N7145" i="9"/>
  <c r="Q7144" i="9"/>
  <c r="P7144" i="9"/>
  <c r="N7144" i="9"/>
  <c r="Q7143" i="9"/>
  <c r="P7143" i="9"/>
  <c r="N7143" i="9"/>
  <c r="Q7142" i="9"/>
  <c r="P7142" i="9"/>
  <c r="N7142" i="9"/>
  <c r="Q7141" i="9"/>
  <c r="P7141" i="9"/>
  <c r="N7141" i="9"/>
  <c r="Q7140" i="9"/>
  <c r="P7140" i="9"/>
  <c r="N7140" i="9"/>
  <c r="Q7139" i="9"/>
  <c r="P7139" i="9"/>
  <c r="N7139" i="9"/>
  <c r="Q7138" i="9"/>
  <c r="P7138" i="9"/>
  <c r="N7138" i="9"/>
  <c r="Q7137" i="9"/>
  <c r="P7137" i="9"/>
  <c r="N7137" i="9"/>
  <c r="Q7136" i="9"/>
  <c r="P7136" i="9"/>
  <c r="N7136" i="9"/>
  <c r="Q7135" i="9"/>
  <c r="P7135" i="9"/>
  <c r="N7135" i="9"/>
  <c r="Q7133" i="9"/>
  <c r="P7133" i="9"/>
  <c r="N7133" i="9"/>
  <c r="Q7132" i="9"/>
  <c r="P7132" i="9"/>
  <c r="N7132" i="9"/>
  <c r="Q7131" i="9"/>
  <c r="P7131" i="9"/>
  <c r="N7131" i="9"/>
  <c r="Q7130" i="9"/>
  <c r="P7130" i="9"/>
  <c r="N7130" i="9"/>
  <c r="Q7129" i="9"/>
  <c r="P7129" i="9"/>
  <c r="N7129" i="9"/>
  <c r="Q7128" i="9"/>
  <c r="P7128" i="9"/>
  <c r="N7128" i="9"/>
  <c r="Q7127" i="9"/>
  <c r="P7127" i="9"/>
  <c r="N7127" i="9"/>
  <c r="Q7126" i="9"/>
  <c r="P7126" i="9"/>
  <c r="N7126" i="9"/>
  <c r="Q7125" i="9"/>
  <c r="P7125" i="9"/>
  <c r="N7125" i="9"/>
  <c r="Q7124" i="9"/>
  <c r="P7124" i="9"/>
  <c r="N7124" i="9"/>
  <c r="Q7123" i="9"/>
  <c r="P7123" i="9"/>
  <c r="N7123" i="9"/>
  <c r="Q7122" i="9"/>
  <c r="P7122" i="9"/>
  <c r="N7122" i="9"/>
  <c r="Q7121" i="9"/>
  <c r="P7121" i="9"/>
  <c r="N7121" i="9"/>
  <c r="Q7120" i="9"/>
  <c r="P7120" i="9"/>
  <c r="N7120" i="9"/>
  <c r="Q7119" i="9"/>
  <c r="P7119" i="9"/>
  <c r="N7119" i="9"/>
  <c r="Q7118" i="9"/>
  <c r="P7118" i="9"/>
  <c r="N7118" i="9"/>
  <c r="Q7117" i="9"/>
  <c r="P7117" i="9"/>
  <c r="N7117" i="9"/>
  <c r="Q7116" i="9"/>
  <c r="P7116" i="9"/>
  <c r="N7116" i="9"/>
  <c r="Q7115" i="9"/>
  <c r="P7115" i="9"/>
  <c r="N7115" i="9"/>
  <c r="Q7114" i="9"/>
  <c r="P7114" i="9"/>
  <c r="N7114" i="9"/>
  <c r="Q7113" i="9"/>
  <c r="P7113" i="9"/>
  <c r="N7113" i="9"/>
  <c r="Q7112" i="9"/>
  <c r="P7112" i="9"/>
  <c r="N7112" i="9"/>
  <c r="Q7111" i="9"/>
  <c r="P7111" i="9"/>
  <c r="N7111" i="9"/>
  <c r="Q7110" i="9"/>
  <c r="P7110" i="9"/>
  <c r="N7110" i="9"/>
  <c r="Q7109" i="9"/>
  <c r="P7109" i="9"/>
  <c r="N7109" i="9"/>
  <c r="Q7108" i="9"/>
  <c r="P7108" i="9"/>
  <c r="N7108" i="9"/>
  <c r="Q7107" i="9"/>
  <c r="P7107" i="9"/>
  <c r="N7107" i="9"/>
  <c r="Q7106" i="9"/>
  <c r="P7106" i="9"/>
  <c r="N7106" i="9"/>
  <c r="Q7105" i="9"/>
  <c r="P7105" i="9"/>
  <c r="N7105" i="9"/>
  <c r="Q7104" i="9"/>
  <c r="P7104" i="9"/>
  <c r="N7104" i="9"/>
  <c r="Q7103" i="9"/>
  <c r="P7103" i="9"/>
  <c r="N7103" i="9"/>
  <c r="Q7102" i="9"/>
  <c r="P7102" i="9"/>
  <c r="N7102" i="9"/>
  <c r="Q7101" i="9"/>
  <c r="P7101" i="9"/>
  <c r="N7101" i="9"/>
  <c r="Q7100" i="9"/>
  <c r="P7100" i="9"/>
  <c r="N7100" i="9"/>
  <c r="Q7099" i="9"/>
  <c r="P7099" i="9"/>
  <c r="N7099" i="9"/>
  <c r="Q7098" i="9"/>
  <c r="P7098" i="9"/>
  <c r="N7098" i="9"/>
  <c r="Q7097" i="9"/>
  <c r="P7097" i="9"/>
  <c r="N7097" i="9"/>
  <c r="Q7096" i="9"/>
  <c r="P7096" i="9"/>
  <c r="N7096" i="9"/>
  <c r="Q7095" i="9"/>
  <c r="P7095" i="9"/>
  <c r="N7095" i="9"/>
  <c r="Q7094" i="9"/>
  <c r="P7094" i="9"/>
  <c r="N7094" i="9"/>
  <c r="Q7093" i="9"/>
  <c r="P7093" i="9"/>
  <c r="N7093" i="9"/>
  <c r="Q7092" i="9"/>
  <c r="P7092" i="9"/>
  <c r="N7092" i="9"/>
  <c r="Q7091" i="9"/>
  <c r="P7091" i="9"/>
  <c r="N7091" i="9"/>
  <c r="Q7090" i="9"/>
  <c r="P7090" i="9"/>
  <c r="N7090" i="9"/>
  <c r="Q7089" i="9"/>
  <c r="P7089" i="9"/>
  <c r="N7089" i="9"/>
  <c r="Q7088" i="9"/>
  <c r="P7088" i="9"/>
  <c r="N7088" i="9"/>
  <c r="Q7087" i="9"/>
  <c r="P7087" i="9"/>
  <c r="N7087" i="9"/>
  <c r="Q7086" i="9"/>
  <c r="P7086" i="9"/>
  <c r="N7086" i="9"/>
  <c r="Q7085" i="9"/>
  <c r="P7085" i="9"/>
  <c r="N7085" i="9"/>
  <c r="Q7084" i="9"/>
  <c r="P7084" i="9"/>
  <c r="N7084" i="9"/>
  <c r="Q7083" i="9"/>
  <c r="P7083" i="9"/>
  <c r="N7083" i="9"/>
  <c r="Q7082" i="9"/>
  <c r="P7082" i="9"/>
  <c r="N7082" i="9"/>
  <c r="Q7081" i="9"/>
  <c r="P7081" i="9"/>
  <c r="N7081" i="9"/>
  <c r="Q7080" i="9"/>
  <c r="P7080" i="9"/>
  <c r="N7080" i="9"/>
  <c r="Q7079" i="9"/>
  <c r="P7079" i="9"/>
  <c r="N7079" i="9"/>
  <c r="Q7078" i="9"/>
  <c r="P7078" i="9"/>
  <c r="N7078" i="9"/>
  <c r="Q7077" i="9"/>
  <c r="P7077" i="9"/>
  <c r="N7077" i="9"/>
  <c r="Q7076" i="9"/>
  <c r="P7076" i="9"/>
  <c r="N7076" i="9"/>
  <c r="Q7075" i="9"/>
  <c r="P7075" i="9"/>
  <c r="N7075" i="9"/>
  <c r="Q7074" i="9"/>
  <c r="P7074" i="9"/>
  <c r="N7074" i="9"/>
  <c r="Q7073" i="9"/>
  <c r="P7073" i="9"/>
  <c r="N7073" i="9"/>
  <c r="Q7072" i="9"/>
  <c r="P7072" i="9"/>
  <c r="N7072" i="9"/>
  <c r="Q7071" i="9"/>
  <c r="P7071" i="9"/>
  <c r="N7071" i="9"/>
  <c r="Q7070" i="9"/>
  <c r="P7070" i="9"/>
  <c r="N7070" i="9"/>
  <c r="Q7069" i="9"/>
  <c r="P7069" i="9"/>
  <c r="N7069" i="9"/>
  <c r="Q7068" i="9"/>
  <c r="P7068" i="9"/>
  <c r="N7068" i="9"/>
  <c r="Q7067" i="9"/>
  <c r="P7067" i="9"/>
  <c r="N7067" i="9"/>
  <c r="Q7066" i="9"/>
  <c r="P7066" i="9"/>
  <c r="N7066" i="9"/>
  <c r="Q7065" i="9"/>
  <c r="P7065" i="9"/>
  <c r="N7065" i="9"/>
  <c r="Q7064" i="9"/>
  <c r="P7064" i="9"/>
  <c r="N7064" i="9"/>
  <c r="Q7063" i="9"/>
  <c r="P7063" i="9"/>
  <c r="N7063" i="9"/>
  <c r="Q7062" i="9"/>
  <c r="P7062" i="9"/>
  <c r="N7062" i="9"/>
  <c r="Q7061" i="9"/>
  <c r="P7061" i="9"/>
  <c r="N7061" i="9"/>
  <c r="Q7060" i="9"/>
  <c r="P7060" i="9"/>
  <c r="N7060" i="9"/>
  <c r="Q7059" i="9"/>
  <c r="P7059" i="9"/>
  <c r="N7059" i="9"/>
  <c r="Q7058" i="9"/>
  <c r="P7058" i="9"/>
  <c r="N7058" i="9"/>
  <c r="Q7057" i="9"/>
  <c r="P7057" i="9"/>
  <c r="N7057" i="9"/>
  <c r="Q7056" i="9"/>
  <c r="P7056" i="9"/>
  <c r="N7056" i="9"/>
  <c r="Q7055" i="9"/>
  <c r="P7055" i="9"/>
  <c r="N7055" i="9"/>
  <c r="Q7054" i="9"/>
  <c r="P7054" i="9"/>
  <c r="N7054" i="9"/>
  <c r="Q7053" i="9"/>
  <c r="P7053" i="9"/>
  <c r="N7053" i="9"/>
  <c r="Q7052" i="9"/>
  <c r="P7052" i="9"/>
  <c r="N7052" i="9"/>
  <c r="Q7051" i="9"/>
  <c r="P7051" i="9"/>
  <c r="N7051" i="9"/>
  <c r="Q7050" i="9"/>
  <c r="P7050" i="9"/>
  <c r="N7050" i="9"/>
  <c r="Q7049" i="9"/>
  <c r="P7049" i="9"/>
  <c r="N7049" i="9"/>
  <c r="Q7048" i="9"/>
  <c r="P7048" i="9"/>
  <c r="N7048" i="9"/>
  <c r="Q7047" i="9"/>
  <c r="P7047" i="9"/>
  <c r="N7047" i="9"/>
  <c r="Q7046" i="9"/>
  <c r="P7046" i="9"/>
  <c r="N7046" i="9"/>
  <c r="Q7045" i="9"/>
  <c r="P7045" i="9"/>
  <c r="N7045" i="9"/>
  <c r="Q7044" i="9"/>
  <c r="P7044" i="9"/>
  <c r="N7044" i="9"/>
  <c r="Q7043" i="9"/>
  <c r="P7043" i="9"/>
  <c r="N7043" i="9"/>
  <c r="Q7042" i="9"/>
  <c r="P7042" i="9"/>
  <c r="N7042" i="9"/>
  <c r="Q7041" i="9"/>
  <c r="P7041" i="9"/>
  <c r="N7041" i="9"/>
  <c r="Q7040" i="9"/>
  <c r="P7040" i="9"/>
  <c r="N7040" i="9"/>
  <c r="Q7039" i="9"/>
  <c r="P7039" i="9"/>
  <c r="N7039" i="9"/>
  <c r="Q7038" i="9"/>
  <c r="P7038" i="9"/>
  <c r="N7038" i="9"/>
  <c r="Q7037" i="9"/>
  <c r="P7037" i="9"/>
  <c r="N7037" i="9"/>
  <c r="Q7036" i="9"/>
  <c r="P7036" i="9"/>
  <c r="N7036" i="9"/>
  <c r="Q7035" i="9"/>
  <c r="P7035" i="9"/>
  <c r="N7035" i="9"/>
  <c r="Q7034" i="9"/>
  <c r="P7034" i="9"/>
  <c r="N7034" i="9"/>
  <c r="Q7033" i="9"/>
  <c r="P7033" i="9"/>
  <c r="N7033" i="9"/>
  <c r="Q7032" i="9"/>
  <c r="P7032" i="9"/>
  <c r="N7032" i="9"/>
  <c r="Q7031" i="9"/>
  <c r="P7031" i="9"/>
  <c r="N7031" i="9"/>
  <c r="Q7030" i="9"/>
  <c r="P7030" i="9"/>
  <c r="N7030" i="9"/>
  <c r="Q7029" i="9"/>
  <c r="P7029" i="9"/>
  <c r="N7029" i="9"/>
  <c r="Q7028" i="9"/>
  <c r="P7028" i="9"/>
  <c r="N7028" i="9"/>
  <c r="Q7027" i="9"/>
  <c r="P7027" i="9"/>
  <c r="N7027" i="9"/>
  <c r="Q7026" i="9"/>
  <c r="P7026" i="9"/>
  <c r="N7026" i="9"/>
  <c r="Q7025" i="9"/>
  <c r="P7025" i="9"/>
  <c r="N7025" i="9"/>
  <c r="Q7024" i="9"/>
  <c r="P7024" i="9"/>
  <c r="N7024" i="9"/>
  <c r="Q7023" i="9"/>
  <c r="P7023" i="9"/>
  <c r="N7023" i="9"/>
  <c r="Q7022" i="9"/>
  <c r="P7022" i="9"/>
  <c r="N7022" i="9"/>
  <c r="Q7021" i="9"/>
  <c r="P7021" i="9"/>
  <c r="N7021" i="9"/>
  <c r="Q7020" i="9"/>
  <c r="P7020" i="9"/>
  <c r="N7020" i="9"/>
  <c r="Q7019" i="9"/>
  <c r="P7019" i="9"/>
  <c r="N7019" i="9"/>
  <c r="Q7018" i="9"/>
  <c r="P7018" i="9"/>
  <c r="N7018" i="9"/>
  <c r="Q7017" i="9"/>
  <c r="P7017" i="9"/>
  <c r="N7017" i="9"/>
  <c r="Q7016" i="9"/>
  <c r="P7016" i="9"/>
  <c r="N7016" i="9"/>
  <c r="Q7015" i="9"/>
  <c r="P7015" i="9"/>
  <c r="N7015" i="9"/>
  <c r="Q7014" i="9"/>
  <c r="P7014" i="9"/>
  <c r="N7014" i="9"/>
  <c r="Q7013" i="9"/>
  <c r="P7013" i="9"/>
  <c r="N7013" i="9"/>
  <c r="Q7012" i="9"/>
  <c r="P7012" i="9"/>
  <c r="N7012" i="9"/>
  <c r="Q7011" i="9"/>
  <c r="P7011" i="9"/>
  <c r="N7011" i="9"/>
  <c r="Q7010" i="9"/>
  <c r="P7010" i="9"/>
  <c r="N7010" i="9"/>
  <c r="Q7009" i="9"/>
  <c r="P7009" i="9"/>
  <c r="N7009" i="9"/>
  <c r="Q7008" i="9"/>
  <c r="P7008" i="9"/>
  <c r="N7008" i="9"/>
  <c r="Q7007" i="9"/>
  <c r="P7007" i="9"/>
  <c r="N7007" i="9"/>
  <c r="Q7006" i="9"/>
  <c r="P7006" i="9"/>
  <c r="N7006" i="9"/>
  <c r="Q7005" i="9"/>
  <c r="P7005" i="9"/>
  <c r="N7005" i="9"/>
  <c r="Q7004" i="9"/>
  <c r="P7004" i="9"/>
  <c r="N7004" i="9"/>
  <c r="Q7003" i="9"/>
  <c r="P7003" i="9"/>
  <c r="N7003" i="9"/>
  <c r="Q7002" i="9"/>
  <c r="P7002" i="9"/>
  <c r="N7002" i="9"/>
  <c r="Q7001" i="9"/>
  <c r="P7001" i="9"/>
  <c r="N7001" i="9"/>
  <c r="Q7000" i="9"/>
  <c r="P7000" i="9"/>
  <c r="N7000" i="9"/>
  <c r="Q6999" i="9"/>
  <c r="P6999" i="9"/>
  <c r="N6999" i="9"/>
  <c r="Q6998" i="9"/>
  <c r="P6998" i="9"/>
  <c r="N6998" i="9"/>
  <c r="Q6997" i="9"/>
  <c r="P6997" i="9"/>
  <c r="N6997" i="9"/>
  <c r="Q6996" i="9"/>
  <c r="P6996" i="9"/>
  <c r="N6996" i="9"/>
  <c r="Q6995" i="9"/>
  <c r="P6995" i="9"/>
  <c r="N6995" i="9"/>
  <c r="Q6994" i="9"/>
  <c r="P6994" i="9"/>
  <c r="N6994" i="9"/>
  <c r="Q6993" i="9"/>
  <c r="P6993" i="9"/>
  <c r="N6993" i="9"/>
  <c r="Q6992" i="9"/>
  <c r="P6992" i="9"/>
  <c r="N6992" i="9"/>
  <c r="Q6991" i="9"/>
  <c r="P6991" i="9"/>
  <c r="N6991" i="9"/>
  <c r="Q6990" i="9"/>
  <c r="P6990" i="9"/>
  <c r="N6990" i="9"/>
  <c r="Q6989" i="9"/>
  <c r="P6989" i="9"/>
  <c r="N6989" i="9"/>
  <c r="Q6988" i="9"/>
  <c r="P6988" i="9"/>
  <c r="N6988" i="9"/>
  <c r="Q6987" i="9"/>
  <c r="P6987" i="9"/>
  <c r="N6987" i="9"/>
  <c r="Q6986" i="9"/>
  <c r="P6986" i="9"/>
  <c r="N6986" i="9"/>
  <c r="Q6985" i="9"/>
  <c r="P6985" i="9"/>
  <c r="N6985" i="9"/>
  <c r="Q6984" i="9"/>
  <c r="P6984" i="9"/>
  <c r="N6984" i="9"/>
  <c r="Q6983" i="9"/>
  <c r="P6983" i="9"/>
  <c r="N6983" i="9"/>
  <c r="Q6982" i="9"/>
  <c r="P6982" i="9"/>
  <c r="N6982" i="9"/>
  <c r="Q6981" i="9"/>
  <c r="P6981" i="9"/>
  <c r="N6981" i="9"/>
  <c r="Q6980" i="9"/>
  <c r="P6980" i="9"/>
  <c r="N6980" i="9"/>
  <c r="Q6979" i="9"/>
  <c r="P6979" i="9"/>
  <c r="N6979" i="9"/>
  <c r="Q6978" i="9"/>
  <c r="P6978" i="9"/>
  <c r="N6978" i="9"/>
  <c r="Q6977" i="9"/>
  <c r="P6977" i="9"/>
  <c r="N6977" i="9"/>
  <c r="Q6976" i="9"/>
  <c r="P6976" i="9"/>
  <c r="N6976" i="9"/>
  <c r="Q6975" i="9"/>
  <c r="P6975" i="9"/>
  <c r="N6975" i="9"/>
  <c r="Q6974" i="9"/>
  <c r="P6974" i="9"/>
  <c r="N6974" i="9"/>
  <c r="Q6973" i="9"/>
  <c r="P6973" i="9"/>
  <c r="N6973" i="9"/>
  <c r="Q6972" i="9"/>
  <c r="P6972" i="9"/>
  <c r="N6972" i="9"/>
  <c r="Q6971" i="9"/>
  <c r="P6971" i="9"/>
  <c r="N6971" i="9"/>
  <c r="Q6970" i="9"/>
  <c r="P6970" i="9"/>
  <c r="N6970" i="9"/>
  <c r="Q6969" i="9"/>
  <c r="P6969" i="9"/>
  <c r="N6969" i="9"/>
  <c r="Q6968" i="9"/>
  <c r="P6968" i="9"/>
  <c r="N6968" i="9"/>
  <c r="Q6967" i="9"/>
  <c r="P6967" i="9"/>
  <c r="N6967" i="9"/>
  <c r="Q6966" i="9"/>
  <c r="P6966" i="9"/>
  <c r="N6966" i="9"/>
  <c r="Q6965" i="9"/>
  <c r="P6965" i="9"/>
  <c r="N6965" i="9"/>
  <c r="Q6964" i="9"/>
  <c r="P6964" i="9"/>
  <c r="N6964" i="9"/>
  <c r="Q6963" i="9"/>
  <c r="P6963" i="9"/>
  <c r="N6963" i="9"/>
  <c r="Q6962" i="9"/>
  <c r="P6962" i="9"/>
  <c r="N6962" i="9"/>
  <c r="Q6961" i="9"/>
  <c r="P6961" i="9"/>
  <c r="N6961" i="9"/>
  <c r="Q6960" i="9"/>
  <c r="P6960" i="9"/>
  <c r="N6960" i="9"/>
  <c r="Q6959" i="9"/>
  <c r="P6959" i="9"/>
  <c r="N6959" i="9"/>
  <c r="Q6958" i="9"/>
  <c r="P6958" i="9"/>
  <c r="N6958" i="9"/>
  <c r="Q6957" i="9"/>
  <c r="P6957" i="9"/>
  <c r="N6957" i="9"/>
  <c r="Q6956" i="9"/>
  <c r="P6956" i="9"/>
  <c r="N6956" i="9"/>
  <c r="Q6955" i="9"/>
  <c r="P6955" i="9"/>
  <c r="N6955" i="9"/>
  <c r="Q6954" i="9"/>
  <c r="P6954" i="9"/>
  <c r="N6954" i="9"/>
  <c r="Q6953" i="9"/>
  <c r="P6953" i="9"/>
  <c r="N6953" i="9"/>
  <c r="Q6952" i="9"/>
  <c r="P6952" i="9"/>
  <c r="N6952" i="9"/>
  <c r="Q6951" i="9"/>
  <c r="P6951" i="9"/>
  <c r="N6951" i="9"/>
  <c r="Q6950" i="9"/>
  <c r="P6950" i="9"/>
  <c r="N6950" i="9"/>
  <c r="Q6949" i="9"/>
  <c r="P6949" i="9"/>
  <c r="N6949" i="9"/>
  <c r="Q6948" i="9"/>
  <c r="P6948" i="9"/>
  <c r="N6948" i="9"/>
  <c r="Q6947" i="9"/>
  <c r="P6947" i="9"/>
  <c r="N6947" i="9"/>
  <c r="Q6946" i="9"/>
  <c r="P6946" i="9"/>
  <c r="N6946" i="9"/>
  <c r="Q6945" i="9"/>
  <c r="P6945" i="9"/>
  <c r="N6945" i="9"/>
  <c r="Q6944" i="9"/>
  <c r="P6944" i="9"/>
  <c r="N6944" i="9"/>
  <c r="Q6943" i="9"/>
  <c r="P6943" i="9"/>
  <c r="N6943" i="9"/>
  <c r="Q6942" i="9"/>
  <c r="P6942" i="9"/>
  <c r="N6942" i="9"/>
  <c r="Q6941" i="9"/>
  <c r="P6941" i="9"/>
  <c r="N6941" i="9"/>
  <c r="Q6940" i="9"/>
  <c r="P6940" i="9"/>
  <c r="N6940" i="9"/>
  <c r="Q6939" i="9"/>
  <c r="P6939" i="9"/>
  <c r="N6939" i="9"/>
  <c r="Q6938" i="9"/>
  <c r="P6938" i="9"/>
  <c r="N6938" i="9"/>
  <c r="Q6937" i="9"/>
  <c r="P6937" i="9"/>
  <c r="N6937" i="9"/>
  <c r="Q6936" i="9"/>
  <c r="P6936" i="9"/>
  <c r="N6936" i="9"/>
  <c r="Q6935" i="9"/>
  <c r="P6935" i="9"/>
  <c r="N6935" i="9"/>
  <c r="Q6934" i="9"/>
  <c r="P6934" i="9"/>
  <c r="N6934" i="9"/>
  <c r="Q6933" i="9"/>
  <c r="P6933" i="9"/>
  <c r="N6933" i="9"/>
  <c r="Q6932" i="9"/>
  <c r="P6932" i="9"/>
  <c r="N6932" i="9"/>
  <c r="Q6931" i="9"/>
  <c r="P6931" i="9"/>
  <c r="N6931" i="9"/>
  <c r="Q6930" i="9"/>
  <c r="P6930" i="9"/>
  <c r="N6930" i="9"/>
  <c r="Q6929" i="9"/>
  <c r="P6929" i="9"/>
  <c r="N6929" i="9"/>
  <c r="Q6928" i="9"/>
  <c r="P6928" i="9"/>
  <c r="N6928" i="9"/>
  <c r="Q6927" i="9"/>
  <c r="P6927" i="9"/>
  <c r="N6927" i="9"/>
  <c r="Q6926" i="9"/>
  <c r="P6926" i="9"/>
  <c r="N6926" i="9"/>
  <c r="Q6925" i="9"/>
  <c r="P6925" i="9"/>
  <c r="N6925" i="9"/>
  <c r="Q6924" i="9"/>
  <c r="P6924" i="9"/>
  <c r="N6924" i="9"/>
  <c r="Q6923" i="9"/>
  <c r="P6923" i="9"/>
  <c r="N6923" i="9"/>
  <c r="Q6922" i="9"/>
  <c r="P6922" i="9"/>
  <c r="N6922" i="9"/>
  <c r="Q6921" i="9"/>
  <c r="P6921" i="9"/>
  <c r="N6921" i="9"/>
  <c r="Q6920" i="9"/>
  <c r="P6920" i="9"/>
  <c r="N6920" i="9"/>
  <c r="Q6919" i="9"/>
  <c r="P6919" i="9"/>
  <c r="N6919" i="9"/>
  <c r="Q6918" i="9"/>
  <c r="P6918" i="9"/>
  <c r="N6918" i="9"/>
  <c r="Q6917" i="9"/>
  <c r="P6917" i="9"/>
  <c r="N6917" i="9"/>
  <c r="Q6916" i="9"/>
  <c r="P6916" i="9"/>
  <c r="N6916" i="9"/>
  <c r="Q6915" i="9"/>
  <c r="P6915" i="9"/>
  <c r="N6915" i="9"/>
  <c r="Q6914" i="9"/>
  <c r="P6914" i="9"/>
  <c r="N6914" i="9"/>
  <c r="Q6913" i="9"/>
  <c r="P6913" i="9"/>
  <c r="N6913" i="9"/>
  <c r="Q6912" i="9"/>
  <c r="P6912" i="9"/>
  <c r="N6912" i="9"/>
  <c r="Q6911" i="9"/>
  <c r="P6911" i="9"/>
  <c r="N6911" i="9"/>
  <c r="Q6910" i="9"/>
  <c r="P6910" i="9"/>
  <c r="N6910" i="9"/>
  <c r="Q6909" i="9"/>
  <c r="P6909" i="9"/>
  <c r="N6909" i="9"/>
  <c r="Q6908" i="9"/>
  <c r="P6908" i="9"/>
  <c r="N6908" i="9"/>
  <c r="Q6907" i="9"/>
  <c r="P6907" i="9"/>
  <c r="N6907" i="9"/>
  <c r="Q6906" i="9"/>
  <c r="P6906" i="9"/>
  <c r="N6906" i="9"/>
  <c r="Q6905" i="9"/>
  <c r="P6905" i="9"/>
  <c r="N6905" i="9"/>
  <c r="Q6904" i="9"/>
  <c r="P6904" i="9"/>
  <c r="N6904" i="9"/>
  <c r="Q6903" i="9"/>
  <c r="P6903" i="9"/>
  <c r="N6903" i="9"/>
  <c r="Q6902" i="9"/>
  <c r="P6902" i="9"/>
  <c r="N6902" i="9"/>
  <c r="Q6901" i="9"/>
  <c r="P6901" i="9"/>
  <c r="N6901" i="9"/>
  <c r="Q6900" i="9"/>
  <c r="P6900" i="9"/>
  <c r="N6900" i="9"/>
  <c r="Q6899" i="9"/>
  <c r="P6899" i="9"/>
  <c r="N6899" i="9"/>
  <c r="Q6898" i="9"/>
  <c r="P6898" i="9"/>
  <c r="N6898" i="9"/>
  <c r="Q6897" i="9"/>
  <c r="P6897" i="9"/>
  <c r="N6897" i="9"/>
  <c r="Q6896" i="9"/>
  <c r="P6896" i="9"/>
  <c r="N6896" i="9"/>
  <c r="Q6895" i="9"/>
  <c r="P6895" i="9"/>
  <c r="N6895" i="9"/>
  <c r="Q6894" i="9"/>
  <c r="P6894" i="9"/>
  <c r="N6894" i="9"/>
  <c r="Q6893" i="9"/>
  <c r="P6893" i="9"/>
  <c r="N6893" i="9"/>
  <c r="Q6892" i="9"/>
  <c r="P6892" i="9"/>
  <c r="N6892" i="9"/>
  <c r="Q6891" i="9"/>
  <c r="P6891" i="9"/>
  <c r="N6891" i="9"/>
  <c r="Q6890" i="9"/>
  <c r="P6890" i="9"/>
  <c r="N6890" i="9"/>
  <c r="Q6889" i="9"/>
  <c r="P6889" i="9"/>
  <c r="N6889" i="9"/>
  <c r="Q6888" i="9"/>
  <c r="P6888" i="9"/>
  <c r="N6888" i="9"/>
  <c r="Q6887" i="9"/>
  <c r="P6887" i="9"/>
  <c r="N6887" i="9"/>
  <c r="Q6886" i="9"/>
  <c r="P6886" i="9"/>
  <c r="N6886" i="9"/>
  <c r="Q6885" i="9"/>
  <c r="P6885" i="9"/>
  <c r="N6885" i="9"/>
  <c r="Q6884" i="9"/>
  <c r="P6884" i="9"/>
  <c r="N6884" i="9"/>
  <c r="Q6883" i="9"/>
  <c r="P6883" i="9"/>
  <c r="N6883" i="9"/>
  <c r="Q6882" i="9"/>
  <c r="P6882" i="9"/>
  <c r="N6882" i="9"/>
  <c r="Q6881" i="9"/>
  <c r="P6881" i="9"/>
  <c r="N6881" i="9"/>
  <c r="Q6880" i="9"/>
  <c r="P6880" i="9"/>
  <c r="N6880" i="9"/>
  <c r="Q6879" i="9"/>
  <c r="P6879" i="9"/>
  <c r="N6879" i="9"/>
  <c r="Q6878" i="9"/>
  <c r="P6878" i="9"/>
  <c r="N6878" i="9"/>
  <c r="Q6877" i="9"/>
  <c r="P6877" i="9"/>
  <c r="N6877" i="9"/>
  <c r="Q6876" i="9"/>
  <c r="P6876" i="9"/>
  <c r="N6876" i="9"/>
  <c r="Q6875" i="9"/>
  <c r="P6875" i="9"/>
  <c r="N6875" i="9"/>
  <c r="Q6874" i="9"/>
  <c r="P6874" i="9"/>
  <c r="N6874" i="9"/>
  <c r="Q6873" i="9"/>
  <c r="P6873" i="9"/>
  <c r="N6873" i="9"/>
  <c r="Q6872" i="9"/>
  <c r="P6872" i="9"/>
  <c r="N6872" i="9"/>
  <c r="Q6871" i="9"/>
  <c r="P6871" i="9"/>
  <c r="N6871" i="9"/>
  <c r="Q6870" i="9"/>
  <c r="P6870" i="9"/>
  <c r="N6870" i="9"/>
  <c r="Q6869" i="9"/>
  <c r="P6869" i="9"/>
  <c r="N6869" i="9"/>
  <c r="Q6868" i="9"/>
  <c r="P6868" i="9"/>
  <c r="N6868" i="9"/>
  <c r="Q6867" i="9"/>
  <c r="P6867" i="9"/>
  <c r="N6867" i="9"/>
  <c r="Q6866" i="9"/>
  <c r="P6866" i="9"/>
  <c r="N6866" i="9"/>
  <c r="Q6865" i="9"/>
  <c r="P6865" i="9"/>
  <c r="N6865" i="9"/>
  <c r="Q6864" i="9"/>
  <c r="P6864" i="9"/>
  <c r="N6864" i="9"/>
  <c r="Q6863" i="9"/>
  <c r="P6863" i="9"/>
  <c r="N6863" i="9"/>
  <c r="Q6862" i="9"/>
  <c r="P6862" i="9"/>
  <c r="N6862" i="9"/>
  <c r="Q6861" i="9"/>
  <c r="P6861" i="9"/>
  <c r="N6861" i="9"/>
  <c r="Q6860" i="9"/>
  <c r="P6860" i="9"/>
  <c r="N6860" i="9"/>
  <c r="Q6859" i="9"/>
  <c r="P6859" i="9"/>
  <c r="N6859" i="9"/>
  <c r="Q6858" i="9"/>
  <c r="P6858" i="9"/>
  <c r="N6858" i="9"/>
  <c r="Q6857" i="9"/>
  <c r="P6857" i="9"/>
  <c r="N6857" i="9"/>
  <c r="Q6856" i="9"/>
  <c r="P6856" i="9"/>
  <c r="N6856" i="9"/>
  <c r="Q6855" i="9"/>
  <c r="P6855" i="9"/>
  <c r="N6855" i="9"/>
  <c r="Q6854" i="9"/>
  <c r="P6854" i="9"/>
  <c r="N6854" i="9"/>
  <c r="Q6853" i="9"/>
  <c r="P6853" i="9"/>
  <c r="N6853" i="9"/>
  <c r="Q6852" i="9"/>
  <c r="P6852" i="9"/>
  <c r="N6852" i="9"/>
  <c r="Q6851" i="9"/>
  <c r="P6851" i="9"/>
  <c r="N6851" i="9"/>
  <c r="Q6850" i="9"/>
  <c r="P6850" i="9"/>
  <c r="N6850" i="9"/>
  <c r="Q6849" i="9"/>
  <c r="P6849" i="9"/>
  <c r="N6849" i="9"/>
  <c r="Q6848" i="9"/>
  <c r="P6848" i="9"/>
  <c r="N6848" i="9"/>
  <c r="Q6847" i="9"/>
  <c r="P6847" i="9"/>
  <c r="N6847" i="9"/>
  <c r="Q6846" i="9"/>
  <c r="P6846" i="9"/>
  <c r="N6846" i="9"/>
  <c r="Q6845" i="9"/>
  <c r="P6845" i="9"/>
  <c r="N6845" i="9"/>
  <c r="Q6844" i="9"/>
  <c r="P6844" i="9"/>
  <c r="N6844" i="9"/>
  <c r="Q6843" i="9"/>
  <c r="P6843" i="9"/>
  <c r="N6843" i="9"/>
  <c r="Q6842" i="9"/>
  <c r="P6842" i="9"/>
  <c r="N6842" i="9"/>
  <c r="Q6841" i="9"/>
  <c r="P6841" i="9"/>
  <c r="N6841" i="9"/>
  <c r="Q6840" i="9"/>
  <c r="P6840" i="9"/>
  <c r="N6840" i="9"/>
  <c r="Q6839" i="9"/>
  <c r="P6839" i="9"/>
  <c r="N6839" i="9"/>
  <c r="Q6838" i="9"/>
  <c r="P6838" i="9"/>
  <c r="N6838" i="9"/>
  <c r="Q6837" i="9"/>
  <c r="P6837" i="9"/>
  <c r="N6837" i="9"/>
  <c r="Q6836" i="9"/>
  <c r="P6836" i="9"/>
  <c r="N6836" i="9"/>
  <c r="Q6835" i="9"/>
  <c r="P6835" i="9"/>
  <c r="N6835" i="9"/>
  <c r="Q6834" i="9"/>
  <c r="P6834" i="9"/>
  <c r="N6834" i="9"/>
  <c r="Q6833" i="9"/>
  <c r="P6833" i="9"/>
  <c r="N6833" i="9"/>
  <c r="Q6832" i="9"/>
  <c r="P6832" i="9"/>
  <c r="N6832" i="9"/>
  <c r="Q6831" i="9"/>
  <c r="P6831" i="9"/>
  <c r="N6831" i="9"/>
  <c r="Q6830" i="9"/>
  <c r="P6830" i="9"/>
  <c r="N6830" i="9"/>
  <c r="Q6829" i="9"/>
  <c r="P6829" i="9"/>
  <c r="N6829" i="9"/>
  <c r="Q6828" i="9"/>
  <c r="P6828" i="9"/>
  <c r="N6828" i="9"/>
  <c r="Q6827" i="9"/>
  <c r="P6827" i="9"/>
  <c r="N6827" i="9"/>
  <c r="Q6826" i="9"/>
  <c r="P6826" i="9"/>
  <c r="N6826" i="9"/>
  <c r="Q6825" i="9"/>
  <c r="P6825" i="9"/>
  <c r="N6825" i="9"/>
  <c r="Q6824" i="9"/>
  <c r="P6824" i="9"/>
  <c r="N6824" i="9"/>
  <c r="Q6823" i="9"/>
  <c r="P6823" i="9"/>
  <c r="N6823" i="9"/>
  <c r="Q6822" i="9"/>
  <c r="P6822" i="9"/>
  <c r="N6822" i="9"/>
  <c r="Q6821" i="9"/>
  <c r="P6821" i="9"/>
  <c r="N6821" i="9"/>
  <c r="Q6820" i="9"/>
  <c r="P6820" i="9"/>
  <c r="N6820" i="9"/>
  <c r="Q6819" i="9"/>
  <c r="P6819" i="9"/>
  <c r="N6819" i="9"/>
  <c r="Q6818" i="9"/>
  <c r="P6818" i="9"/>
  <c r="N6818" i="9"/>
  <c r="Q6817" i="9"/>
  <c r="P6817" i="9"/>
  <c r="N6817" i="9"/>
  <c r="Q6816" i="9"/>
  <c r="P6816" i="9"/>
  <c r="N6816" i="9"/>
  <c r="Q6815" i="9"/>
  <c r="P6815" i="9"/>
  <c r="N6815" i="9"/>
  <c r="Q6814" i="9"/>
  <c r="P6814" i="9"/>
  <c r="N6814" i="9"/>
  <c r="Q6813" i="9"/>
  <c r="P6813" i="9"/>
  <c r="N6813" i="9"/>
  <c r="Q6812" i="9"/>
  <c r="P6812" i="9"/>
  <c r="N6812" i="9"/>
  <c r="Q6811" i="9"/>
  <c r="P6811" i="9"/>
  <c r="N6811" i="9"/>
  <c r="Q6810" i="9"/>
  <c r="P6810" i="9"/>
  <c r="N6810" i="9"/>
  <c r="Q6809" i="9"/>
  <c r="P6809" i="9"/>
  <c r="N6809" i="9"/>
  <c r="Q6808" i="9"/>
  <c r="P6808" i="9"/>
  <c r="N6808" i="9"/>
  <c r="Q6807" i="9"/>
  <c r="P6807" i="9"/>
  <c r="N6807" i="9"/>
  <c r="Q6806" i="9"/>
  <c r="P6806" i="9"/>
  <c r="N6806" i="9"/>
  <c r="Q6805" i="9"/>
  <c r="P6805" i="9"/>
  <c r="N6805" i="9"/>
  <c r="Q6804" i="9"/>
  <c r="P6804" i="9"/>
  <c r="N6804" i="9"/>
  <c r="Q6803" i="9"/>
  <c r="P6803" i="9"/>
  <c r="N6803" i="9"/>
  <c r="Q6802" i="9"/>
  <c r="P6802" i="9"/>
  <c r="N6802" i="9"/>
  <c r="Q6801" i="9"/>
  <c r="P6801" i="9"/>
  <c r="N6801" i="9"/>
  <c r="Q6800" i="9"/>
  <c r="P6800" i="9"/>
  <c r="N6800" i="9"/>
  <c r="Q6799" i="9"/>
  <c r="P6799" i="9"/>
  <c r="N6799" i="9"/>
  <c r="Q6798" i="9"/>
  <c r="P6798" i="9"/>
  <c r="N6798" i="9"/>
  <c r="Q6797" i="9"/>
  <c r="P6797" i="9"/>
  <c r="N6797" i="9"/>
  <c r="Q6796" i="9"/>
  <c r="P6796" i="9"/>
  <c r="N6796" i="9"/>
  <c r="Q6795" i="9"/>
  <c r="P6795" i="9"/>
  <c r="N6795" i="9"/>
  <c r="Q6794" i="9"/>
  <c r="P6794" i="9"/>
  <c r="N6794" i="9"/>
  <c r="Q6793" i="9"/>
  <c r="P6793" i="9"/>
  <c r="N6793" i="9"/>
  <c r="Q6792" i="9"/>
  <c r="P6792" i="9"/>
  <c r="N6792" i="9"/>
  <c r="Q6791" i="9"/>
  <c r="P6791" i="9"/>
  <c r="N6791" i="9"/>
  <c r="Q6790" i="9"/>
  <c r="P6790" i="9"/>
  <c r="N6790" i="9"/>
  <c r="Q6789" i="9"/>
  <c r="P6789" i="9"/>
  <c r="N6789" i="9"/>
  <c r="Q6788" i="9"/>
  <c r="P6788" i="9"/>
  <c r="N6788" i="9"/>
  <c r="Q6787" i="9"/>
  <c r="P6787" i="9"/>
  <c r="N6787" i="9"/>
  <c r="Q6786" i="9"/>
  <c r="P6786" i="9"/>
  <c r="N6786" i="9"/>
  <c r="Q6785" i="9"/>
  <c r="P6785" i="9"/>
  <c r="N6785" i="9"/>
  <c r="Q6784" i="9"/>
  <c r="P6784" i="9"/>
  <c r="N6784" i="9"/>
  <c r="Q6783" i="9"/>
  <c r="P6783" i="9"/>
  <c r="N6783" i="9"/>
  <c r="Q6782" i="9"/>
  <c r="P6782" i="9"/>
  <c r="N6782" i="9"/>
  <c r="Q6781" i="9"/>
  <c r="P6781" i="9"/>
  <c r="N6781" i="9"/>
  <c r="Q6780" i="9"/>
  <c r="P6780" i="9"/>
  <c r="N6780" i="9"/>
  <c r="Q6779" i="9"/>
  <c r="P6779" i="9"/>
  <c r="N6779" i="9"/>
  <c r="Q6778" i="9"/>
  <c r="P6778" i="9"/>
  <c r="N6778" i="9"/>
  <c r="Q6777" i="9"/>
  <c r="P6777" i="9"/>
  <c r="N6777" i="9"/>
  <c r="Q6776" i="9"/>
  <c r="P6776" i="9"/>
  <c r="N6776" i="9"/>
  <c r="Q6775" i="9"/>
  <c r="P6775" i="9"/>
  <c r="N6775" i="9"/>
  <c r="Q6774" i="9"/>
  <c r="P6774" i="9"/>
  <c r="N6774" i="9"/>
  <c r="Q6773" i="9"/>
  <c r="P6773" i="9"/>
  <c r="N6773" i="9"/>
  <c r="Q6772" i="9"/>
  <c r="P6772" i="9"/>
  <c r="N6772" i="9"/>
  <c r="Q6771" i="9"/>
  <c r="P6771" i="9"/>
  <c r="N6771" i="9"/>
  <c r="Q6770" i="9"/>
  <c r="P6770" i="9"/>
  <c r="N6770" i="9"/>
  <c r="Q6769" i="9"/>
  <c r="P6769" i="9"/>
  <c r="N6769" i="9"/>
  <c r="Q6768" i="9"/>
  <c r="P6768" i="9"/>
  <c r="N6768" i="9"/>
  <c r="Q6767" i="9"/>
  <c r="P6767" i="9"/>
  <c r="N6767" i="9"/>
  <c r="Q6766" i="9"/>
  <c r="P6766" i="9"/>
  <c r="N6766" i="9"/>
  <c r="Q6765" i="9"/>
  <c r="P6765" i="9"/>
  <c r="N6765" i="9"/>
  <c r="Q6764" i="9"/>
  <c r="P6764" i="9"/>
  <c r="N6764" i="9"/>
  <c r="Q6763" i="9"/>
  <c r="P6763" i="9"/>
  <c r="N6763" i="9"/>
  <c r="Q6762" i="9"/>
  <c r="P6762" i="9"/>
  <c r="N6762" i="9"/>
  <c r="Q6761" i="9"/>
  <c r="P6761" i="9"/>
  <c r="N6761" i="9"/>
  <c r="Q6760" i="9"/>
  <c r="P6760" i="9"/>
  <c r="N6760" i="9"/>
  <c r="Q6759" i="9"/>
  <c r="P6759" i="9"/>
  <c r="N6759" i="9"/>
  <c r="Q6758" i="9"/>
  <c r="P6758" i="9"/>
  <c r="N6758" i="9"/>
  <c r="Q6757" i="9"/>
  <c r="P6757" i="9"/>
  <c r="N6757" i="9"/>
  <c r="Q6756" i="9"/>
  <c r="P6756" i="9"/>
  <c r="N6756" i="9"/>
  <c r="Q6755" i="9"/>
  <c r="P6755" i="9"/>
  <c r="N6755" i="9"/>
  <c r="Q6754" i="9"/>
  <c r="P6754" i="9"/>
  <c r="N6754" i="9"/>
  <c r="Q6753" i="9"/>
  <c r="P6753" i="9"/>
  <c r="N6753" i="9"/>
  <c r="Q6752" i="9"/>
  <c r="P6752" i="9"/>
  <c r="N6752" i="9"/>
  <c r="Q6751" i="9"/>
  <c r="P6751" i="9"/>
  <c r="N6751" i="9"/>
  <c r="Q6750" i="9"/>
  <c r="P6750" i="9"/>
  <c r="N6750" i="9"/>
  <c r="Q6749" i="9"/>
  <c r="P6749" i="9"/>
  <c r="N6749" i="9"/>
  <c r="Q6748" i="9"/>
  <c r="P6748" i="9"/>
  <c r="N6748" i="9"/>
  <c r="Q6747" i="9"/>
  <c r="P6747" i="9"/>
  <c r="N6747" i="9"/>
  <c r="Q6746" i="9"/>
  <c r="P6746" i="9"/>
  <c r="N6746" i="9"/>
  <c r="Q6745" i="9"/>
  <c r="P6745" i="9"/>
  <c r="N6745" i="9"/>
  <c r="Q6744" i="9"/>
  <c r="P6744" i="9"/>
  <c r="N6744" i="9"/>
  <c r="Q6743" i="9"/>
  <c r="P6743" i="9"/>
  <c r="N6743" i="9"/>
  <c r="Q6742" i="9"/>
  <c r="P6742" i="9"/>
  <c r="N6742" i="9"/>
  <c r="Q6741" i="9"/>
  <c r="P6741" i="9"/>
  <c r="N6741" i="9"/>
  <c r="Q6740" i="9"/>
  <c r="P6740" i="9"/>
  <c r="N6740" i="9"/>
  <c r="Q6739" i="9"/>
  <c r="P6739" i="9"/>
  <c r="N6739" i="9"/>
  <c r="Q6738" i="9"/>
  <c r="P6738" i="9"/>
  <c r="N6738" i="9"/>
  <c r="Q6737" i="9"/>
  <c r="P6737" i="9"/>
  <c r="N6737" i="9"/>
  <c r="Q6736" i="9"/>
  <c r="P6736" i="9"/>
  <c r="N6736" i="9"/>
  <c r="Q6735" i="9"/>
  <c r="P6735" i="9"/>
  <c r="N6735" i="9"/>
  <c r="Q6734" i="9"/>
  <c r="P6734" i="9"/>
  <c r="N6734" i="9"/>
  <c r="Q6733" i="9"/>
  <c r="P6733" i="9"/>
  <c r="N6733" i="9"/>
  <c r="Q6732" i="9"/>
  <c r="P6732" i="9"/>
  <c r="N6732" i="9"/>
  <c r="Q6731" i="9"/>
  <c r="P6731" i="9"/>
  <c r="N6731" i="9"/>
  <c r="Q6730" i="9"/>
  <c r="P6730" i="9"/>
  <c r="N6730" i="9"/>
  <c r="Q6729" i="9"/>
  <c r="P6729" i="9"/>
  <c r="N6729" i="9"/>
  <c r="Q6728" i="9"/>
  <c r="P6728" i="9"/>
  <c r="N6728" i="9"/>
  <c r="Q6727" i="9"/>
  <c r="P6727" i="9"/>
  <c r="N6727" i="9"/>
  <c r="Q6726" i="9"/>
  <c r="P6726" i="9"/>
  <c r="N6726" i="9"/>
  <c r="Q6725" i="9"/>
  <c r="P6725" i="9"/>
  <c r="N6725" i="9"/>
  <c r="Q6724" i="9"/>
  <c r="P6724" i="9"/>
  <c r="N6724" i="9"/>
  <c r="Q6723" i="9"/>
  <c r="P6723" i="9"/>
  <c r="N6723" i="9"/>
  <c r="Q6722" i="9"/>
  <c r="P6722" i="9"/>
  <c r="N6722" i="9"/>
  <c r="Q6721" i="9"/>
  <c r="P6721" i="9"/>
  <c r="N6721" i="9"/>
  <c r="Q6720" i="9"/>
  <c r="P6720" i="9"/>
  <c r="N6720" i="9"/>
  <c r="Q6719" i="9"/>
  <c r="P6719" i="9"/>
  <c r="N6719" i="9"/>
  <c r="Q6718" i="9"/>
  <c r="P6718" i="9"/>
  <c r="N6718" i="9"/>
  <c r="Q6717" i="9"/>
  <c r="P6717" i="9"/>
  <c r="N6717" i="9"/>
  <c r="Q6716" i="9"/>
  <c r="P6716" i="9"/>
  <c r="N6716" i="9"/>
  <c r="Q6715" i="9"/>
  <c r="P6715" i="9"/>
  <c r="N6715" i="9"/>
  <c r="Q6714" i="9"/>
  <c r="P6714" i="9"/>
  <c r="N6714" i="9"/>
  <c r="Q6713" i="9"/>
  <c r="P6713" i="9"/>
  <c r="N6713" i="9"/>
  <c r="Q6712" i="9"/>
  <c r="P6712" i="9"/>
  <c r="N6712" i="9"/>
  <c r="Q6711" i="9"/>
  <c r="P6711" i="9"/>
  <c r="N6711" i="9"/>
  <c r="Q6710" i="9"/>
  <c r="P6710" i="9"/>
  <c r="N6710" i="9"/>
  <c r="Q6709" i="9"/>
  <c r="P6709" i="9"/>
  <c r="N6709" i="9"/>
  <c r="Q6708" i="9"/>
  <c r="P6708" i="9"/>
  <c r="N6708" i="9"/>
  <c r="Q6707" i="9"/>
  <c r="P6707" i="9"/>
  <c r="N6707" i="9"/>
  <c r="Q6706" i="9"/>
  <c r="P6706" i="9"/>
  <c r="N6706" i="9"/>
  <c r="Q6705" i="9"/>
  <c r="P6705" i="9"/>
  <c r="N6705" i="9"/>
  <c r="Q6704" i="9"/>
  <c r="P6704" i="9"/>
  <c r="N6704" i="9"/>
  <c r="Q6703" i="9"/>
  <c r="P6703" i="9"/>
  <c r="N6703" i="9"/>
  <c r="Q6702" i="9"/>
  <c r="P6702" i="9"/>
  <c r="N6702" i="9"/>
  <c r="Q6701" i="9"/>
  <c r="P6701" i="9"/>
  <c r="N6701" i="9"/>
  <c r="Q6700" i="9"/>
  <c r="P6700" i="9"/>
  <c r="N6700" i="9"/>
  <c r="Q6699" i="9"/>
  <c r="P6699" i="9"/>
  <c r="N6699" i="9"/>
  <c r="Q6698" i="9"/>
  <c r="P6698" i="9"/>
  <c r="N6698" i="9"/>
  <c r="Q6697" i="9"/>
  <c r="P6697" i="9"/>
  <c r="N6697" i="9"/>
  <c r="Q6696" i="9"/>
  <c r="P6696" i="9"/>
  <c r="N6696" i="9"/>
  <c r="Q6695" i="9"/>
  <c r="P6695" i="9"/>
  <c r="N6695" i="9"/>
  <c r="Q6694" i="9"/>
  <c r="P6694" i="9"/>
  <c r="N6694" i="9"/>
  <c r="Q6693" i="9"/>
  <c r="P6693" i="9"/>
  <c r="N6693" i="9"/>
  <c r="Q6692" i="9"/>
  <c r="P6692" i="9"/>
  <c r="N6692" i="9"/>
  <c r="Q6691" i="9"/>
  <c r="P6691" i="9"/>
  <c r="N6691" i="9"/>
  <c r="Q6690" i="9"/>
  <c r="P6690" i="9"/>
  <c r="N6690" i="9"/>
  <c r="Q6689" i="9"/>
  <c r="P6689" i="9"/>
  <c r="N6689" i="9"/>
  <c r="Q6688" i="9"/>
  <c r="P6688" i="9"/>
  <c r="N6688" i="9"/>
  <c r="Q6687" i="9"/>
  <c r="P6687" i="9"/>
  <c r="N6687" i="9"/>
  <c r="Q6686" i="9"/>
  <c r="P6686" i="9"/>
  <c r="N6686" i="9"/>
  <c r="Q6685" i="9"/>
  <c r="P6685" i="9"/>
  <c r="N6685" i="9"/>
  <c r="Q6684" i="9"/>
  <c r="P6684" i="9"/>
  <c r="N6684" i="9"/>
  <c r="Q6683" i="9"/>
  <c r="P6683" i="9"/>
  <c r="N6683" i="9"/>
  <c r="Q6682" i="9"/>
  <c r="P6682" i="9"/>
  <c r="N6682" i="9"/>
  <c r="Q6681" i="9"/>
  <c r="P6681" i="9"/>
  <c r="N6681" i="9"/>
  <c r="Q6680" i="9"/>
  <c r="P6680" i="9"/>
  <c r="N6680" i="9"/>
  <c r="Q6679" i="9"/>
  <c r="P6679" i="9"/>
  <c r="N6679" i="9"/>
  <c r="Q6678" i="9"/>
  <c r="P6678" i="9"/>
  <c r="N6678" i="9"/>
  <c r="Q6677" i="9"/>
  <c r="P6677" i="9"/>
  <c r="N6677" i="9"/>
  <c r="Q6676" i="9"/>
  <c r="P6676" i="9"/>
  <c r="N6676" i="9"/>
  <c r="Q6675" i="9"/>
  <c r="P6675" i="9"/>
  <c r="N6675" i="9"/>
  <c r="Q6674" i="9"/>
  <c r="P6674" i="9"/>
  <c r="N6674" i="9"/>
  <c r="Q6673" i="9"/>
  <c r="P6673" i="9"/>
  <c r="N6673" i="9"/>
  <c r="Q6672" i="9"/>
  <c r="P6672" i="9"/>
  <c r="N6672" i="9"/>
  <c r="Q6671" i="9"/>
  <c r="P6671" i="9"/>
  <c r="N6671" i="9"/>
  <c r="Q6670" i="9"/>
  <c r="P6670" i="9"/>
  <c r="N6670" i="9"/>
  <c r="Q6669" i="9"/>
  <c r="P6669" i="9"/>
  <c r="N6669" i="9"/>
  <c r="Q6668" i="9"/>
  <c r="P6668" i="9"/>
  <c r="N6668" i="9"/>
  <c r="Q6667" i="9"/>
  <c r="P6667" i="9"/>
  <c r="N6667" i="9"/>
  <c r="Q6666" i="9"/>
  <c r="P6666" i="9"/>
  <c r="N6666" i="9"/>
  <c r="Q6665" i="9"/>
  <c r="P6665" i="9"/>
  <c r="N6665" i="9"/>
  <c r="Q6664" i="9"/>
  <c r="P6664" i="9"/>
  <c r="N6664" i="9"/>
  <c r="Q6663" i="9"/>
  <c r="P6663" i="9"/>
  <c r="N6663" i="9"/>
  <c r="Q6662" i="9"/>
  <c r="P6662" i="9"/>
  <c r="N6662" i="9"/>
  <c r="Q6661" i="9"/>
  <c r="P6661" i="9"/>
  <c r="N6661" i="9"/>
  <c r="Q6660" i="9"/>
  <c r="P6660" i="9"/>
  <c r="N6660" i="9"/>
  <c r="Q6659" i="9"/>
  <c r="P6659" i="9"/>
  <c r="N6659" i="9"/>
  <c r="Q6658" i="9"/>
  <c r="P6658" i="9"/>
  <c r="N6658" i="9"/>
  <c r="Q6657" i="9"/>
  <c r="P6657" i="9"/>
  <c r="N6657" i="9"/>
  <c r="Q6656" i="9"/>
  <c r="P6656" i="9"/>
  <c r="N6656" i="9"/>
  <c r="Q6655" i="9"/>
  <c r="P6655" i="9"/>
  <c r="N6655" i="9"/>
  <c r="Q6654" i="9"/>
  <c r="P6654" i="9"/>
  <c r="N6654" i="9"/>
  <c r="Q6653" i="9"/>
  <c r="P6653" i="9"/>
  <c r="N6653" i="9"/>
  <c r="Q6652" i="9"/>
  <c r="P6652" i="9"/>
  <c r="N6652" i="9"/>
  <c r="Q6651" i="9"/>
  <c r="P6651" i="9"/>
  <c r="N6651" i="9"/>
  <c r="Q6650" i="9"/>
  <c r="P6650" i="9"/>
  <c r="N6650" i="9"/>
  <c r="Q6649" i="9"/>
  <c r="P6649" i="9"/>
  <c r="N6649" i="9"/>
  <c r="Q6648" i="9"/>
  <c r="P6648" i="9"/>
  <c r="N6648" i="9"/>
  <c r="Q6647" i="9"/>
  <c r="P6647" i="9"/>
  <c r="N6647" i="9"/>
  <c r="Q6646" i="9"/>
  <c r="P6646" i="9"/>
  <c r="N6646" i="9"/>
  <c r="Q6645" i="9"/>
  <c r="P6645" i="9"/>
  <c r="N6645" i="9"/>
  <c r="Q6644" i="9"/>
  <c r="P6644" i="9"/>
  <c r="N6644" i="9"/>
  <c r="Q6643" i="9"/>
  <c r="P6643" i="9"/>
  <c r="N6643" i="9"/>
  <c r="Q6642" i="9"/>
  <c r="P6642" i="9"/>
  <c r="N6642" i="9"/>
  <c r="Q6641" i="9"/>
  <c r="P6641" i="9"/>
  <c r="N6641" i="9"/>
  <c r="Q6640" i="9"/>
  <c r="P6640" i="9"/>
  <c r="N6640" i="9"/>
  <c r="Q6639" i="9"/>
  <c r="P6639" i="9"/>
  <c r="N6639" i="9"/>
  <c r="Q6638" i="9"/>
  <c r="P6638" i="9"/>
  <c r="N6638" i="9"/>
  <c r="Q6637" i="9"/>
  <c r="P6637" i="9"/>
  <c r="N6637" i="9"/>
  <c r="Q6636" i="9"/>
  <c r="P6636" i="9"/>
  <c r="N6636" i="9"/>
  <c r="Q6635" i="9"/>
  <c r="P6635" i="9"/>
  <c r="N6635" i="9"/>
  <c r="Q6634" i="9"/>
  <c r="P6634" i="9"/>
  <c r="N6634" i="9"/>
  <c r="Q6633" i="9"/>
  <c r="P6633" i="9"/>
  <c r="N6633" i="9"/>
  <c r="Q6632" i="9"/>
  <c r="P6632" i="9"/>
  <c r="N6632" i="9"/>
  <c r="Q6631" i="9"/>
  <c r="P6631" i="9"/>
  <c r="N6631" i="9"/>
  <c r="Q6630" i="9"/>
  <c r="P6630" i="9"/>
  <c r="N6630" i="9"/>
  <c r="Q6629" i="9"/>
  <c r="P6629" i="9"/>
  <c r="N6629" i="9"/>
  <c r="Q6628" i="9"/>
  <c r="P6628" i="9"/>
  <c r="N6628" i="9"/>
  <c r="Q6627" i="9"/>
  <c r="P6627" i="9"/>
  <c r="N6627" i="9"/>
  <c r="Q6626" i="9"/>
  <c r="P6626" i="9"/>
  <c r="N6626" i="9"/>
  <c r="Q6625" i="9"/>
  <c r="P6625" i="9"/>
  <c r="N6625" i="9"/>
  <c r="Q6624" i="9"/>
  <c r="P6624" i="9"/>
  <c r="N6624" i="9"/>
  <c r="Q6623" i="9"/>
  <c r="P6623" i="9"/>
  <c r="N6623" i="9"/>
  <c r="Q6622" i="9"/>
  <c r="P6622" i="9"/>
  <c r="N6622" i="9"/>
  <c r="Q6621" i="9"/>
  <c r="P6621" i="9"/>
  <c r="N6621" i="9"/>
  <c r="Q6620" i="9"/>
  <c r="P6620" i="9"/>
  <c r="N6620" i="9"/>
  <c r="Q6619" i="9"/>
  <c r="P6619" i="9"/>
  <c r="N6619" i="9"/>
  <c r="Q6618" i="9"/>
  <c r="P6618" i="9"/>
  <c r="N6618" i="9"/>
  <c r="Q6617" i="9"/>
  <c r="P6617" i="9"/>
  <c r="N6617" i="9"/>
  <c r="Q6616" i="9"/>
  <c r="P6616" i="9"/>
  <c r="N6616" i="9"/>
  <c r="Q6615" i="9"/>
  <c r="P6615" i="9"/>
  <c r="N6615" i="9"/>
  <c r="Q6614" i="9"/>
  <c r="P6614" i="9"/>
  <c r="N6614" i="9"/>
  <c r="Q6613" i="9"/>
  <c r="P6613" i="9"/>
  <c r="N6613" i="9"/>
  <c r="Q6612" i="9"/>
  <c r="P6612" i="9"/>
  <c r="N6612" i="9"/>
  <c r="Q6611" i="9"/>
  <c r="P6611" i="9"/>
  <c r="N6611" i="9"/>
  <c r="Q6610" i="9"/>
  <c r="P6610" i="9"/>
  <c r="N6610" i="9"/>
  <c r="Q6609" i="9"/>
  <c r="P6609" i="9"/>
  <c r="N6609" i="9"/>
  <c r="Q6608" i="9"/>
  <c r="P6608" i="9"/>
  <c r="N6608" i="9"/>
  <c r="Q6607" i="9"/>
  <c r="P6607" i="9"/>
  <c r="N6607" i="9"/>
  <c r="Q6606" i="9"/>
  <c r="P6606" i="9"/>
  <c r="N6606" i="9"/>
  <c r="Q6605" i="9"/>
  <c r="P6605" i="9"/>
  <c r="N6605" i="9"/>
  <c r="Q6604" i="9"/>
  <c r="P6604" i="9"/>
  <c r="N6604" i="9"/>
  <c r="Q6603" i="9"/>
  <c r="P6603" i="9"/>
  <c r="N6603" i="9"/>
  <c r="Q6602" i="9"/>
  <c r="P6602" i="9"/>
  <c r="N6602" i="9"/>
  <c r="Q6601" i="9"/>
  <c r="P6601" i="9"/>
  <c r="N6601" i="9"/>
  <c r="Q6600" i="9"/>
  <c r="P6600" i="9"/>
  <c r="N6600" i="9"/>
  <c r="Q6599" i="9"/>
  <c r="P6599" i="9"/>
  <c r="N6599" i="9"/>
  <c r="Q6598" i="9"/>
  <c r="P6598" i="9"/>
  <c r="N6598" i="9"/>
  <c r="Q6597" i="9"/>
  <c r="P6597" i="9"/>
  <c r="N6597" i="9"/>
  <c r="Q6596" i="9"/>
  <c r="P6596" i="9"/>
  <c r="N6596" i="9"/>
  <c r="Q6595" i="9"/>
  <c r="P6595" i="9"/>
  <c r="N6595" i="9"/>
  <c r="Q6594" i="9"/>
  <c r="P6594" i="9"/>
  <c r="N6594" i="9"/>
  <c r="Q6593" i="9"/>
  <c r="P6593" i="9"/>
  <c r="N6593" i="9"/>
  <c r="Q6592" i="9"/>
  <c r="P6592" i="9"/>
  <c r="N6592" i="9"/>
  <c r="Q6591" i="9"/>
  <c r="P6591" i="9"/>
  <c r="N6591" i="9"/>
  <c r="Q6590" i="9"/>
  <c r="P6590" i="9"/>
  <c r="N6590" i="9"/>
  <c r="Q6589" i="9"/>
  <c r="P6589" i="9"/>
  <c r="N6589" i="9"/>
  <c r="Q6588" i="9"/>
  <c r="P6588" i="9"/>
  <c r="N6588" i="9"/>
  <c r="Q6587" i="9"/>
  <c r="P6587" i="9"/>
  <c r="N6587" i="9"/>
  <c r="Q6586" i="9"/>
  <c r="P6586" i="9"/>
  <c r="N6586" i="9"/>
  <c r="Q6585" i="9"/>
  <c r="P6585" i="9"/>
  <c r="N6585" i="9"/>
  <c r="Q6584" i="9"/>
  <c r="P6584" i="9"/>
  <c r="N6584" i="9"/>
  <c r="Q6583" i="9"/>
  <c r="P6583" i="9"/>
  <c r="N6583" i="9"/>
  <c r="Q6582" i="9"/>
  <c r="P6582" i="9"/>
  <c r="N6582" i="9"/>
  <c r="Q6581" i="9"/>
  <c r="P6581" i="9"/>
  <c r="N6581" i="9"/>
  <c r="Q6580" i="9"/>
  <c r="P6580" i="9"/>
  <c r="N6580" i="9"/>
  <c r="Q6579" i="9"/>
  <c r="P6579" i="9"/>
  <c r="N6579" i="9"/>
  <c r="Q6578" i="9"/>
  <c r="P6578" i="9"/>
  <c r="N6578" i="9"/>
  <c r="Q6577" i="9"/>
  <c r="P6577" i="9"/>
  <c r="N6577" i="9"/>
  <c r="Q6576" i="9"/>
  <c r="P6576" i="9"/>
  <c r="N6576" i="9"/>
  <c r="Q6575" i="9"/>
  <c r="P6575" i="9"/>
  <c r="N6575" i="9"/>
  <c r="Q6574" i="9"/>
  <c r="P6574" i="9"/>
  <c r="N6574" i="9"/>
  <c r="Q6573" i="9"/>
  <c r="P6573" i="9"/>
  <c r="N6573" i="9"/>
  <c r="Q6572" i="9"/>
  <c r="P6572" i="9"/>
  <c r="N6572" i="9"/>
  <c r="Q6571" i="9"/>
  <c r="P6571" i="9"/>
  <c r="N6571" i="9"/>
  <c r="Q6570" i="9"/>
  <c r="P6570" i="9"/>
  <c r="N6570" i="9"/>
  <c r="Q6569" i="9"/>
  <c r="P6569" i="9"/>
  <c r="N6569" i="9"/>
  <c r="Q6568" i="9"/>
  <c r="P6568" i="9"/>
  <c r="N6568" i="9"/>
  <c r="Q6567" i="9"/>
  <c r="P6567" i="9"/>
  <c r="N6567" i="9"/>
  <c r="Q6566" i="9"/>
  <c r="P6566" i="9"/>
  <c r="N6566" i="9"/>
  <c r="Q6565" i="9"/>
  <c r="P6565" i="9"/>
  <c r="N6565" i="9"/>
  <c r="Q6564" i="9"/>
  <c r="P6564" i="9"/>
  <c r="N6564" i="9"/>
  <c r="Q6563" i="9"/>
  <c r="P6563" i="9"/>
  <c r="N6563" i="9"/>
  <c r="Q6562" i="9"/>
  <c r="P6562" i="9"/>
  <c r="N6562" i="9"/>
  <c r="Q6561" i="9"/>
  <c r="P6561" i="9"/>
  <c r="N6561" i="9"/>
  <c r="Q6560" i="9"/>
  <c r="P6560" i="9"/>
  <c r="N6560" i="9"/>
  <c r="Q6559" i="9"/>
  <c r="P6559" i="9"/>
  <c r="N6559" i="9"/>
  <c r="Q6558" i="9"/>
  <c r="P6558" i="9"/>
  <c r="N6558" i="9"/>
  <c r="Q6557" i="9"/>
  <c r="P6557" i="9"/>
  <c r="N6557" i="9"/>
  <c r="Q6556" i="9"/>
  <c r="P6556" i="9"/>
  <c r="N6556" i="9"/>
  <c r="Q6555" i="9"/>
  <c r="P6555" i="9"/>
  <c r="N6555" i="9"/>
  <c r="Q6554" i="9"/>
  <c r="P6554" i="9"/>
  <c r="N6554" i="9"/>
  <c r="Q6553" i="9"/>
  <c r="P6553" i="9"/>
  <c r="N6553" i="9"/>
  <c r="Q6552" i="9"/>
  <c r="P6552" i="9"/>
  <c r="N6552" i="9"/>
  <c r="Q6551" i="9"/>
  <c r="P6551" i="9"/>
  <c r="N6551" i="9"/>
  <c r="Q6550" i="9"/>
  <c r="P6550" i="9"/>
  <c r="N6550" i="9"/>
  <c r="Q6549" i="9"/>
  <c r="P6549" i="9"/>
  <c r="N6549" i="9"/>
  <c r="Q6548" i="9"/>
  <c r="P6548" i="9"/>
  <c r="N6548" i="9"/>
  <c r="Q6547" i="9"/>
  <c r="P6547" i="9"/>
  <c r="N6547" i="9"/>
  <c r="Q6546" i="9"/>
  <c r="P6546" i="9"/>
  <c r="N6546" i="9"/>
  <c r="Q6545" i="9"/>
  <c r="P6545" i="9"/>
  <c r="N6545" i="9"/>
  <c r="Q6544" i="9"/>
  <c r="P6544" i="9"/>
  <c r="N6544" i="9"/>
  <c r="Q6543" i="9"/>
  <c r="P6543" i="9"/>
  <c r="N6543" i="9"/>
  <c r="Q6542" i="9"/>
  <c r="P6542" i="9"/>
  <c r="N6542" i="9"/>
  <c r="Q6541" i="9"/>
  <c r="P6541" i="9"/>
  <c r="N6541" i="9"/>
  <c r="Q6540" i="9"/>
  <c r="P6540" i="9"/>
  <c r="N6540" i="9"/>
  <c r="Q6539" i="9"/>
  <c r="P6539" i="9"/>
  <c r="N6539" i="9"/>
  <c r="Q6538" i="9"/>
  <c r="P6538" i="9"/>
  <c r="N6538" i="9"/>
  <c r="Q6537" i="9"/>
  <c r="P6537" i="9"/>
  <c r="N6537" i="9"/>
  <c r="Q6536" i="9"/>
  <c r="P6536" i="9"/>
  <c r="N6536" i="9"/>
  <c r="Q6535" i="9"/>
  <c r="P6535" i="9"/>
  <c r="N6535" i="9"/>
  <c r="Q6534" i="9"/>
  <c r="P6534" i="9"/>
  <c r="N6534" i="9"/>
  <c r="Q6533" i="9"/>
  <c r="P6533" i="9"/>
  <c r="N6533" i="9"/>
  <c r="Q6532" i="9"/>
  <c r="P6532" i="9"/>
  <c r="N6532" i="9"/>
  <c r="Q6531" i="9"/>
  <c r="P6531" i="9"/>
  <c r="N6531" i="9"/>
  <c r="Q6530" i="9"/>
  <c r="P6530" i="9"/>
  <c r="N6530" i="9"/>
  <c r="Q6529" i="9"/>
  <c r="P6529" i="9"/>
  <c r="N6529" i="9"/>
  <c r="Q6528" i="9"/>
  <c r="P6528" i="9"/>
  <c r="N6528" i="9"/>
  <c r="Q6527" i="9"/>
  <c r="P6527" i="9"/>
  <c r="N6527" i="9"/>
  <c r="Q6526" i="9"/>
  <c r="P6526" i="9"/>
  <c r="N6526" i="9"/>
  <c r="Q6525" i="9"/>
  <c r="P6525" i="9"/>
  <c r="N6525" i="9"/>
  <c r="Q6524" i="9"/>
  <c r="P6524" i="9"/>
  <c r="N6524" i="9"/>
  <c r="Q6523" i="9"/>
  <c r="P6523" i="9"/>
  <c r="N6523" i="9"/>
  <c r="Q6522" i="9"/>
  <c r="P6522" i="9"/>
  <c r="N6522" i="9"/>
  <c r="Q6521" i="9"/>
  <c r="P6521" i="9"/>
  <c r="N6521" i="9"/>
  <c r="Q6520" i="9"/>
  <c r="P6520" i="9"/>
  <c r="N6520" i="9"/>
  <c r="Q6519" i="9"/>
  <c r="P6519" i="9"/>
  <c r="N6519" i="9"/>
  <c r="Q6518" i="9"/>
  <c r="P6518" i="9"/>
  <c r="N6518" i="9"/>
  <c r="Q6517" i="9"/>
  <c r="P6517" i="9"/>
  <c r="N6517" i="9"/>
  <c r="Q6516" i="9"/>
  <c r="P6516" i="9"/>
  <c r="N6516" i="9"/>
  <c r="Q6515" i="9"/>
  <c r="P6515" i="9"/>
  <c r="N6515" i="9"/>
  <c r="Q6514" i="9"/>
  <c r="P6514" i="9"/>
  <c r="N6514" i="9"/>
  <c r="Q6513" i="9"/>
  <c r="P6513" i="9"/>
  <c r="N6513" i="9"/>
  <c r="Q6512" i="9"/>
  <c r="P6512" i="9"/>
  <c r="N6512" i="9"/>
  <c r="Q6511" i="9"/>
  <c r="P6511" i="9"/>
  <c r="N6511" i="9"/>
  <c r="Q6510" i="9"/>
  <c r="P6510" i="9"/>
  <c r="N6510" i="9"/>
  <c r="Q6509" i="9"/>
  <c r="P6509" i="9"/>
  <c r="N6509" i="9"/>
  <c r="Q6508" i="9"/>
  <c r="P6508" i="9"/>
  <c r="N6508" i="9"/>
  <c r="Q6507" i="9"/>
  <c r="P6507" i="9"/>
  <c r="N6507" i="9"/>
  <c r="Q6506" i="9"/>
  <c r="P6506" i="9"/>
  <c r="N6506" i="9"/>
  <c r="Q6505" i="9"/>
  <c r="P6505" i="9"/>
  <c r="N6505" i="9"/>
  <c r="Q6504" i="9"/>
  <c r="P6504" i="9"/>
  <c r="N6504" i="9"/>
  <c r="Q6503" i="9"/>
  <c r="P6503" i="9"/>
  <c r="N6503" i="9"/>
  <c r="Q6502" i="9"/>
  <c r="P6502" i="9"/>
  <c r="N6502" i="9"/>
  <c r="Q6501" i="9"/>
  <c r="P6501" i="9"/>
  <c r="N6501" i="9"/>
  <c r="Q6500" i="9"/>
  <c r="P6500" i="9"/>
  <c r="N6500" i="9"/>
  <c r="Q6499" i="9"/>
  <c r="P6499" i="9"/>
  <c r="N6499" i="9"/>
  <c r="Q6498" i="9"/>
  <c r="P6498" i="9"/>
  <c r="N6498" i="9"/>
  <c r="Q6497" i="9"/>
  <c r="P6497" i="9"/>
  <c r="N6497" i="9"/>
  <c r="Q6496" i="9"/>
  <c r="P6496" i="9"/>
  <c r="N6496" i="9"/>
  <c r="Q6495" i="9"/>
  <c r="P6495" i="9"/>
  <c r="N6495" i="9"/>
  <c r="Q6494" i="9"/>
  <c r="P6494" i="9"/>
  <c r="N6494" i="9"/>
  <c r="Q6493" i="9"/>
  <c r="P6493" i="9"/>
  <c r="N6493" i="9"/>
  <c r="Q6492" i="9"/>
  <c r="P6492" i="9"/>
  <c r="N6492" i="9"/>
  <c r="Q6491" i="9"/>
  <c r="P6491" i="9"/>
  <c r="N6491" i="9"/>
  <c r="Q6490" i="9"/>
  <c r="P6490" i="9"/>
  <c r="N6490" i="9"/>
  <c r="Q6489" i="9"/>
  <c r="P6489" i="9"/>
  <c r="N6489" i="9"/>
  <c r="Q6488" i="9"/>
  <c r="P6488" i="9"/>
  <c r="N6488" i="9"/>
  <c r="Q6487" i="9"/>
  <c r="P6487" i="9"/>
  <c r="N6487" i="9"/>
  <c r="Q6486" i="9"/>
  <c r="P6486" i="9"/>
  <c r="N6486" i="9"/>
  <c r="Q6485" i="9"/>
  <c r="P6485" i="9"/>
  <c r="N6485" i="9"/>
  <c r="Q6484" i="9"/>
  <c r="P6484" i="9"/>
  <c r="N6484" i="9"/>
  <c r="Q6483" i="9"/>
  <c r="P6483" i="9"/>
  <c r="N6483" i="9"/>
  <c r="Q6482" i="9"/>
  <c r="P6482" i="9"/>
  <c r="N6482" i="9"/>
  <c r="Q6481" i="9"/>
  <c r="P6481" i="9"/>
  <c r="N6481" i="9"/>
  <c r="Q6480" i="9"/>
  <c r="P6480" i="9"/>
  <c r="N6480" i="9"/>
  <c r="Q6479" i="9"/>
  <c r="P6479" i="9"/>
  <c r="N6479" i="9"/>
  <c r="Q6478" i="9"/>
  <c r="P6478" i="9"/>
  <c r="N6478" i="9"/>
  <c r="Q6477" i="9"/>
  <c r="P6477" i="9"/>
  <c r="N6477" i="9"/>
  <c r="Q6476" i="9"/>
  <c r="P6476" i="9"/>
  <c r="N6476" i="9"/>
  <c r="Q6475" i="9"/>
  <c r="P6475" i="9"/>
  <c r="N6475" i="9"/>
  <c r="Q6474" i="9"/>
  <c r="P6474" i="9"/>
  <c r="N6474" i="9"/>
  <c r="Q6473" i="9"/>
  <c r="P6473" i="9"/>
  <c r="N6473" i="9"/>
  <c r="Q6472" i="9"/>
  <c r="P6472" i="9"/>
  <c r="N6472" i="9"/>
  <c r="Q6471" i="9"/>
  <c r="P6471" i="9"/>
  <c r="N6471" i="9"/>
  <c r="Q6470" i="9"/>
  <c r="P6470" i="9"/>
  <c r="N6470" i="9"/>
  <c r="Q6469" i="9"/>
  <c r="P6469" i="9"/>
  <c r="N6469" i="9"/>
  <c r="Q6468" i="9"/>
  <c r="P6468" i="9"/>
  <c r="N6468" i="9"/>
  <c r="Q6467" i="9"/>
  <c r="P6467" i="9"/>
  <c r="N6467" i="9"/>
  <c r="Q6466" i="9"/>
  <c r="P6466" i="9"/>
  <c r="N6466" i="9"/>
  <c r="Q6465" i="9"/>
  <c r="P6465" i="9"/>
  <c r="N6465" i="9"/>
  <c r="Q6464" i="9"/>
  <c r="P6464" i="9"/>
  <c r="N6464" i="9"/>
  <c r="Q6463" i="9"/>
  <c r="P6463" i="9"/>
  <c r="N6463" i="9"/>
  <c r="Q6462" i="9"/>
  <c r="P6462" i="9"/>
  <c r="N6462" i="9"/>
  <c r="Q6461" i="9"/>
  <c r="P6461" i="9"/>
  <c r="N6461" i="9"/>
  <c r="Q6460" i="9"/>
  <c r="P6460" i="9"/>
  <c r="N6460" i="9"/>
  <c r="Q6459" i="9"/>
  <c r="P6459" i="9"/>
  <c r="N6459" i="9"/>
  <c r="Q6458" i="9"/>
  <c r="P6458" i="9"/>
  <c r="N6458" i="9"/>
  <c r="Q6457" i="9"/>
  <c r="P6457" i="9"/>
  <c r="N6457" i="9"/>
  <c r="Q6456" i="9"/>
  <c r="P6456" i="9"/>
  <c r="N6456" i="9"/>
  <c r="Q6455" i="9"/>
  <c r="P6455" i="9"/>
  <c r="N6455" i="9"/>
  <c r="Q6454" i="9"/>
  <c r="P6454" i="9"/>
  <c r="N6454" i="9"/>
  <c r="Q6453" i="9"/>
  <c r="P6453" i="9"/>
  <c r="N6453" i="9"/>
  <c r="Q6452" i="9"/>
  <c r="P6452" i="9"/>
  <c r="N6452" i="9"/>
  <c r="Q6451" i="9"/>
  <c r="P6451" i="9"/>
  <c r="N6451" i="9"/>
  <c r="Q6450" i="9"/>
  <c r="P6450" i="9"/>
  <c r="N6450" i="9"/>
  <c r="Q6449" i="9"/>
  <c r="P6449" i="9"/>
  <c r="N6449" i="9"/>
  <c r="Q6448" i="9"/>
  <c r="P6448" i="9"/>
  <c r="N6448" i="9"/>
  <c r="Q6447" i="9"/>
  <c r="P6447" i="9"/>
  <c r="N6447" i="9"/>
  <c r="Q6446" i="9"/>
  <c r="P6446" i="9"/>
  <c r="N6446" i="9"/>
  <c r="Q6445" i="9"/>
  <c r="P6445" i="9"/>
  <c r="N6445" i="9"/>
  <c r="Q6444" i="9"/>
  <c r="P6444" i="9"/>
  <c r="N6444" i="9"/>
  <c r="Q6443" i="9"/>
  <c r="P6443" i="9"/>
  <c r="N6443" i="9"/>
  <c r="Q6442" i="9"/>
  <c r="P6442" i="9"/>
  <c r="N6442" i="9"/>
  <c r="Q6441" i="9"/>
  <c r="P6441" i="9"/>
  <c r="N6441" i="9"/>
  <c r="Q6440" i="9"/>
  <c r="P6440" i="9"/>
  <c r="N6440" i="9"/>
  <c r="Q6439" i="9"/>
  <c r="P6439" i="9"/>
  <c r="N6439" i="9"/>
  <c r="Q6438" i="9"/>
  <c r="P6438" i="9"/>
  <c r="N6438" i="9"/>
  <c r="Q6437" i="9"/>
  <c r="P6437" i="9"/>
  <c r="N6437" i="9"/>
  <c r="Q6436" i="9"/>
  <c r="P6436" i="9"/>
  <c r="N6436" i="9"/>
  <c r="Q6435" i="9"/>
  <c r="P6435" i="9"/>
  <c r="N6435" i="9"/>
  <c r="Q6434" i="9"/>
  <c r="P6434" i="9"/>
  <c r="N6434" i="9"/>
  <c r="Q6433" i="9"/>
  <c r="P6433" i="9"/>
  <c r="N6433" i="9"/>
  <c r="Q6432" i="9"/>
  <c r="P6432" i="9"/>
  <c r="N6432" i="9"/>
  <c r="Q6431" i="9"/>
  <c r="P6431" i="9"/>
  <c r="N6431" i="9"/>
  <c r="Q6430" i="9"/>
  <c r="P6430" i="9"/>
  <c r="N6430" i="9"/>
  <c r="Q6429" i="9"/>
  <c r="P6429" i="9"/>
  <c r="N6429" i="9"/>
  <c r="Q6428" i="9"/>
  <c r="P6428" i="9"/>
  <c r="N6428" i="9"/>
  <c r="Q6427" i="9"/>
  <c r="P6427" i="9"/>
  <c r="N6427" i="9"/>
  <c r="Q6426" i="9"/>
  <c r="P6426" i="9"/>
  <c r="N6426" i="9"/>
  <c r="Q6425" i="9"/>
  <c r="P6425" i="9"/>
  <c r="N6425" i="9"/>
  <c r="Q6424" i="9"/>
  <c r="P6424" i="9"/>
  <c r="N6424" i="9"/>
  <c r="Q6423" i="9"/>
  <c r="P6423" i="9"/>
  <c r="N6423" i="9"/>
  <c r="Q6422" i="9"/>
  <c r="P6422" i="9"/>
  <c r="N6422" i="9"/>
  <c r="Q6421" i="9"/>
  <c r="P6421" i="9"/>
  <c r="N6421" i="9"/>
  <c r="Q6420" i="9"/>
  <c r="P6420" i="9"/>
  <c r="N6420" i="9"/>
  <c r="Q6419" i="9"/>
  <c r="P6419" i="9"/>
  <c r="N6419" i="9"/>
  <c r="Q6418" i="9"/>
  <c r="P6418" i="9"/>
  <c r="N6418" i="9"/>
  <c r="Q6417" i="9"/>
  <c r="P6417" i="9"/>
  <c r="N6417" i="9"/>
  <c r="Q6416" i="9"/>
  <c r="P6416" i="9"/>
  <c r="N6416" i="9"/>
  <c r="Q6415" i="9"/>
  <c r="P6415" i="9"/>
  <c r="N6415" i="9"/>
  <c r="Q6414" i="9"/>
  <c r="P6414" i="9"/>
  <c r="N6414" i="9"/>
  <c r="Q6413" i="9"/>
  <c r="P6413" i="9"/>
  <c r="N6413" i="9"/>
  <c r="Q6412" i="9"/>
  <c r="P6412" i="9"/>
  <c r="N6412" i="9"/>
  <c r="Q6411" i="9"/>
  <c r="P6411" i="9"/>
  <c r="N6411" i="9"/>
  <c r="Q6410" i="9"/>
  <c r="P6410" i="9"/>
  <c r="N6410" i="9"/>
  <c r="Q6409" i="9"/>
  <c r="P6409" i="9"/>
  <c r="N6409" i="9"/>
  <c r="Q6408" i="9"/>
  <c r="P6408" i="9"/>
  <c r="N6408" i="9"/>
  <c r="Q6407" i="9"/>
  <c r="P6407" i="9"/>
  <c r="N6407" i="9"/>
  <c r="Q6406" i="9"/>
  <c r="P6406" i="9"/>
  <c r="N6406" i="9"/>
  <c r="Q6405" i="9"/>
  <c r="P6405" i="9"/>
  <c r="N6405" i="9"/>
  <c r="Q6404" i="9"/>
  <c r="P6404" i="9"/>
  <c r="N6404" i="9"/>
  <c r="Q6403" i="9"/>
  <c r="P6403" i="9"/>
  <c r="N6403" i="9"/>
  <c r="Q6402" i="9"/>
  <c r="P6402" i="9"/>
  <c r="N6402" i="9"/>
  <c r="Q6401" i="9"/>
  <c r="P6401" i="9"/>
  <c r="N6401" i="9"/>
  <c r="Q6400" i="9"/>
  <c r="P6400" i="9"/>
  <c r="N6400" i="9"/>
  <c r="Q6399" i="9"/>
  <c r="P6399" i="9"/>
  <c r="N6399" i="9"/>
  <c r="Q6398" i="9"/>
  <c r="P6398" i="9"/>
  <c r="N6398" i="9"/>
  <c r="Q6397" i="9"/>
  <c r="P6397" i="9"/>
  <c r="N6397" i="9"/>
  <c r="Q6396" i="9"/>
  <c r="P6396" i="9"/>
  <c r="N6396" i="9"/>
  <c r="Q6395" i="9"/>
  <c r="P6395" i="9"/>
  <c r="N6395" i="9"/>
  <c r="Q6394" i="9"/>
  <c r="P6394" i="9"/>
  <c r="N6394" i="9"/>
  <c r="Q6393" i="9"/>
  <c r="P6393" i="9"/>
  <c r="N6393" i="9"/>
  <c r="Q6392" i="9"/>
  <c r="P6392" i="9"/>
  <c r="N6392" i="9"/>
  <c r="Q6391" i="9"/>
  <c r="P6391" i="9"/>
  <c r="N6391" i="9"/>
  <c r="Q6390" i="9"/>
  <c r="P6390" i="9"/>
  <c r="N6390" i="9"/>
  <c r="Q6389" i="9"/>
  <c r="P6389" i="9"/>
  <c r="N6389" i="9"/>
  <c r="Q6388" i="9"/>
  <c r="P6388" i="9"/>
  <c r="N6388" i="9"/>
  <c r="Q6387" i="9"/>
  <c r="P6387" i="9"/>
  <c r="N6387" i="9"/>
  <c r="Q6386" i="9"/>
  <c r="P6386" i="9"/>
  <c r="N6386" i="9"/>
  <c r="Q6385" i="9"/>
  <c r="P6385" i="9"/>
  <c r="N6385" i="9"/>
  <c r="Q6384" i="9"/>
  <c r="P6384" i="9"/>
  <c r="N6384" i="9"/>
  <c r="Q6383" i="9"/>
  <c r="P6383" i="9"/>
  <c r="N6383" i="9"/>
  <c r="Q6382" i="9"/>
  <c r="P6382" i="9"/>
  <c r="N6382" i="9"/>
  <c r="Q6381" i="9"/>
  <c r="P6381" i="9"/>
  <c r="N6381" i="9"/>
  <c r="Q6380" i="9"/>
  <c r="P6380" i="9"/>
  <c r="N6380" i="9"/>
  <c r="Q6379" i="9"/>
  <c r="P6379" i="9"/>
  <c r="N6379" i="9"/>
  <c r="Q6378" i="9"/>
  <c r="P6378" i="9"/>
  <c r="N6378" i="9"/>
  <c r="Q6377" i="9"/>
  <c r="P6377" i="9"/>
  <c r="N6377" i="9"/>
  <c r="Q6376" i="9"/>
  <c r="P6376" i="9"/>
  <c r="N6376" i="9"/>
  <c r="Q6375" i="9"/>
  <c r="P6375" i="9"/>
  <c r="N6375" i="9"/>
  <c r="Q6374" i="9"/>
  <c r="P6374" i="9"/>
  <c r="N6374" i="9"/>
  <c r="Q6373" i="9"/>
  <c r="P6373" i="9"/>
  <c r="N6373" i="9"/>
  <c r="Q6372" i="9"/>
  <c r="P6372" i="9"/>
  <c r="N6372" i="9"/>
  <c r="Q6371" i="9"/>
  <c r="P6371" i="9"/>
  <c r="N6371" i="9"/>
  <c r="Q6370" i="9"/>
  <c r="P6370" i="9"/>
  <c r="N6370" i="9"/>
  <c r="Q6369" i="9"/>
  <c r="P6369" i="9"/>
  <c r="N6369" i="9"/>
  <c r="Q6368" i="9"/>
  <c r="P6368" i="9"/>
  <c r="N6368" i="9"/>
  <c r="Q6367" i="9"/>
  <c r="P6367" i="9"/>
  <c r="N6367" i="9"/>
  <c r="Q6366" i="9"/>
  <c r="P6366" i="9"/>
  <c r="N6366" i="9"/>
  <c r="Q6365" i="9"/>
  <c r="P6365" i="9"/>
  <c r="N6365" i="9"/>
  <c r="Q6364" i="9"/>
  <c r="P6364" i="9"/>
  <c r="N6364" i="9"/>
  <c r="Q6363" i="9"/>
  <c r="P6363" i="9"/>
  <c r="N6363" i="9"/>
  <c r="Q6362" i="9"/>
  <c r="P6362" i="9"/>
  <c r="N6362" i="9"/>
  <c r="Q6361" i="9"/>
  <c r="P6361" i="9"/>
  <c r="N6361" i="9"/>
  <c r="Q6360" i="9"/>
  <c r="P6360" i="9"/>
  <c r="N6360" i="9"/>
  <c r="Q6359" i="9"/>
  <c r="P6359" i="9"/>
  <c r="N6359" i="9"/>
  <c r="Q6358" i="9"/>
  <c r="P6358" i="9"/>
  <c r="N6358" i="9"/>
  <c r="Q6357" i="9"/>
  <c r="P6357" i="9"/>
  <c r="N6357" i="9"/>
  <c r="Q6356" i="9"/>
  <c r="P6356" i="9"/>
  <c r="N6356" i="9"/>
  <c r="Q6355" i="9"/>
  <c r="P6355" i="9"/>
  <c r="N6355" i="9"/>
  <c r="Q6354" i="9"/>
  <c r="P6354" i="9"/>
  <c r="N6354" i="9"/>
  <c r="Q6353" i="9"/>
  <c r="P6353" i="9"/>
  <c r="N6353" i="9"/>
  <c r="Q6352" i="9"/>
  <c r="P6352" i="9"/>
  <c r="N6352" i="9"/>
  <c r="Q6351" i="9"/>
  <c r="P6351" i="9"/>
  <c r="N6351" i="9"/>
  <c r="Q6350" i="9"/>
  <c r="P6350" i="9"/>
  <c r="N6350" i="9"/>
  <c r="Q6349" i="9"/>
  <c r="P6349" i="9"/>
  <c r="N6349" i="9"/>
  <c r="Q6348" i="9"/>
  <c r="P6348" i="9"/>
  <c r="N6348" i="9"/>
  <c r="Q6347" i="9"/>
  <c r="P6347" i="9"/>
  <c r="N6347" i="9"/>
  <c r="Q6346" i="9"/>
  <c r="P6346" i="9"/>
  <c r="N6346" i="9"/>
  <c r="Q6345" i="9"/>
  <c r="P6345" i="9"/>
  <c r="N6345" i="9"/>
  <c r="Q6344" i="9"/>
  <c r="P6344" i="9"/>
  <c r="N6344" i="9"/>
  <c r="Q6343" i="9"/>
  <c r="P6343" i="9"/>
  <c r="N6343" i="9"/>
  <c r="Q6342" i="9"/>
  <c r="P6342" i="9"/>
  <c r="N6342" i="9"/>
  <c r="Q6341" i="9"/>
  <c r="P6341" i="9"/>
  <c r="N6341" i="9"/>
  <c r="Q6340" i="9"/>
  <c r="P6340" i="9"/>
  <c r="N6340" i="9"/>
  <c r="Q6339" i="9"/>
  <c r="P6339" i="9"/>
  <c r="N6339" i="9"/>
  <c r="Q6338" i="9"/>
  <c r="P6338" i="9"/>
  <c r="N6338" i="9"/>
  <c r="Q6337" i="9"/>
  <c r="P6337" i="9"/>
  <c r="N6337" i="9"/>
  <c r="Q6336" i="9"/>
  <c r="P6336" i="9"/>
  <c r="N6336" i="9"/>
  <c r="Q6335" i="9"/>
  <c r="P6335" i="9"/>
  <c r="N6335" i="9"/>
  <c r="Q6334" i="9"/>
  <c r="P6334" i="9"/>
  <c r="N6334" i="9"/>
  <c r="Q6333" i="9"/>
  <c r="P6333" i="9"/>
  <c r="N6333" i="9"/>
  <c r="Q6332" i="9"/>
  <c r="P6332" i="9"/>
  <c r="N6332" i="9"/>
  <c r="Q6331" i="9"/>
  <c r="P6331" i="9"/>
  <c r="N6331" i="9"/>
  <c r="Q6330" i="9"/>
  <c r="P6330" i="9"/>
  <c r="N6330" i="9"/>
  <c r="Q6329" i="9"/>
  <c r="P6329" i="9"/>
  <c r="N6329" i="9"/>
  <c r="Q6328" i="9"/>
  <c r="P6328" i="9"/>
  <c r="N6328" i="9"/>
  <c r="Q6327" i="9"/>
  <c r="P6327" i="9"/>
  <c r="N6327" i="9"/>
  <c r="Q6326" i="9"/>
  <c r="P6326" i="9"/>
  <c r="N6326" i="9"/>
  <c r="Q6325" i="9"/>
  <c r="P6325" i="9"/>
  <c r="N6325" i="9"/>
  <c r="Q6324" i="9"/>
  <c r="P6324" i="9"/>
  <c r="N6324" i="9"/>
  <c r="Q6323" i="9"/>
  <c r="P6323" i="9"/>
  <c r="N6323" i="9"/>
  <c r="Q6322" i="9"/>
  <c r="P6322" i="9"/>
  <c r="N6322" i="9"/>
  <c r="Q6321" i="9"/>
  <c r="P6321" i="9"/>
  <c r="N6321" i="9"/>
  <c r="Q6320" i="9"/>
  <c r="P6320" i="9"/>
  <c r="N6320" i="9"/>
  <c r="Q6319" i="9"/>
  <c r="P6319" i="9"/>
  <c r="N6319" i="9"/>
  <c r="Q6318" i="9"/>
  <c r="P6318" i="9"/>
  <c r="N6318" i="9"/>
  <c r="Q6317" i="9"/>
  <c r="P6317" i="9"/>
  <c r="N6317" i="9"/>
  <c r="Q6316" i="9"/>
  <c r="P6316" i="9"/>
  <c r="N6316" i="9"/>
  <c r="Q6315" i="9"/>
  <c r="P6315" i="9"/>
  <c r="N6315" i="9"/>
  <c r="Q6314" i="9"/>
  <c r="P6314" i="9"/>
  <c r="N6314" i="9"/>
  <c r="Q6313" i="9"/>
  <c r="P6313" i="9"/>
  <c r="N6313" i="9"/>
  <c r="Q6312" i="9"/>
  <c r="P6312" i="9"/>
  <c r="N6312" i="9"/>
  <c r="Q6311" i="9"/>
  <c r="P6311" i="9"/>
  <c r="N6311" i="9"/>
  <c r="Q6310" i="9"/>
  <c r="P6310" i="9"/>
  <c r="N6310" i="9"/>
  <c r="Q6309" i="9"/>
  <c r="P6309" i="9"/>
  <c r="N6309" i="9"/>
  <c r="Q6308" i="9"/>
  <c r="P6308" i="9"/>
  <c r="N6308" i="9"/>
  <c r="Q6307" i="9"/>
  <c r="P6307" i="9"/>
  <c r="N6307" i="9"/>
  <c r="Q6306" i="9"/>
  <c r="P6306" i="9"/>
  <c r="N6306" i="9"/>
  <c r="Q6305" i="9"/>
  <c r="P6305" i="9"/>
  <c r="N6305" i="9"/>
  <c r="Q6304" i="9"/>
  <c r="P6304" i="9"/>
  <c r="N6304" i="9"/>
  <c r="Q6303" i="9"/>
  <c r="P6303" i="9"/>
  <c r="N6303" i="9"/>
  <c r="Q6302" i="9"/>
  <c r="P6302" i="9"/>
  <c r="N6302" i="9"/>
  <c r="Q6301" i="9"/>
  <c r="P6301" i="9"/>
  <c r="N6301" i="9"/>
  <c r="Q6300" i="9"/>
  <c r="P6300" i="9"/>
  <c r="N6300" i="9"/>
  <c r="Q6299" i="9"/>
  <c r="P6299" i="9"/>
  <c r="N6299" i="9"/>
  <c r="Q6298" i="9"/>
  <c r="P6298" i="9"/>
  <c r="N6298" i="9"/>
  <c r="Q6297" i="9"/>
  <c r="P6297" i="9"/>
  <c r="N6297" i="9"/>
  <c r="Q6296" i="9"/>
  <c r="P6296" i="9"/>
  <c r="N6296" i="9"/>
  <c r="Q6295" i="9"/>
  <c r="P6295" i="9"/>
  <c r="N6295" i="9"/>
  <c r="Q6294" i="9"/>
  <c r="P6294" i="9"/>
  <c r="N6294" i="9"/>
  <c r="Q6293" i="9"/>
  <c r="P6293" i="9"/>
  <c r="N6293" i="9"/>
  <c r="Q6292" i="9"/>
  <c r="P6292" i="9"/>
  <c r="N6292" i="9"/>
  <c r="Q6291" i="9"/>
  <c r="P6291" i="9"/>
  <c r="N6291" i="9"/>
  <c r="Q6290" i="9"/>
  <c r="P6290" i="9"/>
  <c r="N6290" i="9"/>
  <c r="Q6289" i="9"/>
  <c r="P6289" i="9"/>
  <c r="N6289" i="9"/>
  <c r="Q6288" i="9"/>
  <c r="P6288" i="9"/>
  <c r="N6288" i="9"/>
  <c r="Q6287" i="9"/>
  <c r="P6287" i="9"/>
  <c r="N6287" i="9"/>
  <c r="Q6286" i="9"/>
  <c r="P6286" i="9"/>
  <c r="N6286" i="9"/>
  <c r="Q6285" i="9"/>
  <c r="P6285" i="9"/>
  <c r="N6285" i="9"/>
  <c r="Q6284" i="9"/>
  <c r="P6284" i="9"/>
  <c r="N6284" i="9"/>
  <c r="Q6283" i="9"/>
  <c r="P6283" i="9"/>
  <c r="N6283" i="9"/>
  <c r="Q6282" i="9"/>
  <c r="P6282" i="9"/>
  <c r="N6282" i="9"/>
  <c r="Q6281" i="9"/>
  <c r="P6281" i="9"/>
  <c r="N6281" i="9"/>
  <c r="Q6280" i="9"/>
  <c r="P6280" i="9"/>
  <c r="N6280" i="9"/>
  <c r="Q6279" i="9"/>
  <c r="P6279" i="9"/>
  <c r="N6279" i="9"/>
  <c r="Q6278" i="9"/>
  <c r="P6278" i="9"/>
  <c r="N6278" i="9"/>
  <c r="Q6277" i="9"/>
  <c r="P6277" i="9"/>
  <c r="N6277" i="9"/>
  <c r="Q6276" i="9"/>
  <c r="P6276" i="9"/>
  <c r="N6276" i="9"/>
  <c r="Q6275" i="9"/>
  <c r="P6275" i="9"/>
  <c r="N6275" i="9"/>
  <c r="Q6274" i="9"/>
  <c r="P6274" i="9"/>
  <c r="N6274" i="9"/>
  <c r="Q6273" i="9"/>
  <c r="P6273" i="9"/>
  <c r="N6273" i="9"/>
  <c r="Q6272" i="9"/>
  <c r="P6272" i="9"/>
  <c r="N6272" i="9"/>
  <c r="Q6271" i="9"/>
  <c r="P6271" i="9"/>
  <c r="N6271" i="9"/>
  <c r="Q6270" i="9"/>
  <c r="P6270" i="9"/>
  <c r="N6270" i="9"/>
  <c r="Q6269" i="9"/>
  <c r="P6269" i="9"/>
  <c r="N6269" i="9"/>
  <c r="Q6268" i="9"/>
  <c r="P6268" i="9"/>
  <c r="N6268" i="9"/>
  <c r="Q6267" i="9"/>
  <c r="P6267" i="9"/>
  <c r="N6267" i="9"/>
  <c r="Q6266" i="9"/>
  <c r="P6266" i="9"/>
  <c r="N6266" i="9"/>
  <c r="Q6265" i="9"/>
  <c r="P6265" i="9"/>
  <c r="N6265" i="9"/>
  <c r="Q6264" i="9"/>
  <c r="P6264" i="9"/>
  <c r="N6264" i="9"/>
  <c r="Q6263" i="9"/>
  <c r="P6263" i="9"/>
  <c r="N6263" i="9"/>
  <c r="Q6262" i="9"/>
  <c r="P6262" i="9"/>
  <c r="N6262" i="9"/>
  <c r="Q6261" i="9"/>
  <c r="P6261" i="9"/>
  <c r="N6261" i="9"/>
  <c r="Q6260" i="9"/>
  <c r="P6260" i="9"/>
  <c r="N6260" i="9"/>
  <c r="Q6259" i="9"/>
  <c r="P6259" i="9"/>
  <c r="N6259" i="9"/>
  <c r="Q6258" i="9"/>
  <c r="P6258" i="9"/>
  <c r="N6258" i="9"/>
  <c r="Q6257" i="9"/>
  <c r="P6257" i="9"/>
  <c r="N6257" i="9"/>
  <c r="Q6256" i="9"/>
  <c r="P6256" i="9"/>
  <c r="N6256" i="9"/>
  <c r="Q6255" i="9"/>
  <c r="P6255" i="9"/>
  <c r="N6255" i="9"/>
  <c r="Q6254" i="9"/>
  <c r="P6254" i="9"/>
  <c r="N6254" i="9"/>
  <c r="Q6253" i="9"/>
  <c r="P6253" i="9"/>
  <c r="N6253" i="9"/>
  <c r="Q6252" i="9"/>
  <c r="P6252" i="9"/>
  <c r="N6252" i="9"/>
  <c r="Q6251" i="9"/>
  <c r="P6251" i="9"/>
  <c r="N6251" i="9"/>
  <c r="Q6250" i="9"/>
  <c r="P6250" i="9"/>
  <c r="N6250" i="9"/>
  <c r="Q6249" i="9"/>
  <c r="P6249" i="9"/>
  <c r="N6249" i="9"/>
  <c r="Q6248" i="9"/>
  <c r="P6248" i="9"/>
  <c r="N6248" i="9"/>
  <c r="Q6247" i="9"/>
  <c r="P6247" i="9"/>
  <c r="N6247" i="9"/>
  <c r="Q6246" i="9"/>
  <c r="P6246" i="9"/>
  <c r="N6246" i="9"/>
  <c r="Q6245" i="9"/>
  <c r="P6245" i="9"/>
  <c r="N6245" i="9"/>
  <c r="Q6244" i="9"/>
  <c r="P6244" i="9"/>
  <c r="N6244" i="9"/>
  <c r="Q6243" i="9"/>
  <c r="P6243" i="9"/>
  <c r="N6243" i="9"/>
  <c r="Q6242" i="9"/>
  <c r="P6242" i="9"/>
  <c r="N6242" i="9"/>
  <c r="Q6241" i="9"/>
  <c r="P6241" i="9"/>
  <c r="N6241" i="9"/>
  <c r="Q6240" i="9"/>
  <c r="P6240" i="9"/>
  <c r="N6240" i="9"/>
  <c r="Q6239" i="9"/>
  <c r="P6239" i="9"/>
  <c r="N6239" i="9"/>
  <c r="Q6238" i="9"/>
  <c r="P6238" i="9"/>
  <c r="N6238" i="9"/>
  <c r="Q6237" i="9"/>
  <c r="P6237" i="9"/>
  <c r="N6237" i="9"/>
  <c r="Q6236" i="9"/>
  <c r="P6236" i="9"/>
  <c r="N6236" i="9"/>
  <c r="Q6235" i="9"/>
  <c r="P6235" i="9"/>
  <c r="N6235" i="9"/>
  <c r="Q6234" i="9"/>
  <c r="P6234" i="9"/>
  <c r="N6234" i="9"/>
  <c r="Q6233" i="9"/>
  <c r="P6233" i="9"/>
  <c r="N6233" i="9"/>
  <c r="Q6232" i="9"/>
  <c r="P6232" i="9"/>
  <c r="N6232" i="9"/>
  <c r="Q6231" i="9"/>
  <c r="P6231" i="9"/>
  <c r="N6231" i="9"/>
  <c r="Q6230" i="9"/>
  <c r="P6230" i="9"/>
  <c r="N6230" i="9"/>
  <c r="Q6229" i="9"/>
  <c r="P6229" i="9"/>
  <c r="N6229" i="9"/>
  <c r="Q6228" i="9"/>
  <c r="P6228" i="9"/>
  <c r="N6228" i="9"/>
  <c r="Q6227" i="9"/>
  <c r="P6227" i="9"/>
  <c r="N6227" i="9"/>
  <c r="Q6226" i="9"/>
  <c r="P6226" i="9"/>
  <c r="N6226" i="9"/>
  <c r="Q6225" i="9"/>
  <c r="P6225" i="9"/>
  <c r="N6225" i="9"/>
  <c r="Q6224" i="9"/>
  <c r="P6224" i="9"/>
  <c r="N6224" i="9"/>
  <c r="Q6223" i="9"/>
  <c r="P6223" i="9"/>
  <c r="N6223" i="9"/>
  <c r="Q6222" i="9"/>
  <c r="P6222" i="9"/>
  <c r="N6222" i="9"/>
  <c r="Q6221" i="9"/>
  <c r="P6221" i="9"/>
  <c r="N6221" i="9"/>
  <c r="Q6220" i="9"/>
  <c r="P6220" i="9"/>
  <c r="N6220" i="9"/>
  <c r="Q6219" i="9"/>
  <c r="P6219" i="9"/>
  <c r="N6219" i="9"/>
  <c r="Q6218" i="9"/>
  <c r="P6218" i="9"/>
  <c r="N6218" i="9"/>
  <c r="Q6217" i="9"/>
  <c r="P6217" i="9"/>
  <c r="N6217" i="9"/>
  <c r="Q6216" i="9"/>
  <c r="P6216" i="9"/>
  <c r="N6216" i="9"/>
  <c r="Q6215" i="9"/>
  <c r="P6215" i="9"/>
  <c r="N6215" i="9"/>
  <c r="Q6214" i="9"/>
  <c r="P6214" i="9"/>
  <c r="N6214" i="9"/>
  <c r="Q6213" i="9"/>
  <c r="P6213" i="9"/>
  <c r="N6213" i="9"/>
  <c r="Q6212" i="9"/>
  <c r="P6212" i="9"/>
  <c r="N6212" i="9"/>
  <c r="Q6211" i="9"/>
  <c r="P6211" i="9"/>
  <c r="N6211" i="9"/>
  <c r="Q6210" i="9"/>
  <c r="P6210" i="9"/>
  <c r="N6210" i="9"/>
  <c r="Q6209" i="9"/>
  <c r="P6209" i="9"/>
  <c r="N6209" i="9"/>
  <c r="Q6208" i="9"/>
  <c r="P6208" i="9"/>
  <c r="N6208" i="9"/>
  <c r="Q6207" i="9"/>
  <c r="P6207" i="9"/>
  <c r="N6207" i="9"/>
  <c r="Q6206" i="9"/>
  <c r="P6206" i="9"/>
  <c r="N6206" i="9"/>
  <c r="Q6205" i="9"/>
  <c r="P6205" i="9"/>
  <c r="N6205" i="9"/>
  <c r="Q6204" i="9"/>
  <c r="P6204" i="9"/>
  <c r="N6204" i="9"/>
  <c r="Q6203" i="9"/>
  <c r="P6203" i="9"/>
  <c r="N6203" i="9"/>
  <c r="Q6202" i="9"/>
  <c r="P6202" i="9"/>
  <c r="N6202" i="9"/>
  <c r="Q6201" i="9"/>
  <c r="P6201" i="9"/>
  <c r="N6201" i="9"/>
  <c r="Q6200" i="9"/>
  <c r="P6200" i="9"/>
  <c r="N6200" i="9"/>
  <c r="Q6199" i="9"/>
  <c r="P6199" i="9"/>
  <c r="N6199" i="9"/>
  <c r="Q6198" i="9"/>
  <c r="P6198" i="9"/>
  <c r="N6198" i="9"/>
  <c r="Q6197" i="9"/>
  <c r="P6197" i="9"/>
  <c r="N6197" i="9"/>
  <c r="Q6196" i="9"/>
  <c r="P6196" i="9"/>
  <c r="N6196" i="9"/>
  <c r="Q6195" i="9"/>
  <c r="P6195" i="9"/>
  <c r="N6195" i="9"/>
  <c r="Q6194" i="9"/>
  <c r="P6194" i="9"/>
  <c r="N6194" i="9"/>
  <c r="Q6193" i="9"/>
  <c r="P6193" i="9"/>
  <c r="N6193" i="9"/>
  <c r="Q6192" i="9"/>
  <c r="P6192" i="9"/>
  <c r="N6192" i="9"/>
  <c r="Q6191" i="9"/>
  <c r="P6191" i="9"/>
  <c r="N6191" i="9"/>
  <c r="Q6190" i="9"/>
  <c r="P6190" i="9"/>
  <c r="N6190" i="9"/>
  <c r="Q6189" i="9"/>
  <c r="P6189" i="9"/>
  <c r="N6189" i="9"/>
  <c r="Q6188" i="9"/>
  <c r="P6188" i="9"/>
  <c r="N6188" i="9"/>
  <c r="Q6187" i="9"/>
  <c r="P6187" i="9"/>
  <c r="N6187" i="9"/>
  <c r="Q6186" i="9"/>
  <c r="P6186" i="9"/>
  <c r="N6186" i="9"/>
  <c r="Q6185" i="9"/>
  <c r="P6185" i="9"/>
  <c r="N6185" i="9"/>
  <c r="Q6184" i="9"/>
  <c r="P6184" i="9"/>
  <c r="N6184" i="9"/>
  <c r="Q6183" i="9"/>
  <c r="P6183" i="9"/>
  <c r="N6183" i="9"/>
  <c r="Q6182" i="9"/>
  <c r="P6182" i="9"/>
  <c r="N6182" i="9"/>
  <c r="Q6181" i="9"/>
  <c r="P6181" i="9"/>
  <c r="N6181" i="9"/>
  <c r="Q6180" i="9"/>
  <c r="P6180" i="9"/>
  <c r="N6180" i="9"/>
  <c r="Q6179" i="9"/>
  <c r="P6179" i="9"/>
  <c r="N6179" i="9"/>
  <c r="Q6178" i="9"/>
  <c r="P6178" i="9"/>
  <c r="N6178" i="9"/>
  <c r="Q6177" i="9"/>
  <c r="P6177" i="9"/>
  <c r="N6177" i="9"/>
  <c r="Q6176" i="9"/>
  <c r="P6176" i="9"/>
  <c r="N6176" i="9"/>
  <c r="Q6175" i="9"/>
  <c r="P6175" i="9"/>
  <c r="N6175" i="9"/>
  <c r="Q6174" i="9"/>
  <c r="P6174" i="9"/>
  <c r="N6174" i="9"/>
  <c r="Q6173" i="9"/>
  <c r="P6173" i="9"/>
  <c r="N6173" i="9"/>
  <c r="Q6172" i="9"/>
  <c r="P6172" i="9"/>
  <c r="N6172" i="9"/>
  <c r="Q6171" i="9"/>
  <c r="P6171" i="9"/>
  <c r="N6171" i="9"/>
  <c r="Q6170" i="9"/>
  <c r="P6170" i="9"/>
  <c r="N6170" i="9"/>
  <c r="Q6169" i="9"/>
  <c r="P6169" i="9"/>
  <c r="N6169" i="9"/>
  <c r="Q6168" i="9"/>
  <c r="P6168" i="9"/>
  <c r="N6168" i="9"/>
  <c r="Q6167" i="9"/>
  <c r="P6167" i="9"/>
  <c r="N6167" i="9"/>
  <c r="Q6166" i="9"/>
  <c r="P6166" i="9"/>
  <c r="N6166" i="9"/>
  <c r="Q6165" i="9"/>
  <c r="P6165" i="9"/>
  <c r="N6165" i="9"/>
  <c r="Q6164" i="9"/>
  <c r="P6164" i="9"/>
  <c r="N6164" i="9"/>
  <c r="Q6163" i="9"/>
  <c r="P6163" i="9"/>
  <c r="N6163" i="9"/>
  <c r="Q6162" i="9"/>
  <c r="P6162" i="9"/>
  <c r="N6162" i="9"/>
  <c r="Q6161" i="9"/>
  <c r="P6161" i="9"/>
  <c r="N6161" i="9"/>
  <c r="Q6160" i="9"/>
  <c r="P6160" i="9"/>
  <c r="N6160" i="9"/>
  <c r="Q6159" i="9"/>
  <c r="P6159" i="9"/>
  <c r="N6159" i="9"/>
  <c r="Q6158" i="9"/>
  <c r="P6158" i="9"/>
  <c r="N6158" i="9"/>
  <c r="Q6157" i="9"/>
  <c r="P6157" i="9"/>
  <c r="N6157" i="9"/>
  <c r="Q6156" i="9"/>
  <c r="P6156" i="9"/>
  <c r="N6156" i="9"/>
  <c r="Q6155" i="9"/>
  <c r="P6155" i="9"/>
  <c r="N6155" i="9"/>
  <c r="Q6154" i="9"/>
  <c r="P6154" i="9"/>
  <c r="N6154" i="9"/>
  <c r="Q6153" i="9"/>
  <c r="P6153" i="9"/>
  <c r="N6153" i="9"/>
  <c r="Q6152" i="9"/>
  <c r="P6152" i="9"/>
  <c r="N6152" i="9"/>
  <c r="Q6151" i="9"/>
  <c r="P6151" i="9"/>
  <c r="N6151" i="9"/>
  <c r="Q6150" i="9"/>
  <c r="P6150" i="9"/>
  <c r="N6150" i="9"/>
  <c r="Q6149" i="9"/>
  <c r="P6149" i="9"/>
  <c r="N6149" i="9"/>
  <c r="Q6148" i="9"/>
  <c r="P6148" i="9"/>
  <c r="N6148" i="9"/>
  <c r="Q6147" i="9"/>
  <c r="P6147" i="9"/>
  <c r="N6147" i="9"/>
  <c r="Q6146" i="9"/>
  <c r="P6146" i="9"/>
  <c r="N6146" i="9"/>
  <c r="Q6145" i="9"/>
  <c r="P6145" i="9"/>
  <c r="N6145" i="9"/>
  <c r="Q6144" i="9"/>
  <c r="P6144" i="9"/>
  <c r="N6144" i="9"/>
  <c r="Q6143" i="9"/>
  <c r="P6143" i="9"/>
  <c r="N6143" i="9"/>
  <c r="Q6142" i="9"/>
  <c r="P6142" i="9"/>
  <c r="N6142" i="9"/>
  <c r="Q6141" i="9"/>
  <c r="P6141" i="9"/>
  <c r="N6141" i="9"/>
  <c r="Q6140" i="9"/>
  <c r="P6140" i="9"/>
  <c r="N6140" i="9"/>
  <c r="Q6139" i="9"/>
  <c r="P6139" i="9"/>
  <c r="N6139" i="9"/>
  <c r="Q6138" i="9"/>
  <c r="P6138" i="9"/>
  <c r="N6138" i="9"/>
  <c r="Q6137" i="9"/>
  <c r="P6137" i="9"/>
  <c r="N6137" i="9"/>
  <c r="Q6136" i="9"/>
  <c r="P6136" i="9"/>
  <c r="N6136" i="9"/>
  <c r="Q6135" i="9"/>
  <c r="P6135" i="9"/>
  <c r="N6135" i="9"/>
  <c r="Q6134" i="9"/>
  <c r="P6134" i="9"/>
  <c r="N6134" i="9"/>
  <c r="Q6133" i="9"/>
  <c r="P6133" i="9"/>
  <c r="N6133" i="9"/>
  <c r="Q6132" i="9"/>
  <c r="P6132" i="9"/>
  <c r="N6132" i="9"/>
  <c r="Q6131" i="9"/>
  <c r="P6131" i="9"/>
  <c r="N6131" i="9"/>
  <c r="Q6130" i="9"/>
  <c r="P6130" i="9"/>
  <c r="N6130" i="9"/>
  <c r="Q6129" i="9"/>
  <c r="P6129" i="9"/>
  <c r="N6129" i="9"/>
  <c r="Q6128" i="9"/>
  <c r="P6128" i="9"/>
  <c r="N6128" i="9"/>
  <c r="Q6127" i="9"/>
  <c r="P6127" i="9"/>
  <c r="N6127" i="9"/>
  <c r="Q6126" i="9"/>
  <c r="P6126" i="9"/>
  <c r="N6126" i="9"/>
  <c r="Q6125" i="9"/>
  <c r="P6125" i="9"/>
  <c r="N6125" i="9"/>
  <c r="Q6124" i="9"/>
  <c r="P6124" i="9"/>
  <c r="N6124" i="9"/>
  <c r="Q6123" i="9"/>
  <c r="P6123" i="9"/>
  <c r="N6123" i="9"/>
  <c r="Q6122" i="9"/>
  <c r="P6122" i="9"/>
  <c r="N6122" i="9"/>
  <c r="Q6121" i="9"/>
  <c r="P6121" i="9"/>
  <c r="N6121" i="9"/>
  <c r="Q6120" i="9"/>
  <c r="P6120" i="9"/>
  <c r="N6120" i="9"/>
  <c r="Q6119" i="9"/>
  <c r="P6119" i="9"/>
  <c r="N6119" i="9"/>
  <c r="Q6118" i="9"/>
  <c r="P6118" i="9"/>
  <c r="N6118" i="9"/>
  <c r="Q6117" i="9"/>
  <c r="P6117" i="9"/>
  <c r="N6117" i="9"/>
  <c r="Q6116" i="9"/>
  <c r="P6116" i="9"/>
  <c r="N6116" i="9"/>
  <c r="Q6115" i="9"/>
  <c r="P6115" i="9"/>
  <c r="N6115" i="9"/>
  <c r="Q6114" i="9"/>
  <c r="P6114" i="9"/>
  <c r="N6114" i="9"/>
  <c r="Q6113" i="9"/>
  <c r="P6113" i="9"/>
  <c r="N6113" i="9"/>
  <c r="Q6112" i="9"/>
  <c r="P6112" i="9"/>
  <c r="N6112" i="9"/>
  <c r="Q6111" i="9"/>
  <c r="P6111" i="9"/>
  <c r="N6111" i="9"/>
  <c r="Q6110" i="9"/>
  <c r="P6110" i="9"/>
  <c r="N6110" i="9"/>
  <c r="Q6109" i="9"/>
  <c r="P6109" i="9"/>
  <c r="N6109" i="9"/>
  <c r="Q6108" i="9"/>
  <c r="P6108" i="9"/>
  <c r="N6108" i="9"/>
  <c r="Q6107" i="9"/>
  <c r="P6107" i="9"/>
  <c r="N6107" i="9"/>
  <c r="Q6106" i="9"/>
  <c r="P6106" i="9"/>
  <c r="N6106" i="9"/>
  <c r="Q6105" i="9"/>
  <c r="P6105" i="9"/>
  <c r="N6105" i="9"/>
  <c r="Q6104" i="9"/>
  <c r="P6104" i="9"/>
  <c r="N6104" i="9"/>
  <c r="Q6103" i="9"/>
  <c r="P6103" i="9"/>
  <c r="N6103" i="9"/>
  <c r="Q6102" i="9"/>
  <c r="P6102" i="9"/>
  <c r="N6102" i="9"/>
  <c r="Q6101" i="9"/>
  <c r="P6101" i="9"/>
  <c r="N6101" i="9"/>
  <c r="Q6100" i="9"/>
  <c r="P6100" i="9"/>
  <c r="N6100" i="9"/>
  <c r="Q6099" i="9"/>
  <c r="P6099" i="9"/>
  <c r="N6099" i="9"/>
  <c r="Q6098" i="9"/>
  <c r="P6098" i="9"/>
  <c r="N6098" i="9"/>
  <c r="Q6097" i="9"/>
  <c r="P6097" i="9"/>
  <c r="N6097" i="9"/>
  <c r="Q6096" i="9"/>
  <c r="P6096" i="9"/>
  <c r="N6096" i="9"/>
  <c r="Q6095" i="9"/>
  <c r="P6095" i="9"/>
  <c r="N6095" i="9"/>
  <c r="Q6094" i="9"/>
  <c r="P6094" i="9"/>
  <c r="N6094" i="9"/>
  <c r="Q6093" i="9"/>
  <c r="P6093" i="9"/>
  <c r="N6093" i="9"/>
  <c r="Q6092" i="9"/>
  <c r="P6092" i="9"/>
  <c r="N6092" i="9"/>
  <c r="Q6091" i="9"/>
  <c r="P6091" i="9"/>
  <c r="N6091" i="9"/>
  <c r="Q6090" i="9"/>
  <c r="P6090" i="9"/>
  <c r="N6090" i="9"/>
  <c r="Q6089" i="9"/>
  <c r="P6089" i="9"/>
  <c r="N6089" i="9"/>
  <c r="Q6088" i="9"/>
  <c r="P6088" i="9"/>
  <c r="N6088" i="9"/>
  <c r="Q6087" i="9"/>
  <c r="P6087" i="9"/>
  <c r="N6087" i="9"/>
  <c r="Q6086" i="9"/>
  <c r="P6086" i="9"/>
  <c r="N6086" i="9"/>
  <c r="Q6085" i="9"/>
  <c r="P6085" i="9"/>
  <c r="N6085" i="9"/>
  <c r="Q6084" i="9"/>
  <c r="P6084" i="9"/>
  <c r="N6084" i="9"/>
  <c r="Q6083" i="9"/>
  <c r="P6083" i="9"/>
  <c r="N6083" i="9"/>
  <c r="Q6082" i="9"/>
  <c r="P6082" i="9"/>
  <c r="N6082" i="9"/>
  <c r="Q6081" i="9"/>
  <c r="P6081" i="9"/>
  <c r="N6081" i="9"/>
  <c r="Q6080" i="9"/>
  <c r="P6080" i="9"/>
  <c r="N6080" i="9"/>
  <c r="Q6079" i="9"/>
  <c r="P6079" i="9"/>
  <c r="N6079" i="9"/>
  <c r="Q6078" i="9"/>
  <c r="P6078" i="9"/>
  <c r="N6078" i="9"/>
  <c r="Q6077" i="9"/>
  <c r="P6077" i="9"/>
  <c r="N6077" i="9"/>
  <c r="Q6076" i="9"/>
  <c r="P6076" i="9"/>
  <c r="N6076" i="9"/>
  <c r="Q6075" i="9"/>
  <c r="P6075" i="9"/>
  <c r="N6075" i="9"/>
  <c r="Q6074" i="9"/>
  <c r="P6074" i="9"/>
  <c r="N6074" i="9"/>
  <c r="Q6073" i="9"/>
  <c r="P6073" i="9"/>
  <c r="N6073" i="9"/>
  <c r="Q6072" i="9"/>
  <c r="P6072" i="9"/>
  <c r="N6072" i="9"/>
  <c r="Q6071" i="9"/>
  <c r="P6071" i="9"/>
  <c r="N6071" i="9"/>
  <c r="Q6070" i="9"/>
  <c r="P6070" i="9"/>
  <c r="N6070" i="9"/>
  <c r="Q6069" i="9"/>
  <c r="P6069" i="9"/>
  <c r="N6069" i="9"/>
  <c r="Q6068" i="9"/>
  <c r="P6068" i="9"/>
  <c r="N6068" i="9"/>
  <c r="Q6067" i="9"/>
  <c r="P6067" i="9"/>
  <c r="N6067" i="9"/>
  <c r="Q6066" i="9"/>
  <c r="P6066" i="9"/>
  <c r="N6066" i="9"/>
  <c r="Q6065" i="9"/>
  <c r="P6065" i="9"/>
  <c r="N6065" i="9"/>
  <c r="Q6064" i="9"/>
  <c r="P6064" i="9"/>
  <c r="N6064" i="9"/>
  <c r="Q6063" i="9"/>
  <c r="P6063" i="9"/>
  <c r="N6063" i="9"/>
  <c r="Q6062" i="9"/>
  <c r="P6062" i="9"/>
  <c r="N6062" i="9"/>
  <c r="Q6061" i="9"/>
  <c r="P6061" i="9"/>
  <c r="N6061" i="9"/>
  <c r="Q6060" i="9"/>
  <c r="P6060" i="9"/>
  <c r="N6060" i="9"/>
  <c r="Q6059" i="9"/>
  <c r="P6059" i="9"/>
  <c r="N6059" i="9"/>
  <c r="Q6058" i="9"/>
  <c r="P6058" i="9"/>
  <c r="N6058" i="9"/>
  <c r="Q6057" i="9"/>
  <c r="P6057" i="9"/>
  <c r="N6057" i="9"/>
  <c r="Q6056" i="9"/>
  <c r="P6056" i="9"/>
  <c r="N6056" i="9"/>
  <c r="Q6055" i="9"/>
  <c r="P6055" i="9"/>
  <c r="N6055" i="9"/>
  <c r="Q6054" i="9"/>
  <c r="P6054" i="9"/>
  <c r="N6054" i="9"/>
  <c r="Q6053" i="9"/>
  <c r="P6053" i="9"/>
  <c r="N6053" i="9"/>
  <c r="Q6052" i="9"/>
  <c r="P6052" i="9"/>
  <c r="N6052" i="9"/>
  <c r="Q6051" i="9"/>
  <c r="P6051" i="9"/>
  <c r="N6051" i="9"/>
  <c r="Q6050" i="9"/>
  <c r="P6050" i="9"/>
  <c r="N6050" i="9"/>
  <c r="Q6049" i="9"/>
  <c r="P6049" i="9"/>
  <c r="N6049" i="9"/>
  <c r="Q6048" i="9"/>
  <c r="P6048" i="9"/>
  <c r="N6048" i="9"/>
  <c r="Q6047" i="9"/>
  <c r="P6047" i="9"/>
  <c r="N6047" i="9"/>
  <c r="Q6046" i="9"/>
  <c r="P6046" i="9"/>
  <c r="N6046" i="9"/>
  <c r="Q6045" i="9"/>
  <c r="P6045" i="9"/>
  <c r="N6045" i="9"/>
  <c r="Q6044" i="9"/>
  <c r="P6044" i="9"/>
  <c r="N6044" i="9"/>
  <c r="Q6043" i="9"/>
  <c r="P6043" i="9"/>
  <c r="N6043" i="9"/>
  <c r="Q6042" i="9"/>
  <c r="P6042" i="9"/>
  <c r="N6042" i="9"/>
  <c r="Q6041" i="9"/>
  <c r="P6041" i="9"/>
  <c r="N6041" i="9"/>
  <c r="Q6040" i="9"/>
  <c r="P6040" i="9"/>
  <c r="N6040" i="9"/>
  <c r="Q6039" i="9"/>
  <c r="P6039" i="9"/>
  <c r="N6039" i="9"/>
  <c r="Q6038" i="9"/>
  <c r="P6038" i="9"/>
  <c r="N6038" i="9"/>
  <c r="Q6037" i="9"/>
  <c r="P6037" i="9"/>
  <c r="N6037" i="9"/>
  <c r="Q6036" i="9"/>
  <c r="P6036" i="9"/>
  <c r="N6036" i="9"/>
  <c r="Q6035" i="9"/>
  <c r="P6035" i="9"/>
  <c r="N6035" i="9"/>
  <c r="Q6034" i="9"/>
  <c r="P6034" i="9"/>
  <c r="N6034" i="9"/>
  <c r="Q6033" i="9"/>
  <c r="P6033" i="9"/>
  <c r="N6033" i="9"/>
  <c r="Q6032" i="9"/>
  <c r="P6032" i="9"/>
  <c r="N6032" i="9"/>
  <c r="Q6031" i="9"/>
  <c r="P6031" i="9"/>
  <c r="N6031" i="9"/>
  <c r="Q6030" i="9"/>
  <c r="P6030" i="9"/>
  <c r="N6030" i="9"/>
  <c r="Q6029" i="9"/>
  <c r="P6029" i="9"/>
  <c r="N6029" i="9"/>
  <c r="Q6028" i="9"/>
  <c r="P6028" i="9"/>
  <c r="N6028" i="9"/>
  <c r="Q6027" i="9"/>
  <c r="P6027" i="9"/>
  <c r="N6027" i="9"/>
  <c r="Q6026" i="9"/>
  <c r="P6026" i="9"/>
  <c r="N6026" i="9"/>
  <c r="Q6025" i="9"/>
  <c r="P6025" i="9"/>
  <c r="N6025" i="9"/>
  <c r="Q6024" i="9"/>
  <c r="P6024" i="9"/>
  <c r="N6024" i="9"/>
  <c r="Q6023" i="9"/>
  <c r="P6023" i="9"/>
  <c r="N6023" i="9"/>
  <c r="Q6022" i="9"/>
  <c r="P6022" i="9"/>
  <c r="N6022" i="9"/>
  <c r="Q6021" i="9"/>
  <c r="P6021" i="9"/>
  <c r="N6021" i="9"/>
  <c r="Q6020" i="9"/>
  <c r="P6020" i="9"/>
  <c r="N6020" i="9"/>
  <c r="Q6019" i="9"/>
  <c r="P6019" i="9"/>
  <c r="N6019" i="9"/>
  <c r="Q6018" i="9"/>
  <c r="P6018" i="9"/>
  <c r="N6018" i="9"/>
  <c r="Q6017" i="9"/>
  <c r="P6017" i="9"/>
  <c r="N6017" i="9"/>
  <c r="Q6016" i="9"/>
  <c r="P6016" i="9"/>
  <c r="N6016" i="9"/>
  <c r="Q6015" i="9"/>
  <c r="P6015" i="9"/>
  <c r="N6015" i="9"/>
  <c r="Q6014" i="9"/>
  <c r="P6014" i="9"/>
  <c r="N6014" i="9"/>
  <c r="Q6013" i="9"/>
  <c r="P6013" i="9"/>
  <c r="N6013" i="9"/>
  <c r="Q6012" i="9"/>
  <c r="P6012" i="9"/>
  <c r="N6012" i="9"/>
  <c r="Q6011" i="9"/>
  <c r="P6011" i="9"/>
  <c r="N6011" i="9"/>
  <c r="Q6010" i="9"/>
  <c r="P6010" i="9"/>
  <c r="N6010" i="9"/>
  <c r="Q6009" i="9"/>
  <c r="P6009" i="9"/>
  <c r="N6009" i="9"/>
  <c r="Q6008" i="9"/>
  <c r="P6008" i="9"/>
  <c r="N6008" i="9"/>
  <c r="Q6007" i="9"/>
  <c r="P6007" i="9"/>
  <c r="N6007" i="9"/>
  <c r="Q6006" i="9"/>
  <c r="P6006" i="9"/>
  <c r="N6006" i="9"/>
  <c r="Q6005" i="9"/>
  <c r="P6005" i="9"/>
  <c r="N6005" i="9"/>
  <c r="Q6004" i="9"/>
  <c r="P6004" i="9"/>
  <c r="N6004" i="9"/>
  <c r="Q6003" i="9"/>
  <c r="P6003" i="9"/>
  <c r="N6003" i="9"/>
  <c r="Q6002" i="9"/>
  <c r="P6002" i="9"/>
  <c r="N6002" i="9"/>
  <c r="Q6001" i="9"/>
  <c r="P6001" i="9"/>
  <c r="N6001" i="9"/>
  <c r="Q6000" i="9"/>
  <c r="P6000" i="9"/>
  <c r="N6000" i="9"/>
  <c r="Q5999" i="9"/>
  <c r="P5999" i="9"/>
  <c r="N5999" i="9"/>
  <c r="Q5998" i="9"/>
  <c r="P5998" i="9"/>
  <c r="N5998" i="9"/>
  <c r="Q5997" i="9"/>
  <c r="P5997" i="9"/>
  <c r="N5997" i="9"/>
  <c r="Q5996" i="9"/>
  <c r="P5996" i="9"/>
  <c r="N5996" i="9"/>
  <c r="Q5995" i="9"/>
  <c r="P5995" i="9"/>
  <c r="N5995" i="9"/>
  <c r="Q5994" i="9"/>
  <c r="P5994" i="9"/>
  <c r="N5994" i="9"/>
  <c r="Q5993" i="9"/>
  <c r="P5993" i="9"/>
  <c r="N5993" i="9"/>
  <c r="Q5992" i="9"/>
  <c r="P5992" i="9"/>
  <c r="N5992" i="9"/>
  <c r="Q5991" i="9"/>
  <c r="P5991" i="9"/>
  <c r="N5991" i="9"/>
  <c r="Q5990" i="9"/>
  <c r="P5990" i="9"/>
  <c r="N5990" i="9"/>
  <c r="Q5989" i="9"/>
  <c r="P5989" i="9"/>
  <c r="N5989" i="9"/>
  <c r="Q5988" i="9"/>
  <c r="P5988" i="9"/>
  <c r="N5988" i="9"/>
  <c r="Q5987" i="9"/>
  <c r="P5987" i="9"/>
  <c r="N5987" i="9"/>
  <c r="Q5986" i="9"/>
  <c r="P5986" i="9"/>
  <c r="N5986" i="9"/>
  <c r="Q5985" i="9"/>
  <c r="P5985" i="9"/>
  <c r="N5985" i="9"/>
  <c r="Q5984" i="9"/>
  <c r="P5984" i="9"/>
  <c r="N5984" i="9"/>
  <c r="Q5983" i="9"/>
  <c r="P5983" i="9"/>
  <c r="N5983" i="9"/>
  <c r="Q5982" i="9"/>
  <c r="P5982" i="9"/>
  <c r="N5982" i="9"/>
  <c r="Q5981" i="9"/>
  <c r="P5981" i="9"/>
  <c r="N5981" i="9"/>
  <c r="Q5980" i="9"/>
  <c r="P5980" i="9"/>
  <c r="N5980" i="9"/>
  <c r="Q5979" i="9"/>
  <c r="P5979" i="9"/>
  <c r="N5979" i="9"/>
  <c r="Q5978" i="9"/>
  <c r="P5978" i="9"/>
  <c r="N5978" i="9"/>
  <c r="Q5977" i="9"/>
  <c r="P5977" i="9"/>
  <c r="N5977" i="9"/>
  <c r="Q5976" i="9"/>
  <c r="P5976" i="9"/>
  <c r="N5976" i="9"/>
  <c r="Q5975" i="9"/>
  <c r="P5975" i="9"/>
  <c r="N5975" i="9"/>
  <c r="Q5974" i="9"/>
  <c r="P5974" i="9"/>
  <c r="N5974" i="9"/>
  <c r="Q5973" i="9"/>
  <c r="P5973" i="9"/>
  <c r="N5973" i="9"/>
  <c r="Q5972" i="9"/>
  <c r="P5972" i="9"/>
  <c r="N5972" i="9"/>
  <c r="Q5971" i="9"/>
  <c r="P5971" i="9"/>
  <c r="N5971" i="9"/>
  <c r="Q5970" i="9"/>
  <c r="P5970" i="9"/>
  <c r="N5970" i="9"/>
  <c r="Q5969" i="9"/>
  <c r="P5969" i="9"/>
  <c r="N5969" i="9"/>
  <c r="Q5968" i="9"/>
  <c r="P5968" i="9"/>
  <c r="N5968" i="9"/>
  <c r="Q5967" i="9"/>
  <c r="P5967" i="9"/>
  <c r="N5967" i="9"/>
  <c r="Q5966" i="9"/>
  <c r="P5966" i="9"/>
  <c r="N5966" i="9"/>
  <c r="Q5965" i="9"/>
  <c r="P5965" i="9"/>
  <c r="N5965" i="9"/>
  <c r="Q5964" i="9"/>
  <c r="P5964" i="9"/>
  <c r="N5964" i="9"/>
  <c r="Q5963" i="9"/>
  <c r="P5963" i="9"/>
  <c r="N5963" i="9"/>
  <c r="Q5962" i="9"/>
  <c r="P5962" i="9"/>
  <c r="N5962" i="9"/>
  <c r="Q5961" i="9"/>
  <c r="P5961" i="9"/>
  <c r="N5961" i="9"/>
  <c r="Q5960" i="9"/>
  <c r="P5960" i="9"/>
  <c r="N5960" i="9"/>
  <c r="Q5959" i="9"/>
  <c r="P5959" i="9"/>
  <c r="N5959" i="9"/>
  <c r="Q5958" i="9"/>
  <c r="P5958" i="9"/>
  <c r="N5958" i="9"/>
  <c r="Q5957" i="9"/>
  <c r="P5957" i="9"/>
  <c r="N5957" i="9"/>
  <c r="Q5956" i="9"/>
  <c r="P5956" i="9"/>
  <c r="N5956" i="9"/>
  <c r="Q5955" i="9"/>
  <c r="P5955" i="9"/>
  <c r="N5955" i="9"/>
  <c r="Q5954" i="9"/>
  <c r="P5954" i="9"/>
  <c r="N5954" i="9"/>
  <c r="Q5953" i="9"/>
  <c r="P5953" i="9"/>
  <c r="N5953" i="9"/>
  <c r="Q5952" i="9"/>
  <c r="P5952" i="9"/>
  <c r="N5952" i="9"/>
  <c r="Q5951" i="9"/>
  <c r="P5951" i="9"/>
  <c r="N5951" i="9"/>
  <c r="Q5950" i="9"/>
  <c r="P5950" i="9"/>
  <c r="N5950" i="9"/>
  <c r="Q5949" i="9"/>
  <c r="P5949" i="9"/>
  <c r="N5949" i="9"/>
  <c r="Q5948" i="9"/>
  <c r="P5948" i="9"/>
  <c r="N5948" i="9"/>
  <c r="Q5947" i="9"/>
  <c r="P5947" i="9"/>
  <c r="N5947" i="9"/>
  <c r="Q5946" i="9"/>
  <c r="P5946" i="9"/>
  <c r="N5946" i="9"/>
  <c r="Q5945" i="9"/>
  <c r="P5945" i="9"/>
  <c r="N5945" i="9"/>
  <c r="Q5944" i="9"/>
  <c r="P5944" i="9"/>
  <c r="N5944" i="9"/>
  <c r="Q5943" i="9"/>
  <c r="P5943" i="9"/>
  <c r="N5943" i="9"/>
  <c r="Q5942" i="9"/>
  <c r="P5942" i="9"/>
  <c r="N5942" i="9"/>
  <c r="Q5941" i="9"/>
  <c r="P5941" i="9"/>
  <c r="N5941" i="9"/>
  <c r="Q5940" i="9"/>
  <c r="P5940" i="9"/>
  <c r="N5940" i="9"/>
  <c r="Q5939" i="9"/>
  <c r="P5939" i="9"/>
  <c r="N5939" i="9"/>
  <c r="Q5938" i="9"/>
  <c r="P5938" i="9"/>
  <c r="N5938" i="9"/>
  <c r="Q5937" i="9"/>
  <c r="P5937" i="9"/>
  <c r="N5937" i="9"/>
  <c r="Q5936" i="9"/>
  <c r="P5936" i="9"/>
  <c r="N5936" i="9"/>
  <c r="Q5935" i="9"/>
  <c r="P5935" i="9"/>
  <c r="N5935" i="9"/>
  <c r="Q5934" i="9"/>
  <c r="P5934" i="9"/>
  <c r="N5934" i="9"/>
  <c r="Q5933" i="9"/>
  <c r="P5933" i="9"/>
  <c r="N5933" i="9"/>
  <c r="Q5932" i="9"/>
  <c r="P5932" i="9"/>
  <c r="N5932" i="9"/>
  <c r="Q5931" i="9"/>
  <c r="P5931" i="9"/>
  <c r="N5931" i="9"/>
  <c r="Q5930" i="9"/>
  <c r="P5930" i="9"/>
  <c r="N5930" i="9"/>
  <c r="Q5929" i="9"/>
  <c r="P5929" i="9"/>
  <c r="N5929" i="9"/>
  <c r="Q5928" i="9"/>
  <c r="P5928" i="9"/>
  <c r="N5928" i="9"/>
  <c r="Q5927" i="9"/>
  <c r="P5927" i="9"/>
  <c r="N5927" i="9"/>
  <c r="Q5926" i="9"/>
  <c r="P5926" i="9"/>
  <c r="N5926" i="9"/>
  <c r="Q5925" i="9"/>
  <c r="P5925" i="9"/>
  <c r="N5925" i="9"/>
  <c r="Q5924" i="9"/>
  <c r="P5924" i="9"/>
  <c r="N5924" i="9"/>
  <c r="Q5923" i="9"/>
  <c r="P5923" i="9"/>
  <c r="N5923" i="9"/>
  <c r="Q5922" i="9"/>
  <c r="P5922" i="9"/>
  <c r="N5922" i="9"/>
  <c r="Q5921" i="9"/>
  <c r="P5921" i="9"/>
  <c r="N5921" i="9"/>
  <c r="Q5920" i="9"/>
  <c r="P5920" i="9"/>
  <c r="N5920" i="9"/>
  <c r="Q5919" i="9"/>
  <c r="P5919" i="9"/>
  <c r="N5919" i="9"/>
  <c r="Q5918" i="9"/>
  <c r="P5918" i="9"/>
  <c r="N5918" i="9"/>
  <c r="Q5917" i="9"/>
  <c r="P5917" i="9"/>
  <c r="N5917" i="9"/>
  <c r="Q5916" i="9"/>
  <c r="P5916" i="9"/>
  <c r="N5916" i="9"/>
  <c r="Q5915" i="9"/>
  <c r="P5915" i="9"/>
  <c r="N5915" i="9"/>
  <c r="Q5914" i="9"/>
  <c r="P5914" i="9"/>
  <c r="N5914" i="9"/>
  <c r="Q5913" i="9"/>
  <c r="P5913" i="9"/>
  <c r="N5913" i="9"/>
  <c r="Q5912" i="9"/>
  <c r="P5912" i="9"/>
  <c r="N5912" i="9"/>
  <c r="Q5911" i="9"/>
  <c r="P5911" i="9"/>
  <c r="N5911" i="9"/>
  <c r="Q5910" i="9"/>
  <c r="P5910" i="9"/>
  <c r="N5910" i="9"/>
  <c r="Q5909" i="9"/>
  <c r="P5909" i="9"/>
  <c r="N5909" i="9"/>
  <c r="Q5908" i="9"/>
  <c r="P5908" i="9"/>
  <c r="N5908" i="9"/>
  <c r="Q5907" i="9"/>
  <c r="P5907" i="9"/>
  <c r="N5907" i="9"/>
  <c r="Q5906" i="9"/>
  <c r="P5906" i="9"/>
  <c r="N5906" i="9"/>
  <c r="Q5905" i="9"/>
  <c r="P5905" i="9"/>
  <c r="N5905" i="9"/>
  <c r="Q5904" i="9"/>
  <c r="P5904" i="9"/>
  <c r="N5904" i="9"/>
  <c r="Q5903" i="9"/>
  <c r="P5903" i="9"/>
  <c r="N5903" i="9"/>
  <c r="Q5902" i="9"/>
  <c r="P5902" i="9"/>
  <c r="N5902" i="9"/>
  <c r="Q5901" i="9"/>
  <c r="P5901" i="9"/>
  <c r="N5901" i="9"/>
  <c r="Q5900" i="9"/>
  <c r="P5900" i="9"/>
  <c r="N5900" i="9"/>
  <c r="Q5899" i="9"/>
  <c r="P5899" i="9"/>
  <c r="N5899" i="9"/>
  <c r="Q5898" i="9"/>
  <c r="P5898" i="9"/>
  <c r="N5898" i="9"/>
  <c r="Q5897" i="9"/>
  <c r="P5897" i="9"/>
  <c r="N5897" i="9"/>
  <c r="Q5896" i="9"/>
  <c r="P5896" i="9"/>
  <c r="N5896" i="9"/>
  <c r="Q5895" i="9"/>
  <c r="P5895" i="9"/>
  <c r="N5895" i="9"/>
  <c r="Q5894" i="9"/>
  <c r="P5894" i="9"/>
  <c r="N5894" i="9"/>
  <c r="Q5893" i="9"/>
  <c r="P5893" i="9"/>
  <c r="N5893" i="9"/>
  <c r="Q5892" i="9"/>
  <c r="P5892" i="9"/>
  <c r="N5892" i="9"/>
  <c r="Q5891" i="9"/>
  <c r="P5891" i="9"/>
  <c r="N5891" i="9"/>
  <c r="Q5890" i="9"/>
  <c r="P5890" i="9"/>
  <c r="N5890" i="9"/>
  <c r="Q5889" i="9"/>
  <c r="P5889" i="9"/>
  <c r="N5889" i="9"/>
  <c r="Q5888" i="9"/>
  <c r="P5888" i="9"/>
  <c r="N5888" i="9"/>
  <c r="Q5887" i="9"/>
  <c r="P5887" i="9"/>
  <c r="N5887" i="9"/>
  <c r="Q5886" i="9"/>
  <c r="P5886" i="9"/>
  <c r="N5886" i="9"/>
  <c r="Q5885" i="9"/>
  <c r="P5885" i="9"/>
  <c r="N5885" i="9"/>
  <c r="Q5884" i="9"/>
  <c r="P5884" i="9"/>
  <c r="N5884" i="9"/>
  <c r="Q5883" i="9"/>
  <c r="P5883" i="9"/>
  <c r="N5883" i="9"/>
  <c r="Q5882" i="9"/>
  <c r="P5882" i="9"/>
  <c r="N5882" i="9"/>
  <c r="Q5881" i="9"/>
  <c r="P5881" i="9"/>
  <c r="N5881" i="9"/>
  <c r="Q5880" i="9"/>
  <c r="P5880" i="9"/>
  <c r="N5880" i="9"/>
  <c r="Q5879" i="9"/>
  <c r="P5879" i="9"/>
  <c r="N5879" i="9"/>
  <c r="Q5878" i="9"/>
  <c r="P5878" i="9"/>
  <c r="N5878" i="9"/>
  <c r="Q5877" i="9"/>
  <c r="P5877" i="9"/>
  <c r="N5877" i="9"/>
  <c r="Q5876" i="9"/>
  <c r="P5876" i="9"/>
  <c r="N5876" i="9"/>
  <c r="Q5875" i="9"/>
  <c r="P5875" i="9"/>
  <c r="N5875" i="9"/>
  <c r="Q5874" i="9"/>
  <c r="P5874" i="9"/>
  <c r="N5874" i="9"/>
  <c r="Q5873" i="9"/>
  <c r="P5873" i="9"/>
  <c r="N5873" i="9"/>
  <c r="Q5872" i="9"/>
  <c r="P5872" i="9"/>
  <c r="N5872" i="9"/>
  <c r="Q5871" i="9"/>
  <c r="P5871" i="9"/>
  <c r="N5871" i="9"/>
  <c r="Q5870" i="9"/>
  <c r="P5870" i="9"/>
  <c r="N5870" i="9"/>
  <c r="Q5869" i="9"/>
  <c r="P5869" i="9"/>
  <c r="N5869" i="9"/>
  <c r="Q5868" i="9"/>
  <c r="P5868" i="9"/>
  <c r="N5868" i="9"/>
  <c r="Q5867" i="9"/>
  <c r="P5867" i="9"/>
  <c r="N5867" i="9"/>
  <c r="Q5866" i="9"/>
  <c r="P5866" i="9"/>
  <c r="N5866" i="9"/>
  <c r="Q5865" i="9"/>
  <c r="P5865" i="9"/>
  <c r="N5865" i="9"/>
  <c r="Q5864" i="9"/>
  <c r="P5864" i="9"/>
  <c r="N5864" i="9"/>
  <c r="Q5863" i="9"/>
  <c r="P5863" i="9"/>
  <c r="N5863" i="9"/>
  <c r="Q5862" i="9"/>
  <c r="P5862" i="9"/>
  <c r="N5862" i="9"/>
  <c r="Q5861" i="9"/>
  <c r="P5861" i="9"/>
  <c r="N5861" i="9"/>
  <c r="Q5860" i="9"/>
  <c r="P5860" i="9"/>
  <c r="N5860" i="9"/>
  <c r="Q5859" i="9"/>
  <c r="P5859" i="9"/>
  <c r="N5859" i="9"/>
  <c r="Q5858" i="9"/>
  <c r="P5858" i="9"/>
  <c r="N5858" i="9"/>
  <c r="Q5857" i="9"/>
  <c r="P5857" i="9"/>
  <c r="N5857" i="9"/>
  <c r="Q5856" i="9"/>
  <c r="P5856" i="9"/>
  <c r="N5856" i="9"/>
  <c r="Q5855" i="9"/>
  <c r="P5855" i="9"/>
  <c r="N5855" i="9"/>
  <c r="Q5854" i="9"/>
  <c r="P5854" i="9"/>
  <c r="N5854" i="9"/>
  <c r="Q5853" i="9"/>
  <c r="P5853" i="9"/>
  <c r="N5853" i="9"/>
  <c r="Q5852" i="9"/>
  <c r="P5852" i="9"/>
  <c r="N5852" i="9"/>
  <c r="Q5851" i="9"/>
  <c r="P5851" i="9"/>
  <c r="N5851" i="9"/>
  <c r="Q5850" i="9"/>
  <c r="P5850" i="9"/>
  <c r="N5850" i="9"/>
  <c r="Q5849" i="9"/>
  <c r="P5849" i="9"/>
  <c r="N5849" i="9"/>
  <c r="Q5848" i="9"/>
  <c r="P5848" i="9"/>
  <c r="N5848" i="9"/>
  <c r="Q5847" i="9"/>
  <c r="P5847" i="9"/>
  <c r="N5847" i="9"/>
  <c r="Q5846" i="9"/>
  <c r="P5846" i="9"/>
  <c r="N5846" i="9"/>
  <c r="Q5845" i="9"/>
  <c r="P5845" i="9"/>
  <c r="N5845" i="9"/>
  <c r="Q5844" i="9"/>
  <c r="P5844" i="9"/>
  <c r="N5844" i="9"/>
  <c r="Q5843" i="9"/>
  <c r="P5843" i="9"/>
  <c r="N5843" i="9"/>
  <c r="Q5842" i="9"/>
  <c r="P5842" i="9"/>
  <c r="N5842" i="9"/>
  <c r="Q5841" i="9"/>
  <c r="P5841" i="9"/>
  <c r="N5841" i="9"/>
  <c r="Q5840" i="9"/>
  <c r="P5840" i="9"/>
  <c r="N5840" i="9"/>
  <c r="Q5839" i="9"/>
  <c r="P5839" i="9"/>
  <c r="N5839" i="9"/>
  <c r="Q5838" i="9"/>
  <c r="P5838" i="9"/>
  <c r="N5838" i="9"/>
  <c r="Q5837" i="9"/>
  <c r="P5837" i="9"/>
  <c r="N5837" i="9"/>
  <c r="Q5836" i="9"/>
  <c r="P5836" i="9"/>
  <c r="N5836" i="9"/>
  <c r="Q5835" i="9"/>
  <c r="P5835" i="9"/>
  <c r="N5835" i="9"/>
  <c r="Q5834" i="9"/>
  <c r="P5834" i="9"/>
  <c r="N5834" i="9"/>
  <c r="Q5833" i="9"/>
  <c r="P5833" i="9"/>
  <c r="N5833" i="9"/>
  <c r="Q5832" i="9"/>
  <c r="P5832" i="9"/>
  <c r="N5832" i="9"/>
  <c r="Q5831" i="9"/>
  <c r="P5831" i="9"/>
  <c r="N5831" i="9"/>
  <c r="Q5830" i="9"/>
  <c r="P5830" i="9"/>
  <c r="N5830" i="9"/>
  <c r="Q5829" i="9"/>
  <c r="P5829" i="9"/>
  <c r="N5829" i="9"/>
  <c r="Q5828" i="9"/>
  <c r="P5828" i="9"/>
  <c r="N5828" i="9"/>
  <c r="Q5827" i="9"/>
  <c r="P5827" i="9"/>
  <c r="N5827" i="9"/>
  <c r="Q5826" i="9"/>
  <c r="P5826" i="9"/>
  <c r="N5826" i="9"/>
  <c r="Q5825" i="9"/>
  <c r="P5825" i="9"/>
  <c r="N5825" i="9"/>
  <c r="Q5824" i="9"/>
  <c r="P5824" i="9"/>
  <c r="N5824" i="9"/>
  <c r="Q5823" i="9"/>
  <c r="P5823" i="9"/>
  <c r="N5823" i="9"/>
  <c r="Q5822" i="9"/>
  <c r="P5822" i="9"/>
  <c r="N5822" i="9"/>
  <c r="Q5821" i="9"/>
  <c r="P5821" i="9"/>
  <c r="N5821" i="9"/>
  <c r="Q5820" i="9"/>
  <c r="P5820" i="9"/>
  <c r="N5820" i="9"/>
  <c r="Q5819" i="9"/>
  <c r="P5819" i="9"/>
  <c r="N5819" i="9"/>
  <c r="Q5818" i="9"/>
  <c r="P5818" i="9"/>
  <c r="N5818" i="9"/>
  <c r="Q5817" i="9"/>
  <c r="P5817" i="9"/>
  <c r="N5817" i="9"/>
  <c r="Q5816" i="9"/>
  <c r="P5816" i="9"/>
  <c r="N5816" i="9"/>
  <c r="Q5815" i="9"/>
  <c r="P5815" i="9"/>
  <c r="N5815" i="9"/>
  <c r="Q5814" i="9"/>
  <c r="P5814" i="9"/>
  <c r="N5814" i="9"/>
  <c r="Q5813" i="9"/>
  <c r="P5813" i="9"/>
  <c r="N5813" i="9"/>
  <c r="Q5812" i="9"/>
  <c r="P5812" i="9"/>
  <c r="N5812" i="9"/>
  <c r="Q5811" i="9"/>
  <c r="P5811" i="9"/>
  <c r="N5811" i="9"/>
  <c r="Q5810" i="9"/>
  <c r="P5810" i="9"/>
  <c r="N5810" i="9"/>
  <c r="Q5809" i="9"/>
  <c r="P5809" i="9"/>
  <c r="N5809" i="9"/>
  <c r="Q5808" i="9"/>
  <c r="P5808" i="9"/>
  <c r="N5808" i="9"/>
  <c r="Q5807" i="9"/>
  <c r="P5807" i="9"/>
  <c r="N5807" i="9"/>
  <c r="Q5806" i="9"/>
  <c r="P5806" i="9"/>
  <c r="N5806" i="9"/>
  <c r="Q5805" i="9"/>
  <c r="P5805" i="9"/>
  <c r="N5805" i="9"/>
  <c r="Q5804" i="9"/>
  <c r="P5804" i="9"/>
  <c r="N5804" i="9"/>
  <c r="Q5803" i="9"/>
  <c r="P5803" i="9"/>
  <c r="N5803" i="9"/>
  <c r="Q5802" i="9"/>
  <c r="P5802" i="9"/>
  <c r="N5802" i="9"/>
  <c r="Q5801" i="9"/>
  <c r="P5801" i="9"/>
  <c r="N5801" i="9"/>
  <c r="Q5800" i="9"/>
  <c r="P5800" i="9"/>
  <c r="N5800" i="9"/>
  <c r="Q5799" i="9"/>
  <c r="P5799" i="9"/>
  <c r="N5799" i="9"/>
  <c r="Q5798" i="9"/>
  <c r="P5798" i="9"/>
  <c r="N5798" i="9"/>
  <c r="Q5797" i="9"/>
  <c r="P5797" i="9"/>
  <c r="N5797" i="9"/>
  <c r="Q5796" i="9"/>
  <c r="P5796" i="9"/>
  <c r="N5796" i="9"/>
  <c r="Q5795" i="9"/>
  <c r="P5795" i="9"/>
  <c r="N5795" i="9"/>
  <c r="Q5794" i="9"/>
  <c r="P5794" i="9"/>
  <c r="N5794" i="9"/>
  <c r="Q5793" i="9"/>
  <c r="P5793" i="9"/>
  <c r="N5793" i="9"/>
  <c r="Q5792" i="9"/>
  <c r="P5792" i="9"/>
  <c r="N5792" i="9"/>
  <c r="Q5791" i="9"/>
  <c r="P5791" i="9"/>
  <c r="N5791" i="9"/>
  <c r="Q5790" i="9"/>
  <c r="P5790" i="9"/>
  <c r="N5790" i="9"/>
  <c r="Q5789" i="9"/>
  <c r="P5789" i="9"/>
  <c r="N5789" i="9"/>
  <c r="Q5788" i="9"/>
  <c r="P5788" i="9"/>
  <c r="N5788" i="9"/>
  <c r="Q5787" i="9"/>
  <c r="P5787" i="9"/>
  <c r="N5787" i="9"/>
  <c r="Q5786" i="9"/>
  <c r="P5786" i="9"/>
  <c r="N5786" i="9"/>
  <c r="Q5785" i="9"/>
  <c r="P5785" i="9"/>
  <c r="N5785" i="9"/>
  <c r="Q5784" i="9"/>
  <c r="P5784" i="9"/>
  <c r="N5784" i="9"/>
  <c r="Q5783" i="9"/>
  <c r="P5783" i="9"/>
  <c r="N5783" i="9"/>
  <c r="Q5782" i="9"/>
  <c r="P5782" i="9"/>
  <c r="N5782" i="9"/>
  <c r="Q5781" i="9"/>
  <c r="P5781" i="9"/>
  <c r="N5781" i="9"/>
  <c r="Q5780" i="9"/>
  <c r="P5780" i="9"/>
  <c r="N5780" i="9"/>
  <c r="Q5779" i="9"/>
  <c r="P5779" i="9"/>
  <c r="N5779" i="9"/>
  <c r="Q5778" i="9"/>
  <c r="P5778" i="9"/>
  <c r="N5778" i="9"/>
  <c r="Q5777" i="9"/>
  <c r="P5777" i="9"/>
  <c r="N5777" i="9"/>
  <c r="Q5776" i="9"/>
  <c r="P5776" i="9"/>
  <c r="N5776" i="9"/>
  <c r="Q5775" i="9"/>
  <c r="P5775" i="9"/>
  <c r="N5775" i="9"/>
  <c r="Q5774" i="9"/>
  <c r="P5774" i="9"/>
  <c r="N5774" i="9"/>
  <c r="Q5773" i="9"/>
  <c r="P5773" i="9"/>
  <c r="N5773" i="9"/>
  <c r="Q5772" i="9"/>
  <c r="P5772" i="9"/>
  <c r="N5772" i="9"/>
  <c r="Q5771" i="9"/>
  <c r="P5771" i="9"/>
  <c r="N5771" i="9"/>
  <c r="Q5770" i="9"/>
  <c r="P5770" i="9"/>
  <c r="N5770" i="9"/>
  <c r="Q5769" i="9"/>
  <c r="P5769" i="9"/>
  <c r="N5769" i="9"/>
  <c r="Q5768" i="9"/>
  <c r="P5768" i="9"/>
  <c r="N5768" i="9"/>
  <c r="Q5767" i="9"/>
  <c r="P5767" i="9"/>
  <c r="N5767" i="9"/>
  <c r="Q5766" i="9"/>
  <c r="P5766" i="9"/>
  <c r="N5766" i="9"/>
  <c r="Q5765" i="9"/>
  <c r="P5765" i="9"/>
  <c r="N5765" i="9"/>
  <c r="Q5764" i="9"/>
  <c r="P5764" i="9"/>
  <c r="N5764" i="9"/>
  <c r="Q5763" i="9"/>
  <c r="P5763" i="9"/>
  <c r="N5763" i="9"/>
  <c r="Q5762" i="9"/>
  <c r="P5762" i="9"/>
  <c r="N5762" i="9"/>
  <c r="Q5761" i="9"/>
  <c r="P5761" i="9"/>
  <c r="N5761" i="9"/>
  <c r="Q5760" i="9"/>
  <c r="P5760" i="9"/>
  <c r="N5760" i="9"/>
  <c r="Q5759" i="9"/>
  <c r="P5759" i="9"/>
  <c r="N5759" i="9"/>
  <c r="Q5758" i="9"/>
  <c r="P5758" i="9"/>
  <c r="N5758" i="9"/>
  <c r="Q5757" i="9"/>
  <c r="P5757" i="9"/>
  <c r="N5757" i="9"/>
  <c r="Q5756" i="9"/>
  <c r="P5756" i="9"/>
  <c r="N5756" i="9"/>
  <c r="Q5755" i="9"/>
  <c r="P5755" i="9"/>
  <c r="N5755" i="9"/>
  <c r="Q5754" i="9"/>
  <c r="P5754" i="9"/>
  <c r="N5754" i="9"/>
  <c r="Q5753" i="9"/>
  <c r="P5753" i="9"/>
  <c r="N5753" i="9"/>
  <c r="Q5752" i="9"/>
  <c r="P5752" i="9"/>
  <c r="N5752" i="9"/>
  <c r="Q5751" i="9"/>
  <c r="P5751" i="9"/>
  <c r="N5751" i="9"/>
  <c r="Q5750" i="9"/>
  <c r="P5750" i="9"/>
  <c r="N5750" i="9"/>
  <c r="Q5749" i="9"/>
  <c r="P5749" i="9"/>
  <c r="N5749" i="9"/>
  <c r="Q5748" i="9"/>
  <c r="P5748" i="9"/>
  <c r="N5748" i="9"/>
  <c r="Q5747" i="9"/>
  <c r="P5747" i="9"/>
  <c r="N5747" i="9"/>
  <c r="Q5746" i="9"/>
  <c r="P5746" i="9"/>
  <c r="N5746" i="9"/>
  <c r="Q5745" i="9"/>
  <c r="P5745" i="9"/>
  <c r="N5745" i="9"/>
  <c r="Q5744" i="9"/>
  <c r="P5744" i="9"/>
  <c r="N5744" i="9"/>
  <c r="Q5743" i="9"/>
  <c r="P5743" i="9"/>
  <c r="N5743" i="9"/>
  <c r="Q5742" i="9"/>
  <c r="P5742" i="9"/>
  <c r="N5742" i="9"/>
  <c r="Q5741" i="9"/>
  <c r="P5741" i="9"/>
  <c r="N5741" i="9"/>
  <c r="Q5740" i="9"/>
  <c r="P5740" i="9"/>
  <c r="N5740" i="9"/>
  <c r="Q5739" i="9"/>
  <c r="P5739" i="9"/>
  <c r="N5739" i="9"/>
  <c r="Q5738" i="9"/>
  <c r="P5738" i="9"/>
  <c r="N5738" i="9"/>
  <c r="Q5737" i="9"/>
  <c r="P5737" i="9"/>
  <c r="N5737" i="9"/>
  <c r="Q5736" i="9"/>
  <c r="P5736" i="9"/>
  <c r="N5736" i="9"/>
  <c r="Q5735" i="9"/>
  <c r="P5735" i="9"/>
  <c r="N5735" i="9"/>
  <c r="Q5734" i="9"/>
  <c r="P5734" i="9"/>
  <c r="N5734" i="9"/>
  <c r="Q5733" i="9"/>
  <c r="P5733" i="9"/>
  <c r="N5733" i="9"/>
  <c r="Q5732" i="9"/>
  <c r="P5732" i="9"/>
  <c r="N5732" i="9"/>
  <c r="Q5731" i="9"/>
  <c r="P5731" i="9"/>
  <c r="N5731" i="9"/>
  <c r="Q5730" i="9"/>
  <c r="P5730" i="9"/>
  <c r="N5730" i="9"/>
  <c r="Q5729" i="9"/>
  <c r="P5729" i="9"/>
  <c r="N5729" i="9"/>
  <c r="Q5728" i="9"/>
  <c r="P5728" i="9"/>
  <c r="N5728" i="9"/>
  <c r="Q5727" i="9"/>
  <c r="P5727" i="9"/>
  <c r="N5727" i="9"/>
  <c r="Q5726" i="9"/>
  <c r="P5726" i="9"/>
  <c r="N5726" i="9"/>
  <c r="Q5725" i="9"/>
  <c r="P5725" i="9"/>
  <c r="N5725" i="9"/>
  <c r="Q5724" i="9"/>
  <c r="P5724" i="9"/>
  <c r="N5724" i="9"/>
  <c r="Q5723" i="9"/>
  <c r="P5723" i="9"/>
  <c r="N5723" i="9"/>
  <c r="Q5722" i="9"/>
  <c r="P5722" i="9"/>
  <c r="N5722" i="9"/>
  <c r="Q5721" i="9"/>
  <c r="P5721" i="9"/>
  <c r="N5721" i="9"/>
  <c r="Q5720" i="9"/>
  <c r="P5720" i="9"/>
  <c r="N5720" i="9"/>
  <c r="Q5719" i="9"/>
  <c r="P5719" i="9"/>
  <c r="N5719" i="9"/>
  <c r="Q5718" i="9"/>
  <c r="P5718" i="9"/>
  <c r="N5718" i="9"/>
  <c r="Q5717" i="9"/>
  <c r="P5717" i="9"/>
  <c r="N5717" i="9"/>
  <c r="Q5716" i="9"/>
  <c r="P5716" i="9"/>
  <c r="N5716" i="9"/>
  <c r="Q5715" i="9"/>
  <c r="P5715" i="9"/>
  <c r="N5715" i="9"/>
  <c r="Q5714" i="9"/>
  <c r="P5714" i="9"/>
  <c r="N5714" i="9"/>
  <c r="Q5713" i="9"/>
  <c r="P5713" i="9"/>
  <c r="N5713" i="9"/>
  <c r="Q5712" i="9"/>
  <c r="P5712" i="9"/>
  <c r="N5712" i="9"/>
  <c r="Q5711" i="9"/>
  <c r="P5711" i="9"/>
  <c r="N5711" i="9"/>
  <c r="Q5710" i="9"/>
  <c r="P5710" i="9"/>
  <c r="N5710" i="9"/>
  <c r="Q5709" i="9"/>
  <c r="P5709" i="9"/>
  <c r="N5709" i="9"/>
  <c r="Q5708" i="9"/>
  <c r="P5708" i="9"/>
  <c r="N5708" i="9"/>
  <c r="Q5707" i="9"/>
  <c r="P5707" i="9"/>
  <c r="N5707" i="9"/>
  <c r="Q5706" i="9"/>
  <c r="P5706" i="9"/>
  <c r="N5706" i="9"/>
  <c r="Q5705" i="9"/>
  <c r="P5705" i="9"/>
  <c r="N5705" i="9"/>
  <c r="Q5704" i="9"/>
  <c r="P5704" i="9"/>
  <c r="N5704" i="9"/>
  <c r="Q5703" i="9"/>
  <c r="P5703" i="9"/>
  <c r="N5703" i="9"/>
  <c r="Q5702" i="9"/>
  <c r="P5702" i="9"/>
  <c r="N5702" i="9"/>
  <c r="Q5701" i="9"/>
  <c r="P5701" i="9"/>
  <c r="N5701" i="9"/>
  <c r="Q5700" i="9"/>
  <c r="P5700" i="9"/>
  <c r="N5700" i="9"/>
  <c r="Q5699" i="9"/>
  <c r="P5699" i="9"/>
  <c r="N5699" i="9"/>
  <c r="Q5698" i="9"/>
  <c r="P5698" i="9"/>
  <c r="N5698" i="9"/>
  <c r="Q5697" i="9"/>
  <c r="P5697" i="9"/>
  <c r="N5697" i="9"/>
  <c r="Q5696" i="9"/>
  <c r="P5696" i="9"/>
  <c r="N5696" i="9"/>
  <c r="Q5695" i="9"/>
  <c r="P5695" i="9"/>
  <c r="N5695" i="9"/>
  <c r="Q5694" i="9"/>
  <c r="P5694" i="9"/>
  <c r="N5694" i="9"/>
  <c r="Q5693" i="9"/>
  <c r="P5693" i="9"/>
  <c r="N5693" i="9"/>
  <c r="Q5692" i="9"/>
  <c r="P5692" i="9"/>
  <c r="N5692" i="9"/>
  <c r="Q5691" i="9"/>
  <c r="P5691" i="9"/>
  <c r="N5691" i="9"/>
  <c r="Q5690" i="9"/>
  <c r="P5690" i="9"/>
  <c r="N5690" i="9"/>
  <c r="Q5689" i="9"/>
  <c r="P5689" i="9"/>
  <c r="N5689" i="9"/>
  <c r="Q5688" i="9"/>
  <c r="P5688" i="9"/>
  <c r="N5688" i="9"/>
  <c r="Q5687" i="9"/>
  <c r="P5687" i="9"/>
  <c r="N5687" i="9"/>
  <c r="Q5686" i="9"/>
  <c r="P5686" i="9"/>
  <c r="N5686" i="9"/>
  <c r="Q5685" i="9"/>
  <c r="P5685" i="9"/>
  <c r="N5685" i="9"/>
  <c r="Q5684" i="9"/>
  <c r="P5684" i="9"/>
  <c r="N5684" i="9"/>
  <c r="Q5683" i="9"/>
  <c r="P5683" i="9"/>
  <c r="N5683" i="9"/>
  <c r="Q5682" i="9"/>
  <c r="P5682" i="9"/>
  <c r="N5682" i="9"/>
  <c r="Q5681" i="9"/>
  <c r="P5681" i="9"/>
  <c r="N5681" i="9"/>
  <c r="Q5680" i="9"/>
  <c r="P5680" i="9"/>
  <c r="N5680" i="9"/>
  <c r="Q5679" i="9"/>
  <c r="P5679" i="9"/>
  <c r="N5679" i="9"/>
  <c r="Q5678" i="9"/>
  <c r="P5678" i="9"/>
  <c r="N5678" i="9"/>
  <c r="Q5677" i="9"/>
  <c r="P5677" i="9"/>
  <c r="N5677" i="9"/>
  <c r="Q5676" i="9"/>
  <c r="P5676" i="9"/>
  <c r="N5676" i="9"/>
  <c r="Q5675" i="9"/>
  <c r="P5675" i="9"/>
  <c r="N5675" i="9"/>
  <c r="Q5674" i="9"/>
  <c r="P5674" i="9"/>
  <c r="N5674" i="9"/>
  <c r="Q5673" i="9"/>
  <c r="P5673" i="9"/>
  <c r="N5673" i="9"/>
  <c r="Q5672" i="9"/>
  <c r="P5672" i="9"/>
  <c r="N5672" i="9"/>
  <c r="Q5671" i="9"/>
  <c r="P5671" i="9"/>
  <c r="N5671" i="9"/>
  <c r="Q5670" i="9"/>
  <c r="P5670" i="9"/>
  <c r="N5670" i="9"/>
  <c r="Q5669" i="9"/>
  <c r="P5669" i="9"/>
  <c r="N5669" i="9"/>
  <c r="Q5668" i="9"/>
  <c r="P5668" i="9"/>
  <c r="N5668" i="9"/>
  <c r="Q5667" i="9"/>
  <c r="P5667" i="9"/>
  <c r="N5667" i="9"/>
  <c r="Q5666" i="9"/>
  <c r="P5666" i="9"/>
  <c r="N5666" i="9"/>
  <c r="Q5665" i="9"/>
  <c r="P5665" i="9"/>
  <c r="N5665" i="9"/>
  <c r="Q5664" i="9"/>
  <c r="P5664" i="9"/>
  <c r="N5664" i="9"/>
  <c r="Q5663" i="9"/>
  <c r="P5663" i="9"/>
  <c r="N5663" i="9"/>
  <c r="Q5662" i="9"/>
  <c r="P5662" i="9"/>
  <c r="N5662" i="9"/>
  <c r="Q5661" i="9"/>
  <c r="P5661" i="9"/>
  <c r="N5661" i="9"/>
  <c r="Q5660" i="9"/>
  <c r="P5660" i="9"/>
  <c r="N5660" i="9"/>
  <c r="Q5659" i="9"/>
  <c r="P5659" i="9"/>
  <c r="N5659" i="9"/>
  <c r="Q5658" i="9"/>
  <c r="P5658" i="9"/>
  <c r="N5658" i="9"/>
  <c r="Q5657" i="9"/>
  <c r="P5657" i="9"/>
  <c r="N5657" i="9"/>
  <c r="Q5656" i="9"/>
  <c r="P5656" i="9"/>
  <c r="N5656" i="9"/>
  <c r="Q5655" i="9"/>
  <c r="P5655" i="9"/>
  <c r="N5655" i="9"/>
  <c r="Q5654" i="9"/>
  <c r="P5654" i="9"/>
  <c r="N5654" i="9"/>
  <c r="Q5653" i="9"/>
  <c r="P5653" i="9"/>
  <c r="N5653" i="9"/>
  <c r="Q5652" i="9"/>
  <c r="P5652" i="9"/>
  <c r="N5652" i="9"/>
  <c r="Q5651" i="9"/>
  <c r="P5651" i="9"/>
  <c r="N5651" i="9"/>
  <c r="Q5650" i="9"/>
  <c r="P5650" i="9"/>
  <c r="N5650" i="9"/>
  <c r="Q5649" i="9"/>
  <c r="P5649" i="9"/>
  <c r="N5649" i="9"/>
  <c r="Q5648" i="9"/>
  <c r="P5648" i="9"/>
  <c r="N5648" i="9"/>
  <c r="Q5647" i="9"/>
  <c r="P5647" i="9"/>
  <c r="N5647" i="9"/>
  <c r="Q5646" i="9"/>
  <c r="P5646" i="9"/>
  <c r="N5646" i="9"/>
  <c r="Q5645" i="9"/>
  <c r="P5645" i="9"/>
  <c r="N5645" i="9"/>
  <c r="Q5644" i="9"/>
  <c r="P5644" i="9"/>
  <c r="N5644" i="9"/>
  <c r="Q5643" i="9"/>
  <c r="P5643" i="9"/>
  <c r="N5643" i="9"/>
  <c r="Q5642" i="9"/>
  <c r="P5642" i="9"/>
  <c r="N5642" i="9"/>
  <c r="Q5641" i="9"/>
  <c r="P5641" i="9"/>
  <c r="N5641" i="9"/>
  <c r="Q5640" i="9"/>
  <c r="P5640" i="9"/>
  <c r="N5640" i="9"/>
  <c r="Q5639" i="9"/>
  <c r="P5639" i="9"/>
  <c r="N5639" i="9"/>
  <c r="Q5638" i="9"/>
  <c r="P5638" i="9"/>
  <c r="N5638" i="9"/>
  <c r="Q5637" i="9"/>
  <c r="P5637" i="9"/>
  <c r="N5637" i="9"/>
  <c r="Q5636" i="9"/>
  <c r="P5636" i="9"/>
  <c r="N5636" i="9"/>
  <c r="Q5635" i="9"/>
  <c r="P5635" i="9"/>
  <c r="N5635" i="9"/>
  <c r="Q5634" i="9"/>
  <c r="P5634" i="9"/>
  <c r="N5634" i="9"/>
  <c r="Q5633" i="9"/>
  <c r="P5633" i="9"/>
  <c r="N5633" i="9"/>
  <c r="Q5632" i="9"/>
  <c r="P5632" i="9"/>
  <c r="N5632" i="9"/>
  <c r="Q5631" i="9"/>
  <c r="P5631" i="9"/>
  <c r="N5631" i="9"/>
  <c r="Q5630" i="9"/>
  <c r="P5630" i="9"/>
  <c r="N5630" i="9"/>
  <c r="Q5629" i="9"/>
  <c r="P5629" i="9"/>
  <c r="N5629" i="9"/>
  <c r="Q5628" i="9"/>
  <c r="P5628" i="9"/>
  <c r="N5628" i="9"/>
  <c r="Q5627" i="9"/>
  <c r="P5627" i="9"/>
  <c r="N5627" i="9"/>
  <c r="Q5626" i="9"/>
  <c r="P5626" i="9"/>
  <c r="N5626" i="9"/>
  <c r="Q5625" i="9"/>
  <c r="P5625" i="9"/>
  <c r="N5625" i="9"/>
  <c r="Q5624" i="9"/>
  <c r="P5624" i="9"/>
  <c r="N5624" i="9"/>
  <c r="Q5623" i="9"/>
  <c r="P5623" i="9"/>
  <c r="N5623" i="9"/>
  <c r="Q5622" i="9"/>
  <c r="P5622" i="9"/>
  <c r="N5622" i="9"/>
  <c r="Q5621" i="9"/>
  <c r="P5621" i="9"/>
  <c r="N5621" i="9"/>
  <c r="Q5620" i="9"/>
  <c r="P5620" i="9"/>
  <c r="N5620" i="9"/>
  <c r="Q5619" i="9"/>
  <c r="P5619" i="9"/>
  <c r="N5619" i="9"/>
  <c r="Q5618" i="9"/>
  <c r="P5618" i="9"/>
  <c r="N5618" i="9"/>
  <c r="Q5617" i="9"/>
  <c r="P5617" i="9"/>
  <c r="N5617" i="9"/>
  <c r="Q5616" i="9"/>
  <c r="P5616" i="9"/>
  <c r="N5616" i="9"/>
  <c r="Q5615" i="9"/>
  <c r="P5615" i="9"/>
  <c r="N5615" i="9"/>
  <c r="Q5614" i="9"/>
  <c r="P5614" i="9"/>
  <c r="N5614" i="9"/>
  <c r="Q5613" i="9"/>
  <c r="P5613" i="9"/>
  <c r="N5613" i="9"/>
  <c r="Q5612" i="9"/>
  <c r="P5612" i="9"/>
  <c r="N5612" i="9"/>
  <c r="Q5611" i="9"/>
  <c r="P5611" i="9"/>
  <c r="N5611" i="9"/>
  <c r="Q5610" i="9"/>
  <c r="P5610" i="9"/>
  <c r="N5610" i="9"/>
  <c r="Q5609" i="9"/>
  <c r="P5609" i="9"/>
  <c r="N5609" i="9"/>
  <c r="Q5608" i="9"/>
  <c r="P5608" i="9"/>
  <c r="N5608" i="9"/>
  <c r="Q5607" i="9"/>
  <c r="P5607" i="9"/>
  <c r="N5607" i="9"/>
  <c r="Q5606" i="9"/>
  <c r="P5606" i="9"/>
  <c r="N5606" i="9"/>
  <c r="Q5605" i="9"/>
  <c r="P5605" i="9"/>
  <c r="N5605" i="9"/>
  <c r="Q5604" i="9"/>
  <c r="P5604" i="9"/>
  <c r="N5604" i="9"/>
  <c r="Q5603" i="9"/>
  <c r="P5603" i="9"/>
  <c r="N5603" i="9"/>
  <c r="Q5602" i="9"/>
  <c r="P5602" i="9"/>
  <c r="N5602" i="9"/>
  <c r="Q5601" i="9"/>
  <c r="P5601" i="9"/>
  <c r="N5601" i="9"/>
  <c r="Q5600" i="9"/>
  <c r="P5600" i="9"/>
  <c r="N5600" i="9"/>
  <c r="Q5599" i="9"/>
  <c r="P5599" i="9"/>
  <c r="N5599" i="9"/>
  <c r="Q5598" i="9"/>
  <c r="P5598" i="9"/>
  <c r="N5598" i="9"/>
  <c r="Q5597" i="9"/>
  <c r="P5597" i="9"/>
  <c r="N5597" i="9"/>
  <c r="Q5596" i="9"/>
  <c r="P5596" i="9"/>
  <c r="N5596" i="9"/>
  <c r="Q5595" i="9"/>
  <c r="P5595" i="9"/>
  <c r="N5595" i="9"/>
  <c r="Q5594" i="9"/>
  <c r="P5594" i="9"/>
  <c r="N5594" i="9"/>
  <c r="Q5593" i="9"/>
  <c r="P5593" i="9"/>
  <c r="N5593" i="9"/>
  <c r="Q5592" i="9"/>
  <c r="P5592" i="9"/>
  <c r="N5592" i="9"/>
  <c r="Q5591" i="9"/>
  <c r="P5591" i="9"/>
  <c r="N5591" i="9"/>
  <c r="Q5590" i="9"/>
  <c r="P5590" i="9"/>
  <c r="N5590" i="9"/>
  <c r="Q5589" i="9"/>
  <c r="P5589" i="9"/>
  <c r="N5589" i="9"/>
  <c r="Q5588" i="9"/>
  <c r="P5588" i="9"/>
  <c r="N5588" i="9"/>
  <c r="Q5587" i="9"/>
  <c r="P5587" i="9"/>
  <c r="N5587" i="9"/>
  <c r="Q5586" i="9"/>
  <c r="P5586" i="9"/>
  <c r="N5586" i="9"/>
  <c r="Q5585" i="9"/>
  <c r="P5585" i="9"/>
  <c r="N5585" i="9"/>
  <c r="Q5584" i="9"/>
  <c r="P5584" i="9"/>
  <c r="N5584" i="9"/>
  <c r="Q5583" i="9"/>
  <c r="P5583" i="9"/>
  <c r="N5583" i="9"/>
  <c r="Q5582" i="9"/>
  <c r="P5582" i="9"/>
  <c r="N5582" i="9"/>
  <c r="Q5581" i="9"/>
  <c r="P5581" i="9"/>
  <c r="N5581" i="9"/>
  <c r="Q5580" i="9"/>
  <c r="P5580" i="9"/>
  <c r="N5580" i="9"/>
  <c r="Q5579" i="9"/>
  <c r="P5579" i="9"/>
  <c r="N5579" i="9"/>
  <c r="Q5578" i="9"/>
  <c r="P5578" i="9"/>
  <c r="N5578" i="9"/>
  <c r="Q5577" i="9"/>
  <c r="P5577" i="9"/>
  <c r="N5577" i="9"/>
  <c r="Q5576" i="9"/>
  <c r="P5576" i="9"/>
  <c r="N5576" i="9"/>
  <c r="Q5575" i="9"/>
  <c r="P5575" i="9"/>
  <c r="N5575" i="9"/>
  <c r="Q5574" i="9"/>
  <c r="P5574" i="9"/>
  <c r="N5574" i="9"/>
  <c r="Q5573" i="9"/>
  <c r="P5573" i="9"/>
  <c r="N5573" i="9"/>
  <c r="Q5572" i="9"/>
  <c r="P5572" i="9"/>
  <c r="N5572" i="9"/>
  <c r="Q5571" i="9"/>
  <c r="P5571" i="9"/>
  <c r="N5571" i="9"/>
  <c r="Q5570" i="9"/>
  <c r="P5570" i="9"/>
  <c r="N5570" i="9"/>
  <c r="Q5569" i="9"/>
  <c r="P5569" i="9"/>
  <c r="N5569" i="9"/>
  <c r="Q5568" i="9"/>
  <c r="P5568" i="9"/>
  <c r="N5568" i="9"/>
  <c r="Q5567" i="9"/>
  <c r="P5567" i="9"/>
  <c r="N5567" i="9"/>
  <c r="Q5566" i="9"/>
  <c r="P5566" i="9"/>
  <c r="N5566" i="9"/>
  <c r="Q5565" i="9"/>
  <c r="P5565" i="9"/>
  <c r="N5565" i="9"/>
  <c r="Q5564" i="9"/>
  <c r="P5564" i="9"/>
  <c r="N5564" i="9"/>
  <c r="Q5563" i="9"/>
  <c r="P5563" i="9"/>
  <c r="N5563" i="9"/>
  <c r="Q5562" i="9"/>
  <c r="P5562" i="9"/>
  <c r="N5562" i="9"/>
  <c r="Q5561" i="9"/>
  <c r="P5561" i="9"/>
  <c r="N5561" i="9"/>
  <c r="Q5560" i="9"/>
  <c r="P5560" i="9"/>
  <c r="N5560" i="9"/>
  <c r="Q5559" i="9"/>
  <c r="P5559" i="9"/>
  <c r="N5559" i="9"/>
  <c r="Q5558" i="9"/>
  <c r="P5558" i="9"/>
  <c r="N5558" i="9"/>
  <c r="Q5557" i="9"/>
  <c r="P5557" i="9"/>
  <c r="N5557" i="9"/>
  <c r="Q5556" i="9"/>
  <c r="P5556" i="9"/>
  <c r="N5556" i="9"/>
  <c r="Q5555" i="9"/>
  <c r="P5555" i="9"/>
  <c r="N5555" i="9"/>
  <c r="Q5554" i="9"/>
  <c r="P5554" i="9"/>
  <c r="N5554" i="9"/>
  <c r="Q5553" i="9"/>
  <c r="P5553" i="9"/>
  <c r="N5553" i="9"/>
  <c r="Q5552" i="9"/>
  <c r="P5552" i="9"/>
  <c r="N5552" i="9"/>
  <c r="Q5551" i="9"/>
  <c r="P5551" i="9"/>
  <c r="N5551" i="9"/>
  <c r="Q5550" i="9"/>
  <c r="P5550" i="9"/>
  <c r="N5550" i="9"/>
  <c r="Q5549" i="9"/>
  <c r="P5549" i="9"/>
  <c r="N5549" i="9"/>
  <c r="Q5548" i="9"/>
  <c r="P5548" i="9"/>
  <c r="N5548" i="9"/>
  <c r="Q5547" i="9"/>
  <c r="P5547" i="9"/>
  <c r="N5547" i="9"/>
  <c r="Q5546" i="9"/>
  <c r="P5546" i="9"/>
  <c r="N5546" i="9"/>
  <c r="Q5545" i="9"/>
  <c r="P5545" i="9"/>
  <c r="N5545" i="9"/>
  <c r="Q5544" i="9"/>
  <c r="P5544" i="9"/>
  <c r="N5544" i="9"/>
  <c r="Q5543" i="9"/>
  <c r="P5543" i="9"/>
  <c r="N5543" i="9"/>
  <c r="Q5542" i="9"/>
  <c r="P5542" i="9"/>
  <c r="N5542" i="9"/>
  <c r="Q5541" i="9"/>
  <c r="P5541" i="9"/>
  <c r="N5541" i="9"/>
  <c r="Q5540" i="9"/>
  <c r="P5540" i="9"/>
  <c r="N5540" i="9"/>
  <c r="Q5539" i="9"/>
  <c r="P5539" i="9"/>
  <c r="N5539" i="9"/>
  <c r="Q5538" i="9"/>
  <c r="P5538" i="9"/>
  <c r="N5538" i="9"/>
  <c r="Q5537" i="9"/>
  <c r="P5537" i="9"/>
  <c r="N5537" i="9"/>
  <c r="Q5536" i="9"/>
  <c r="P5536" i="9"/>
  <c r="N5536" i="9"/>
  <c r="Q5535" i="9"/>
  <c r="P5535" i="9"/>
  <c r="N5535" i="9"/>
  <c r="Q5534" i="9"/>
  <c r="P5534" i="9"/>
  <c r="N5534" i="9"/>
  <c r="Q5533" i="9"/>
  <c r="P5533" i="9"/>
  <c r="N5533" i="9"/>
  <c r="Q5532" i="9"/>
  <c r="P5532" i="9"/>
  <c r="N5532" i="9"/>
  <c r="Q5531" i="9"/>
  <c r="P5531" i="9"/>
  <c r="N5531" i="9"/>
  <c r="Q5530" i="9"/>
  <c r="P5530" i="9"/>
  <c r="N5530" i="9"/>
  <c r="Q5529" i="9"/>
  <c r="P5529" i="9"/>
  <c r="N5529" i="9"/>
  <c r="Q5528" i="9"/>
  <c r="P5528" i="9"/>
  <c r="N5528" i="9"/>
  <c r="Q5527" i="9"/>
  <c r="P5527" i="9"/>
  <c r="N5527" i="9"/>
  <c r="Q5526" i="9"/>
  <c r="P5526" i="9"/>
  <c r="N5526" i="9"/>
  <c r="Q5525" i="9"/>
  <c r="P5525" i="9"/>
  <c r="N5525" i="9"/>
  <c r="Q5524" i="9"/>
  <c r="P5524" i="9"/>
  <c r="N5524" i="9"/>
  <c r="Q5523" i="9"/>
  <c r="P5523" i="9"/>
  <c r="N5523" i="9"/>
  <c r="Q5522" i="9"/>
  <c r="P5522" i="9"/>
  <c r="N5522" i="9"/>
  <c r="Q5521" i="9"/>
  <c r="P5521" i="9"/>
  <c r="N5521" i="9"/>
  <c r="Q5520" i="9"/>
  <c r="P5520" i="9"/>
  <c r="N5520" i="9"/>
  <c r="Q5519" i="9"/>
  <c r="P5519" i="9"/>
  <c r="N5519" i="9"/>
  <c r="Q5518" i="9"/>
  <c r="P5518" i="9"/>
  <c r="N5518" i="9"/>
  <c r="Q5517" i="9"/>
  <c r="P5517" i="9"/>
  <c r="N5517" i="9"/>
  <c r="Q5516" i="9"/>
  <c r="P5516" i="9"/>
  <c r="N5516" i="9"/>
  <c r="Q5515" i="9"/>
  <c r="P5515" i="9"/>
  <c r="N5515" i="9"/>
  <c r="Q5514" i="9"/>
  <c r="P5514" i="9"/>
  <c r="N5514" i="9"/>
  <c r="Q5513" i="9"/>
  <c r="P5513" i="9"/>
  <c r="N5513" i="9"/>
  <c r="Q5512" i="9"/>
  <c r="P5512" i="9"/>
  <c r="N5512" i="9"/>
  <c r="Q5511" i="9"/>
  <c r="P5511" i="9"/>
  <c r="N5511" i="9"/>
  <c r="Q5510" i="9"/>
  <c r="P5510" i="9"/>
  <c r="N5510" i="9"/>
  <c r="Q5509" i="9"/>
  <c r="P5509" i="9"/>
  <c r="N5509" i="9"/>
  <c r="Q5508" i="9"/>
  <c r="P5508" i="9"/>
  <c r="N5508" i="9"/>
  <c r="Q5507" i="9"/>
  <c r="P5507" i="9"/>
  <c r="N5507" i="9"/>
  <c r="Q5506" i="9"/>
  <c r="P5506" i="9"/>
  <c r="N5506" i="9"/>
  <c r="Q5505" i="9"/>
  <c r="P5505" i="9"/>
  <c r="N5505" i="9"/>
  <c r="Q5504" i="9"/>
  <c r="P5504" i="9"/>
  <c r="N5504" i="9"/>
  <c r="Q5503" i="9"/>
  <c r="P5503" i="9"/>
  <c r="N5503" i="9"/>
  <c r="Q5502" i="9"/>
  <c r="P5502" i="9"/>
  <c r="N5502" i="9"/>
  <c r="Q5501" i="9"/>
  <c r="P5501" i="9"/>
  <c r="N5501" i="9"/>
  <c r="Q5500" i="9"/>
  <c r="P5500" i="9"/>
  <c r="N5500" i="9"/>
  <c r="Q5499" i="9"/>
  <c r="P5499" i="9"/>
  <c r="N5499" i="9"/>
  <c r="Q5498" i="9"/>
  <c r="P5498" i="9"/>
  <c r="N5498" i="9"/>
  <c r="Q5497" i="9"/>
  <c r="P5497" i="9"/>
  <c r="N5497" i="9"/>
  <c r="Q5496" i="9"/>
  <c r="P5496" i="9"/>
  <c r="N5496" i="9"/>
  <c r="Q5495" i="9"/>
  <c r="P5495" i="9"/>
  <c r="N5495" i="9"/>
  <c r="Q5494" i="9"/>
  <c r="P5494" i="9"/>
  <c r="N5494" i="9"/>
  <c r="Q5493" i="9"/>
  <c r="P5493" i="9"/>
  <c r="N5493" i="9"/>
  <c r="Q5492" i="9"/>
  <c r="P5492" i="9"/>
  <c r="N5492" i="9"/>
  <c r="Q5491" i="9"/>
  <c r="P5491" i="9"/>
  <c r="N5491" i="9"/>
  <c r="Q5490" i="9"/>
  <c r="P5490" i="9"/>
  <c r="N5490" i="9"/>
  <c r="Q5489" i="9"/>
  <c r="P5489" i="9"/>
  <c r="N5489" i="9"/>
  <c r="Q5488" i="9"/>
  <c r="P5488" i="9"/>
  <c r="N5488" i="9"/>
  <c r="Q5487" i="9"/>
  <c r="P5487" i="9"/>
  <c r="N5487" i="9"/>
  <c r="Q5486" i="9"/>
  <c r="P5486" i="9"/>
  <c r="N5486" i="9"/>
  <c r="Q5485" i="9"/>
  <c r="P5485" i="9"/>
  <c r="N5485" i="9"/>
  <c r="Q5484" i="9"/>
  <c r="P5484" i="9"/>
  <c r="N5484" i="9"/>
  <c r="Q5483" i="9"/>
  <c r="P5483" i="9"/>
  <c r="N5483" i="9"/>
  <c r="Q5482" i="9"/>
  <c r="P5482" i="9"/>
  <c r="N5482" i="9"/>
  <c r="Q5481" i="9"/>
  <c r="P5481" i="9"/>
  <c r="N5481" i="9"/>
  <c r="Q5480" i="9"/>
  <c r="P5480" i="9"/>
  <c r="N5480" i="9"/>
  <c r="Q5479" i="9"/>
  <c r="P5479" i="9"/>
  <c r="N5479" i="9"/>
  <c r="Q5478" i="9"/>
  <c r="P5478" i="9"/>
  <c r="N5478" i="9"/>
  <c r="Q5477" i="9"/>
  <c r="P5477" i="9"/>
  <c r="N5477" i="9"/>
  <c r="Q5476" i="9"/>
  <c r="P5476" i="9"/>
  <c r="N5476" i="9"/>
  <c r="Q5475" i="9"/>
  <c r="P5475" i="9"/>
  <c r="N5475" i="9"/>
  <c r="Q5474" i="9"/>
  <c r="P5474" i="9"/>
  <c r="N5474" i="9"/>
  <c r="Q5473" i="9"/>
  <c r="P5473" i="9"/>
  <c r="N5473" i="9"/>
  <c r="Q5472" i="9"/>
  <c r="P5472" i="9"/>
  <c r="N5472" i="9"/>
  <c r="Q5471" i="9"/>
  <c r="P5471" i="9"/>
  <c r="N5471" i="9"/>
  <c r="Q5470" i="9"/>
  <c r="P5470" i="9"/>
  <c r="N5470" i="9"/>
  <c r="Q5469" i="9"/>
  <c r="P5469" i="9"/>
  <c r="N5469" i="9"/>
  <c r="Q5468" i="9"/>
  <c r="P5468" i="9"/>
  <c r="N5468" i="9"/>
  <c r="Q5467" i="9"/>
  <c r="P5467" i="9"/>
  <c r="N5467" i="9"/>
  <c r="Q5466" i="9"/>
  <c r="P5466" i="9"/>
  <c r="N5466" i="9"/>
  <c r="Q5465" i="9"/>
  <c r="P5465" i="9"/>
  <c r="N5465" i="9"/>
  <c r="Q5464" i="9"/>
  <c r="P5464" i="9"/>
  <c r="N5464" i="9"/>
  <c r="Q5463" i="9"/>
  <c r="P5463" i="9"/>
  <c r="N5463" i="9"/>
  <c r="Q5462" i="9"/>
  <c r="P5462" i="9"/>
  <c r="N5462" i="9"/>
  <c r="Q5461" i="9"/>
  <c r="P5461" i="9"/>
  <c r="N5461" i="9"/>
  <c r="Q5460" i="9"/>
  <c r="P5460" i="9"/>
  <c r="N5460" i="9"/>
  <c r="Q5459" i="9"/>
  <c r="P5459" i="9"/>
  <c r="N5459" i="9"/>
  <c r="Q5458" i="9"/>
  <c r="P5458" i="9"/>
  <c r="N5458" i="9"/>
  <c r="Q5457" i="9"/>
  <c r="P5457" i="9"/>
  <c r="N5457" i="9"/>
  <c r="Q5456" i="9"/>
  <c r="P5456" i="9"/>
  <c r="N5456" i="9"/>
  <c r="Q5455" i="9"/>
  <c r="P5455" i="9"/>
  <c r="N5455" i="9"/>
  <c r="Q5454" i="9"/>
  <c r="P5454" i="9"/>
  <c r="N5454" i="9"/>
  <c r="Q5453" i="9"/>
  <c r="P5453" i="9"/>
  <c r="N5453" i="9"/>
  <c r="Q5452" i="9"/>
  <c r="P5452" i="9"/>
  <c r="N5452" i="9"/>
  <c r="Q5451" i="9"/>
  <c r="P5451" i="9"/>
  <c r="N5451" i="9"/>
  <c r="Q5450" i="9"/>
  <c r="P5450" i="9"/>
  <c r="N5450" i="9"/>
  <c r="Q5449" i="9"/>
  <c r="P5449" i="9"/>
  <c r="N5449" i="9"/>
  <c r="Q5448" i="9"/>
  <c r="P5448" i="9"/>
  <c r="N5448" i="9"/>
  <c r="Q5447" i="9"/>
  <c r="P5447" i="9"/>
  <c r="N5447" i="9"/>
  <c r="Q5446" i="9"/>
  <c r="P5446" i="9"/>
  <c r="N5446" i="9"/>
  <c r="Q5445" i="9"/>
  <c r="P5445" i="9"/>
  <c r="N5445" i="9"/>
  <c r="Q5444" i="9"/>
  <c r="P5444" i="9"/>
  <c r="N5444" i="9"/>
  <c r="Q5443" i="9"/>
  <c r="P5443" i="9"/>
  <c r="N5443" i="9"/>
  <c r="Q5442" i="9"/>
  <c r="P5442" i="9"/>
  <c r="N5442" i="9"/>
  <c r="Q5441" i="9"/>
  <c r="P5441" i="9"/>
  <c r="N5441" i="9"/>
  <c r="Q5440" i="9"/>
  <c r="P5440" i="9"/>
  <c r="N5440" i="9"/>
  <c r="Q5439" i="9"/>
  <c r="P5439" i="9"/>
  <c r="N5439" i="9"/>
  <c r="Q5438" i="9"/>
  <c r="P5438" i="9"/>
  <c r="N5438" i="9"/>
  <c r="Q5437" i="9"/>
  <c r="P5437" i="9"/>
  <c r="N5437" i="9"/>
  <c r="Q5436" i="9"/>
  <c r="P5436" i="9"/>
  <c r="N5436" i="9"/>
  <c r="Q5435" i="9"/>
  <c r="P5435" i="9"/>
  <c r="N5435" i="9"/>
  <c r="Q5434" i="9"/>
  <c r="P5434" i="9"/>
  <c r="N5434" i="9"/>
  <c r="Q5433" i="9"/>
  <c r="P5433" i="9"/>
  <c r="N5433" i="9"/>
  <c r="Q5432" i="9"/>
  <c r="P5432" i="9"/>
  <c r="N5432" i="9"/>
  <c r="Q5431" i="9"/>
  <c r="P5431" i="9"/>
  <c r="N5431" i="9"/>
  <c r="Q5430" i="9"/>
  <c r="P5430" i="9"/>
  <c r="N5430" i="9"/>
  <c r="Q5429" i="9"/>
  <c r="P5429" i="9"/>
  <c r="N5429" i="9"/>
  <c r="Q5428" i="9"/>
  <c r="P5428" i="9"/>
  <c r="N5428" i="9"/>
  <c r="Q5427" i="9"/>
  <c r="P5427" i="9"/>
  <c r="N5427" i="9"/>
  <c r="Q5426" i="9"/>
  <c r="P5426" i="9"/>
  <c r="N5426" i="9"/>
  <c r="Q5425" i="9"/>
  <c r="P5425" i="9"/>
  <c r="N5425" i="9"/>
  <c r="Q5424" i="9"/>
  <c r="P5424" i="9"/>
  <c r="N5424" i="9"/>
  <c r="Q5423" i="9"/>
  <c r="P5423" i="9"/>
  <c r="N5423" i="9"/>
  <c r="Q5422" i="9"/>
  <c r="P5422" i="9"/>
  <c r="N5422" i="9"/>
  <c r="Q5421" i="9"/>
  <c r="P5421" i="9"/>
  <c r="N5421" i="9"/>
  <c r="Q5420" i="9"/>
  <c r="P5420" i="9"/>
  <c r="N5420" i="9"/>
  <c r="Q5419" i="9"/>
  <c r="P5419" i="9"/>
  <c r="N5419" i="9"/>
  <c r="Q5418" i="9"/>
  <c r="P5418" i="9"/>
  <c r="N5418" i="9"/>
  <c r="Q5417" i="9"/>
  <c r="P5417" i="9"/>
  <c r="N5417" i="9"/>
  <c r="Q5416" i="9"/>
  <c r="P5416" i="9"/>
  <c r="N5416" i="9"/>
  <c r="Q5415" i="9"/>
  <c r="P5415" i="9"/>
  <c r="N5415" i="9"/>
  <c r="Q5414" i="9"/>
  <c r="P5414" i="9"/>
  <c r="N5414" i="9"/>
  <c r="Q5413" i="9"/>
  <c r="P5413" i="9"/>
  <c r="N5413" i="9"/>
  <c r="Q5412" i="9"/>
  <c r="P5412" i="9"/>
  <c r="N5412" i="9"/>
  <c r="Q5411" i="9"/>
  <c r="P5411" i="9"/>
  <c r="N5411" i="9"/>
  <c r="Q5410" i="9"/>
  <c r="P5410" i="9"/>
  <c r="N5410" i="9"/>
  <c r="Q5409" i="9"/>
  <c r="P5409" i="9"/>
  <c r="N5409" i="9"/>
  <c r="Q5408" i="9"/>
  <c r="P5408" i="9"/>
  <c r="N5408" i="9"/>
  <c r="Q5407" i="9"/>
  <c r="P5407" i="9"/>
  <c r="N5407" i="9"/>
  <c r="Q5406" i="9"/>
  <c r="P5406" i="9"/>
  <c r="N5406" i="9"/>
  <c r="Q5405" i="9"/>
  <c r="P5405" i="9"/>
  <c r="N5405" i="9"/>
  <c r="Q5404" i="9"/>
  <c r="P5404" i="9"/>
  <c r="N5404" i="9"/>
  <c r="Q5403" i="9"/>
  <c r="P5403" i="9"/>
  <c r="N5403" i="9"/>
  <c r="Q5402" i="9"/>
  <c r="P5402" i="9"/>
  <c r="N5402" i="9"/>
  <c r="Q5401" i="9"/>
  <c r="P5401" i="9"/>
  <c r="N5401" i="9"/>
  <c r="Q5400" i="9"/>
  <c r="P5400" i="9"/>
  <c r="N5400" i="9"/>
  <c r="Q5399" i="9"/>
  <c r="P5399" i="9"/>
  <c r="N5399" i="9"/>
  <c r="Q5398" i="9"/>
  <c r="P5398" i="9"/>
  <c r="N5398" i="9"/>
  <c r="Q5397" i="9"/>
  <c r="P5397" i="9"/>
  <c r="N5397" i="9"/>
  <c r="Q5396" i="9"/>
  <c r="P5396" i="9"/>
  <c r="N5396" i="9"/>
  <c r="Q5395" i="9"/>
  <c r="P5395" i="9"/>
  <c r="N5395" i="9"/>
  <c r="Q5394" i="9"/>
  <c r="P5394" i="9"/>
  <c r="N5394" i="9"/>
  <c r="Q5393" i="9"/>
  <c r="P5393" i="9"/>
  <c r="N5393" i="9"/>
  <c r="Q5392" i="9"/>
  <c r="P5392" i="9"/>
  <c r="N5392" i="9"/>
  <c r="Q5391" i="9"/>
  <c r="P5391" i="9"/>
  <c r="N5391" i="9"/>
  <c r="Q5390" i="9"/>
  <c r="P5390" i="9"/>
  <c r="N5390" i="9"/>
  <c r="Q5389" i="9"/>
  <c r="P5389" i="9"/>
  <c r="N5389" i="9"/>
  <c r="Q5388" i="9"/>
  <c r="P5388" i="9"/>
  <c r="N5388" i="9"/>
  <c r="Q5387" i="9"/>
  <c r="P5387" i="9"/>
  <c r="N5387" i="9"/>
  <c r="Q5386" i="9"/>
  <c r="P5386" i="9"/>
  <c r="N5386" i="9"/>
  <c r="Q5385" i="9"/>
  <c r="P5385" i="9"/>
  <c r="N5385" i="9"/>
  <c r="Q5384" i="9"/>
  <c r="P5384" i="9"/>
  <c r="N5384" i="9"/>
  <c r="Q5383" i="9"/>
  <c r="P5383" i="9"/>
  <c r="N5383" i="9"/>
  <c r="Q5382" i="9"/>
  <c r="P5382" i="9"/>
  <c r="N5382" i="9"/>
  <c r="Q5381" i="9"/>
  <c r="P5381" i="9"/>
  <c r="N5381" i="9"/>
  <c r="Q5380" i="9"/>
  <c r="P5380" i="9"/>
  <c r="N5380" i="9"/>
  <c r="Q5379" i="9"/>
  <c r="P5379" i="9"/>
  <c r="N5379" i="9"/>
  <c r="Q5378" i="9"/>
  <c r="P5378" i="9"/>
  <c r="N5378" i="9"/>
  <c r="Q5377" i="9"/>
  <c r="P5377" i="9"/>
  <c r="N5377" i="9"/>
  <c r="Q5376" i="9"/>
  <c r="P5376" i="9"/>
  <c r="N5376" i="9"/>
  <c r="Q5375" i="9"/>
  <c r="P5375" i="9"/>
  <c r="N5375" i="9"/>
  <c r="Q5374" i="9"/>
  <c r="P5374" i="9"/>
  <c r="N5374" i="9"/>
  <c r="Q5373" i="9"/>
  <c r="P5373" i="9"/>
  <c r="N5373" i="9"/>
  <c r="Q5372" i="9"/>
  <c r="P5372" i="9"/>
  <c r="N5372" i="9"/>
  <c r="Q5371" i="9"/>
  <c r="P5371" i="9"/>
  <c r="N5371" i="9"/>
  <c r="Q5370" i="9"/>
  <c r="P5370" i="9"/>
  <c r="N5370" i="9"/>
  <c r="Q5369" i="9"/>
  <c r="P5369" i="9"/>
  <c r="N5369" i="9"/>
  <c r="Q5368" i="9"/>
  <c r="P5368" i="9"/>
  <c r="N5368" i="9"/>
  <c r="Q5367" i="9"/>
  <c r="P5367" i="9"/>
  <c r="N5367" i="9"/>
  <c r="Q5366" i="9"/>
  <c r="P5366" i="9"/>
  <c r="N5366" i="9"/>
  <c r="Q5365" i="9"/>
  <c r="P5365" i="9"/>
  <c r="N5365" i="9"/>
  <c r="Q5364" i="9"/>
  <c r="P5364" i="9"/>
  <c r="N5364" i="9"/>
  <c r="Q5363" i="9"/>
  <c r="P5363" i="9"/>
  <c r="N5363" i="9"/>
  <c r="Q5362" i="9"/>
  <c r="P5362" i="9"/>
  <c r="N5362" i="9"/>
  <c r="Q5361" i="9"/>
  <c r="P5361" i="9"/>
  <c r="N5361" i="9"/>
  <c r="Q5360" i="9"/>
  <c r="P5360" i="9"/>
  <c r="N5360" i="9"/>
  <c r="Q5359" i="9"/>
  <c r="P5359" i="9"/>
  <c r="N5359" i="9"/>
  <c r="Q5358" i="9"/>
  <c r="P5358" i="9"/>
  <c r="N5358" i="9"/>
  <c r="Q5357" i="9"/>
  <c r="P5357" i="9"/>
  <c r="N5357" i="9"/>
  <c r="Q5356" i="9"/>
  <c r="P5356" i="9"/>
  <c r="N5356" i="9"/>
  <c r="Q5355" i="9"/>
  <c r="P5355" i="9"/>
  <c r="N5355" i="9"/>
  <c r="Q5354" i="9"/>
  <c r="P5354" i="9"/>
  <c r="N5354" i="9"/>
  <c r="Q5353" i="9"/>
  <c r="P5353" i="9"/>
  <c r="N5353" i="9"/>
  <c r="Q5352" i="9"/>
  <c r="P5352" i="9"/>
  <c r="N5352" i="9"/>
  <c r="Q5351" i="9"/>
  <c r="P5351" i="9"/>
  <c r="N5351" i="9"/>
  <c r="Q5350" i="9"/>
  <c r="P5350" i="9"/>
  <c r="N5350" i="9"/>
  <c r="Q5349" i="9"/>
  <c r="P5349" i="9"/>
  <c r="N5349" i="9"/>
  <c r="Q5348" i="9"/>
  <c r="P5348" i="9"/>
  <c r="N5348" i="9"/>
  <c r="Q5347" i="9"/>
  <c r="P5347" i="9"/>
  <c r="N5347" i="9"/>
  <c r="Q5346" i="9"/>
  <c r="P5346" i="9"/>
  <c r="N5346" i="9"/>
  <c r="Q5345" i="9"/>
  <c r="P5345" i="9"/>
  <c r="N5345" i="9"/>
  <c r="Q5344" i="9"/>
  <c r="P5344" i="9"/>
  <c r="N5344" i="9"/>
  <c r="Q5343" i="9"/>
  <c r="P5343" i="9"/>
  <c r="N5343" i="9"/>
  <c r="Q5342" i="9"/>
  <c r="P5342" i="9"/>
  <c r="N5342" i="9"/>
  <c r="Q5341" i="9"/>
  <c r="P5341" i="9"/>
  <c r="N5341" i="9"/>
  <c r="Q5340" i="9"/>
  <c r="P5340" i="9"/>
  <c r="N5340" i="9"/>
  <c r="Q5339" i="9"/>
  <c r="P5339" i="9"/>
  <c r="N5339" i="9"/>
  <c r="Q5338" i="9"/>
  <c r="P5338" i="9"/>
  <c r="N5338" i="9"/>
  <c r="Q5337" i="9"/>
  <c r="P5337" i="9"/>
  <c r="N5337" i="9"/>
  <c r="Q5336" i="9"/>
  <c r="P5336" i="9"/>
  <c r="N5336" i="9"/>
  <c r="Q5335" i="9"/>
  <c r="P5335" i="9"/>
  <c r="N5335" i="9"/>
  <c r="Q5334" i="9"/>
  <c r="P5334" i="9"/>
  <c r="N5334" i="9"/>
  <c r="Q5333" i="9"/>
  <c r="P5333" i="9"/>
  <c r="N5333" i="9"/>
  <c r="Q5332" i="9"/>
  <c r="P5332" i="9"/>
  <c r="N5332" i="9"/>
  <c r="Q5331" i="9"/>
  <c r="P5331" i="9"/>
  <c r="N5331" i="9"/>
  <c r="Q5330" i="9"/>
  <c r="P5330" i="9"/>
  <c r="N5330" i="9"/>
  <c r="Q5329" i="9"/>
  <c r="P5329" i="9"/>
  <c r="N5329" i="9"/>
  <c r="Q5328" i="9"/>
  <c r="P5328" i="9"/>
  <c r="N5328" i="9"/>
  <c r="Q5327" i="9"/>
  <c r="P5327" i="9"/>
  <c r="N5327" i="9"/>
  <c r="Q5326" i="9"/>
  <c r="P5326" i="9"/>
  <c r="N5326" i="9"/>
  <c r="Q5325" i="9"/>
  <c r="P5325" i="9"/>
  <c r="N5325" i="9"/>
  <c r="Q5324" i="9"/>
  <c r="P5324" i="9"/>
  <c r="N5324" i="9"/>
  <c r="Q5323" i="9"/>
  <c r="P5323" i="9"/>
  <c r="N5323" i="9"/>
  <c r="Q5322" i="9"/>
  <c r="P5322" i="9"/>
  <c r="N5322" i="9"/>
  <c r="Q5321" i="9"/>
  <c r="P5321" i="9"/>
  <c r="N5321" i="9"/>
  <c r="Q5320" i="9"/>
  <c r="P5320" i="9"/>
  <c r="N5320" i="9"/>
  <c r="Q5319" i="9"/>
  <c r="P5319" i="9"/>
  <c r="N5319" i="9"/>
  <c r="Q5318" i="9"/>
  <c r="P5318" i="9"/>
  <c r="N5318" i="9"/>
  <c r="Q5317" i="9"/>
  <c r="P5317" i="9"/>
  <c r="N5317" i="9"/>
  <c r="Q5316" i="9"/>
  <c r="P5316" i="9"/>
  <c r="N5316" i="9"/>
  <c r="Q5315" i="9"/>
  <c r="P5315" i="9"/>
  <c r="N5315" i="9"/>
  <c r="Q5314" i="9"/>
  <c r="P5314" i="9"/>
  <c r="N5314" i="9"/>
  <c r="Q5313" i="9"/>
  <c r="P5313" i="9"/>
  <c r="N5313" i="9"/>
  <c r="Q5312" i="9"/>
  <c r="P5312" i="9"/>
  <c r="N5312" i="9"/>
  <c r="Q5311" i="9"/>
  <c r="P5311" i="9"/>
  <c r="N5311" i="9"/>
  <c r="Q5310" i="9"/>
  <c r="P5310" i="9"/>
  <c r="N5310" i="9"/>
  <c r="Q5309" i="9"/>
  <c r="P5309" i="9"/>
  <c r="N5309" i="9"/>
  <c r="Q5308" i="9"/>
  <c r="P5308" i="9"/>
  <c r="N5308" i="9"/>
  <c r="Q5307" i="9"/>
  <c r="P5307" i="9"/>
  <c r="N5307" i="9"/>
  <c r="Q5306" i="9"/>
  <c r="P5306" i="9"/>
  <c r="N5306" i="9"/>
  <c r="Q5305" i="9"/>
  <c r="P5305" i="9"/>
  <c r="N5305" i="9"/>
  <c r="Q5304" i="9"/>
  <c r="P5304" i="9"/>
  <c r="N5304" i="9"/>
  <c r="Q5303" i="9"/>
  <c r="P5303" i="9"/>
  <c r="N5303" i="9"/>
  <c r="Q5302" i="9"/>
  <c r="P5302" i="9"/>
  <c r="N5302" i="9"/>
  <c r="Q5301" i="9"/>
  <c r="P5301" i="9"/>
  <c r="N5301" i="9"/>
  <c r="Q5300" i="9"/>
  <c r="P5300" i="9"/>
  <c r="N5300" i="9"/>
  <c r="Q5299" i="9"/>
  <c r="P5299" i="9"/>
  <c r="N5299" i="9"/>
  <c r="Q5298" i="9"/>
  <c r="P5298" i="9"/>
  <c r="N5298" i="9"/>
  <c r="Q5297" i="9"/>
  <c r="P5297" i="9"/>
  <c r="N5297" i="9"/>
  <c r="Q5296" i="9"/>
  <c r="P5296" i="9"/>
  <c r="N5296" i="9"/>
  <c r="Q5295" i="9"/>
  <c r="P5295" i="9"/>
  <c r="N5295" i="9"/>
  <c r="Q5294" i="9"/>
  <c r="P5294" i="9"/>
  <c r="N5294" i="9"/>
  <c r="Q5293" i="9"/>
  <c r="P5293" i="9"/>
  <c r="N5293" i="9"/>
  <c r="Q5292" i="9"/>
  <c r="P5292" i="9"/>
  <c r="N5292" i="9"/>
  <c r="Q5291" i="9"/>
  <c r="P5291" i="9"/>
  <c r="N5291" i="9"/>
  <c r="Q5290" i="9"/>
  <c r="P5290" i="9"/>
  <c r="N5290" i="9"/>
  <c r="Q5289" i="9"/>
  <c r="P5289" i="9"/>
  <c r="N5289" i="9"/>
  <c r="Q5288" i="9"/>
  <c r="P5288" i="9"/>
  <c r="N5288" i="9"/>
  <c r="Q5287" i="9"/>
  <c r="P5287" i="9"/>
  <c r="N5287" i="9"/>
  <c r="Q5286" i="9"/>
  <c r="P5286" i="9"/>
  <c r="N5286" i="9"/>
  <c r="Q5285" i="9"/>
  <c r="P5285" i="9"/>
  <c r="N5285" i="9"/>
  <c r="Q5284" i="9"/>
  <c r="P5284" i="9"/>
  <c r="N5284" i="9"/>
  <c r="Q5283" i="9"/>
  <c r="P5283" i="9"/>
  <c r="N5283" i="9"/>
  <c r="Q5282" i="9"/>
  <c r="P5282" i="9"/>
  <c r="N5282" i="9"/>
  <c r="Q5281" i="9"/>
  <c r="P5281" i="9"/>
  <c r="N5281" i="9"/>
  <c r="Q5280" i="9"/>
  <c r="P5280" i="9"/>
  <c r="N5280" i="9"/>
  <c r="Q5279" i="9"/>
  <c r="P5279" i="9"/>
  <c r="N5279" i="9"/>
  <c r="Q5278" i="9"/>
  <c r="P5278" i="9"/>
  <c r="N5278" i="9"/>
  <c r="Q5277" i="9"/>
  <c r="P5277" i="9"/>
  <c r="N5277" i="9"/>
  <c r="Q5276" i="9"/>
  <c r="P5276" i="9"/>
  <c r="N5276" i="9"/>
  <c r="Q5275" i="9"/>
  <c r="P5275" i="9"/>
  <c r="N5275" i="9"/>
  <c r="Q5274" i="9"/>
  <c r="P5274" i="9"/>
  <c r="N5274" i="9"/>
  <c r="Q5273" i="9"/>
  <c r="P5273" i="9"/>
  <c r="N5273" i="9"/>
  <c r="Q5272" i="9"/>
  <c r="P5272" i="9"/>
  <c r="N5272" i="9"/>
  <c r="Q5271" i="9"/>
  <c r="P5271" i="9"/>
  <c r="N5271" i="9"/>
  <c r="Q5270" i="9"/>
  <c r="P5270" i="9"/>
  <c r="N5270" i="9"/>
  <c r="Q5269" i="9"/>
  <c r="P5269" i="9"/>
  <c r="N5269" i="9"/>
  <c r="Q5268" i="9"/>
  <c r="P5268" i="9"/>
  <c r="N5268" i="9"/>
  <c r="Q5267" i="9"/>
  <c r="P5267" i="9"/>
  <c r="N5267" i="9"/>
  <c r="Q5266" i="9"/>
  <c r="P5266" i="9"/>
  <c r="N5266" i="9"/>
  <c r="Q5265" i="9"/>
  <c r="P5265" i="9"/>
  <c r="N5265" i="9"/>
  <c r="Q5264" i="9"/>
  <c r="P5264" i="9"/>
  <c r="N5264" i="9"/>
  <c r="Q5263" i="9"/>
  <c r="P5263" i="9"/>
  <c r="N5263" i="9"/>
  <c r="Q5262" i="9"/>
  <c r="P5262" i="9"/>
  <c r="N5262" i="9"/>
  <c r="Q5261" i="9"/>
  <c r="P5261" i="9"/>
  <c r="N5261" i="9"/>
  <c r="Q5260" i="9"/>
  <c r="P5260" i="9"/>
  <c r="N5260" i="9"/>
  <c r="Q5259" i="9"/>
  <c r="P5259" i="9"/>
  <c r="N5259" i="9"/>
  <c r="Q5258" i="9"/>
  <c r="P5258" i="9"/>
  <c r="N5258" i="9"/>
  <c r="Q5257" i="9"/>
  <c r="P5257" i="9"/>
  <c r="N5257" i="9"/>
  <c r="Q5256" i="9"/>
  <c r="P5256" i="9"/>
  <c r="N5256" i="9"/>
  <c r="Q5255" i="9"/>
  <c r="P5255" i="9"/>
  <c r="N5255" i="9"/>
  <c r="Q5254" i="9"/>
  <c r="P5254" i="9"/>
  <c r="N5254" i="9"/>
  <c r="Q5253" i="9"/>
  <c r="P5253" i="9"/>
  <c r="N5253" i="9"/>
  <c r="Q5252" i="9"/>
  <c r="P5252" i="9"/>
  <c r="N5252" i="9"/>
  <c r="Q5251" i="9"/>
  <c r="P5251" i="9"/>
  <c r="N5251" i="9"/>
  <c r="Q5250" i="9"/>
  <c r="P5250" i="9"/>
  <c r="N5250" i="9"/>
  <c r="Q5249" i="9"/>
  <c r="P5249" i="9"/>
  <c r="N5249" i="9"/>
  <c r="Q5248" i="9"/>
  <c r="P5248" i="9"/>
  <c r="N5248" i="9"/>
  <c r="Q5247" i="9"/>
  <c r="P5247" i="9"/>
  <c r="N5247" i="9"/>
  <c r="Q5246" i="9"/>
  <c r="P5246" i="9"/>
  <c r="N5246" i="9"/>
  <c r="Q5245" i="9"/>
  <c r="P5245" i="9"/>
  <c r="N5245" i="9"/>
  <c r="Q5244" i="9"/>
  <c r="P5244" i="9"/>
  <c r="N5244" i="9"/>
  <c r="Q5243" i="9"/>
  <c r="P5243" i="9"/>
  <c r="N5243" i="9"/>
  <c r="Q5242" i="9"/>
  <c r="P5242" i="9"/>
  <c r="N5242" i="9"/>
  <c r="Q5241" i="9"/>
  <c r="P5241" i="9"/>
  <c r="N5241" i="9"/>
  <c r="Q5240" i="9"/>
  <c r="P5240" i="9"/>
  <c r="N5240" i="9"/>
  <c r="Q5239" i="9"/>
  <c r="P5239" i="9"/>
  <c r="N5239" i="9"/>
  <c r="Q5238" i="9"/>
  <c r="P5238" i="9"/>
  <c r="N5238" i="9"/>
  <c r="Q5237" i="9"/>
  <c r="P5237" i="9"/>
  <c r="N5237" i="9"/>
  <c r="Q5236" i="9"/>
  <c r="P5236" i="9"/>
  <c r="N5236" i="9"/>
  <c r="Q5235" i="9"/>
  <c r="P5235" i="9"/>
  <c r="N5235" i="9"/>
  <c r="Q5234" i="9"/>
  <c r="P5234" i="9"/>
  <c r="N5234" i="9"/>
  <c r="Q5233" i="9"/>
  <c r="P5233" i="9"/>
  <c r="N5233" i="9"/>
  <c r="Q5232" i="9"/>
  <c r="P5232" i="9"/>
  <c r="N5232" i="9"/>
  <c r="Q5231" i="9"/>
  <c r="P5231" i="9"/>
  <c r="N5231" i="9"/>
  <c r="Q5230" i="9"/>
  <c r="P5230" i="9"/>
  <c r="N5230" i="9"/>
  <c r="Q5229" i="9"/>
  <c r="P5229" i="9"/>
  <c r="N5229" i="9"/>
  <c r="Q5228" i="9"/>
  <c r="P5228" i="9"/>
  <c r="N5228" i="9"/>
  <c r="Q5227" i="9"/>
  <c r="P5227" i="9"/>
  <c r="N5227" i="9"/>
  <c r="Q5226" i="9"/>
  <c r="P5226" i="9"/>
  <c r="N5226" i="9"/>
  <c r="Q5225" i="9"/>
  <c r="P5225" i="9"/>
  <c r="N5225" i="9"/>
  <c r="Q5224" i="9"/>
  <c r="P5224" i="9"/>
  <c r="N5224" i="9"/>
  <c r="Q5223" i="9"/>
  <c r="P5223" i="9"/>
  <c r="N5223" i="9"/>
  <c r="Q5222" i="9"/>
  <c r="P5222" i="9"/>
  <c r="N5222" i="9"/>
  <c r="Q5221" i="9"/>
  <c r="P5221" i="9"/>
  <c r="N5221" i="9"/>
  <c r="Q5220" i="9"/>
  <c r="P5220" i="9"/>
  <c r="N5220" i="9"/>
  <c r="Q5219" i="9"/>
  <c r="P5219" i="9"/>
  <c r="N5219" i="9"/>
  <c r="Q5218" i="9"/>
  <c r="P5218" i="9"/>
  <c r="N5218" i="9"/>
  <c r="Q5217" i="9"/>
  <c r="P5217" i="9"/>
  <c r="N5217" i="9"/>
  <c r="Q5216" i="9"/>
  <c r="P5216" i="9"/>
  <c r="N5216" i="9"/>
  <c r="Q5215" i="9"/>
  <c r="P5215" i="9"/>
  <c r="N5215" i="9"/>
  <c r="Q5214" i="9"/>
  <c r="P5214" i="9"/>
  <c r="N5214" i="9"/>
  <c r="Q5213" i="9"/>
  <c r="P5213" i="9"/>
  <c r="N5213" i="9"/>
  <c r="Q5212" i="9"/>
  <c r="P5212" i="9"/>
  <c r="N5212" i="9"/>
  <c r="Q5211" i="9"/>
  <c r="P5211" i="9"/>
  <c r="N5211" i="9"/>
  <c r="Q5210" i="9"/>
  <c r="P5210" i="9"/>
  <c r="N5210" i="9"/>
  <c r="Q5209" i="9"/>
  <c r="P5209" i="9"/>
  <c r="N5209" i="9"/>
  <c r="Q5208" i="9"/>
  <c r="P5208" i="9"/>
  <c r="N5208" i="9"/>
  <c r="Q5207" i="9"/>
  <c r="P5207" i="9"/>
  <c r="N5207" i="9"/>
  <c r="Q5206" i="9"/>
  <c r="P5206" i="9"/>
  <c r="N5206" i="9"/>
  <c r="Q5205" i="9"/>
  <c r="P5205" i="9"/>
  <c r="N5205" i="9"/>
  <c r="Q5204" i="9"/>
  <c r="P5204" i="9"/>
  <c r="N5204" i="9"/>
  <c r="Q5203" i="9"/>
  <c r="P5203" i="9"/>
  <c r="N5203" i="9"/>
  <c r="Q5202" i="9"/>
  <c r="P5202" i="9"/>
  <c r="N5202" i="9"/>
  <c r="Q5201" i="9"/>
  <c r="P5201" i="9"/>
  <c r="N5201" i="9"/>
  <c r="Q5200" i="9"/>
  <c r="P5200" i="9"/>
  <c r="N5200" i="9"/>
  <c r="Q5199" i="9"/>
  <c r="P5199" i="9"/>
  <c r="N5199" i="9"/>
  <c r="Q5198" i="9"/>
  <c r="P5198" i="9"/>
  <c r="N5198" i="9"/>
  <c r="Q5197" i="9"/>
  <c r="P5197" i="9"/>
  <c r="N5197" i="9"/>
  <c r="Q5196" i="9"/>
  <c r="P5196" i="9"/>
  <c r="N5196" i="9"/>
  <c r="Q5195" i="9"/>
  <c r="P5195" i="9"/>
  <c r="N5195" i="9"/>
  <c r="Q5194" i="9"/>
  <c r="P5194" i="9"/>
  <c r="N5194" i="9"/>
  <c r="Q5193" i="9"/>
  <c r="P5193" i="9"/>
  <c r="N5193" i="9"/>
  <c r="Q5192" i="9"/>
  <c r="P5192" i="9"/>
  <c r="N5192" i="9"/>
  <c r="Q5191" i="9"/>
  <c r="P5191" i="9"/>
  <c r="N5191" i="9"/>
  <c r="Q5190" i="9"/>
  <c r="P5190" i="9"/>
  <c r="N5190" i="9"/>
  <c r="Q5189" i="9"/>
  <c r="P5189" i="9"/>
  <c r="N5189" i="9"/>
  <c r="Q5188" i="9"/>
  <c r="P5188" i="9"/>
  <c r="N5188" i="9"/>
  <c r="Q5187" i="9"/>
  <c r="P5187" i="9"/>
  <c r="N5187" i="9"/>
  <c r="Q5186" i="9"/>
  <c r="P5186" i="9"/>
  <c r="N5186" i="9"/>
  <c r="Q5185" i="9"/>
  <c r="P5185" i="9"/>
  <c r="N5185" i="9"/>
  <c r="Q5184" i="9"/>
  <c r="P5184" i="9"/>
  <c r="N5184" i="9"/>
  <c r="Q5183" i="9"/>
  <c r="P5183" i="9"/>
  <c r="N5183" i="9"/>
  <c r="Q5182" i="9"/>
  <c r="P5182" i="9"/>
  <c r="N5182" i="9"/>
  <c r="Q5181" i="9"/>
  <c r="P5181" i="9"/>
  <c r="N5181" i="9"/>
  <c r="Q5180" i="9"/>
  <c r="P5180" i="9"/>
  <c r="N5180" i="9"/>
  <c r="Q5179" i="9"/>
  <c r="P5179" i="9"/>
  <c r="N5179" i="9"/>
  <c r="Q5178" i="9"/>
  <c r="P5178" i="9"/>
  <c r="N5178" i="9"/>
  <c r="Q5177" i="9"/>
  <c r="P5177" i="9"/>
  <c r="N5177" i="9"/>
  <c r="Q5176" i="9"/>
  <c r="P5176" i="9"/>
  <c r="N5176" i="9"/>
  <c r="Q5175" i="9"/>
  <c r="P5175" i="9"/>
  <c r="N5175" i="9"/>
  <c r="Q5174" i="9"/>
  <c r="P5174" i="9"/>
  <c r="N5174" i="9"/>
  <c r="Q5173" i="9"/>
  <c r="P5173" i="9"/>
  <c r="N5173" i="9"/>
  <c r="Q5172" i="9"/>
  <c r="P5172" i="9"/>
  <c r="N5172" i="9"/>
  <c r="Q5171" i="9"/>
  <c r="P5171" i="9"/>
  <c r="N5171" i="9"/>
  <c r="Q5170" i="9"/>
  <c r="P5170" i="9"/>
  <c r="N5170" i="9"/>
  <c r="Q5169" i="9"/>
  <c r="P5169" i="9"/>
  <c r="N5169" i="9"/>
  <c r="Q5168" i="9"/>
  <c r="P5168" i="9"/>
  <c r="N5168" i="9"/>
  <c r="Q5167" i="9"/>
  <c r="P5167" i="9"/>
  <c r="N5167" i="9"/>
  <c r="Q5166" i="9"/>
  <c r="P5166" i="9"/>
  <c r="N5166" i="9"/>
  <c r="Q5165" i="9"/>
  <c r="P5165" i="9"/>
  <c r="N5165" i="9"/>
  <c r="Q5164" i="9"/>
  <c r="P5164" i="9"/>
  <c r="N5164" i="9"/>
  <c r="Q5163" i="9"/>
  <c r="P5163" i="9"/>
  <c r="N5163" i="9"/>
  <c r="Q5162" i="9"/>
  <c r="P5162" i="9"/>
  <c r="N5162" i="9"/>
  <c r="Q5161" i="9"/>
  <c r="P5161" i="9"/>
  <c r="N5161" i="9"/>
  <c r="Q5160" i="9"/>
  <c r="P5160" i="9"/>
  <c r="N5160" i="9"/>
  <c r="Q5159" i="9"/>
  <c r="P5159" i="9"/>
  <c r="N5159" i="9"/>
  <c r="Q5158" i="9"/>
  <c r="P5158" i="9"/>
  <c r="N5158" i="9"/>
  <c r="Q5157" i="9"/>
  <c r="P5157" i="9"/>
  <c r="N5157" i="9"/>
  <c r="Q5156" i="9"/>
  <c r="P5156" i="9"/>
  <c r="N5156" i="9"/>
  <c r="Q5155" i="9"/>
  <c r="P5155" i="9"/>
  <c r="N5155" i="9"/>
  <c r="Q5154" i="9"/>
  <c r="P5154" i="9"/>
  <c r="N5154" i="9"/>
  <c r="Q5153" i="9"/>
  <c r="P5153" i="9"/>
  <c r="N5153" i="9"/>
  <c r="Q5152" i="9"/>
  <c r="P5152" i="9"/>
  <c r="N5152" i="9"/>
  <c r="Q5151" i="9"/>
  <c r="P5151" i="9"/>
  <c r="N5151" i="9"/>
  <c r="Q5150" i="9"/>
  <c r="P5150" i="9"/>
  <c r="N5150" i="9"/>
  <c r="Q5149" i="9"/>
  <c r="P5149" i="9"/>
  <c r="N5149" i="9"/>
  <c r="Q5148" i="9"/>
  <c r="P5148" i="9"/>
  <c r="N5148" i="9"/>
  <c r="Q5147" i="9"/>
  <c r="P5147" i="9"/>
  <c r="N5147" i="9"/>
  <c r="Q5146" i="9"/>
  <c r="P5146" i="9"/>
  <c r="N5146" i="9"/>
  <c r="Q5145" i="9"/>
  <c r="P5145" i="9"/>
  <c r="N5145" i="9"/>
  <c r="Q5144" i="9"/>
  <c r="P5144" i="9"/>
  <c r="N5144" i="9"/>
  <c r="Q5143" i="9"/>
  <c r="P5143" i="9"/>
  <c r="N5143" i="9"/>
  <c r="Q5142" i="9"/>
  <c r="P5142" i="9"/>
  <c r="N5142" i="9"/>
  <c r="Q5141" i="9"/>
  <c r="P5141" i="9"/>
  <c r="N5141" i="9"/>
  <c r="Q5140" i="9"/>
  <c r="P5140" i="9"/>
  <c r="N5140" i="9"/>
  <c r="Q5139" i="9"/>
  <c r="P5139" i="9"/>
  <c r="N5139" i="9"/>
  <c r="Q5138" i="9"/>
  <c r="P5138" i="9"/>
  <c r="N5138" i="9"/>
  <c r="Q5137" i="9"/>
  <c r="P5137" i="9"/>
  <c r="N5137" i="9"/>
  <c r="Q5136" i="9"/>
  <c r="P5136" i="9"/>
  <c r="N5136" i="9"/>
  <c r="Q5135" i="9"/>
  <c r="P5135" i="9"/>
  <c r="N5135" i="9"/>
  <c r="Q5134" i="9"/>
  <c r="P5134" i="9"/>
  <c r="N5134" i="9"/>
  <c r="Q5133" i="9"/>
  <c r="P5133" i="9"/>
  <c r="N5133" i="9"/>
  <c r="Q5132" i="9"/>
  <c r="P5132" i="9"/>
  <c r="N5132" i="9"/>
  <c r="Q5131" i="9"/>
  <c r="P5131" i="9"/>
  <c r="N5131" i="9"/>
  <c r="Q5130" i="9"/>
  <c r="P5130" i="9"/>
  <c r="N5130" i="9"/>
  <c r="Q5129" i="9"/>
  <c r="P5129" i="9"/>
  <c r="N5129" i="9"/>
  <c r="Q5128" i="9"/>
  <c r="P5128" i="9"/>
  <c r="N5128" i="9"/>
  <c r="Q5127" i="9"/>
  <c r="P5127" i="9"/>
  <c r="N5127" i="9"/>
  <c r="Q5126" i="9"/>
  <c r="P5126" i="9"/>
  <c r="N5126" i="9"/>
  <c r="Q5125" i="9"/>
  <c r="P5125" i="9"/>
  <c r="N5125" i="9"/>
  <c r="Q5124" i="9"/>
  <c r="P5124" i="9"/>
  <c r="N5124" i="9"/>
  <c r="Q5123" i="9"/>
  <c r="P5123" i="9"/>
  <c r="N5123" i="9"/>
  <c r="Q5122" i="9"/>
  <c r="P5122" i="9"/>
  <c r="N5122" i="9"/>
  <c r="Q5121" i="9"/>
  <c r="P5121" i="9"/>
  <c r="N5121" i="9"/>
  <c r="Q5120" i="9"/>
  <c r="P5120" i="9"/>
  <c r="N5120" i="9"/>
  <c r="Q5119" i="9"/>
  <c r="P5119" i="9"/>
  <c r="N5119" i="9"/>
  <c r="Q5118" i="9"/>
  <c r="P5118" i="9"/>
  <c r="N5118" i="9"/>
  <c r="Q5117" i="9"/>
  <c r="P5117" i="9"/>
  <c r="N5117" i="9"/>
  <c r="Q5116" i="9"/>
  <c r="P5116" i="9"/>
  <c r="N5116" i="9"/>
  <c r="Q5115" i="9"/>
  <c r="P5115" i="9"/>
  <c r="N5115" i="9"/>
  <c r="Q5114" i="9"/>
  <c r="P5114" i="9"/>
  <c r="N5114" i="9"/>
  <c r="Q5113" i="9"/>
  <c r="P5113" i="9"/>
  <c r="N5113" i="9"/>
  <c r="Q5112" i="9"/>
  <c r="P5112" i="9"/>
  <c r="N5112" i="9"/>
  <c r="Q5111" i="9"/>
  <c r="P5111" i="9"/>
  <c r="N5111" i="9"/>
  <c r="Q5110" i="9"/>
  <c r="P5110" i="9"/>
  <c r="N5110" i="9"/>
  <c r="Q5109" i="9"/>
  <c r="P5109" i="9"/>
  <c r="N5109" i="9"/>
  <c r="Q5108" i="9"/>
  <c r="P5108" i="9"/>
  <c r="N5108" i="9"/>
  <c r="Q5107" i="9"/>
  <c r="P5107" i="9"/>
  <c r="N5107" i="9"/>
  <c r="Q5106" i="9"/>
  <c r="P5106" i="9"/>
  <c r="N5106" i="9"/>
  <c r="Q5105" i="9"/>
  <c r="P5105" i="9"/>
  <c r="N5105" i="9"/>
  <c r="Q5104" i="9"/>
  <c r="P5104" i="9"/>
  <c r="N5104" i="9"/>
  <c r="Q5103" i="9"/>
  <c r="P5103" i="9"/>
  <c r="N5103" i="9"/>
  <c r="Q5102" i="9"/>
  <c r="P5102" i="9"/>
  <c r="N5102" i="9"/>
  <c r="Q5101" i="9"/>
  <c r="P5101" i="9"/>
  <c r="N5101" i="9"/>
  <c r="Q5100" i="9"/>
  <c r="P5100" i="9"/>
  <c r="N5100" i="9"/>
  <c r="Q5099" i="9"/>
  <c r="P5099" i="9"/>
  <c r="N5099" i="9"/>
  <c r="Q5098" i="9"/>
  <c r="P5098" i="9"/>
  <c r="N5098" i="9"/>
  <c r="Q5097" i="9"/>
  <c r="P5097" i="9"/>
  <c r="N5097" i="9"/>
  <c r="Q5096" i="9"/>
  <c r="P5096" i="9"/>
  <c r="N5096" i="9"/>
  <c r="Q5095" i="9"/>
  <c r="P5095" i="9"/>
  <c r="N5095" i="9"/>
  <c r="Q5094" i="9"/>
  <c r="P5094" i="9"/>
  <c r="N5094" i="9"/>
  <c r="Q5093" i="9"/>
  <c r="P5093" i="9"/>
  <c r="N5093" i="9"/>
  <c r="Q5092" i="9"/>
  <c r="P5092" i="9"/>
  <c r="N5092" i="9"/>
  <c r="Q5091" i="9"/>
  <c r="P5091" i="9"/>
  <c r="N5091" i="9"/>
  <c r="Q5090" i="9"/>
  <c r="P5090" i="9"/>
  <c r="N5090" i="9"/>
  <c r="Q5089" i="9"/>
  <c r="P5089" i="9"/>
  <c r="N5089" i="9"/>
  <c r="Q5088" i="9"/>
  <c r="P5088" i="9"/>
  <c r="N5088" i="9"/>
  <c r="Q5087" i="9"/>
  <c r="P5087" i="9"/>
  <c r="N5087" i="9"/>
  <c r="Q5086" i="9"/>
  <c r="P5086" i="9"/>
  <c r="N5086" i="9"/>
  <c r="Q5085" i="9"/>
  <c r="P5085" i="9"/>
  <c r="N5085" i="9"/>
  <c r="Q5084" i="9"/>
  <c r="P5084" i="9"/>
  <c r="N5084" i="9"/>
  <c r="Q5083" i="9"/>
  <c r="P5083" i="9"/>
  <c r="N5083" i="9"/>
  <c r="Q5082" i="9"/>
  <c r="P5082" i="9"/>
  <c r="N5082" i="9"/>
  <c r="Q5081" i="9"/>
  <c r="P5081" i="9"/>
  <c r="N5081" i="9"/>
  <c r="Q5080" i="9"/>
  <c r="P5080" i="9"/>
  <c r="N5080" i="9"/>
  <c r="Q5079" i="9"/>
  <c r="P5079" i="9"/>
  <c r="N5079" i="9"/>
  <c r="Q5078" i="9"/>
  <c r="P5078" i="9"/>
  <c r="N5078" i="9"/>
  <c r="Q5077" i="9"/>
  <c r="P5077" i="9"/>
  <c r="N5077" i="9"/>
  <c r="Q5076" i="9"/>
  <c r="P5076" i="9"/>
  <c r="N5076" i="9"/>
  <c r="Q5075" i="9"/>
  <c r="P5075" i="9"/>
  <c r="N5075" i="9"/>
  <c r="Q5074" i="9"/>
  <c r="P5074" i="9"/>
  <c r="N5074" i="9"/>
  <c r="Q5073" i="9"/>
  <c r="P5073" i="9"/>
  <c r="N5073" i="9"/>
  <c r="Q5072" i="9"/>
  <c r="P5072" i="9"/>
  <c r="N5072" i="9"/>
  <c r="Q5071" i="9"/>
  <c r="P5071" i="9"/>
  <c r="N5071" i="9"/>
  <c r="Q5070" i="9"/>
  <c r="P5070" i="9"/>
  <c r="N5070" i="9"/>
  <c r="Q5069" i="9"/>
  <c r="P5069" i="9"/>
  <c r="N5069" i="9"/>
  <c r="Q5068" i="9"/>
  <c r="P5068" i="9"/>
  <c r="N5068" i="9"/>
  <c r="Q5067" i="9"/>
  <c r="P5067" i="9"/>
  <c r="N5067" i="9"/>
  <c r="Q5066" i="9"/>
  <c r="P5066" i="9"/>
  <c r="N5066" i="9"/>
  <c r="Q5065" i="9"/>
  <c r="P5065" i="9"/>
  <c r="N5065" i="9"/>
  <c r="Q5064" i="9"/>
  <c r="P5064" i="9"/>
  <c r="N5064" i="9"/>
  <c r="Q5063" i="9"/>
  <c r="P5063" i="9"/>
  <c r="N5063" i="9"/>
  <c r="Q5062" i="9"/>
  <c r="P5062" i="9"/>
  <c r="N5062" i="9"/>
  <c r="Q5061" i="9"/>
  <c r="P5061" i="9"/>
  <c r="N5061" i="9"/>
  <c r="Q5060" i="9"/>
  <c r="P5060" i="9"/>
  <c r="N5060" i="9"/>
  <c r="Q5059" i="9"/>
  <c r="P5059" i="9"/>
  <c r="N5059" i="9"/>
  <c r="Q5058" i="9"/>
  <c r="P5058" i="9"/>
  <c r="N5058" i="9"/>
  <c r="Q5057" i="9"/>
  <c r="P5057" i="9"/>
  <c r="N5057" i="9"/>
  <c r="Q5056" i="9"/>
  <c r="P5056" i="9"/>
  <c r="N5056" i="9"/>
  <c r="Q5055" i="9"/>
  <c r="P5055" i="9"/>
  <c r="N5055" i="9"/>
  <c r="Q5054" i="9"/>
  <c r="P5054" i="9"/>
  <c r="N5054" i="9"/>
  <c r="Q5053" i="9"/>
  <c r="P5053" i="9"/>
  <c r="N5053" i="9"/>
  <c r="Q5052" i="9"/>
  <c r="P5052" i="9"/>
  <c r="N5052" i="9"/>
  <c r="Q5051" i="9"/>
  <c r="P5051" i="9"/>
  <c r="N5051" i="9"/>
  <c r="Q5050" i="9"/>
  <c r="P5050" i="9"/>
  <c r="N5050" i="9"/>
  <c r="Q5049" i="9"/>
  <c r="P5049" i="9"/>
  <c r="N5049" i="9"/>
  <c r="Q5048" i="9"/>
  <c r="P5048" i="9"/>
  <c r="N5048" i="9"/>
  <c r="Q5047" i="9"/>
  <c r="P5047" i="9"/>
  <c r="N5047" i="9"/>
  <c r="Q5046" i="9"/>
  <c r="P5046" i="9"/>
  <c r="N5046" i="9"/>
  <c r="Q5045" i="9"/>
  <c r="P5045" i="9"/>
  <c r="N5045" i="9"/>
  <c r="Q5044" i="9"/>
  <c r="P5044" i="9"/>
  <c r="N5044" i="9"/>
  <c r="Q5043" i="9"/>
  <c r="P5043" i="9"/>
  <c r="N5043" i="9"/>
  <c r="Q5042" i="9"/>
  <c r="P5042" i="9"/>
  <c r="N5042" i="9"/>
  <c r="Q5041" i="9"/>
  <c r="P5041" i="9"/>
  <c r="N5041" i="9"/>
  <c r="Q5040" i="9"/>
  <c r="P5040" i="9"/>
  <c r="N5040" i="9"/>
  <c r="Q5039" i="9"/>
  <c r="P5039" i="9"/>
  <c r="N5039" i="9"/>
  <c r="Q5038" i="9"/>
  <c r="P5038" i="9"/>
  <c r="N5038" i="9"/>
  <c r="Q5037" i="9"/>
  <c r="P5037" i="9"/>
  <c r="N5037" i="9"/>
  <c r="Q5036" i="9"/>
  <c r="P5036" i="9"/>
  <c r="N5036" i="9"/>
  <c r="Q5035" i="9"/>
  <c r="P5035" i="9"/>
  <c r="N5035" i="9"/>
  <c r="Q5034" i="9"/>
  <c r="P5034" i="9"/>
  <c r="N5034" i="9"/>
  <c r="Q5033" i="9"/>
  <c r="P5033" i="9"/>
  <c r="N5033" i="9"/>
  <c r="Q5032" i="9"/>
  <c r="P5032" i="9"/>
  <c r="N5032" i="9"/>
  <c r="Q5031" i="9"/>
  <c r="P5031" i="9"/>
  <c r="N5031" i="9"/>
  <c r="Q5030" i="9"/>
  <c r="P5030" i="9"/>
  <c r="N5030" i="9"/>
  <c r="Q5029" i="9"/>
  <c r="P5029" i="9"/>
  <c r="N5029" i="9"/>
  <c r="Q5028" i="9"/>
  <c r="P5028" i="9"/>
  <c r="N5028" i="9"/>
  <c r="Q5027" i="9"/>
  <c r="P5027" i="9"/>
  <c r="N5027" i="9"/>
  <c r="Q5026" i="9"/>
  <c r="P5026" i="9"/>
  <c r="N5026" i="9"/>
  <c r="Q5025" i="9"/>
  <c r="P5025" i="9"/>
  <c r="N5025" i="9"/>
  <c r="Q5024" i="9"/>
  <c r="P5024" i="9"/>
  <c r="N5024" i="9"/>
  <c r="Q5023" i="9"/>
  <c r="P5023" i="9"/>
  <c r="N5023" i="9"/>
  <c r="Q5022" i="9"/>
  <c r="P5022" i="9"/>
  <c r="N5022" i="9"/>
  <c r="Q5021" i="9"/>
  <c r="P5021" i="9"/>
  <c r="N5021" i="9"/>
  <c r="Q5020" i="9"/>
  <c r="P5020" i="9"/>
  <c r="N5020" i="9"/>
  <c r="Q5019" i="9"/>
  <c r="P5019" i="9"/>
  <c r="N5019" i="9"/>
  <c r="Q5018" i="9"/>
  <c r="P5018" i="9"/>
  <c r="N5018" i="9"/>
  <c r="Q5017" i="9"/>
  <c r="P5017" i="9"/>
  <c r="N5017" i="9"/>
  <c r="Q5016" i="9"/>
  <c r="P5016" i="9"/>
  <c r="N5016" i="9"/>
  <c r="Q5015" i="9"/>
  <c r="P5015" i="9"/>
  <c r="N5015" i="9"/>
  <c r="Q5014" i="9"/>
  <c r="P5014" i="9"/>
  <c r="N5014" i="9"/>
  <c r="Q5013" i="9"/>
  <c r="P5013" i="9"/>
  <c r="N5013" i="9"/>
  <c r="Q5012" i="9"/>
  <c r="P5012" i="9"/>
  <c r="N5012" i="9"/>
  <c r="Q5011" i="9"/>
  <c r="P5011" i="9"/>
  <c r="N5011" i="9"/>
  <c r="Q5010" i="9"/>
  <c r="P5010" i="9"/>
  <c r="N5010" i="9"/>
  <c r="Q5009" i="9"/>
  <c r="P5009" i="9"/>
  <c r="N5009" i="9"/>
  <c r="Q5008" i="9"/>
  <c r="P5008" i="9"/>
  <c r="N5008" i="9"/>
  <c r="Q5007" i="9"/>
  <c r="P5007" i="9"/>
  <c r="N5007" i="9"/>
  <c r="Q5006" i="9"/>
  <c r="P5006" i="9"/>
  <c r="N5006" i="9"/>
  <c r="Q5005" i="9"/>
  <c r="P5005" i="9"/>
  <c r="N5005" i="9"/>
  <c r="Q5004" i="9"/>
  <c r="P5004" i="9"/>
  <c r="N5004" i="9"/>
  <c r="Q5003" i="9"/>
  <c r="P5003" i="9"/>
  <c r="N5003" i="9"/>
  <c r="Q5002" i="9"/>
  <c r="P5002" i="9"/>
  <c r="N5002" i="9"/>
  <c r="Q5001" i="9"/>
  <c r="P5001" i="9"/>
  <c r="N5001" i="9"/>
  <c r="Q5000" i="9"/>
  <c r="P5000" i="9"/>
  <c r="N5000" i="9"/>
  <c r="Q4999" i="9"/>
  <c r="P4999" i="9"/>
  <c r="N4999" i="9"/>
  <c r="Q4998" i="9"/>
  <c r="P4998" i="9"/>
  <c r="N4998" i="9"/>
  <c r="Q4997" i="9"/>
  <c r="P4997" i="9"/>
  <c r="N4997" i="9"/>
  <c r="Q4996" i="9"/>
  <c r="P4996" i="9"/>
  <c r="N4996" i="9"/>
  <c r="Q4995" i="9"/>
  <c r="P4995" i="9"/>
  <c r="N4995" i="9"/>
  <c r="Q4994" i="9"/>
  <c r="P4994" i="9"/>
  <c r="N4994" i="9"/>
  <c r="Q4993" i="9"/>
  <c r="P4993" i="9"/>
  <c r="N4993" i="9"/>
  <c r="Q4992" i="9"/>
  <c r="P4992" i="9"/>
  <c r="N4992" i="9"/>
  <c r="Q4991" i="9"/>
  <c r="P4991" i="9"/>
  <c r="N4991" i="9"/>
  <c r="Q4990" i="9"/>
  <c r="P4990" i="9"/>
  <c r="N4990" i="9"/>
  <c r="Q4989" i="9"/>
  <c r="P4989" i="9"/>
  <c r="N4989" i="9"/>
  <c r="Q4988" i="9"/>
  <c r="P4988" i="9"/>
  <c r="N4988" i="9"/>
  <c r="Q4987" i="9"/>
  <c r="P4987" i="9"/>
  <c r="N4987" i="9"/>
  <c r="Q4986" i="9"/>
  <c r="P4986" i="9"/>
  <c r="N4986" i="9"/>
  <c r="Q4985" i="9"/>
  <c r="P4985" i="9"/>
  <c r="N4985" i="9"/>
  <c r="Q4984" i="9"/>
  <c r="P4984" i="9"/>
  <c r="N4984" i="9"/>
  <c r="Q4983" i="9"/>
  <c r="P4983" i="9"/>
  <c r="N4983" i="9"/>
  <c r="Q4982" i="9"/>
  <c r="P4982" i="9"/>
  <c r="N4982" i="9"/>
  <c r="Q4981" i="9"/>
  <c r="P4981" i="9"/>
  <c r="N4981" i="9"/>
  <c r="Q4980" i="9"/>
  <c r="P4980" i="9"/>
  <c r="N4980" i="9"/>
  <c r="Q4979" i="9"/>
  <c r="P4979" i="9"/>
  <c r="N4979" i="9"/>
  <c r="Q4978" i="9"/>
  <c r="P4978" i="9"/>
  <c r="N4978" i="9"/>
  <c r="Q4977" i="9"/>
  <c r="P4977" i="9"/>
  <c r="N4977" i="9"/>
  <c r="Q4976" i="9"/>
  <c r="P4976" i="9"/>
  <c r="N4976" i="9"/>
  <c r="Q4975" i="9"/>
  <c r="P4975" i="9"/>
  <c r="N4975" i="9"/>
  <c r="Q4974" i="9"/>
  <c r="P4974" i="9"/>
  <c r="N4974" i="9"/>
  <c r="Q4973" i="9"/>
  <c r="P4973" i="9"/>
  <c r="N4973" i="9"/>
  <c r="Q4972" i="9"/>
  <c r="P4972" i="9"/>
  <c r="N4972" i="9"/>
  <c r="Q4971" i="9"/>
  <c r="P4971" i="9"/>
  <c r="N4971" i="9"/>
  <c r="Q4970" i="9"/>
  <c r="P4970" i="9"/>
  <c r="N4970" i="9"/>
  <c r="Q4969" i="9"/>
  <c r="P4969" i="9"/>
  <c r="N4969" i="9"/>
  <c r="Q4968" i="9"/>
  <c r="P4968" i="9"/>
  <c r="N4968" i="9"/>
  <c r="Q4967" i="9"/>
  <c r="P4967" i="9"/>
  <c r="N4967" i="9"/>
  <c r="Q4966" i="9"/>
  <c r="P4966" i="9"/>
  <c r="N4966" i="9"/>
  <c r="Q4965" i="9"/>
  <c r="P4965" i="9"/>
  <c r="N4965" i="9"/>
  <c r="Q4964" i="9"/>
  <c r="P4964" i="9"/>
  <c r="N4964" i="9"/>
  <c r="Q4963" i="9"/>
  <c r="P4963" i="9"/>
  <c r="N4963" i="9"/>
  <c r="Q4962" i="9"/>
  <c r="P4962" i="9"/>
  <c r="N4962" i="9"/>
  <c r="Q4961" i="9"/>
  <c r="P4961" i="9"/>
  <c r="N4961" i="9"/>
  <c r="Q4960" i="9"/>
  <c r="P4960" i="9"/>
  <c r="N4960" i="9"/>
  <c r="Q4959" i="9"/>
  <c r="P4959" i="9"/>
  <c r="N4959" i="9"/>
  <c r="Q4958" i="9"/>
  <c r="P4958" i="9"/>
  <c r="N4958" i="9"/>
  <c r="Q4957" i="9"/>
  <c r="P4957" i="9"/>
  <c r="N4957" i="9"/>
  <c r="Q4956" i="9"/>
  <c r="P4956" i="9"/>
  <c r="N4956" i="9"/>
  <c r="Q4955" i="9"/>
  <c r="P4955" i="9"/>
  <c r="N4955" i="9"/>
  <c r="Q4954" i="9"/>
  <c r="P4954" i="9"/>
  <c r="N4954" i="9"/>
  <c r="Q4953" i="9"/>
  <c r="P4953" i="9"/>
  <c r="N4953" i="9"/>
  <c r="Q4952" i="9"/>
  <c r="P4952" i="9"/>
  <c r="N4952" i="9"/>
  <c r="Q4951" i="9"/>
  <c r="P4951" i="9"/>
  <c r="N4951" i="9"/>
  <c r="Q4950" i="9"/>
  <c r="P4950" i="9"/>
  <c r="N4950" i="9"/>
  <c r="Q4949" i="9"/>
  <c r="P4949" i="9"/>
  <c r="N4949" i="9"/>
  <c r="Q4948" i="9"/>
  <c r="P4948" i="9"/>
  <c r="N4948" i="9"/>
  <c r="Q4947" i="9"/>
  <c r="P4947" i="9"/>
  <c r="N4947" i="9"/>
  <c r="Q4946" i="9"/>
  <c r="P4946" i="9"/>
  <c r="N4946" i="9"/>
  <c r="Q4945" i="9"/>
  <c r="P4945" i="9"/>
  <c r="N4945" i="9"/>
  <c r="Q4944" i="9"/>
  <c r="P4944" i="9"/>
  <c r="N4944" i="9"/>
  <c r="Q4943" i="9"/>
  <c r="P4943" i="9"/>
  <c r="N4943" i="9"/>
  <c r="Q4942" i="9"/>
  <c r="P4942" i="9"/>
  <c r="N4942" i="9"/>
  <c r="Q4941" i="9"/>
  <c r="P4941" i="9"/>
  <c r="N4941" i="9"/>
  <c r="Q4940" i="9"/>
  <c r="P4940" i="9"/>
  <c r="N4940" i="9"/>
  <c r="Q4939" i="9"/>
  <c r="P4939" i="9"/>
  <c r="N4939" i="9"/>
  <c r="Q4938" i="9"/>
  <c r="P4938" i="9"/>
  <c r="N4938" i="9"/>
  <c r="Q4937" i="9"/>
  <c r="P4937" i="9"/>
  <c r="N4937" i="9"/>
  <c r="Q4936" i="9"/>
  <c r="P4936" i="9"/>
  <c r="N4936" i="9"/>
  <c r="Q4935" i="9"/>
  <c r="P4935" i="9"/>
  <c r="N4935" i="9"/>
  <c r="Q4934" i="9"/>
  <c r="P4934" i="9"/>
  <c r="N4934" i="9"/>
  <c r="Q4933" i="9"/>
  <c r="P4933" i="9"/>
  <c r="N4933" i="9"/>
  <c r="Q4932" i="9"/>
  <c r="P4932" i="9"/>
  <c r="N4932" i="9"/>
  <c r="Q4931" i="9"/>
  <c r="P4931" i="9"/>
  <c r="N4931" i="9"/>
  <c r="Q4930" i="9"/>
  <c r="P4930" i="9"/>
  <c r="N4930" i="9"/>
  <c r="Q4929" i="9"/>
  <c r="P4929" i="9"/>
  <c r="N4929" i="9"/>
  <c r="Q4928" i="9"/>
  <c r="P4928" i="9"/>
  <c r="N4928" i="9"/>
  <c r="Q4927" i="9"/>
  <c r="P4927" i="9"/>
  <c r="N4927" i="9"/>
  <c r="Q4926" i="9"/>
  <c r="P4926" i="9"/>
  <c r="N4926" i="9"/>
  <c r="Q4925" i="9"/>
  <c r="P4925" i="9"/>
  <c r="N4925" i="9"/>
  <c r="Q4924" i="9"/>
  <c r="P4924" i="9"/>
  <c r="N4924" i="9"/>
  <c r="Q4923" i="9"/>
  <c r="P4923" i="9"/>
  <c r="N4923" i="9"/>
  <c r="Q4922" i="9"/>
  <c r="P4922" i="9"/>
  <c r="N4922" i="9"/>
  <c r="Q4921" i="9"/>
  <c r="P4921" i="9"/>
  <c r="N4921" i="9"/>
  <c r="Q4920" i="9"/>
  <c r="P4920" i="9"/>
  <c r="N4920" i="9"/>
  <c r="Q4919" i="9"/>
  <c r="P4919" i="9"/>
  <c r="N4919" i="9"/>
  <c r="Q4918" i="9"/>
  <c r="P4918" i="9"/>
  <c r="N4918" i="9"/>
  <c r="Q4917" i="9"/>
  <c r="P4917" i="9"/>
  <c r="N4917" i="9"/>
  <c r="Q4916" i="9"/>
  <c r="P4916" i="9"/>
  <c r="N4916" i="9"/>
  <c r="Q4915" i="9"/>
  <c r="P4915" i="9"/>
  <c r="N4915" i="9"/>
  <c r="Q4914" i="9"/>
  <c r="P4914" i="9"/>
  <c r="N4914" i="9"/>
  <c r="Q4913" i="9"/>
  <c r="P4913" i="9"/>
  <c r="N4913" i="9"/>
  <c r="Q4912" i="9"/>
  <c r="P4912" i="9"/>
  <c r="N4912" i="9"/>
  <c r="Q4911" i="9"/>
  <c r="P4911" i="9"/>
  <c r="N4911" i="9"/>
  <c r="Q4910" i="9"/>
  <c r="P4910" i="9"/>
  <c r="N4910" i="9"/>
  <c r="Q4909" i="9"/>
  <c r="P4909" i="9"/>
  <c r="N4909" i="9"/>
  <c r="Q4908" i="9"/>
  <c r="P4908" i="9"/>
  <c r="N4908" i="9"/>
  <c r="Q4907" i="9"/>
  <c r="P4907" i="9"/>
  <c r="N4907" i="9"/>
  <c r="Q4906" i="9"/>
  <c r="P4906" i="9"/>
  <c r="N4906" i="9"/>
  <c r="Q4905" i="9"/>
  <c r="P4905" i="9"/>
  <c r="N4905" i="9"/>
  <c r="Q4904" i="9"/>
  <c r="P4904" i="9"/>
  <c r="N4904" i="9"/>
  <c r="Q4903" i="9"/>
  <c r="P4903" i="9"/>
  <c r="N4903" i="9"/>
  <c r="Q4902" i="9"/>
  <c r="P4902" i="9"/>
  <c r="N4902" i="9"/>
  <c r="Q4901" i="9"/>
  <c r="P4901" i="9"/>
  <c r="N4901" i="9"/>
  <c r="Q4900" i="9"/>
  <c r="P4900" i="9"/>
  <c r="N4900" i="9"/>
  <c r="Q4899" i="9"/>
  <c r="P4899" i="9"/>
  <c r="N4899" i="9"/>
  <c r="Q4898" i="9"/>
  <c r="P4898" i="9"/>
  <c r="N4898" i="9"/>
  <c r="Q4897" i="9"/>
  <c r="P4897" i="9"/>
  <c r="N4897" i="9"/>
  <c r="Q4896" i="9"/>
  <c r="P4896" i="9"/>
  <c r="N4896" i="9"/>
  <c r="Q4895" i="9"/>
  <c r="P4895" i="9"/>
  <c r="N4895" i="9"/>
  <c r="Q4894" i="9"/>
  <c r="P4894" i="9"/>
  <c r="N4894" i="9"/>
  <c r="Q4893" i="9"/>
  <c r="P4893" i="9"/>
  <c r="N4893" i="9"/>
  <c r="Q4892" i="9"/>
  <c r="P4892" i="9"/>
  <c r="N4892" i="9"/>
  <c r="Q4891" i="9"/>
  <c r="P4891" i="9"/>
  <c r="N4891" i="9"/>
  <c r="Q4890" i="9"/>
  <c r="P4890" i="9"/>
  <c r="N4890" i="9"/>
  <c r="Q4889" i="9"/>
  <c r="P4889" i="9"/>
  <c r="N4889" i="9"/>
  <c r="Q4888" i="9"/>
  <c r="P4888" i="9"/>
  <c r="N4888" i="9"/>
  <c r="Q4887" i="9"/>
  <c r="P4887" i="9"/>
  <c r="N4887" i="9"/>
  <c r="Q4886" i="9"/>
  <c r="P4886" i="9"/>
  <c r="N4886" i="9"/>
  <c r="Q4885" i="9"/>
  <c r="P4885" i="9"/>
  <c r="N4885" i="9"/>
  <c r="Q4884" i="9"/>
  <c r="P4884" i="9"/>
  <c r="N4884" i="9"/>
  <c r="Q4883" i="9"/>
  <c r="P4883" i="9"/>
  <c r="N4883" i="9"/>
  <c r="Q4882" i="9"/>
  <c r="P4882" i="9"/>
  <c r="N4882" i="9"/>
  <c r="Q4881" i="9"/>
  <c r="P4881" i="9"/>
  <c r="N4881" i="9"/>
  <c r="Q4880" i="9"/>
  <c r="P4880" i="9"/>
  <c r="N4880" i="9"/>
  <c r="Q4879" i="9"/>
  <c r="P4879" i="9"/>
  <c r="N4879" i="9"/>
  <c r="Q4878" i="9"/>
  <c r="P4878" i="9"/>
  <c r="N4878" i="9"/>
  <c r="Q4877" i="9"/>
  <c r="P4877" i="9"/>
  <c r="N4877" i="9"/>
  <c r="Q4876" i="9"/>
  <c r="P4876" i="9"/>
  <c r="N4876" i="9"/>
  <c r="Q4875" i="9"/>
  <c r="P4875" i="9"/>
  <c r="N4875" i="9"/>
  <c r="Q4874" i="9"/>
  <c r="P4874" i="9"/>
  <c r="N4874" i="9"/>
  <c r="Q4873" i="9"/>
  <c r="P4873" i="9"/>
  <c r="N4873" i="9"/>
  <c r="Q4872" i="9"/>
  <c r="P4872" i="9"/>
  <c r="N4872" i="9"/>
  <c r="Q4871" i="9"/>
  <c r="P4871" i="9"/>
  <c r="N4871" i="9"/>
  <c r="Q4870" i="9"/>
  <c r="P4870" i="9"/>
  <c r="N4870" i="9"/>
  <c r="Q4869" i="9"/>
  <c r="P4869" i="9"/>
  <c r="N4869" i="9"/>
  <c r="Q4868" i="9"/>
  <c r="P4868" i="9"/>
  <c r="N4868" i="9"/>
  <c r="Q4867" i="9"/>
  <c r="P4867" i="9"/>
  <c r="N4867" i="9"/>
  <c r="Q4866" i="9"/>
  <c r="P4866" i="9"/>
  <c r="N4866" i="9"/>
  <c r="Q4865" i="9"/>
  <c r="P4865" i="9"/>
  <c r="N4865" i="9"/>
  <c r="Q4864" i="9"/>
  <c r="P4864" i="9"/>
  <c r="N4864" i="9"/>
  <c r="Q4863" i="9"/>
  <c r="P4863" i="9"/>
  <c r="N4863" i="9"/>
  <c r="Q4862" i="9"/>
  <c r="P4862" i="9"/>
  <c r="N4862" i="9"/>
  <c r="Q4861" i="9"/>
  <c r="P4861" i="9"/>
  <c r="N4861" i="9"/>
  <c r="Q4860" i="9"/>
  <c r="P4860" i="9"/>
  <c r="N4860" i="9"/>
  <c r="Q4859" i="9"/>
  <c r="P4859" i="9"/>
  <c r="N4859" i="9"/>
  <c r="Q4858" i="9"/>
  <c r="P4858" i="9"/>
  <c r="N4858" i="9"/>
  <c r="Q4857" i="9"/>
  <c r="P4857" i="9"/>
  <c r="N4857" i="9"/>
  <c r="Q4856" i="9"/>
  <c r="P4856" i="9"/>
  <c r="N4856" i="9"/>
  <c r="Q4855" i="9"/>
  <c r="P4855" i="9"/>
  <c r="N4855" i="9"/>
  <c r="Q4854" i="9"/>
  <c r="P4854" i="9"/>
  <c r="N4854" i="9"/>
  <c r="Q4853" i="9"/>
  <c r="P4853" i="9"/>
  <c r="N4853" i="9"/>
  <c r="Q4852" i="9"/>
  <c r="P4852" i="9"/>
  <c r="N4852" i="9"/>
  <c r="Q4851" i="9"/>
  <c r="P4851" i="9"/>
  <c r="N4851" i="9"/>
  <c r="Q4850" i="9"/>
  <c r="P4850" i="9"/>
  <c r="N4850" i="9"/>
  <c r="Q4849" i="9"/>
  <c r="P4849" i="9"/>
  <c r="N4849" i="9"/>
  <c r="Q4848" i="9"/>
  <c r="P4848" i="9"/>
  <c r="N4848" i="9"/>
  <c r="Q4847" i="9"/>
  <c r="P4847" i="9"/>
  <c r="N4847" i="9"/>
  <c r="Q4846" i="9"/>
  <c r="P4846" i="9"/>
  <c r="N4846" i="9"/>
  <c r="Q4845" i="9"/>
  <c r="P4845" i="9"/>
  <c r="N4845" i="9"/>
  <c r="Q4844" i="9"/>
  <c r="P4844" i="9"/>
  <c r="N4844" i="9"/>
  <c r="Q4843" i="9"/>
  <c r="P4843" i="9"/>
  <c r="N4843" i="9"/>
  <c r="Q4842" i="9"/>
  <c r="P4842" i="9"/>
  <c r="N4842" i="9"/>
  <c r="Q4841" i="9"/>
  <c r="P4841" i="9"/>
  <c r="N4841" i="9"/>
  <c r="Q4840" i="9"/>
  <c r="P4840" i="9"/>
  <c r="N4840" i="9"/>
  <c r="Q4839" i="9"/>
  <c r="P4839" i="9"/>
  <c r="N4839" i="9"/>
  <c r="Q4838" i="9"/>
  <c r="P4838" i="9"/>
  <c r="N4838" i="9"/>
  <c r="Q4837" i="9"/>
  <c r="P4837" i="9"/>
  <c r="N4837" i="9"/>
  <c r="Q4836" i="9"/>
  <c r="P4836" i="9"/>
  <c r="N4836" i="9"/>
  <c r="Q4835" i="9"/>
  <c r="P4835" i="9"/>
  <c r="N4835" i="9"/>
  <c r="Q4834" i="9"/>
  <c r="P4834" i="9"/>
  <c r="N4834" i="9"/>
  <c r="Q4833" i="9"/>
  <c r="P4833" i="9"/>
  <c r="N4833" i="9"/>
  <c r="Q4832" i="9"/>
  <c r="P4832" i="9"/>
  <c r="N4832" i="9"/>
  <c r="Q4831" i="9"/>
  <c r="P4831" i="9"/>
  <c r="N4831" i="9"/>
  <c r="Q4830" i="9"/>
  <c r="P4830" i="9"/>
  <c r="N4830" i="9"/>
  <c r="Q4829" i="9"/>
  <c r="P4829" i="9"/>
  <c r="N4829" i="9"/>
  <c r="Q4828" i="9"/>
  <c r="P4828" i="9"/>
  <c r="N4828" i="9"/>
  <c r="Q4827" i="9"/>
  <c r="P4827" i="9"/>
  <c r="N4827" i="9"/>
  <c r="Q4826" i="9"/>
  <c r="P4826" i="9"/>
  <c r="N4826" i="9"/>
  <c r="Q4825" i="9"/>
  <c r="P4825" i="9"/>
  <c r="N4825" i="9"/>
  <c r="Q4824" i="9"/>
  <c r="P4824" i="9"/>
  <c r="N4824" i="9"/>
  <c r="Q4823" i="9"/>
  <c r="P4823" i="9"/>
  <c r="N4823" i="9"/>
  <c r="Q4822" i="9"/>
  <c r="P4822" i="9"/>
  <c r="N4822" i="9"/>
  <c r="Q4821" i="9"/>
  <c r="P4821" i="9"/>
  <c r="N4821" i="9"/>
  <c r="Q4820" i="9"/>
  <c r="P4820" i="9"/>
  <c r="N4820" i="9"/>
  <c r="Q4819" i="9"/>
  <c r="P4819" i="9"/>
  <c r="N4819" i="9"/>
  <c r="Q4818" i="9"/>
  <c r="P4818" i="9"/>
  <c r="N4818" i="9"/>
  <c r="Q4817" i="9"/>
  <c r="P4817" i="9"/>
  <c r="N4817" i="9"/>
  <c r="Q4816" i="9"/>
  <c r="P4816" i="9"/>
  <c r="N4816" i="9"/>
  <c r="Q4815" i="9"/>
  <c r="P4815" i="9"/>
  <c r="N4815" i="9"/>
  <c r="Q4814" i="9"/>
  <c r="P4814" i="9"/>
  <c r="N4814" i="9"/>
  <c r="Q4813" i="9"/>
  <c r="P4813" i="9"/>
  <c r="N4813" i="9"/>
  <c r="Q4812" i="9"/>
  <c r="P4812" i="9"/>
  <c r="N4812" i="9"/>
  <c r="Q4811" i="9"/>
  <c r="P4811" i="9"/>
  <c r="N4811" i="9"/>
  <c r="Q4810" i="9"/>
  <c r="P4810" i="9"/>
  <c r="N4810" i="9"/>
  <c r="Q4809" i="9"/>
  <c r="P4809" i="9"/>
  <c r="N4809" i="9"/>
  <c r="Q4808" i="9"/>
  <c r="P4808" i="9"/>
  <c r="N4808" i="9"/>
  <c r="Q4807" i="9"/>
  <c r="P4807" i="9"/>
  <c r="N4807" i="9"/>
  <c r="Q4806" i="9"/>
  <c r="P4806" i="9"/>
  <c r="N4806" i="9"/>
  <c r="Q4805" i="9"/>
  <c r="P4805" i="9"/>
  <c r="N4805" i="9"/>
  <c r="Q4804" i="9"/>
  <c r="P4804" i="9"/>
  <c r="N4804" i="9"/>
  <c r="Q4803" i="9"/>
  <c r="P4803" i="9"/>
  <c r="N4803" i="9"/>
  <c r="Q4802" i="9"/>
  <c r="P4802" i="9"/>
  <c r="N4802" i="9"/>
  <c r="Q4801" i="9"/>
  <c r="P4801" i="9"/>
  <c r="N4801" i="9"/>
  <c r="Q4800" i="9"/>
  <c r="P4800" i="9"/>
  <c r="N4800" i="9"/>
  <c r="Q4799" i="9"/>
  <c r="P4799" i="9"/>
  <c r="N4799" i="9"/>
  <c r="Q4798" i="9"/>
  <c r="P4798" i="9"/>
  <c r="N4798" i="9"/>
  <c r="Q4797" i="9"/>
  <c r="P4797" i="9"/>
  <c r="N4797" i="9"/>
  <c r="Q4796" i="9"/>
  <c r="P4796" i="9"/>
  <c r="N4796" i="9"/>
  <c r="Q4795" i="9"/>
  <c r="P4795" i="9"/>
  <c r="N4795" i="9"/>
  <c r="Q4794" i="9"/>
  <c r="P4794" i="9"/>
  <c r="N4794" i="9"/>
  <c r="Q4793" i="9"/>
  <c r="P4793" i="9"/>
  <c r="N4793" i="9"/>
  <c r="Q4792" i="9"/>
  <c r="P4792" i="9"/>
  <c r="N4792" i="9"/>
  <c r="Q4791" i="9"/>
  <c r="P4791" i="9"/>
  <c r="N4791" i="9"/>
  <c r="Q4790" i="9"/>
  <c r="P4790" i="9"/>
  <c r="N4790" i="9"/>
  <c r="Q4789" i="9"/>
  <c r="P4789" i="9"/>
  <c r="N4789" i="9"/>
  <c r="Q4788" i="9"/>
  <c r="P4788" i="9"/>
  <c r="N4788" i="9"/>
  <c r="Q4787" i="9"/>
  <c r="P4787" i="9"/>
  <c r="N4787" i="9"/>
  <c r="Q4786" i="9"/>
  <c r="P4786" i="9"/>
  <c r="N4786" i="9"/>
  <c r="Q4785" i="9"/>
  <c r="P4785" i="9"/>
  <c r="N4785" i="9"/>
  <c r="Q4784" i="9"/>
  <c r="P4784" i="9"/>
  <c r="N4784" i="9"/>
  <c r="Q4783" i="9"/>
  <c r="P4783" i="9"/>
  <c r="N4783" i="9"/>
  <c r="Q4782" i="9"/>
  <c r="P4782" i="9"/>
  <c r="N4782" i="9"/>
  <c r="Q4781" i="9"/>
  <c r="P4781" i="9"/>
  <c r="N4781" i="9"/>
  <c r="Q4780" i="9"/>
  <c r="P4780" i="9"/>
  <c r="N4780" i="9"/>
  <c r="Q4779" i="9"/>
  <c r="P4779" i="9"/>
  <c r="N4779" i="9"/>
  <c r="Q4778" i="9"/>
  <c r="P4778" i="9"/>
  <c r="N4778" i="9"/>
  <c r="Q4777" i="9"/>
  <c r="P4777" i="9"/>
  <c r="N4777" i="9"/>
  <c r="Q4776" i="9"/>
  <c r="P4776" i="9"/>
  <c r="N4776" i="9"/>
  <c r="Q4775" i="9"/>
  <c r="P4775" i="9"/>
  <c r="N4775" i="9"/>
  <c r="Q4774" i="9"/>
  <c r="P4774" i="9"/>
  <c r="N4774" i="9"/>
  <c r="Q4773" i="9"/>
  <c r="P4773" i="9"/>
  <c r="N4773" i="9"/>
  <c r="Q4772" i="9"/>
  <c r="P4772" i="9"/>
  <c r="N4772" i="9"/>
  <c r="Q4771" i="9"/>
  <c r="P4771" i="9"/>
  <c r="N4771" i="9"/>
  <c r="Q4770" i="9"/>
  <c r="P4770" i="9"/>
  <c r="N4770" i="9"/>
  <c r="Q4769" i="9"/>
  <c r="P4769" i="9"/>
  <c r="N4769" i="9"/>
  <c r="Q4768" i="9"/>
  <c r="P4768" i="9"/>
  <c r="N4768" i="9"/>
  <c r="Q4767" i="9"/>
  <c r="P4767" i="9"/>
  <c r="N4767" i="9"/>
  <c r="Q4766" i="9"/>
  <c r="P4766" i="9"/>
  <c r="N4766" i="9"/>
  <c r="Q4765" i="9"/>
  <c r="P4765" i="9"/>
  <c r="N4765" i="9"/>
  <c r="Q4764" i="9"/>
  <c r="P4764" i="9"/>
  <c r="N4764" i="9"/>
  <c r="Q4763" i="9"/>
  <c r="P4763" i="9"/>
  <c r="N4763" i="9"/>
  <c r="Q4762" i="9"/>
  <c r="P4762" i="9"/>
  <c r="N4762" i="9"/>
  <c r="Q4761" i="9"/>
  <c r="P4761" i="9"/>
  <c r="N4761" i="9"/>
  <c r="Q4760" i="9"/>
  <c r="P4760" i="9"/>
  <c r="N4760" i="9"/>
  <c r="Q4759" i="9"/>
  <c r="P4759" i="9"/>
  <c r="N4759" i="9"/>
  <c r="Q4758" i="9"/>
  <c r="P4758" i="9"/>
  <c r="N4758" i="9"/>
  <c r="Q4757" i="9"/>
  <c r="P4757" i="9"/>
  <c r="N4757" i="9"/>
  <c r="Q4756" i="9"/>
  <c r="P4756" i="9"/>
  <c r="N4756" i="9"/>
  <c r="Q4755" i="9"/>
  <c r="P4755" i="9"/>
  <c r="N4755" i="9"/>
  <c r="Q4754" i="9"/>
  <c r="P4754" i="9"/>
  <c r="N4754" i="9"/>
  <c r="Q4753" i="9"/>
  <c r="P4753" i="9"/>
  <c r="N4753" i="9"/>
  <c r="Q4752" i="9"/>
  <c r="P4752" i="9"/>
  <c r="N4752" i="9"/>
  <c r="Q4751" i="9"/>
  <c r="P4751" i="9"/>
  <c r="N4751" i="9"/>
  <c r="Q4750" i="9"/>
  <c r="P4750" i="9"/>
  <c r="N4750" i="9"/>
  <c r="Q4749" i="9"/>
  <c r="P4749" i="9"/>
  <c r="N4749" i="9"/>
  <c r="Q4748" i="9"/>
  <c r="P4748" i="9"/>
  <c r="N4748" i="9"/>
  <c r="Q4747" i="9"/>
  <c r="P4747" i="9"/>
  <c r="N4747" i="9"/>
  <c r="Q4746" i="9"/>
  <c r="P4746" i="9"/>
  <c r="N4746" i="9"/>
  <c r="Q4745" i="9"/>
  <c r="P4745" i="9"/>
  <c r="N4745" i="9"/>
  <c r="Q4744" i="9"/>
  <c r="P4744" i="9"/>
  <c r="N4744" i="9"/>
  <c r="Q4743" i="9"/>
  <c r="P4743" i="9"/>
  <c r="N4743" i="9"/>
  <c r="Q4742" i="9"/>
  <c r="P4742" i="9"/>
  <c r="N4742" i="9"/>
  <c r="Q4741" i="9"/>
  <c r="P4741" i="9"/>
  <c r="N4741" i="9"/>
  <c r="Q4740" i="9"/>
  <c r="P4740" i="9"/>
  <c r="N4740" i="9"/>
  <c r="Q4739" i="9"/>
  <c r="P4739" i="9"/>
  <c r="N4739" i="9"/>
  <c r="Q4738" i="9"/>
  <c r="P4738" i="9"/>
  <c r="N4738" i="9"/>
  <c r="Q4737" i="9"/>
  <c r="P4737" i="9"/>
  <c r="N4737" i="9"/>
  <c r="Q4736" i="9"/>
  <c r="P4736" i="9"/>
  <c r="N4736" i="9"/>
  <c r="Q4735" i="9"/>
  <c r="P4735" i="9"/>
  <c r="N4735" i="9"/>
  <c r="Q4734" i="9"/>
  <c r="P4734" i="9"/>
  <c r="N4734" i="9"/>
  <c r="Q4733" i="9"/>
  <c r="P4733" i="9"/>
  <c r="N4733" i="9"/>
  <c r="Q4732" i="9"/>
  <c r="P4732" i="9"/>
  <c r="N4732" i="9"/>
  <c r="Q4731" i="9"/>
  <c r="P4731" i="9"/>
  <c r="N4731" i="9"/>
  <c r="Q4730" i="9"/>
  <c r="P4730" i="9"/>
  <c r="N4730" i="9"/>
  <c r="Q4729" i="9"/>
  <c r="P4729" i="9"/>
  <c r="N4729" i="9"/>
  <c r="Q4728" i="9"/>
  <c r="P4728" i="9"/>
  <c r="N4728" i="9"/>
  <c r="Q4727" i="9"/>
  <c r="P4727" i="9"/>
  <c r="N4727" i="9"/>
  <c r="Q4726" i="9"/>
  <c r="P4726" i="9"/>
  <c r="N4726" i="9"/>
  <c r="Q4725" i="9"/>
  <c r="P4725" i="9"/>
  <c r="N4725" i="9"/>
  <c r="Q4724" i="9"/>
  <c r="P4724" i="9"/>
  <c r="N4724" i="9"/>
  <c r="Q4723" i="9"/>
  <c r="P4723" i="9"/>
  <c r="N4723" i="9"/>
  <c r="Q4722" i="9"/>
  <c r="P4722" i="9"/>
  <c r="N4722" i="9"/>
  <c r="Q4721" i="9"/>
  <c r="P4721" i="9"/>
  <c r="N4721" i="9"/>
  <c r="Q4720" i="9"/>
  <c r="P4720" i="9"/>
  <c r="N4720" i="9"/>
  <c r="Q4719" i="9"/>
  <c r="P4719" i="9"/>
  <c r="N4719" i="9"/>
  <c r="Q4718" i="9"/>
  <c r="P4718" i="9"/>
  <c r="N4718" i="9"/>
  <c r="Q4717" i="9"/>
  <c r="P4717" i="9"/>
  <c r="N4717" i="9"/>
  <c r="Q4716" i="9"/>
  <c r="P4716" i="9"/>
  <c r="N4716" i="9"/>
  <c r="Q4715" i="9"/>
  <c r="P4715" i="9"/>
  <c r="N4715" i="9"/>
  <c r="Q4714" i="9"/>
  <c r="P4714" i="9"/>
  <c r="N4714" i="9"/>
  <c r="Q4713" i="9"/>
  <c r="P4713" i="9"/>
  <c r="N4713" i="9"/>
  <c r="Q4712" i="9"/>
  <c r="P4712" i="9"/>
  <c r="N4712" i="9"/>
  <c r="Q4711" i="9"/>
  <c r="P4711" i="9"/>
  <c r="N4711" i="9"/>
  <c r="Q4710" i="9"/>
  <c r="P4710" i="9"/>
  <c r="N4710" i="9"/>
  <c r="Q4709" i="9"/>
  <c r="P4709" i="9"/>
  <c r="N4709" i="9"/>
  <c r="Q4708" i="9"/>
  <c r="P4708" i="9"/>
  <c r="N4708" i="9"/>
  <c r="Q4707" i="9"/>
  <c r="P4707" i="9"/>
  <c r="N4707" i="9"/>
  <c r="Q4706" i="9"/>
  <c r="P4706" i="9"/>
  <c r="N4706" i="9"/>
  <c r="Q4705" i="9"/>
  <c r="P4705" i="9"/>
  <c r="N4705" i="9"/>
  <c r="Q4704" i="9"/>
  <c r="P4704" i="9"/>
  <c r="N4704" i="9"/>
  <c r="Q4703" i="9"/>
  <c r="P4703" i="9"/>
  <c r="N4703" i="9"/>
  <c r="Q4702" i="9"/>
  <c r="P4702" i="9"/>
  <c r="N4702" i="9"/>
  <c r="Q4701" i="9"/>
  <c r="P4701" i="9"/>
  <c r="N4701" i="9"/>
  <c r="Q4700" i="9"/>
  <c r="P4700" i="9"/>
  <c r="N4700" i="9"/>
  <c r="Q4699" i="9"/>
  <c r="P4699" i="9"/>
  <c r="N4699" i="9"/>
  <c r="Q4698" i="9"/>
  <c r="P4698" i="9"/>
  <c r="N4698" i="9"/>
  <c r="Q4697" i="9"/>
  <c r="P4697" i="9"/>
  <c r="N4697" i="9"/>
  <c r="Q4696" i="9"/>
  <c r="P4696" i="9"/>
  <c r="N4696" i="9"/>
  <c r="Q4695" i="9"/>
  <c r="P4695" i="9"/>
  <c r="N4695" i="9"/>
  <c r="Q4694" i="9"/>
  <c r="P4694" i="9"/>
  <c r="N4694" i="9"/>
  <c r="Q4693" i="9"/>
  <c r="P4693" i="9"/>
  <c r="N4693" i="9"/>
  <c r="Q4692" i="9"/>
  <c r="P4692" i="9"/>
  <c r="N4692" i="9"/>
  <c r="Q4691" i="9"/>
  <c r="P4691" i="9"/>
  <c r="N4691" i="9"/>
  <c r="Q4690" i="9"/>
  <c r="P4690" i="9"/>
  <c r="N4690" i="9"/>
  <c r="Q4689" i="9"/>
  <c r="P4689" i="9"/>
  <c r="N4689" i="9"/>
  <c r="Q4688" i="9"/>
  <c r="P4688" i="9"/>
  <c r="N4688" i="9"/>
  <c r="Q4687" i="9"/>
  <c r="P4687" i="9"/>
  <c r="N4687" i="9"/>
  <c r="Q4686" i="9"/>
  <c r="P4686" i="9"/>
  <c r="N4686" i="9"/>
  <c r="Q4685" i="9"/>
  <c r="P4685" i="9"/>
  <c r="N4685" i="9"/>
  <c r="Q4684" i="9"/>
  <c r="P4684" i="9"/>
  <c r="N4684" i="9"/>
  <c r="Q4683" i="9"/>
  <c r="P4683" i="9"/>
  <c r="N4683" i="9"/>
  <c r="Q4682" i="9"/>
  <c r="P4682" i="9"/>
  <c r="N4682" i="9"/>
  <c r="Q4681" i="9"/>
  <c r="P4681" i="9"/>
  <c r="N4681" i="9"/>
  <c r="Q4680" i="9"/>
  <c r="P4680" i="9"/>
  <c r="N4680" i="9"/>
  <c r="Q4679" i="9"/>
  <c r="P4679" i="9"/>
  <c r="N4679" i="9"/>
  <c r="Q4678" i="9"/>
  <c r="P4678" i="9"/>
  <c r="N4678" i="9"/>
  <c r="Q4677" i="9"/>
  <c r="P4677" i="9"/>
  <c r="N4677" i="9"/>
  <c r="Q4676" i="9"/>
  <c r="P4676" i="9"/>
  <c r="N4676" i="9"/>
  <c r="Q4675" i="9"/>
  <c r="P4675" i="9"/>
  <c r="N4675" i="9"/>
  <c r="Q4674" i="9"/>
  <c r="P4674" i="9"/>
  <c r="N4674" i="9"/>
  <c r="Q4673" i="9"/>
  <c r="P4673" i="9"/>
  <c r="N4673" i="9"/>
  <c r="Q4672" i="9"/>
  <c r="P4672" i="9"/>
  <c r="N4672" i="9"/>
  <c r="Q4671" i="9"/>
  <c r="P4671" i="9"/>
  <c r="N4671" i="9"/>
  <c r="Q4670" i="9"/>
  <c r="P4670" i="9"/>
  <c r="N4670" i="9"/>
  <c r="Q4669" i="9"/>
  <c r="P4669" i="9"/>
  <c r="N4669" i="9"/>
  <c r="Q4668" i="9"/>
  <c r="P4668" i="9"/>
  <c r="N4668" i="9"/>
  <c r="Q4667" i="9"/>
  <c r="P4667" i="9"/>
  <c r="N4667" i="9"/>
  <c r="Q4666" i="9"/>
  <c r="P4666" i="9"/>
  <c r="N4666" i="9"/>
  <c r="Q4665" i="9"/>
  <c r="P4665" i="9"/>
  <c r="N4665" i="9"/>
  <c r="Q4664" i="9"/>
  <c r="P4664" i="9"/>
  <c r="N4664" i="9"/>
  <c r="Q4663" i="9"/>
  <c r="P4663" i="9"/>
  <c r="N4663" i="9"/>
  <c r="Q4662" i="9"/>
  <c r="P4662" i="9"/>
  <c r="N4662" i="9"/>
  <c r="Q4661" i="9"/>
  <c r="P4661" i="9"/>
  <c r="N4661" i="9"/>
  <c r="Q4660" i="9"/>
  <c r="P4660" i="9"/>
  <c r="N4660" i="9"/>
  <c r="Q4659" i="9"/>
  <c r="P4659" i="9"/>
  <c r="N4659" i="9"/>
  <c r="Q4658" i="9"/>
  <c r="P4658" i="9"/>
  <c r="N4658" i="9"/>
  <c r="Q4657" i="9"/>
  <c r="P4657" i="9"/>
  <c r="N4657" i="9"/>
  <c r="Q4656" i="9"/>
  <c r="P4656" i="9"/>
  <c r="N4656" i="9"/>
  <c r="Q4655" i="9"/>
  <c r="P4655" i="9"/>
  <c r="N4655" i="9"/>
  <c r="Q4654" i="9"/>
  <c r="P4654" i="9"/>
  <c r="N4654" i="9"/>
  <c r="Q4653" i="9"/>
  <c r="P4653" i="9"/>
  <c r="N4653" i="9"/>
  <c r="Q4652" i="9"/>
  <c r="P4652" i="9"/>
  <c r="N4652" i="9"/>
  <c r="Q4651" i="9"/>
  <c r="P4651" i="9"/>
  <c r="N4651" i="9"/>
  <c r="Q4650" i="9"/>
  <c r="P4650" i="9"/>
  <c r="N4650" i="9"/>
  <c r="Q4649" i="9"/>
  <c r="P4649" i="9"/>
  <c r="N4649" i="9"/>
  <c r="Q4648" i="9"/>
  <c r="P4648" i="9"/>
  <c r="N4648" i="9"/>
  <c r="Q4647" i="9"/>
  <c r="P4647" i="9"/>
  <c r="N4647" i="9"/>
  <c r="Q4646" i="9"/>
  <c r="P4646" i="9"/>
  <c r="N4646" i="9"/>
  <c r="Q4645" i="9"/>
  <c r="P4645" i="9"/>
  <c r="N4645" i="9"/>
  <c r="Q4644" i="9"/>
  <c r="P4644" i="9"/>
  <c r="N4644" i="9"/>
  <c r="Q4643" i="9"/>
  <c r="P4643" i="9"/>
  <c r="N4643" i="9"/>
  <c r="Q4642" i="9"/>
  <c r="P4642" i="9"/>
  <c r="N4642" i="9"/>
  <c r="Q4641" i="9"/>
  <c r="P4641" i="9"/>
  <c r="N4641" i="9"/>
  <c r="Q4640" i="9"/>
  <c r="P4640" i="9"/>
  <c r="N4640" i="9"/>
  <c r="Q4639" i="9"/>
  <c r="P4639" i="9"/>
  <c r="N4639" i="9"/>
  <c r="Q4638" i="9"/>
  <c r="P4638" i="9"/>
  <c r="N4638" i="9"/>
  <c r="Q4637" i="9"/>
  <c r="P4637" i="9"/>
  <c r="N4637" i="9"/>
  <c r="Q4636" i="9"/>
  <c r="P4636" i="9"/>
  <c r="N4636" i="9"/>
  <c r="Q4635" i="9"/>
  <c r="P4635" i="9"/>
  <c r="N4635" i="9"/>
  <c r="Q4634" i="9"/>
  <c r="P4634" i="9"/>
  <c r="N4634" i="9"/>
  <c r="Q4633" i="9"/>
  <c r="P4633" i="9"/>
  <c r="N4633" i="9"/>
  <c r="Q4632" i="9"/>
  <c r="P4632" i="9"/>
  <c r="N4632" i="9"/>
  <c r="Q4631" i="9"/>
  <c r="P4631" i="9"/>
  <c r="N4631" i="9"/>
  <c r="Q4630" i="9"/>
  <c r="P4630" i="9"/>
  <c r="N4630" i="9"/>
  <c r="Q4629" i="9"/>
  <c r="P4629" i="9"/>
  <c r="N4629" i="9"/>
  <c r="Q4628" i="9"/>
  <c r="P4628" i="9"/>
  <c r="N4628" i="9"/>
  <c r="Q4627" i="9"/>
  <c r="P4627" i="9"/>
  <c r="N4627" i="9"/>
  <c r="Q4626" i="9"/>
  <c r="P4626" i="9"/>
  <c r="N4626" i="9"/>
  <c r="Q4625" i="9"/>
  <c r="P4625" i="9"/>
  <c r="N4625" i="9"/>
  <c r="Q4624" i="9"/>
  <c r="P4624" i="9"/>
  <c r="N4624" i="9"/>
  <c r="Q4623" i="9"/>
  <c r="P4623" i="9"/>
  <c r="N4623" i="9"/>
  <c r="Q4622" i="9"/>
  <c r="P4622" i="9"/>
  <c r="N4622" i="9"/>
  <c r="Q4621" i="9"/>
  <c r="P4621" i="9"/>
  <c r="N4621" i="9"/>
  <c r="Q4620" i="9"/>
  <c r="P4620" i="9"/>
  <c r="N4620" i="9"/>
  <c r="Q4619" i="9"/>
  <c r="P4619" i="9"/>
  <c r="N4619" i="9"/>
  <c r="Q4618" i="9"/>
  <c r="P4618" i="9"/>
  <c r="N4618" i="9"/>
  <c r="Q4617" i="9"/>
  <c r="P4617" i="9"/>
  <c r="N4617" i="9"/>
  <c r="Q4616" i="9"/>
  <c r="P4616" i="9"/>
  <c r="N4616" i="9"/>
  <c r="Q4615" i="9"/>
  <c r="P4615" i="9"/>
  <c r="N4615" i="9"/>
  <c r="Q4614" i="9"/>
  <c r="P4614" i="9"/>
  <c r="N4614" i="9"/>
  <c r="Q4613" i="9"/>
  <c r="P4613" i="9"/>
  <c r="N4613" i="9"/>
  <c r="Q4612" i="9"/>
  <c r="P4612" i="9"/>
  <c r="N4612" i="9"/>
  <c r="Q4611" i="9"/>
  <c r="P4611" i="9"/>
  <c r="N4611" i="9"/>
  <c r="Q4610" i="9"/>
  <c r="P4610" i="9"/>
  <c r="N4610" i="9"/>
  <c r="Q4609" i="9"/>
  <c r="P4609" i="9"/>
  <c r="N4609" i="9"/>
  <c r="Q4608" i="9"/>
  <c r="P4608" i="9"/>
  <c r="N4608" i="9"/>
  <c r="Q4607" i="9"/>
  <c r="P4607" i="9"/>
  <c r="N4607" i="9"/>
  <c r="Q4606" i="9"/>
  <c r="P4606" i="9"/>
  <c r="N4606" i="9"/>
  <c r="Q4605" i="9"/>
  <c r="P4605" i="9"/>
  <c r="N4605" i="9"/>
  <c r="Q4604" i="9"/>
  <c r="P4604" i="9"/>
  <c r="N4604" i="9"/>
  <c r="Q4603" i="9"/>
  <c r="P4603" i="9"/>
  <c r="N4603" i="9"/>
  <c r="Q4602" i="9"/>
  <c r="P4602" i="9"/>
  <c r="N4602" i="9"/>
  <c r="Q4601" i="9"/>
  <c r="P4601" i="9"/>
  <c r="N4601" i="9"/>
  <c r="Q4600" i="9"/>
  <c r="P4600" i="9"/>
  <c r="N4600" i="9"/>
  <c r="Q4599" i="9"/>
  <c r="P4599" i="9"/>
  <c r="N4599" i="9"/>
  <c r="Q4598" i="9"/>
  <c r="P4598" i="9"/>
  <c r="N4598" i="9"/>
  <c r="Q4597" i="9"/>
  <c r="P4597" i="9"/>
  <c r="N4597" i="9"/>
  <c r="Q4596" i="9"/>
  <c r="P4596" i="9"/>
  <c r="N4596" i="9"/>
  <c r="Q4595" i="9"/>
  <c r="P4595" i="9"/>
  <c r="N4595" i="9"/>
  <c r="Q4594" i="9"/>
  <c r="P4594" i="9"/>
  <c r="N4594" i="9"/>
  <c r="Q4593" i="9"/>
  <c r="P4593" i="9"/>
  <c r="N4593" i="9"/>
  <c r="Q4592" i="9"/>
  <c r="P4592" i="9"/>
  <c r="N4592" i="9"/>
  <c r="Q4591" i="9"/>
  <c r="P4591" i="9"/>
  <c r="N4591" i="9"/>
  <c r="Q4590" i="9"/>
  <c r="P4590" i="9"/>
  <c r="N4590" i="9"/>
  <c r="Q4589" i="9"/>
  <c r="P4589" i="9"/>
  <c r="N4589" i="9"/>
  <c r="Q4588" i="9"/>
  <c r="P4588" i="9"/>
  <c r="N4588" i="9"/>
  <c r="Q4587" i="9"/>
  <c r="P4587" i="9"/>
  <c r="N4587" i="9"/>
  <c r="Q4586" i="9"/>
  <c r="P4586" i="9"/>
  <c r="N4586" i="9"/>
  <c r="Q4585" i="9"/>
  <c r="P4585" i="9"/>
  <c r="N4585" i="9"/>
  <c r="Q4584" i="9"/>
  <c r="P4584" i="9"/>
  <c r="N4584" i="9"/>
  <c r="Q4583" i="9"/>
  <c r="P4583" i="9"/>
  <c r="N4583" i="9"/>
  <c r="Q4582" i="9"/>
  <c r="P4582" i="9"/>
  <c r="N4582" i="9"/>
  <c r="Q4581" i="9"/>
  <c r="P4581" i="9"/>
  <c r="N4581" i="9"/>
  <c r="Q4580" i="9"/>
  <c r="P4580" i="9"/>
  <c r="N4580" i="9"/>
  <c r="Q4579" i="9"/>
  <c r="P4579" i="9"/>
  <c r="N4579" i="9"/>
  <c r="Q4578" i="9"/>
  <c r="P4578" i="9"/>
  <c r="N4578" i="9"/>
  <c r="Q4577" i="9"/>
  <c r="P4577" i="9"/>
  <c r="N4577" i="9"/>
  <c r="Q4576" i="9"/>
  <c r="P4576" i="9"/>
  <c r="N4576" i="9"/>
  <c r="Q4575" i="9"/>
  <c r="P4575" i="9"/>
  <c r="N4575" i="9"/>
  <c r="Q4574" i="9"/>
  <c r="P4574" i="9"/>
  <c r="N4574" i="9"/>
  <c r="Q4573" i="9"/>
  <c r="P4573" i="9"/>
  <c r="N4573" i="9"/>
  <c r="Q4572" i="9"/>
  <c r="P4572" i="9"/>
  <c r="N4572" i="9"/>
  <c r="Q4571" i="9"/>
  <c r="P4571" i="9"/>
  <c r="N4571" i="9"/>
  <c r="Q4570" i="9"/>
  <c r="P4570" i="9"/>
  <c r="N4570" i="9"/>
  <c r="Q4569" i="9"/>
  <c r="P4569" i="9"/>
  <c r="N4569" i="9"/>
  <c r="Q4568" i="9"/>
  <c r="P4568" i="9"/>
  <c r="N4568" i="9"/>
  <c r="Q4567" i="9"/>
  <c r="P4567" i="9"/>
  <c r="N4567" i="9"/>
  <c r="Q4566" i="9"/>
  <c r="P4566" i="9"/>
  <c r="N4566" i="9"/>
  <c r="Q4565" i="9"/>
  <c r="P4565" i="9"/>
  <c r="N4565" i="9"/>
  <c r="Q4564" i="9"/>
  <c r="P4564" i="9"/>
  <c r="N4564" i="9"/>
  <c r="Q4563" i="9"/>
  <c r="P4563" i="9"/>
  <c r="N4563" i="9"/>
  <c r="Q4562" i="9"/>
  <c r="P4562" i="9"/>
  <c r="N4562" i="9"/>
  <c r="Q4561" i="9"/>
  <c r="P4561" i="9"/>
  <c r="N4561" i="9"/>
  <c r="Q4560" i="9"/>
  <c r="P4560" i="9"/>
  <c r="N4560" i="9"/>
  <c r="Q4559" i="9"/>
  <c r="P4559" i="9"/>
  <c r="N4559" i="9"/>
  <c r="Q4558" i="9"/>
  <c r="P4558" i="9"/>
  <c r="N4558" i="9"/>
  <c r="Q4557" i="9"/>
  <c r="P4557" i="9"/>
  <c r="N4557" i="9"/>
  <c r="Q4556" i="9"/>
  <c r="P4556" i="9"/>
  <c r="N4556" i="9"/>
  <c r="Q4555" i="9"/>
  <c r="P4555" i="9"/>
  <c r="N4555" i="9"/>
  <c r="Q4554" i="9"/>
  <c r="P4554" i="9"/>
  <c r="N4554" i="9"/>
  <c r="Q4553" i="9"/>
  <c r="P4553" i="9"/>
  <c r="N4553" i="9"/>
  <c r="Q4552" i="9"/>
  <c r="P4552" i="9"/>
  <c r="N4552" i="9"/>
  <c r="Q4551" i="9"/>
  <c r="P4551" i="9"/>
  <c r="N4551" i="9"/>
  <c r="Q4550" i="9"/>
  <c r="P4550" i="9"/>
  <c r="N4550" i="9"/>
  <c r="Q4549" i="9"/>
  <c r="P4549" i="9"/>
  <c r="N4549" i="9"/>
  <c r="Q4548" i="9"/>
  <c r="P4548" i="9"/>
  <c r="N4548" i="9"/>
  <c r="Q4547" i="9"/>
  <c r="P4547" i="9"/>
  <c r="N4547" i="9"/>
  <c r="Q4546" i="9"/>
  <c r="P4546" i="9"/>
  <c r="N4546" i="9"/>
  <c r="Q4545" i="9"/>
  <c r="P4545" i="9"/>
  <c r="N4545" i="9"/>
  <c r="Q4544" i="9"/>
  <c r="P4544" i="9"/>
  <c r="N4544" i="9"/>
  <c r="Q4543" i="9"/>
  <c r="P4543" i="9"/>
  <c r="N4543" i="9"/>
  <c r="Q4542" i="9"/>
  <c r="P4542" i="9"/>
  <c r="N4542" i="9"/>
  <c r="Q4541" i="9"/>
  <c r="P4541" i="9"/>
  <c r="N4541" i="9"/>
  <c r="Q4540" i="9"/>
  <c r="P4540" i="9"/>
  <c r="N4540" i="9"/>
  <c r="Q4539" i="9"/>
  <c r="P4539" i="9"/>
  <c r="N4539" i="9"/>
  <c r="Q4538" i="9"/>
  <c r="P4538" i="9"/>
  <c r="N4538" i="9"/>
  <c r="Q4537" i="9"/>
  <c r="P4537" i="9"/>
  <c r="N4537" i="9"/>
  <c r="Q4536" i="9"/>
  <c r="P4536" i="9"/>
  <c r="N4536" i="9"/>
  <c r="Q4535" i="9"/>
  <c r="P4535" i="9"/>
  <c r="N4535" i="9"/>
  <c r="Q4534" i="9"/>
  <c r="P4534" i="9"/>
  <c r="N4534" i="9"/>
  <c r="Q4533" i="9"/>
  <c r="P4533" i="9"/>
  <c r="N4533" i="9"/>
  <c r="Q4532" i="9"/>
  <c r="P4532" i="9"/>
  <c r="N4532" i="9"/>
  <c r="Q4531" i="9"/>
  <c r="P4531" i="9"/>
  <c r="N4531" i="9"/>
  <c r="Q4530" i="9"/>
  <c r="P4530" i="9"/>
  <c r="N4530" i="9"/>
  <c r="Q4529" i="9"/>
  <c r="P4529" i="9"/>
  <c r="N4529" i="9"/>
  <c r="Q4528" i="9"/>
  <c r="P4528" i="9"/>
  <c r="N4528" i="9"/>
  <c r="Q4527" i="9"/>
  <c r="P4527" i="9"/>
  <c r="N4527" i="9"/>
  <c r="Q4526" i="9"/>
  <c r="P4526" i="9"/>
  <c r="N4526" i="9"/>
  <c r="Q4525" i="9"/>
  <c r="P4525" i="9"/>
  <c r="N4525" i="9"/>
  <c r="Q4524" i="9"/>
  <c r="P4524" i="9"/>
  <c r="N4524" i="9"/>
  <c r="Q4523" i="9"/>
  <c r="P4523" i="9"/>
  <c r="N4523" i="9"/>
  <c r="Q4522" i="9"/>
  <c r="P4522" i="9"/>
  <c r="N4522" i="9"/>
  <c r="Q4521" i="9"/>
  <c r="P4521" i="9"/>
  <c r="N4521" i="9"/>
  <c r="Q4520" i="9"/>
  <c r="P4520" i="9"/>
  <c r="N4520" i="9"/>
  <c r="Q4519" i="9"/>
  <c r="P4519" i="9"/>
  <c r="N4519" i="9"/>
  <c r="Q4518" i="9"/>
  <c r="P4518" i="9"/>
  <c r="N4518" i="9"/>
  <c r="Q4517" i="9"/>
  <c r="P4517" i="9"/>
  <c r="N4517" i="9"/>
  <c r="Q4516" i="9"/>
  <c r="P4516" i="9"/>
  <c r="N4516" i="9"/>
  <c r="Q4515" i="9"/>
  <c r="P4515" i="9"/>
  <c r="N4515" i="9"/>
  <c r="Q4514" i="9"/>
  <c r="P4514" i="9"/>
  <c r="N4514" i="9"/>
  <c r="Q4513" i="9"/>
  <c r="P4513" i="9"/>
  <c r="N4513" i="9"/>
  <c r="Q4512" i="9"/>
  <c r="P4512" i="9"/>
  <c r="N4512" i="9"/>
  <c r="Q4511" i="9"/>
  <c r="P4511" i="9"/>
  <c r="N4511" i="9"/>
  <c r="Q4510" i="9"/>
  <c r="P4510" i="9"/>
  <c r="N4510" i="9"/>
  <c r="Q4509" i="9"/>
  <c r="P4509" i="9"/>
  <c r="N4509" i="9"/>
  <c r="Q4508" i="9"/>
  <c r="P4508" i="9"/>
  <c r="N4508" i="9"/>
  <c r="Q4507" i="9"/>
  <c r="P4507" i="9"/>
  <c r="N4507" i="9"/>
  <c r="Q4506" i="9"/>
  <c r="P4506" i="9"/>
  <c r="N4506" i="9"/>
  <c r="Q4505" i="9"/>
  <c r="P4505" i="9"/>
  <c r="N4505" i="9"/>
  <c r="Q4504" i="9"/>
  <c r="P4504" i="9"/>
  <c r="N4504" i="9"/>
  <c r="Q4503" i="9"/>
  <c r="P4503" i="9"/>
  <c r="N4503" i="9"/>
  <c r="Q4502" i="9"/>
  <c r="P4502" i="9"/>
  <c r="N4502" i="9"/>
  <c r="Q4501" i="9"/>
  <c r="P4501" i="9"/>
  <c r="N4501" i="9"/>
  <c r="Q4500" i="9"/>
  <c r="P4500" i="9"/>
  <c r="N4500" i="9"/>
  <c r="Q4499" i="9"/>
  <c r="P4499" i="9"/>
  <c r="N4499" i="9"/>
  <c r="Q4498" i="9"/>
  <c r="P4498" i="9"/>
  <c r="N4498" i="9"/>
  <c r="Q4497" i="9"/>
  <c r="P4497" i="9"/>
  <c r="N4497" i="9"/>
  <c r="Q4496" i="9"/>
  <c r="P4496" i="9"/>
  <c r="N4496" i="9"/>
  <c r="Q4495" i="9"/>
  <c r="P4495" i="9"/>
  <c r="N4495" i="9"/>
  <c r="Q4494" i="9"/>
  <c r="P4494" i="9"/>
  <c r="N4494" i="9"/>
  <c r="Q4493" i="9"/>
  <c r="P4493" i="9"/>
  <c r="N4493" i="9"/>
  <c r="Q4492" i="9"/>
  <c r="P4492" i="9"/>
  <c r="N4492" i="9"/>
  <c r="Q4491" i="9"/>
  <c r="P4491" i="9"/>
  <c r="N4491" i="9"/>
  <c r="Q4490" i="9"/>
  <c r="P4490" i="9"/>
  <c r="N4490" i="9"/>
  <c r="Q4489" i="9"/>
  <c r="P4489" i="9"/>
  <c r="N4489" i="9"/>
  <c r="Q4488" i="9"/>
  <c r="P4488" i="9"/>
  <c r="N4488" i="9"/>
  <c r="Q4487" i="9"/>
  <c r="P4487" i="9"/>
  <c r="N4487" i="9"/>
  <c r="Q4486" i="9"/>
  <c r="P4486" i="9"/>
  <c r="N4486" i="9"/>
  <c r="Q4485" i="9"/>
  <c r="P4485" i="9"/>
  <c r="N4485" i="9"/>
  <c r="Q4484" i="9"/>
  <c r="P4484" i="9"/>
  <c r="N4484" i="9"/>
  <c r="Q4483" i="9"/>
  <c r="P4483" i="9"/>
  <c r="N4483" i="9"/>
  <c r="Q4482" i="9"/>
  <c r="P4482" i="9"/>
  <c r="N4482" i="9"/>
  <c r="Q4481" i="9"/>
  <c r="P4481" i="9"/>
  <c r="N4481" i="9"/>
  <c r="Q4480" i="9"/>
  <c r="P4480" i="9"/>
  <c r="N4480" i="9"/>
  <c r="Q4479" i="9"/>
  <c r="P4479" i="9"/>
  <c r="N4479" i="9"/>
  <c r="Q4478" i="9"/>
  <c r="P4478" i="9"/>
  <c r="N4478" i="9"/>
  <c r="Q4477" i="9"/>
  <c r="P4477" i="9"/>
  <c r="N4477" i="9"/>
  <c r="Q4476" i="9"/>
  <c r="P4476" i="9"/>
  <c r="N4476" i="9"/>
  <c r="Q4475" i="9"/>
  <c r="P4475" i="9"/>
  <c r="N4475" i="9"/>
  <c r="Q4474" i="9"/>
  <c r="P4474" i="9"/>
  <c r="N4474" i="9"/>
  <c r="Q4473" i="9"/>
  <c r="P4473" i="9"/>
  <c r="N4473" i="9"/>
  <c r="Q4472" i="9"/>
  <c r="P4472" i="9"/>
  <c r="N4472" i="9"/>
  <c r="Q4471" i="9"/>
  <c r="P4471" i="9"/>
  <c r="N4471" i="9"/>
  <c r="Q4470" i="9"/>
  <c r="P4470" i="9"/>
  <c r="N4470" i="9"/>
  <c r="Q4469" i="9"/>
  <c r="P4469" i="9"/>
  <c r="N4469" i="9"/>
  <c r="Q4468" i="9"/>
  <c r="P4468" i="9"/>
  <c r="N4468" i="9"/>
  <c r="Q4467" i="9"/>
  <c r="P4467" i="9"/>
  <c r="N4467" i="9"/>
  <c r="Q4466" i="9"/>
  <c r="P4466" i="9"/>
  <c r="N4466" i="9"/>
  <c r="Q4465" i="9"/>
  <c r="P4465" i="9"/>
  <c r="N4465" i="9"/>
  <c r="Q4464" i="9"/>
  <c r="P4464" i="9"/>
  <c r="N4464" i="9"/>
  <c r="Q4463" i="9"/>
  <c r="P4463" i="9"/>
  <c r="N4463" i="9"/>
  <c r="Q4462" i="9"/>
  <c r="P4462" i="9"/>
  <c r="N4462" i="9"/>
  <c r="Q4461" i="9"/>
  <c r="P4461" i="9"/>
  <c r="N4461" i="9"/>
  <c r="Q4460" i="9"/>
  <c r="P4460" i="9"/>
  <c r="N4460" i="9"/>
  <c r="Q4459" i="9"/>
  <c r="P4459" i="9"/>
  <c r="N4459" i="9"/>
  <c r="Q4458" i="9"/>
  <c r="P4458" i="9"/>
  <c r="N4458" i="9"/>
  <c r="Q4457" i="9"/>
  <c r="P4457" i="9"/>
  <c r="N4457" i="9"/>
  <c r="Q4456" i="9"/>
  <c r="P4456" i="9"/>
  <c r="N4456" i="9"/>
  <c r="Q4455" i="9"/>
  <c r="P4455" i="9"/>
  <c r="N4455" i="9"/>
  <c r="Q4454" i="9"/>
  <c r="P4454" i="9"/>
  <c r="N4454" i="9"/>
  <c r="Q4453" i="9"/>
  <c r="P4453" i="9"/>
  <c r="N4453" i="9"/>
  <c r="Q4452" i="9"/>
  <c r="P4452" i="9"/>
  <c r="N4452" i="9"/>
  <c r="Q4451" i="9"/>
  <c r="P4451" i="9"/>
  <c r="N4451" i="9"/>
  <c r="Q4450" i="9"/>
  <c r="P4450" i="9"/>
  <c r="N4450" i="9"/>
  <c r="Q4449" i="9"/>
  <c r="P4449" i="9"/>
  <c r="N4449" i="9"/>
  <c r="Q4448" i="9"/>
  <c r="P4448" i="9"/>
  <c r="N4448" i="9"/>
  <c r="Q4447" i="9"/>
  <c r="P4447" i="9"/>
  <c r="N4447" i="9"/>
  <c r="Q4446" i="9"/>
  <c r="P4446" i="9"/>
  <c r="N4446" i="9"/>
  <c r="Q4445" i="9"/>
  <c r="P4445" i="9"/>
  <c r="N4445" i="9"/>
  <c r="Q4444" i="9"/>
  <c r="P4444" i="9"/>
  <c r="N4444" i="9"/>
  <c r="Q4443" i="9"/>
  <c r="P4443" i="9"/>
  <c r="N4443" i="9"/>
  <c r="Q4442" i="9"/>
  <c r="P4442" i="9"/>
  <c r="N4442" i="9"/>
  <c r="Q4441" i="9"/>
  <c r="P4441" i="9"/>
  <c r="N4441" i="9"/>
  <c r="Q4440" i="9"/>
  <c r="P4440" i="9"/>
  <c r="N4440" i="9"/>
  <c r="Q4439" i="9"/>
  <c r="P4439" i="9"/>
  <c r="N4439" i="9"/>
  <c r="Q4438" i="9"/>
  <c r="P4438" i="9"/>
  <c r="N4438" i="9"/>
  <c r="Q4437" i="9"/>
  <c r="P4437" i="9"/>
  <c r="N4437" i="9"/>
  <c r="Q4436" i="9"/>
  <c r="P4436" i="9"/>
  <c r="N4436" i="9"/>
  <c r="Q4435" i="9"/>
  <c r="P4435" i="9"/>
  <c r="N4435" i="9"/>
  <c r="Q4434" i="9"/>
  <c r="P4434" i="9"/>
  <c r="N4434" i="9"/>
  <c r="Q4433" i="9"/>
  <c r="P4433" i="9"/>
  <c r="N4433" i="9"/>
  <c r="Q4432" i="9"/>
  <c r="P4432" i="9"/>
  <c r="N4432" i="9"/>
  <c r="Q4431" i="9"/>
  <c r="P4431" i="9"/>
  <c r="N4431" i="9"/>
  <c r="Q4430" i="9"/>
  <c r="P4430" i="9"/>
  <c r="N4430" i="9"/>
  <c r="Q4429" i="9"/>
  <c r="P4429" i="9"/>
  <c r="N4429" i="9"/>
  <c r="Q4428" i="9"/>
  <c r="P4428" i="9"/>
  <c r="N4428" i="9"/>
  <c r="Q4427" i="9"/>
  <c r="P4427" i="9"/>
  <c r="N4427" i="9"/>
  <c r="Q4426" i="9"/>
  <c r="P4426" i="9"/>
  <c r="N4426" i="9"/>
  <c r="Q4425" i="9"/>
  <c r="P4425" i="9"/>
  <c r="N4425" i="9"/>
  <c r="Q4424" i="9"/>
  <c r="P4424" i="9"/>
  <c r="N4424" i="9"/>
  <c r="Q4423" i="9"/>
  <c r="P4423" i="9"/>
  <c r="N4423" i="9"/>
  <c r="Q4422" i="9"/>
  <c r="P4422" i="9"/>
  <c r="N4422" i="9"/>
  <c r="Q4421" i="9"/>
  <c r="P4421" i="9"/>
  <c r="N4421" i="9"/>
  <c r="Q4420" i="9"/>
  <c r="P4420" i="9"/>
  <c r="N4420" i="9"/>
  <c r="Q4419" i="9"/>
  <c r="P4419" i="9"/>
  <c r="N4419" i="9"/>
  <c r="Q4418" i="9"/>
  <c r="P4418" i="9"/>
  <c r="N4418" i="9"/>
  <c r="Q4417" i="9"/>
  <c r="P4417" i="9"/>
  <c r="N4417" i="9"/>
  <c r="Q4416" i="9"/>
  <c r="P4416" i="9"/>
  <c r="N4416" i="9"/>
  <c r="Q4415" i="9"/>
  <c r="P4415" i="9"/>
  <c r="N4415" i="9"/>
  <c r="Q4414" i="9"/>
  <c r="P4414" i="9"/>
  <c r="N4414" i="9"/>
  <c r="Q4413" i="9"/>
  <c r="P4413" i="9"/>
  <c r="N4413" i="9"/>
  <c r="Q4412" i="9"/>
  <c r="P4412" i="9"/>
  <c r="N4412" i="9"/>
  <c r="Q4411" i="9"/>
  <c r="P4411" i="9"/>
  <c r="N4411" i="9"/>
  <c r="Q4410" i="9"/>
  <c r="P4410" i="9"/>
  <c r="N4410" i="9"/>
  <c r="Q4409" i="9"/>
  <c r="P4409" i="9"/>
  <c r="N4409" i="9"/>
  <c r="Q4408" i="9"/>
  <c r="P4408" i="9"/>
  <c r="N4408" i="9"/>
  <c r="Q4407" i="9"/>
  <c r="P4407" i="9"/>
  <c r="N4407" i="9"/>
  <c r="Q4406" i="9"/>
  <c r="P4406" i="9"/>
  <c r="N4406" i="9"/>
  <c r="Q4405" i="9"/>
  <c r="P4405" i="9"/>
  <c r="N4405" i="9"/>
  <c r="Q4404" i="9"/>
  <c r="P4404" i="9"/>
  <c r="N4404" i="9"/>
  <c r="Q4403" i="9"/>
  <c r="P4403" i="9"/>
  <c r="N4403" i="9"/>
  <c r="Q4402" i="9"/>
  <c r="P4402" i="9"/>
  <c r="N4402" i="9"/>
  <c r="Q4401" i="9"/>
  <c r="P4401" i="9"/>
  <c r="N4401" i="9"/>
  <c r="Q4400" i="9"/>
  <c r="P4400" i="9"/>
  <c r="N4400" i="9"/>
  <c r="Q4399" i="9"/>
  <c r="P4399" i="9"/>
  <c r="N4399" i="9"/>
  <c r="Q4398" i="9"/>
  <c r="P4398" i="9"/>
  <c r="N4398" i="9"/>
  <c r="Q4397" i="9"/>
  <c r="P4397" i="9"/>
  <c r="N4397" i="9"/>
  <c r="Q4396" i="9"/>
  <c r="P4396" i="9"/>
  <c r="N4396" i="9"/>
  <c r="Q4395" i="9"/>
  <c r="P4395" i="9"/>
  <c r="N4395" i="9"/>
  <c r="Q4394" i="9"/>
  <c r="P4394" i="9"/>
  <c r="N4394" i="9"/>
  <c r="Q4393" i="9"/>
  <c r="P4393" i="9"/>
  <c r="N4393" i="9"/>
  <c r="Q4392" i="9"/>
  <c r="P4392" i="9"/>
  <c r="N4392" i="9"/>
  <c r="Q4391" i="9"/>
  <c r="P4391" i="9"/>
  <c r="N4391" i="9"/>
  <c r="Q4390" i="9"/>
  <c r="P4390" i="9"/>
  <c r="N4390" i="9"/>
  <c r="Q4389" i="9"/>
  <c r="P4389" i="9"/>
  <c r="N4389" i="9"/>
  <c r="Q4388" i="9"/>
  <c r="P4388" i="9"/>
  <c r="N4388" i="9"/>
  <c r="Q4387" i="9"/>
  <c r="P4387" i="9"/>
  <c r="N4387" i="9"/>
  <c r="Q4386" i="9"/>
  <c r="P4386" i="9"/>
  <c r="N4386" i="9"/>
  <c r="Q4385" i="9"/>
  <c r="P4385" i="9"/>
  <c r="N4385" i="9"/>
  <c r="Q4384" i="9"/>
  <c r="P4384" i="9"/>
  <c r="N4384" i="9"/>
  <c r="Q4383" i="9"/>
  <c r="P4383" i="9"/>
  <c r="N4383" i="9"/>
  <c r="Q4382" i="9"/>
  <c r="P4382" i="9"/>
  <c r="N4382" i="9"/>
  <c r="Q4381" i="9"/>
  <c r="P4381" i="9"/>
  <c r="N4381" i="9"/>
  <c r="Q4380" i="9"/>
  <c r="P4380" i="9"/>
  <c r="N4380" i="9"/>
  <c r="Q4379" i="9"/>
  <c r="P4379" i="9"/>
  <c r="N4379" i="9"/>
  <c r="Q4378" i="9"/>
  <c r="P4378" i="9"/>
  <c r="N4378" i="9"/>
  <c r="Q4377" i="9"/>
  <c r="P4377" i="9"/>
  <c r="N4377" i="9"/>
  <c r="Q4376" i="9"/>
  <c r="P4376" i="9"/>
  <c r="N4376" i="9"/>
  <c r="Q4375" i="9"/>
  <c r="P4375" i="9"/>
  <c r="N4375" i="9"/>
  <c r="Q4374" i="9"/>
  <c r="P4374" i="9"/>
  <c r="N4374" i="9"/>
  <c r="Q4373" i="9"/>
  <c r="P4373" i="9"/>
  <c r="N4373" i="9"/>
  <c r="Q4372" i="9"/>
  <c r="P4372" i="9"/>
  <c r="N4372" i="9"/>
  <c r="Q4371" i="9"/>
  <c r="P4371" i="9"/>
  <c r="N4371" i="9"/>
  <c r="Q4370" i="9"/>
  <c r="P4370" i="9"/>
  <c r="N4370" i="9"/>
  <c r="Q4369" i="9"/>
  <c r="P4369" i="9"/>
  <c r="N4369" i="9"/>
  <c r="Q4368" i="9"/>
  <c r="P4368" i="9"/>
  <c r="N4368" i="9"/>
  <c r="Q4367" i="9"/>
  <c r="P4367" i="9"/>
  <c r="N4367" i="9"/>
  <c r="Q4366" i="9"/>
  <c r="P4366" i="9"/>
  <c r="N4366" i="9"/>
  <c r="Q4365" i="9"/>
  <c r="P4365" i="9"/>
  <c r="N4365" i="9"/>
  <c r="Q4364" i="9"/>
  <c r="P4364" i="9"/>
  <c r="N4364" i="9"/>
  <c r="Q4363" i="9"/>
  <c r="P4363" i="9"/>
  <c r="N4363" i="9"/>
  <c r="Q4362" i="9"/>
  <c r="P4362" i="9"/>
  <c r="N4362" i="9"/>
  <c r="Q4361" i="9"/>
  <c r="P4361" i="9"/>
  <c r="N4361" i="9"/>
  <c r="Q4360" i="9"/>
  <c r="P4360" i="9"/>
  <c r="N4360" i="9"/>
  <c r="Q4359" i="9"/>
  <c r="P4359" i="9"/>
  <c r="N4359" i="9"/>
  <c r="Q4358" i="9"/>
  <c r="P4358" i="9"/>
  <c r="N4358" i="9"/>
  <c r="Q4357" i="9"/>
  <c r="P4357" i="9"/>
  <c r="N4357" i="9"/>
  <c r="Q4356" i="9"/>
  <c r="P4356" i="9"/>
  <c r="N4356" i="9"/>
  <c r="Q4355" i="9"/>
  <c r="P4355" i="9"/>
  <c r="N4355" i="9"/>
  <c r="Q4354" i="9"/>
  <c r="P4354" i="9"/>
  <c r="N4354" i="9"/>
  <c r="Q4353" i="9"/>
  <c r="P4353" i="9"/>
  <c r="N4353" i="9"/>
  <c r="Q4352" i="9"/>
  <c r="P4352" i="9"/>
  <c r="N4352" i="9"/>
  <c r="Q4351" i="9"/>
  <c r="P4351" i="9"/>
  <c r="N4351" i="9"/>
  <c r="Q4350" i="9"/>
  <c r="P4350" i="9"/>
  <c r="N4350" i="9"/>
  <c r="Q4349" i="9"/>
  <c r="P4349" i="9"/>
  <c r="N4349" i="9"/>
  <c r="Q4348" i="9"/>
  <c r="P4348" i="9"/>
  <c r="N4348" i="9"/>
  <c r="Q4347" i="9"/>
  <c r="P4347" i="9"/>
  <c r="N4347" i="9"/>
  <c r="Q4346" i="9"/>
  <c r="P4346" i="9"/>
  <c r="N4346" i="9"/>
  <c r="Q4345" i="9"/>
  <c r="P4345" i="9"/>
  <c r="N4345" i="9"/>
  <c r="Q4344" i="9"/>
  <c r="P4344" i="9"/>
  <c r="N4344" i="9"/>
  <c r="Q4343" i="9"/>
  <c r="P4343" i="9"/>
  <c r="N4343" i="9"/>
  <c r="Q4342" i="9"/>
  <c r="P4342" i="9"/>
  <c r="N4342" i="9"/>
  <c r="Q4341" i="9"/>
  <c r="P4341" i="9"/>
  <c r="N4341" i="9"/>
  <c r="Q4340" i="9"/>
  <c r="P4340" i="9"/>
  <c r="N4340" i="9"/>
  <c r="Q4339" i="9"/>
  <c r="P4339" i="9"/>
  <c r="N4339" i="9"/>
  <c r="Q4338" i="9"/>
  <c r="P4338" i="9"/>
  <c r="N4338" i="9"/>
  <c r="Q4337" i="9"/>
  <c r="P4337" i="9"/>
  <c r="N4337" i="9"/>
  <c r="Q4336" i="9"/>
  <c r="P4336" i="9"/>
  <c r="N4336" i="9"/>
  <c r="Q4335" i="9"/>
  <c r="P4335" i="9"/>
  <c r="N4335" i="9"/>
  <c r="Q4334" i="9"/>
  <c r="P4334" i="9"/>
  <c r="N4334" i="9"/>
  <c r="Q4333" i="9"/>
  <c r="P4333" i="9"/>
  <c r="N4333" i="9"/>
  <c r="Q4332" i="9"/>
  <c r="P4332" i="9"/>
  <c r="N4332" i="9"/>
  <c r="Q4331" i="9"/>
  <c r="P4331" i="9"/>
  <c r="N4331" i="9"/>
  <c r="Q4330" i="9"/>
  <c r="P4330" i="9"/>
  <c r="N4330" i="9"/>
  <c r="Q4329" i="9"/>
  <c r="P4329" i="9"/>
  <c r="N4329" i="9"/>
  <c r="Q4328" i="9"/>
  <c r="P4328" i="9"/>
  <c r="N4328" i="9"/>
  <c r="Q4327" i="9"/>
  <c r="P4327" i="9"/>
  <c r="N4327" i="9"/>
  <c r="Q4326" i="9"/>
  <c r="P4326" i="9"/>
  <c r="N4326" i="9"/>
  <c r="Q4325" i="9"/>
  <c r="P4325" i="9"/>
  <c r="N4325" i="9"/>
  <c r="Q4324" i="9"/>
  <c r="P4324" i="9"/>
  <c r="N4324" i="9"/>
  <c r="Q4323" i="9"/>
  <c r="P4323" i="9"/>
  <c r="N4323" i="9"/>
  <c r="Q4322" i="9"/>
  <c r="P4322" i="9"/>
  <c r="N4322" i="9"/>
  <c r="Q4321" i="9"/>
  <c r="P4321" i="9"/>
  <c r="N4321" i="9"/>
  <c r="Q4320" i="9"/>
  <c r="P4320" i="9"/>
  <c r="N4320" i="9"/>
  <c r="Q4319" i="9"/>
  <c r="P4319" i="9"/>
  <c r="N4319" i="9"/>
  <c r="Q4318" i="9"/>
  <c r="P4318" i="9"/>
  <c r="N4318" i="9"/>
  <c r="Q4317" i="9"/>
  <c r="P4317" i="9"/>
  <c r="N4317" i="9"/>
  <c r="Q4316" i="9"/>
  <c r="P4316" i="9"/>
  <c r="N4316" i="9"/>
  <c r="Q4315" i="9"/>
  <c r="P4315" i="9"/>
  <c r="N4315" i="9"/>
  <c r="Q4314" i="9"/>
  <c r="P4314" i="9"/>
  <c r="N4314" i="9"/>
  <c r="Q4313" i="9"/>
  <c r="P4313" i="9"/>
  <c r="N4313" i="9"/>
  <c r="Q4312" i="9"/>
  <c r="P4312" i="9"/>
  <c r="N4312" i="9"/>
  <c r="Q4311" i="9"/>
  <c r="P4311" i="9"/>
  <c r="N4311" i="9"/>
  <c r="Q4310" i="9"/>
  <c r="P4310" i="9"/>
  <c r="N4310" i="9"/>
  <c r="Q4309" i="9"/>
  <c r="P4309" i="9"/>
  <c r="N4309" i="9"/>
  <c r="Q4308" i="9"/>
  <c r="P4308" i="9"/>
  <c r="N4308" i="9"/>
  <c r="Q4307" i="9"/>
  <c r="P4307" i="9"/>
  <c r="N4307" i="9"/>
  <c r="Q4306" i="9"/>
  <c r="P4306" i="9"/>
  <c r="N4306" i="9"/>
  <c r="Q4305" i="9"/>
  <c r="P4305" i="9"/>
  <c r="N4305" i="9"/>
  <c r="Q4304" i="9"/>
  <c r="P4304" i="9"/>
  <c r="N4304" i="9"/>
  <c r="Q4303" i="9"/>
  <c r="P4303" i="9"/>
  <c r="N4303" i="9"/>
  <c r="Q4302" i="9"/>
  <c r="P4302" i="9"/>
  <c r="N4302" i="9"/>
  <c r="Q4301" i="9"/>
  <c r="P4301" i="9"/>
  <c r="N4301" i="9"/>
  <c r="Q4300" i="9"/>
  <c r="P4300" i="9"/>
  <c r="N4300" i="9"/>
  <c r="Q4299" i="9"/>
  <c r="P4299" i="9"/>
  <c r="N4299" i="9"/>
  <c r="Q4298" i="9"/>
  <c r="P4298" i="9"/>
  <c r="N4298" i="9"/>
  <c r="Q4297" i="9"/>
  <c r="P4297" i="9"/>
  <c r="N4297" i="9"/>
  <c r="Q4296" i="9"/>
  <c r="P4296" i="9"/>
  <c r="N4296" i="9"/>
  <c r="Q4295" i="9"/>
  <c r="P4295" i="9"/>
  <c r="N4295" i="9"/>
  <c r="Q4294" i="9"/>
  <c r="P4294" i="9"/>
  <c r="N4294" i="9"/>
  <c r="Q4293" i="9"/>
  <c r="P4293" i="9"/>
  <c r="N4293" i="9"/>
  <c r="Q4292" i="9"/>
  <c r="P4292" i="9"/>
  <c r="N4292" i="9"/>
  <c r="Q4291" i="9"/>
  <c r="P4291" i="9"/>
  <c r="N4291" i="9"/>
  <c r="Q4290" i="9"/>
  <c r="P4290" i="9"/>
  <c r="N4290" i="9"/>
  <c r="Q4289" i="9"/>
  <c r="P4289" i="9"/>
  <c r="N4289" i="9"/>
  <c r="Q4288" i="9"/>
  <c r="P4288" i="9"/>
  <c r="N4288" i="9"/>
  <c r="Q4287" i="9"/>
  <c r="P4287" i="9"/>
  <c r="N4287" i="9"/>
  <c r="Q4286" i="9"/>
  <c r="P4286" i="9"/>
  <c r="N4286" i="9"/>
  <c r="Q4285" i="9"/>
  <c r="P4285" i="9"/>
  <c r="N4285" i="9"/>
  <c r="Q4284" i="9"/>
  <c r="P4284" i="9"/>
  <c r="N4284" i="9"/>
  <c r="Q4283" i="9"/>
  <c r="P4283" i="9"/>
  <c r="N4283" i="9"/>
  <c r="Q4282" i="9"/>
  <c r="P4282" i="9"/>
  <c r="N4282" i="9"/>
  <c r="Q4281" i="9"/>
  <c r="P4281" i="9"/>
  <c r="N4281" i="9"/>
  <c r="Q4280" i="9"/>
  <c r="P4280" i="9"/>
  <c r="N4280" i="9"/>
  <c r="Q4279" i="9"/>
  <c r="P4279" i="9"/>
  <c r="N4279" i="9"/>
  <c r="Q4278" i="9"/>
  <c r="P4278" i="9"/>
  <c r="N4278" i="9"/>
  <c r="Q4277" i="9"/>
  <c r="P4277" i="9"/>
  <c r="N4277" i="9"/>
  <c r="Q4276" i="9"/>
  <c r="P4276" i="9"/>
  <c r="N4276" i="9"/>
  <c r="Q4275" i="9"/>
  <c r="P4275" i="9"/>
  <c r="N4275" i="9"/>
  <c r="Q4274" i="9"/>
  <c r="P4274" i="9"/>
  <c r="N4274" i="9"/>
  <c r="Q4273" i="9"/>
  <c r="P4273" i="9"/>
  <c r="N4273" i="9"/>
  <c r="Q4272" i="9"/>
  <c r="P4272" i="9"/>
  <c r="N4272" i="9"/>
  <c r="Q4271" i="9"/>
  <c r="P4271" i="9"/>
  <c r="N4271" i="9"/>
  <c r="Q4270" i="9"/>
  <c r="P4270" i="9"/>
  <c r="N4270" i="9"/>
  <c r="Q4269" i="9"/>
  <c r="P4269" i="9"/>
  <c r="N4269" i="9"/>
  <c r="Q4268" i="9"/>
  <c r="P4268" i="9"/>
  <c r="N4268" i="9"/>
  <c r="Q4267" i="9"/>
  <c r="P4267" i="9"/>
  <c r="N4267" i="9"/>
  <c r="Q4266" i="9"/>
  <c r="P4266" i="9"/>
  <c r="N4266" i="9"/>
  <c r="Q4265" i="9"/>
  <c r="P4265" i="9"/>
  <c r="N4265" i="9"/>
  <c r="Q4264" i="9"/>
  <c r="P4264" i="9"/>
  <c r="N4264" i="9"/>
  <c r="Q4263" i="9"/>
  <c r="P4263" i="9"/>
  <c r="N4263" i="9"/>
  <c r="Q4262" i="9"/>
  <c r="P4262" i="9"/>
  <c r="N4262" i="9"/>
  <c r="Q4261" i="9"/>
  <c r="P4261" i="9"/>
  <c r="N4261" i="9"/>
  <c r="Q4260" i="9"/>
  <c r="P4260" i="9"/>
  <c r="N4260" i="9"/>
  <c r="Q4259" i="9"/>
  <c r="P4259" i="9"/>
  <c r="N4259" i="9"/>
  <c r="Q4258" i="9"/>
  <c r="P4258" i="9"/>
  <c r="N4258" i="9"/>
  <c r="Q4257" i="9"/>
  <c r="P4257" i="9"/>
  <c r="N4257" i="9"/>
  <c r="Q4256" i="9"/>
  <c r="P4256" i="9"/>
  <c r="N4256" i="9"/>
  <c r="Q4255" i="9"/>
  <c r="P4255" i="9"/>
  <c r="N4255" i="9"/>
  <c r="Q4254" i="9"/>
  <c r="P4254" i="9"/>
  <c r="N4254" i="9"/>
  <c r="Q4253" i="9"/>
  <c r="P4253" i="9"/>
  <c r="N4253" i="9"/>
  <c r="Q4252" i="9"/>
  <c r="P4252" i="9"/>
  <c r="N4252" i="9"/>
  <c r="Q4251" i="9"/>
  <c r="P4251" i="9"/>
  <c r="N4251" i="9"/>
  <c r="Q4250" i="9"/>
  <c r="P4250" i="9"/>
  <c r="N4250" i="9"/>
  <c r="Q4249" i="9"/>
  <c r="P4249" i="9"/>
  <c r="N4249" i="9"/>
  <c r="Q4248" i="9"/>
  <c r="P4248" i="9"/>
  <c r="N4248" i="9"/>
  <c r="Q4247" i="9"/>
  <c r="P4247" i="9"/>
  <c r="N4247" i="9"/>
  <c r="Q4246" i="9"/>
  <c r="P4246" i="9"/>
  <c r="N4246" i="9"/>
  <c r="Q4245" i="9"/>
  <c r="P4245" i="9"/>
  <c r="N4245" i="9"/>
  <c r="Q4244" i="9"/>
  <c r="P4244" i="9"/>
  <c r="N4244" i="9"/>
  <c r="Q4243" i="9"/>
  <c r="P4243" i="9"/>
  <c r="N4243" i="9"/>
  <c r="Q4242" i="9"/>
  <c r="P4242" i="9"/>
  <c r="N4242" i="9"/>
  <c r="Q4241" i="9"/>
  <c r="P4241" i="9"/>
  <c r="N4241" i="9"/>
  <c r="Q4240" i="9"/>
  <c r="P4240" i="9"/>
  <c r="N4240" i="9"/>
  <c r="Q4239" i="9"/>
  <c r="P4239" i="9"/>
  <c r="N4239" i="9"/>
  <c r="Q4238" i="9"/>
  <c r="P4238" i="9"/>
  <c r="N4238" i="9"/>
  <c r="Q4237" i="9"/>
  <c r="P4237" i="9"/>
  <c r="N4237" i="9"/>
  <c r="Q4236" i="9"/>
  <c r="P4236" i="9"/>
  <c r="N4236" i="9"/>
  <c r="Q4235" i="9"/>
  <c r="P4235" i="9"/>
  <c r="N4235" i="9"/>
  <c r="Q4234" i="9"/>
  <c r="P4234" i="9"/>
  <c r="N4234" i="9"/>
  <c r="Q4233" i="9"/>
  <c r="P4233" i="9"/>
  <c r="N4233" i="9"/>
  <c r="Q4232" i="9"/>
  <c r="P4232" i="9"/>
  <c r="N4232" i="9"/>
  <c r="Q4231" i="9"/>
  <c r="P4231" i="9"/>
  <c r="N4231" i="9"/>
  <c r="Q4230" i="9"/>
  <c r="P4230" i="9"/>
  <c r="N4230" i="9"/>
  <c r="Q4229" i="9"/>
  <c r="P4229" i="9"/>
  <c r="N4229" i="9"/>
  <c r="Q4228" i="9"/>
  <c r="P4228" i="9"/>
  <c r="N4228" i="9"/>
  <c r="Q4227" i="9"/>
  <c r="P4227" i="9"/>
  <c r="N4227" i="9"/>
  <c r="Q4226" i="9"/>
  <c r="P4226" i="9"/>
  <c r="N4226" i="9"/>
  <c r="Q4225" i="9"/>
  <c r="P4225" i="9"/>
  <c r="N4225" i="9"/>
  <c r="Q4224" i="9"/>
  <c r="P4224" i="9"/>
  <c r="N4224" i="9"/>
  <c r="Q4223" i="9"/>
  <c r="P4223" i="9"/>
  <c r="N4223" i="9"/>
  <c r="Q4222" i="9"/>
  <c r="P4222" i="9"/>
  <c r="N4222" i="9"/>
  <c r="Q4221" i="9"/>
  <c r="P4221" i="9"/>
  <c r="N4221" i="9"/>
  <c r="Q4220" i="9"/>
  <c r="P4220" i="9"/>
  <c r="N4220" i="9"/>
  <c r="Q4219" i="9"/>
  <c r="P4219" i="9"/>
  <c r="N4219" i="9"/>
  <c r="Q4218" i="9"/>
  <c r="P4218" i="9"/>
  <c r="N4218" i="9"/>
  <c r="Q4217" i="9"/>
  <c r="P4217" i="9"/>
  <c r="N4217" i="9"/>
  <c r="Q4216" i="9"/>
  <c r="P4216" i="9"/>
  <c r="N4216" i="9"/>
  <c r="Q4215" i="9"/>
  <c r="P4215" i="9"/>
  <c r="N4215" i="9"/>
  <c r="Q4214" i="9"/>
  <c r="P4214" i="9"/>
  <c r="N4214" i="9"/>
  <c r="Q4213" i="9"/>
  <c r="P4213" i="9"/>
  <c r="N4213" i="9"/>
  <c r="Q4212" i="9"/>
  <c r="P4212" i="9"/>
  <c r="N4212" i="9"/>
  <c r="Q4211" i="9"/>
  <c r="P4211" i="9"/>
  <c r="N4211" i="9"/>
  <c r="Q4210" i="9"/>
  <c r="P4210" i="9"/>
  <c r="N4210" i="9"/>
  <c r="Q4209" i="9"/>
  <c r="P4209" i="9"/>
  <c r="N4209" i="9"/>
  <c r="Q4208" i="9"/>
  <c r="P4208" i="9"/>
  <c r="N4208" i="9"/>
  <c r="Q4207" i="9"/>
  <c r="P4207" i="9"/>
  <c r="N4207" i="9"/>
  <c r="Q4206" i="9"/>
  <c r="P4206" i="9"/>
  <c r="N4206" i="9"/>
  <c r="Q4205" i="9"/>
  <c r="P4205" i="9"/>
  <c r="N4205" i="9"/>
  <c r="Q4204" i="9"/>
  <c r="P4204" i="9"/>
  <c r="N4204" i="9"/>
  <c r="Q4203" i="9"/>
  <c r="P4203" i="9"/>
  <c r="N4203" i="9"/>
  <c r="Q4202" i="9"/>
  <c r="P4202" i="9"/>
  <c r="N4202" i="9"/>
  <c r="Q4201" i="9"/>
  <c r="P4201" i="9"/>
  <c r="N4201" i="9"/>
  <c r="Q4200" i="9"/>
  <c r="P4200" i="9"/>
  <c r="N4200" i="9"/>
  <c r="Q4199" i="9"/>
  <c r="P4199" i="9"/>
  <c r="N4199" i="9"/>
  <c r="Q4198" i="9"/>
  <c r="P4198" i="9"/>
  <c r="N4198" i="9"/>
  <c r="Q4197" i="9"/>
  <c r="P4197" i="9"/>
  <c r="N4197" i="9"/>
  <c r="Q4196" i="9"/>
  <c r="P4196" i="9"/>
  <c r="N4196" i="9"/>
  <c r="Q4195" i="9"/>
  <c r="P4195" i="9"/>
  <c r="N4195" i="9"/>
  <c r="Q4194" i="9"/>
  <c r="P4194" i="9"/>
  <c r="N4194" i="9"/>
  <c r="Q4193" i="9"/>
  <c r="P4193" i="9"/>
  <c r="N4193" i="9"/>
  <c r="Q4192" i="9"/>
  <c r="P4192" i="9"/>
  <c r="N4192" i="9"/>
  <c r="Q4191" i="9"/>
  <c r="P4191" i="9"/>
  <c r="N4191" i="9"/>
  <c r="Q4190" i="9"/>
  <c r="P4190" i="9"/>
  <c r="N4190" i="9"/>
  <c r="Q4189" i="9"/>
  <c r="P4189" i="9"/>
  <c r="N4189" i="9"/>
  <c r="Q4188" i="9"/>
  <c r="P4188" i="9"/>
  <c r="N4188" i="9"/>
  <c r="Q4187" i="9"/>
  <c r="P4187" i="9"/>
  <c r="N4187" i="9"/>
  <c r="Q4186" i="9"/>
  <c r="P4186" i="9"/>
  <c r="N4186" i="9"/>
  <c r="Q4185" i="9"/>
  <c r="P4185" i="9"/>
  <c r="N4185" i="9"/>
  <c r="Q4184" i="9"/>
  <c r="P4184" i="9"/>
  <c r="N4184" i="9"/>
  <c r="Q4183" i="9"/>
  <c r="P4183" i="9"/>
  <c r="N4183" i="9"/>
  <c r="Q4182" i="9"/>
  <c r="P4182" i="9"/>
  <c r="N4182" i="9"/>
  <c r="Q4181" i="9"/>
  <c r="P4181" i="9"/>
  <c r="N4181" i="9"/>
  <c r="Q4180" i="9"/>
  <c r="P4180" i="9"/>
  <c r="N4180" i="9"/>
  <c r="Q4179" i="9"/>
  <c r="P4179" i="9"/>
  <c r="N4179" i="9"/>
  <c r="Q4178" i="9"/>
  <c r="P4178" i="9"/>
  <c r="N4178" i="9"/>
  <c r="Q4177" i="9"/>
  <c r="P4177" i="9"/>
  <c r="N4177" i="9"/>
  <c r="Q4176" i="9"/>
  <c r="P4176" i="9"/>
  <c r="N4176" i="9"/>
  <c r="Q4175" i="9"/>
  <c r="P4175" i="9"/>
  <c r="N4175" i="9"/>
  <c r="Q4174" i="9"/>
  <c r="P4174" i="9"/>
  <c r="N4174" i="9"/>
  <c r="Q4173" i="9"/>
  <c r="P4173" i="9"/>
  <c r="N4173" i="9"/>
  <c r="Q4172" i="9"/>
  <c r="P4172" i="9"/>
  <c r="N4172" i="9"/>
  <c r="Q4171" i="9"/>
  <c r="P4171" i="9"/>
  <c r="N4171" i="9"/>
  <c r="Q4170" i="9"/>
  <c r="P4170" i="9"/>
  <c r="N4170" i="9"/>
  <c r="Q4169" i="9"/>
  <c r="P4169" i="9"/>
  <c r="N4169" i="9"/>
  <c r="Q4168" i="9"/>
  <c r="P4168" i="9"/>
  <c r="N4168" i="9"/>
  <c r="Q4167" i="9"/>
  <c r="P4167" i="9"/>
  <c r="N4167" i="9"/>
  <c r="Q4166" i="9"/>
  <c r="P4166" i="9"/>
  <c r="N4166" i="9"/>
  <c r="Q4165" i="9"/>
  <c r="P4165" i="9"/>
  <c r="N4165" i="9"/>
  <c r="Q4164" i="9"/>
  <c r="P4164" i="9"/>
  <c r="N4164" i="9"/>
  <c r="Q4163" i="9"/>
  <c r="P4163" i="9"/>
  <c r="N4163" i="9"/>
  <c r="Q4162" i="9"/>
  <c r="P4162" i="9"/>
  <c r="N4162" i="9"/>
  <c r="Q4161" i="9"/>
  <c r="P4161" i="9"/>
  <c r="N4161" i="9"/>
  <c r="Q4160" i="9"/>
  <c r="P4160" i="9"/>
  <c r="N4160" i="9"/>
  <c r="Q4159" i="9"/>
  <c r="P4159" i="9"/>
  <c r="N4159" i="9"/>
  <c r="Q4158" i="9"/>
  <c r="P4158" i="9"/>
  <c r="N4158" i="9"/>
  <c r="Q4157" i="9"/>
  <c r="P4157" i="9"/>
  <c r="N4157" i="9"/>
  <c r="Q4156" i="9"/>
  <c r="P4156" i="9"/>
  <c r="N4156" i="9"/>
  <c r="Q4155" i="9"/>
  <c r="P4155" i="9"/>
  <c r="N4155" i="9"/>
  <c r="Q4154" i="9"/>
  <c r="P4154" i="9"/>
  <c r="N4154" i="9"/>
  <c r="Q4153" i="9"/>
  <c r="P4153" i="9"/>
  <c r="N4153" i="9"/>
  <c r="Q4152" i="9"/>
  <c r="P4152" i="9"/>
  <c r="N4152" i="9"/>
  <c r="Q4151" i="9"/>
  <c r="P4151" i="9"/>
  <c r="N4151" i="9"/>
  <c r="Q4150" i="9"/>
  <c r="P4150" i="9"/>
  <c r="N4150" i="9"/>
  <c r="Q4149" i="9"/>
  <c r="P4149" i="9"/>
  <c r="N4149" i="9"/>
  <c r="Q4148" i="9"/>
  <c r="P4148" i="9"/>
  <c r="N4148" i="9"/>
  <c r="Q4147" i="9"/>
  <c r="P4147" i="9"/>
  <c r="N4147" i="9"/>
  <c r="Q4146" i="9"/>
  <c r="P4146" i="9"/>
  <c r="N4146" i="9"/>
  <c r="Q4145" i="9"/>
  <c r="P4145" i="9"/>
  <c r="N4145" i="9"/>
  <c r="Q4144" i="9"/>
  <c r="P4144" i="9"/>
  <c r="N4144" i="9"/>
  <c r="Q4143" i="9"/>
  <c r="P4143" i="9"/>
  <c r="N4143" i="9"/>
  <c r="Q4142" i="9"/>
  <c r="P4142" i="9"/>
  <c r="N4142" i="9"/>
  <c r="Q4141" i="9"/>
  <c r="P4141" i="9"/>
  <c r="N4141" i="9"/>
  <c r="Q4140" i="9"/>
  <c r="P4140" i="9"/>
  <c r="N4140" i="9"/>
  <c r="Q4139" i="9"/>
  <c r="P4139" i="9"/>
  <c r="N4139" i="9"/>
  <c r="Q4138" i="9"/>
  <c r="P4138" i="9"/>
  <c r="N4138" i="9"/>
  <c r="Q4137" i="9"/>
  <c r="P4137" i="9"/>
  <c r="N4137" i="9"/>
  <c r="Q4136" i="9"/>
  <c r="P4136" i="9"/>
  <c r="N4136" i="9"/>
  <c r="Q4135" i="9"/>
  <c r="P4135" i="9"/>
  <c r="N4135" i="9"/>
  <c r="Q4134" i="9"/>
  <c r="P4134" i="9"/>
  <c r="N4134" i="9"/>
  <c r="Q4133" i="9"/>
  <c r="P4133" i="9"/>
  <c r="N4133" i="9"/>
  <c r="Q4132" i="9"/>
  <c r="P4132" i="9"/>
  <c r="N4132" i="9"/>
  <c r="Q4131" i="9"/>
  <c r="P4131" i="9"/>
  <c r="N4131" i="9"/>
  <c r="Q4130" i="9"/>
  <c r="P4130" i="9"/>
  <c r="N4130" i="9"/>
  <c r="Q4129" i="9"/>
  <c r="P4129" i="9"/>
  <c r="N4129" i="9"/>
  <c r="Q4128" i="9"/>
  <c r="P4128" i="9"/>
  <c r="N4128" i="9"/>
  <c r="Q4127" i="9"/>
  <c r="P4127" i="9"/>
  <c r="N4127" i="9"/>
  <c r="Q4126" i="9"/>
  <c r="P4126" i="9"/>
  <c r="N4126" i="9"/>
  <c r="Q4125" i="9"/>
  <c r="P4125" i="9"/>
  <c r="N4125" i="9"/>
  <c r="Q4124" i="9"/>
  <c r="P4124" i="9"/>
  <c r="N4124" i="9"/>
  <c r="Q4123" i="9"/>
  <c r="P4123" i="9"/>
  <c r="N4123" i="9"/>
  <c r="Q4122" i="9"/>
  <c r="P4122" i="9"/>
  <c r="N4122" i="9"/>
  <c r="Q4121" i="9"/>
  <c r="P4121" i="9"/>
  <c r="N4121" i="9"/>
  <c r="Q4120" i="9"/>
  <c r="P4120" i="9"/>
  <c r="N4120" i="9"/>
  <c r="Q4119" i="9"/>
  <c r="P4119" i="9"/>
  <c r="N4119" i="9"/>
  <c r="Q4118" i="9"/>
  <c r="P4118" i="9"/>
  <c r="N4118" i="9"/>
  <c r="Q4117" i="9"/>
  <c r="P4117" i="9"/>
  <c r="N4117" i="9"/>
  <c r="Q4116" i="9"/>
  <c r="P4116" i="9"/>
  <c r="N4116" i="9"/>
  <c r="Q4115" i="9"/>
  <c r="P4115" i="9"/>
  <c r="N4115" i="9"/>
  <c r="Q4114" i="9"/>
  <c r="P4114" i="9"/>
  <c r="N4114" i="9"/>
  <c r="Q4113" i="9"/>
  <c r="P4113" i="9"/>
  <c r="N4113" i="9"/>
  <c r="Q4112" i="9"/>
  <c r="P4112" i="9"/>
  <c r="N4112" i="9"/>
  <c r="Q4111" i="9"/>
  <c r="P4111" i="9"/>
  <c r="N4111" i="9"/>
  <c r="Q4110" i="9"/>
  <c r="P4110" i="9"/>
  <c r="N4110" i="9"/>
  <c r="Q4109" i="9"/>
  <c r="P4109" i="9"/>
  <c r="N4109" i="9"/>
  <c r="Q4108" i="9"/>
  <c r="P4108" i="9"/>
  <c r="N4108" i="9"/>
  <c r="Q4107" i="9"/>
  <c r="P4107" i="9"/>
  <c r="N4107" i="9"/>
  <c r="Q4106" i="9"/>
  <c r="P4106" i="9"/>
  <c r="N4106" i="9"/>
  <c r="Q4105" i="9"/>
  <c r="P4105" i="9"/>
  <c r="N4105" i="9"/>
  <c r="Q4104" i="9"/>
  <c r="P4104" i="9"/>
  <c r="N4104" i="9"/>
  <c r="Q4103" i="9"/>
  <c r="P4103" i="9"/>
  <c r="N4103" i="9"/>
  <c r="Q4102" i="9"/>
  <c r="P4102" i="9"/>
  <c r="N4102" i="9"/>
  <c r="Q4101" i="9"/>
  <c r="P4101" i="9"/>
  <c r="N4101" i="9"/>
  <c r="Q4100" i="9"/>
  <c r="P4100" i="9"/>
  <c r="N4100" i="9"/>
  <c r="Q4099" i="9"/>
  <c r="P4099" i="9"/>
  <c r="N4099" i="9"/>
  <c r="Q4098" i="9"/>
  <c r="P4098" i="9"/>
  <c r="N4098" i="9"/>
  <c r="Q4097" i="9"/>
  <c r="P4097" i="9"/>
  <c r="N4097" i="9"/>
  <c r="Q4096" i="9"/>
  <c r="P4096" i="9"/>
  <c r="N4096" i="9"/>
  <c r="Q4095" i="9"/>
  <c r="P4095" i="9"/>
  <c r="N4095" i="9"/>
  <c r="Q4094" i="9"/>
  <c r="P4094" i="9"/>
  <c r="N4094" i="9"/>
  <c r="Q4093" i="9"/>
  <c r="P4093" i="9"/>
  <c r="N4093" i="9"/>
  <c r="Q4092" i="9"/>
  <c r="P4092" i="9"/>
  <c r="N4092" i="9"/>
  <c r="Q4091" i="9"/>
  <c r="P4091" i="9"/>
  <c r="N4091" i="9"/>
  <c r="Q4090" i="9"/>
  <c r="P4090" i="9"/>
  <c r="N4090" i="9"/>
  <c r="Q4089" i="9"/>
  <c r="P4089" i="9"/>
  <c r="N4089" i="9"/>
  <c r="Q4088" i="9"/>
  <c r="P4088" i="9"/>
  <c r="N4088" i="9"/>
  <c r="Q4087" i="9"/>
  <c r="P4087" i="9"/>
  <c r="N4087" i="9"/>
  <c r="Q4086" i="9"/>
  <c r="P4086" i="9"/>
  <c r="N4086" i="9"/>
  <c r="Q4085" i="9"/>
  <c r="P4085" i="9"/>
  <c r="N4085" i="9"/>
  <c r="Q4084" i="9"/>
  <c r="P4084" i="9"/>
  <c r="N4084" i="9"/>
  <c r="Q4083" i="9"/>
  <c r="P4083" i="9"/>
  <c r="N4083" i="9"/>
  <c r="Q4082" i="9"/>
  <c r="P4082" i="9"/>
  <c r="N4082" i="9"/>
  <c r="Q4081" i="9"/>
  <c r="P4081" i="9"/>
  <c r="N4081" i="9"/>
  <c r="Q4080" i="9"/>
  <c r="P4080" i="9"/>
  <c r="N4080" i="9"/>
  <c r="Q4079" i="9"/>
  <c r="P4079" i="9"/>
  <c r="N4079" i="9"/>
  <c r="Q4078" i="9"/>
  <c r="P4078" i="9"/>
  <c r="N4078" i="9"/>
  <c r="Q4077" i="9"/>
  <c r="P4077" i="9"/>
  <c r="N4077" i="9"/>
  <c r="Q4076" i="9"/>
  <c r="P4076" i="9"/>
  <c r="N4076" i="9"/>
  <c r="Q4075" i="9"/>
  <c r="P4075" i="9"/>
  <c r="N4075" i="9"/>
  <c r="Q4074" i="9"/>
  <c r="P4074" i="9"/>
  <c r="N4074" i="9"/>
  <c r="Q4073" i="9"/>
  <c r="P4073" i="9"/>
  <c r="N4073" i="9"/>
  <c r="Q4072" i="9"/>
  <c r="P4072" i="9"/>
  <c r="N4072" i="9"/>
  <c r="Q4071" i="9"/>
  <c r="P4071" i="9"/>
  <c r="N4071" i="9"/>
  <c r="Q4070" i="9"/>
  <c r="P4070" i="9"/>
  <c r="N4070" i="9"/>
  <c r="Q4069" i="9"/>
  <c r="P4069" i="9"/>
  <c r="N4069" i="9"/>
  <c r="Q4068" i="9"/>
  <c r="P4068" i="9"/>
  <c r="N4068" i="9"/>
  <c r="Q4067" i="9"/>
  <c r="P4067" i="9"/>
  <c r="N4067" i="9"/>
  <c r="Q4066" i="9"/>
  <c r="P4066" i="9"/>
  <c r="N4066" i="9"/>
  <c r="Q4065" i="9"/>
  <c r="P4065" i="9"/>
  <c r="N4065" i="9"/>
  <c r="Q4064" i="9"/>
  <c r="P4064" i="9"/>
  <c r="N4064" i="9"/>
  <c r="Q4063" i="9"/>
  <c r="P4063" i="9"/>
  <c r="N4063" i="9"/>
  <c r="Q4062" i="9"/>
  <c r="P4062" i="9"/>
  <c r="N4062" i="9"/>
  <c r="Q4061" i="9"/>
  <c r="P4061" i="9"/>
  <c r="N4061" i="9"/>
  <c r="Q4060" i="9"/>
  <c r="P4060" i="9"/>
  <c r="N4060" i="9"/>
  <c r="Q4059" i="9"/>
  <c r="P4059" i="9"/>
  <c r="N4059" i="9"/>
  <c r="Q4058" i="9"/>
  <c r="P4058" i="9"/>
  <c r="N4058" i="9"/>
  <c r="Q4057" i="9"/>
  <c r="P4057" i="9"/>
  <c r="N4057" i="9"/>
  <c r="Q4056" i="9"/>
  <c r="P4056" i="9"/>
  <c r="N4056" i="9"/>
  <c r="Q4055" i="9"/>
  <c r="P4055" i="9"/>
  <c r="N4055" i="9"/>
  <c r="Q4054" i="9"/>
  <c r="P4054" i="9"/>
  <c r="N4054" i="9"/>
  <c r="Q4053" i="9"/>
  <c r="P4053" i="9"/>
  <c r="N4053" i="9"/>
  <c r="Q4052" i="9"/>
  <c r="P4052" i="9"/>
  <c r="N4052" i="9"/>
  <c r="Q4051" i="9"/>
  <c r="P4051" i="9"/>
  <c r="N4051" i="9"/>
  <c r="Q4050" i="9"/>
  <c r="P4050" i="9"/>
  <c r="N4050" i="9"/>
  <c r="Q4049" i="9"/>
  <c r="P4049" i="9"/>
  <c r="N4049" i="9"/>
  <c r="Q4048" i="9"/>
  <c r="P4048" i="9"/>
  <c r="N4048" i="9"/>
  <c r="Q4047" i="9"/>
  <c r="P4047" i="9"/>
  <c r="N4047" i="9"/>
  <c r="Q4046" i="9"/>
  <c r="P4046" i="9"/>
  <c r="N4046" i="9"/>
  <c r="Q4045" i="9"/>
  <c r="P4045" i="9"/>
  <c r="N4045" i="9"/>
  <c r="Q4044" i="9"/>
  <c r="P4044" i="9"/>
  <c r="N4044" i="9"/>
  <c r="Q4043" i="9"/>
  <c r="P4043" i="9"/>
  <c r="N4043" i="9"/>
  <c r="Q4042" i="9"/>
  <c r="P4042" i="9"/>
  <c r="N4042" i="9"/>
  <c r="Q4041" i="9"/>
  <c r="P4041" i="9"/>
  <c r="N4041" i="9"/>
  <c r="Q4040" i="9"/>
  <c r="P4040" i="9"/>
  <c r="N4040" i="9"/>
  <c r="Q4039" i="9"/>
  <c r="P4039" i="9"/>
  <c r="N4039" i="9"/>
  <c r="Q4038" i="9"/>
  <c r="P4038" i="9"/>
  <c r="N4038" i="9"/>
  <c r="Q4037" i="9"/>
  <c r="P4037" i="9"/>
  <c r="N4037" i="9"/>
  <c r="Q4036" i="9"/>
  <c r="P4036" i="9"/>
  <c r="N4036" i="9"/>
  <c r="Q4035" i="9"/>
  <c r="P4035" i="9"/>
  <c r="N4035" i="9"/>
  <c r="Q4034" i="9"/>
  <c r="P4034" i="9"/>
  <c r="N4034" i="9"/>
  <c r="Q4033" i="9"/>
  <c r="P4033" i="9"/>
  <c r="N4033" i="9"/>
  <c r="Q4032" i="9"/>
  <c r="P4032" i="9"/>
  <c r="N4032" i="9"/>
  <c r="Q4031" i="9"/>
  <c r="P4031" i="9"/>
  <c r="N4031" i="9"/>
  <c r="Q4030" i="9"/>
  <c r="P4030" i="9"/>
  <c r="N4030" i="9"/>
  <c r="Q4029" i="9"/>
  <c r="P4029" i="9"/>
  <c r="N4029" i="9"/>
  <c r="Q4028" i="9"/>
  <c r="P4028" i="9"/>
  <c r="N4028" i="9"/>
  <c r="Q4027" i="9"/>
  <c r="P4027" i="9"/>
  <c r="N4027" i="9"/>
  <c r="Q4026" i="9"/>
  <c r="P4026" i="9"/>
  <c r="N4026" i="9"/>
  <c r="Q4025" i="9"/>
  <c r="P4025" i="9"/>
  <c r="N4025" i="9"/>
  <c r="Q4024" i="9"/>
  <c r="P4024" i="9"/>
  <c r="N4024" i="9"/>
  <c r="Q4023" i="9"/>
  <c r="P4023" i="9"/>
  <c r="N4023" i="9"/>
  <c r="Q4022" i="9"/>
  <c r="P4022" i="9"/>
  <c r="N4022" i="9"/>
  <c r="Q4021" i="9"/>
  <c r="P4021" i="9"/>
  <c r="N4021" i="9"/>
  <c r="Q4020" i="9"/>
  <c r="P4020" i="9"/>
  <c r="N4020" i="9"/>
  <c r="Q4019" i="9"/>
  <c r="P4019" i="9"/>
  <c r="N4019" i="9"/>
  <c r="Q4018" i="9"/>
  <c r="P4018" i="9"/>
  <c r="N4018" i="9"/>
  <c r="Q4017" i="9"/>
  <c r="P4017" i="9"/>
  <c r="N4017" i="9"/>
  <c r="Q4016" i="9"/>
  <c r="P4016" i="9"/>
  <c r="N4016" i="9"/>
  <c r="Q4015" i="9"/>
  <c r="P4015" i="9"/>
  <c r="N4015" i="9"/>
  <c r="Q4014" i="9"/>
  <c r="P4014" i="9"/>
  <c r="N4014" i="9"/>
  <c r="Q4013" i="9"/>
  <c r="P4013" i="9"/>
  <c r="N4013" i="9"/>
  <c r="Q4012" i="9"/>
  <c r="P4012" i="9"/>
  <c r="N4012" i="9"/>
  <c r="Q4011" i="9"/>
  <c r="P4011" i="9"/>
  <c r="N4011" i="9"/>
  <c r="Q4010" i="9"/>
  <c r="P4010" i="9"/>
  <c r="N4010" i="9"/>
  <c r="Q4009" i="9"/>
  <c r="P4009" i="9"/>
  <c r="N4009" i="9"/>
  <c r="Q4008" i="9"/>
  <c r="P4008" i="9"/>
  <c r="N4008" i="9"/>
  <c r="Q4007" i="9"/>
  <c r="P4007" i="9"/>
  <c r="N4007" i="9"/>
  <c r="Q4006" i="9"/>
  <c r="P4006" i="9"/>
  <c r="N4006" i="9"/>
  <c r="Q4005" i="9"/>
  <c r="P4005" i="9"/>
  <c r="N4005" i="9"/>
  <c r="Q4004" i="9"/>
  <c r="P4004" i="9"/>
  <c r="N4004" i="9"/>
  <c r="Q4003" i="9"/>
  <c r="P4003" i="9"/>
  <c r="N4003" i="9"/>
  <c r="Q4002" i="9"/>
  <c r="P4002" i="9"/>
  <c r="N4002" i="9"/>
  <c r="Q4001" i="9"/>
  <c r="P4001" i="9"/>
  <c r="N4001" i="9"/>
  <c r="Q4000" i="9"/>
  <c r="P4000" i="9"/>
  <c r="N4000" i="9"/>
  <c r="Q3999" i="9"/>
  <c r="P3999" i="9"/>
  <c r="N3999" i="9"/>
  <c r="Q3998" i="9"/>
  <c r="P3998" i="9"/>
  <c r="N3998" i="9"/>
  <c r="Q3997" i="9"/>
  <c r="P3997" i="9"/>
  <c r="N3997" i="9"/>
  <c r="Q3996" i="9"/>
  <c r="P3996" i="9"/>
  <c r="N3996" i="9"/>
  <c r="Q3995" i="9"/>
  <c r="P3995" i="9"/>
  <c r="N3995" i="9"/>
  <c r="Q3994" i="9"/>
  <c r="P3994" i="9"/>
  <c r="N3994" i="9"/>
  <c r="Q3993" i="9"/>
  <c r="P3993" i="9"/>
  <c r="N3993" i="9"/>
  <c r="Q3992" i="9"/>
  <c r="P3992" i="9"/>
  <c r="N3992" i="9"/>
  <c r="Q3991" i="9"/>
  <c r="P3991" i="9"/>
  <c r="N3991" i="9"/>
  <c r="Q3990" i="9"/>
  <c r="P3990" i="9"/>
  <c r="N3990" i="9"/>
  <c r="Q3989" i="9"/>
  <c r="P3989" i="9"/>
  <c r="N3989" i="9"/>
  <c r="Q3988" i="9"/>
  <c r="P3988" i="9"/>
  <c r="N3988" i="9"/>
  <c r="Q3987" i="9"/>
  <c r="P3987" i="9"/>
  <c r="N3987" i="9"/>
  <c r="Q3986" i="9"/>
  <c r="P3986" i="9"/>
  <c r="N3986" i="9"/>
  <c r="Q3985" i="9"/>
  <c r="P3985" i="9"/>
  <c r="N3985" i="9"/>
  <c r="Q3984" i="9"/>
  <c r="P3984" i="9"/>
  <c r="N3984" i="9"/>
  <c r="Q3983" i="9"/>
  <c r="P3983" i="9"/>
  <c r="N3983" i="9"/>
  <c r="Q3982" i="9"/>
  <c r="P3982" i="9"/>
  <c r="N3982" i="9"/>
  <c r="Q3981" i="9"/>
  <c r="P3981" i="9"/>
  <c r="N3981" i="9"/>
  <c r="Q3980" i="9"/>
  <c r="P3980" i="9"/>
  <c r="N3980" i="9"/>
  <c r="Q3979" i="9"/>
  <c r="P3979" i="9"/>
  <c r="N3979" i="9"/>
  <c r="Q3978" i="9"/>
  <c r="P3978" i="9"/>
  <c r="N3978" i="9"/>
  <c r="Q3977" i="9"/>
  <c r="P3977" i="9"/>
  <c r="N3977" i="9"/>
  <c r="Q3976" i="9"/>
  <c r="P3976" i="9"/>
  <c r="N3976" i="9"/>
  <c r="Q3975" i="9"/>
  <c r="P3975" i="9"/>
  <c r="N3975" i="9"/>
  <c r="Q3974" i="9"/>
  <c r="P3974" i="9"/>
  <c r="N3974" i="9"/>
  <c r="Q3973" i="9"/>
  <c r="P3973" i="9"/>
  <c r="N3973" i="9"/>
  <c r="Q3972" i="9"/>
  <c r="P3972" i="9"/>
  <c r="N3972" i="9"/>
  <c r="Q3971" i="9"/>
  <c r="P3971" i="9"/>
  <c r="N3971" i="9"/>
  <c r="Q3970" i="9"/>
  <c r="P3970" i="9"/>
  <c r="N3970" i="9"/>
  <c r="Q3969" i="9"/>
  <c r="P3969" i="9"/>
  <c r="N3969" i="9"/>
  <c r="Q3968" i="9"/>
  <c r="P3968" i="9"/>
  <c r="N3968" i="9"/>
  <c r="Q3967" i="9"/>
  <c r="P3967" i="9"/>
  <c r="N3967" i="9"/>
  <c r="Q3966" i="9"/>
  <c r="P3966" i="9"/>
  <c r="N3966" i="9"/>
  <c r="Q3965" i="9"/>
  <c r="P3965" i="9"/>
  <c r="N3965" i="9"/>
  <c r="Q3964" i="9"/>
  <c r="P3964" i="9"/>
  <c r="N3964" i="9"/>
  <c r="Q3963" i="9"/>
  <c r="P3963" i="9"/>
  <c r="N3963" i="9"/>
  <c r="Q3962" i="9"/>
  <c r="P3962" i="9"/>
  <c r="N3962" i="9"/>
  <c r="Q3961" i="9"/>
  <c r="P3961" i="9"/>
  <c r="N3961" i="9"/>
  <c r="Q3960" i="9"/>
  <c r="P3960" i="9"/>
  <c r="N3960" i="9"/>
  <c r="Q3959" i="9"/>
  <c r="P3959" i="9"/>
  <c r="N3959" i="9"/>
  <c r="Q3958" i="9"/>
  <c r="P3958" i="9"/>
  <c r="N3958" i="9"/>
  <c r="Q3957" i="9"/>
  <c r="P3957" i="9"/>
  <c r="N3957" i="9"/>
  <c r="Q3956" i="9"/>
  <c r="P3956" i="9"/>
  <c r="N3956" i="9"/>
  <c r="Q3955" i="9"/>
  <c r="P3955" i="9"/>
  <c r="N3955" i="9"/>
  <c r="Q3954" i="9"/>
  <c r="P3954" i="9"/>
  <c r="N3954" i="9"/>
  <c r="Q3953" i="9"/>
  <c r="P3953" i="9"/>
  <c r="N3953" i="9"/>
  <c r="Q3952" i="9"/>
  <c r="P3952" i="9"/>
  <c r="N3952" i="9"/>
  <c r="Q3951" i="9"/>
  <c r="P3951" i="9"/>
  <c r="N3951" i="9"/>
  <c r="Q3950" i="9"/>
  <c r="P3950" i="9"/>
  <c r="N3950" i="9"/>
  <c r="Q3949" i="9"/>
  <c r="P3949" i="9"/>
  <c r="N3949" i="9"/>
  <c r="Q3948" i="9"/>
  <c r="P3948" i="9"/>
  <c r="N3948" i="9"/>
  <c r="Q3947" i="9"/>
  <c r="P3947" i="9"/>
  <c r="N3947" i="9"/>
  <c r="Q3946" i="9"/>
  <c r="P3946" i="9"/>
  <c r="N3946" i="9"/>
  <c r="Q3945" i="9"/>
  <c r="P3945" i="9"/>
  <c r="N3945" i="9"/>
  <c r="Q3944" i="9"/>
  <c r="P3944" i="9"/>
  <c r="N3944" i="9"/>
  <c r="Q3943" i="9"/>
  <c r="P3943" i="9"/>
  <c r="N3943" i="9"/>
  <c r="Q3942" i="9"/>
  <c r="P3942" i="9"/>
  <c r="N3942" i="9"/>
  <c r="Q3941" i="9"/>
  <c r="P3941" i="9"/>
  <c r="N3941" i="9"/>
  <c r="Q3940" i="9"/>
  <c r="P3940" i="9"/>
  <c r="N3940" i="9"/>
  <c r="Q3939" i="9"/>
  <c r="P3939" i="9"/>
  <c r="N3939" i="9"/>
  <c r="Q3938" i="9"/>
  <c r="P3938" i="9"/>
  <c r="N3938" i="9"/>
  <c r="Q3937" i="9"/>
  <c r="P3937" i="9"/>
  <c r="N3937" i="9"/>
  <c r="Q3936" i="9"/>
  <c r="P3936" i="9"/>
  <c r="N3936" i="9"/>
  <c r="Q3935" i="9"/>
  <c r="P3935" i="9"/>
  <c r="N3935" i="9"/>
  <c r="Q3934" i="9"/>
  <c r="P3934" i="9"/>
  <c r="N3934" i="9"/>
  <c r="Q3933" i="9"/>
  <c r="P3933" i="9"/>
  <c r="N3933" i="9"/>
  <c r="Q3932" i="9"/>
  <c r="P3932" i="9"/>
  <c r="N3932" i="9"/>
  <c r="Q3931" i="9"/>
  <c r="P3931" i="9"/>
  <c r="N3931" i="9"/>
  <c r="Q3930" i="9"/>
  <c r="P3930" i="9"/>
  <c r="N3930" i="9"/>
  <c r="Q3929" i="9"/>
  <c r="P3929" i="9"/>
  <c r="N3929" i="9"/>
  <c r="Q3928" i="9"/>
  <c r="P3928" i="9"/>
  <c r="N3928" i="9"/>
  <c r="Q3927" i="9"/>
  <c r="P3927" i="9"/>
  <c r="N3927" i="9"/>
  <c r="Q3926" i="9"/>
  <c r="P3926" i="9"/>
  <c r="N3926" i="9"/>
  <c r="Q3925" i="9"/>
  <c r="P3925" i="9"/>
  <c r="N3925" i="9"/>
  <c r="Q3924" i="9"/>
  <c r="P3924" i="9"/>
  <c r="N3924" i="9"/>
  <c r="Q3923" i="9"/>
  <c r="P3923" i="9"/>
  <c r="N3923" i="9"/>
  <c r="Q3922" i="9"/>
  <c r="P3922" i="9"/>
  <c r="N3922" i="9"/>
  <c r="Q3921" i="9"/>
  <c r="P3921" i="9"/>
  <c r="N3921" i="9"/>
  <c r="Q3920" i="9"/>
  <c r="P3920" i="9"/>
  <c r="N3920" i="9"/>
  <c r="Q3919" i="9"/>
  <c r="P3919" i="9"/>
  <c r="N3919" i="9"/>
  <c r="Q3918" i="9"/>
  <c r="P3918" i="9"/>
  <c r="N3918" i="9"/>
  <c r="Q3917" i="9"/>
  <c r="P3917" i="9"/>
  <c r="N3917" i="9"/>
  <c r="Q3916" i="9"/>
  <c r="P3916" i="9"/>
  <c r="N3916" i="9"/>
  <c r="Q3915" i="9"/>
  <c r="P3915" i="9"/>
  <c r="N3915" i="9"/>
  <c r="Q3914" i="9"/>
  <c r="P3914" i="9"/>
  <c r="N3914" i="9"/>
  <c r="Q3913" i="9"/>
  <c r="P3913" i="9"/>
  <c r="N3913" i="9"/>
  <c r="Q3912" i="9"/>
  <c r="P3912" i="9"/>
  <c r="N3912" i="9"/>
  <c r="Q3911" i="9"/>
  <c r="P3911" i="9"/>
  <c r="N3911" i="9"/>
  <c r="Q3910" i="9"/>
  <c r="P3910" i="9"/>
  <c r="N3910" i="9"/>
  <c r="Q3909" i="9"/>
  <c r="P3909" i="9"/>
  <c r="N3909" i="9"/>
  <c r="Q3908" i="9"/>
  <c r="P3908" i="9"/>
  <c r="N3908" i="9"/>
  <c r="Q3907" i="9"/>
  <c r="P3907" i="9"/>
  <c r="N3907" i="9"/>
  <c r="Q3906" i="9"/>
  <c r="P3906" i="9"/>
  <c r="N3906" i="9"/>
  <c r="Q3905" i="9"/>
  <c r="P3905" i="9"/>
  <c r="N3905" i="9"/>
  <c r="Q3904" i="9"/>
  <c r="P3904" i="9"/>
  <c r="N3904" i="9"/>
  <c r="Q3903" i="9"/>
  <c r="P3903" i="9"/>
  <c r="N3903" i="9"/>
  <c r="Q3902" i="9"/>
  <c r="P3902" i="9"/>
  <c r="N3902" i="9"/>
  <c r="Q3901" i="9"/>
  <c r="P3901" i="9"/>
  <c r="N3901" i="9"/>
  <c r="Q3900" i="9"/>
  <c r="P3900" i="9"/>
  <c r="N3900" i="9"/>
  <c r="Q3899" i="9"/>
  <c r="P3899" i="9"/>
  <c r="N3899" i="9"/>
  <c r="Q3898" i="9"/>
  <c r="P3898" i="9"/>
  <c r="N3898" i="9"/>
  <c r="Q3897" i="9"/>
  <c r="P3897" i="9"/>
  <c r="N3897" i="9"/>
  <c r="Q3896" i="9"/>
  <c r="P3896" i="9"/>
  <c r="N3896" i="9"/>
  <c r="Q3895" i="9"/>
  <c r="P3895" i="9"/>
  <c r="N3895" i="9"/>
  <c r="Q3894" i="9"/>
  <c r="P3894" i="9"/>
  <c r="N3894" i="9"/>
  <c r="Q3893" i="9"/>
  <c r="P3893" i="9"/>
  <c r="N3893" i="9"/>
  <c r="Q3892" i="9"/>
  <c r="P3892" i="9"/>
  <c r="N3892" i="9"/>
  <c r="Q3891" i="9"/>
  <c r="P3891" i="9"/>
  <c r="N3891" i="9"/>
  <c r="Q3890" i="9"/>
  <c r="P3890" i="9"/>
  <c r="N3890" i="9"/>
  <c r="Q3889" i="9"/>
  <c r="P3889" i="9"/>
  <c r="N3889" i="9"/>
  <c r="Q3888" i="9"/>
  <c r="P3888" i="9"/>
  <c r="N3888" i="9"/>
  <c r="Q3887" i="9"/>
  <c r="P3887" i="9"/>
  <c r="N3887" i="9"/>
  <c r="Q3886" i="9"/>
  <c r="P3886" i="9"/>
  <c r="N3886" i="9"/>
  <c r="Q3885" i="9"/>
  <c r="P3885" i="9"/>
  <c r="N3885" i="9"/>
  <c r="Q3884" i="9"/>
  <c r="P3884" i="9"/>
  <c r="N3884" i="9"/>
  <c r="Q3883" i="9"/>
  <c r="P3883" i="9"/>
  <c r="N3883" i="9"/>
  <c r="Q3882" i="9"/>
  <c r="P3882" i="9"/>
  <c r="N3882" i="9"/>
  <c r="Q3881" i="9"/>
  <c r="P3881" i="9"/>
  <c r="N3881" i="9"/>
  <c r="Q3880" i="9"/>
  <c r="P3880" i="9"/>
  <c r="N3880" i="9"/>
  <c r="Q3879" i="9"/>
  <c r="P3879" i="9"/>
  <c r="N3879" i="9"/>
  <c r="Q3878" i="9"/>
  <c r="P3878" i="9"/>
  <c r="N3878" i="9"/>
  <c r="Q3877" i="9"/>
  <c r="P3877" i="9"/>
  <c r="N3877" i="9"/>
  <c r="Q3876" i="9"/>
  <c r="P3876" i="9"/>
  <c r="N3876" i="9"/>
  <c r="Q3875" i="9"/>
  <c r="P3875" i="9"/>
  <c r="N3875" i="9"/>
  <c r="Q3874" i="9"/>
  <c r="P3874" i="9"/>
  <c r="N3874" i="9"/>
  <c r="Q3873" i="9"/>
  <c r="P3873" i="9"/>
  <c r="N3873" i="9"/>
  <c r="Q3872" i="9"/>
  <c r="P3872" i="9"/>
  <c r="N3872" i="9"/>
  <c r="Q3871" i="9"/>
  <c r="P3871" i="9"/>
  <c r="N3871" i="9"/>
  <c r="Q3870" i="9"/>
  <c r="P3870" i="9"/>
  <c r="N3870" i="9"/>
  <c r="Q3869" i="9"/>
  <c r="P3869" i="9"/>
  <c r="N3869" i="9"/>
  <c r="Q3868" i="9"/>
  <c r="P3868" i="9"/>
  <c r="N3868" i="9"/>
  <c r="Q3867" i="9"/>
  <c r="P3867" i="9"/>
  <c r="N3867" i="9"/>
  <c r="Q3866" i="9"/>
  <c r="P3866" i="9"/>
  <c r="N3866" i="9"/>
  <c r="Q3865" i="9"/>
  <c r="P3865" i="9"/>
  <c r="N3865" i="9"/>
  <c r="Q3864" i="9"/>
  <c r="P3864" i="9"/>
  <c r="N3864" i="9"/>
  <c r="Q3863" i="9"/>
  <c r="P3863" i="9"/>
  <c r="N3863" i="9"/>
  <c r="Q3862" i="9"/>
  <c r="P3862" i="9"/>
  <c r="N3862" i="9"/>
  <c r="Q3861" i="9"/>
  <c r="P3861" i="9"/>
  <c r="N3861" i="9"/>
  <c r="Q3860" i="9"/>
  <c r="P3860" i="9"/>
  <c r="N3860" i="9"/>
  <c r="Q3859" i="9"/>
  <c r="P3859" i="9"/>
  <c r="N3859" i="9"/>
  <c r="Q3858" i="9"/>
  <c r="P3858" i="9"/>
  <c r="N3858" i="9"/>
  <c r="Q3857" i="9"/>
  <c r="P3857" i="9"/>
  <c r="N3857" i="9"/>
  <c r="Q3856" i="9"/>
  <c r="P3856" i="9"/>
  <c r="N3856" i="9"/>
  <c r="Q3855" i="9"/>
  <c r="P3855" i="9"/>
  <c r="N3855" i="9"/>
  <c r="Q3854" i="9"/>
  <c r="P3854" i="9"/>
  <c r="N3854" i="9"/>
  <c r="Q3853" i="9"/>
  <c r="P3853" i="9"/>
  <c r="N3853" i="9"/>
  <c r="Q3852" i="9"/>
  <c r="P3852" i="9"/>
  <c r="N3852" i="9"/>
  <c r="Q3851" i="9"/>
  <c r="P3851" i="9"/>
  <c r="N3851" i="9"/>
  <c r="Q3850" i="9"/>
  <c r="P3850" i="9"/>
  <c r="N3850" i="9"/>
  <c r="Q3849" i="9"/>
  <c r="P3849" i="9"/>
  <c r="N3849" i="9"/>
  <c r="Q3848" i="9"/>
  <c r="P3848" i="9"/>
  <c r="N3848" i="9"/>
  <c r="Q3847" i="9"/>
  <c r="P3847" i="9"/>
  <c r="N3847" i="9"/>
  <c r="Q3846" i="9"/>
  <c r="P3846" i="9"/>
  <c r="N3846" i="9"/>
  <c r="Q3845" i="9"/>
  <c r="P3845" i="9"/>
  <c r="N3845" i="9"/>
  <c r="Q3844" i="9"/>
  <c r="P3844" i="9"/>
  <c r="N3844" i="9"/>
  <c r="Q3843" i="9"/>
  <c r="P3843" i="9"/>
  <c r="N3843" i="9"/>
  <c r="Q3842" i="9"/>
  <c r="P3842" i="9"/>
  <c r="N3842" i="9"/>
  <c r="Q3841" i="9"/>
  <c r="P3841" i="9"/>
  <c r="N3841" i="9"/>
  <c r="Q3840" i="9"/>
  <c r="P3840" i="9"/>
  <c r="N3840" i="9"/>
  <c r="Q3839" i="9"/>
  <c r="P3839" i="9"/>
  <c r="N3839" i="9"/>
  <c r="Q3838" i="9"/>
  <c r="P3838" i="9"/>
  <c r="N3838" i="9"/>
  <c r="Q3837" i="9"/>
  <c r="P3837" i="9"/>
  <c r="N3837" i="9"/>
  <c r="Q3836" i="9"/>
  <c r="P3836" i="9"/>
  <c r="N3836" i="9"/>
  <c r="Q3835" i="9"/>
  <c r="P3835" i="9"/>
  <c r="N3835" i="9"/>
  <c r="Q3834" i="9"/>
  <c r="P3834" i="9"/>
  <c r="N3834" i="9"/>
  <c r="Q3833" i="9"/>
  <c r="P3833" i="9"/>
  <c r="N3833" i="9"/>
  <c r="Q3832" i="9"/>
  <c r="P3832" i="9"/>
  <c r="N3832" i="9"/>
  <c r="Q3831" i="9"/>
  <c r="P3831" i="9"/>
  <c r="N3831" i="9"/>
  <c r="Q3830" i="9"/>
  <c r="P3830" i="9"/>
  <c r="N3830" i="9"/>
  <c r="Q3829" i="9"/>
  <c r="P3829" i="9"/>
  <c r="N3829" i="9"/>
  <c r="Q3828" i="9"/>
  <c r="P3828" i="9"/>
  <c r="N3828" i="9"/>
  <c r="Q3827" i="9"/>
  <c r="P3827" i="9"/>
  <c r="N3827" i="9"/>
  <c r="Q3826" i="9"/>
  <c r="P3826" i="9"/>
  <c r="N3826" i="9"/>
  <c r="Q3825" i="9"/>
  <c r="P3825" i="9"/>
  <c r="N3825" i="9"/>
  <c r="Q3824" i="9"/>
  <c r="P3824" i="9"/>
  <c r="N3824" i="9"/>
  <c r="Q3823" i="9"/>
  <c r="P3823" i="9"/>
  <c r="N3823" i="9"/>
  <c r="Q3822" i="9"/>
  <c r="P3822" i="9"/>
  <c r="N3822" i="9"/>
  <c r="Q3821" i="9"/>
  <c r="P3821" i="9"/>
  <c r="N3821" i="9"/>
  <c r="Q3820" i="9"/>
  <c r="P3820" i="9"/>
  <c r="N3820" i="9"/>
  <c r="Q3819" i="9"/>
  <c r="P3819" i="9"/>
  <c r="N3819" i="9"/>
  <c r="Q3818" i="9"/>
  <c r="P3818" i="9"/>
  <c r="N3818" i="9"/>
  <c r="Q3817" i="9"/>
  <c r="P3817" i="9"/>
  <c r="N3817" i="9"/>
  <c r="Q3816" i="9"/>
  <c r="P3816" i="9"/>
  <c r="N3816" i="9"/>
  <c r="Q3815" i="9"/>
  <c r="P3815" i="9"/>
  <c r="N3815" i="9"/>
  <c r="Q3814" i="9"/>
  <c r="P3814" i="9"/>
  <c r="N3814" i="9"/>
  <c r="Q3813" i="9"/>
  <c r="P3813" i="9"/>
  <c r="N3813" i="9"/>
  <c r="Q3812" i="9"/>
  <c r="P3812" i="9"/>
  <c r="N3812" i="9"/>
  <c r="Q3811" i="9"/>
  <c r="P3811" i="9"/>
  <c r="N3811" i="9"/>
  <c r="Q3810" i="9"/>
  <c r="P3810" i="9"/>
  <c r="N3810" i="9"/>
  <c r="Q3809" i="9"/>
  <c r="P3809" i="9"/>
  <c r="N3809" i="9"/>
  <c r="Q3808" i="9"/>
  <c r="P3808" i="9"/>
  <c r="N3808" i="9"/>
  <c r="Q3807" i="9"/>
  <c r="P3807" i="9"/>
  <c r="N3807" i="9"/>
  <c r="Q3806" i="9"/>
  <c r="P3806" i="9"/>
  <c r="N3806" i="9"/>
  <c r="Q3805" i="9"/>
  <c r="P3805" i="9"/>
  <c r="N3805" i="9"/>
  <c r="Q3804" i="9"/>
  <c r="P3804" i="9"/>
  <c r="N3804" i="9"/>
  <c r="Q3803" i="9"/>
  <c r="P3803" i="9"/>
  <c r="N3803" i="9"/>
  <c r="Q3802" i="9"/>
  <c r="P3802" i="9"/>
  <c r="N3802" i="9"/>
  <c r="Q3801" i="9"/>
  <c r="P3801" i="9"/>
  <c r="N3801" i="9"/>
  <c r="Q3800" i="9"/>
  <c r="P3800" i="9"/>
  <c r="N3800" i="9"/>
  <c r="Q3799" i="9"/>
  <c r="P3799" i="9"/>
  <c r="N3799" i="9"/>
  <c r="Q3798" i="9"/>
  <c r="P3798" i="9"/>
  <c r="N3798" i="9"/>
  <c r="Q3797" i="9"/>
  <c r="P3797" i="9"/>
  <c r="N3797" i="9"/>
  <c r="Q3796" i="9"/>
  <c r="P3796" i="9"/>
  <c r="N3796" i="9"/>
  <c r="Q3795" i="9"/>
  <c r="P3795" i="9"/>
  <c r="N3795" i="9"/>
  <c r="Q3794" i="9"/>
  <c r="P3794" i="9"/>
  <c r="N3794" i="9"/>
  <c r="Q3793" i="9"/>
  <c r="P3793" i="9"/>
  <c r="N3793" i="9"/>
  <c r="Q3792" i="9"/>
  <c r="P3792" i="9"/>
  <c r="N3792" i="9"/>
  <c r="Q3791" i="9"/>
  <c r="P3791" i="9"/>
  <c r="N3791" i="9"/>
  <c r="Q3790" i="9"/>
  <c r="P3790" i="9"/>
  <c r="N3790" i="9"/>
  <c r="Q3789" i="9"/>
  <c r="P3789" i="9"/>
  <c r="N3789" i="9"/>
  <c r="Q3788" i="9"/>
  <c r="P3788" i="9"/>
  <c r="N3788" i="9"/>
  <c r="Q3787" i="9"/>
  <c r="P3787" i="9"/>
  <c r="N3787" i="9"/>
  <c r="Q3786" i="9"/>
  <c r="P3786" i="9"/>
  <c r="N3786" i="9"/>
  <c r="Q3785" i="9"/>
  <c r="P3785" i="9"/>
  <c r="N3785" i="9"/>
  <c r="Q3784" i="9"/>
  <c r="P3784" i="9"/>
  <c r="N3784" i="9"/>
  <c r="Q3783" i="9"/>
  <c r="P3783" i="9"/>
  <c r="N3783" i="9"/>
  <c r="Q3782" i="9"/>
  <c r="P3782" i="9"/>
  <c r="N3782" i="9"/>
  <c r="Q3781" i="9"/>
  <c r="P3781" i="9"/>
  <c r="N3781" i="9"/>
  <c r="Q3780" i="9"/>
  <c r="P3780" i="9"/>
  <c r="N3780" i="9"/>
  <c r="Q3779" i="9"/>
  <c r="P3779" i="9"/>
  <c r="N3779" i="9"/>
  <c r="Q3778" i="9"/>
  <c r="P3778" i="9"/>
  <c r="N3778" i="9"/>
  <c r="Q3777" i="9"/>
  <c r="P3777" i="9"/>
  <c r="N3777" i="9"/>
  <c r="Q3776" i="9"/>
  <c r="P3776" i="9"/>
  <c r="N3776" i="9"/>
  <c r="Q3775" i="9"/>
  <c r="P3775" i="9"/>
  <c r="N3775" i="9"/>
  <c r="Q3774" i="9"/>
  <c r="P3774" i="9"/>
  <c r="N3774" i="9"/>
  <c r="Q3773" i="9"/>
  <c r="P3773" i="9"/>
  <c r="N3773" i="9"/>
  <c r="Q3772" i="9"/>
  <c r="P3772" i="9"/>
  <c r="N3772" i="9"/>
  <c r="Q3771" i="9"/>
  <c r="P3771" i="9"/>
  <c r="N3771" i="9"/>
  <c r="Q3770" i="9"/>
  <c r="P3770" i="9"/>
  <c r="N3770" i="9"/>
  <c r="Q3769" i="9"/>
  <c r="P3769" i="9"/>
  <c r="N3769" i="9"/>
  <c r="Q3768" i="9"/>
  <c r="P3768" i="9"/>
  <c r="N3768" i="9"/>
  <c r="Q3767" i="9"/>
  <c r="P3767" i="9"/>
  <c r="N3767" i="9"/>
  <c r="Q3766" i="9"/>
  <c r="P3766" i="9"/>
  <c r="N3766" i="9"/>
  <c r="Q3765" i="9"/>
  <c r="P3765" i="9"/>
  <c r="N3765" i="9"/>
  <c r="Q3764" i="9"/>
  <c r="P3764" i="9"/>
  <c r="N3764" i="9"/>
  <c r="Q3763" i="9"/>
  <c r="P3763" i="9"/>
  <c r="N3763" i="9"/>
  <c r="Q3762" i="9"/>
  <c r="P3762" i="9"/>
  <c r="N3762" i="9"/>
  <c r="Q3761" i="9"/>
  <c r="P3761" i="9"/>
  <c r="N3761" i="9"/>
  <c r="Q3760" i="9"/>
  <c r="P3760" i="9"/>
  <c r="N3760" i="9"/>
  <c r="Q3759" i="9"/>
  <c r="P3759" i="9"/>
  <c r="N3759" i="9"/>
  <c r="Q3758" i="9"/>
  <c r="P3758" i="9"/>
  <c r="N3758" i="9"/>
  <c r="Q3757" i="9"/>
  <c r="P3757" i="9"/>
  <c r="N3757" i="9"/>
  <c r="Q3756" i="9"/>
  <c r="P3756" i="9"/>
  <c r="N3756" i="9"/>
  <c r="Q3755" i="9"/>
  <c r="P3755" i="9"/>
  <c r="N3755" i="9"/>
  <c r="Q3754" i="9"/>
  <c r="P3754" i="9"/>
  <c r="N3754" i="9"/>
  <c r="Q3753" i="9"/>
  <c r="P3753" i="9"/>
  <c r="N3753" i="9"/>
  <c r="Q3752" i="9"/>
  <c r="P3752" i="9"/>
  <c r="N3752" i="9"/>
  <c r="Q3751" i="9"/>
  <c r="P3751" i="9"/>
  <c r="N3751" i="9"/>
  <c r="Q3750" i="9"/>
  <c r="P3750" i="9"/>
  <c r="N3750" i="9"/>
  <c r="Q3749" i="9"/>
  <c r="P3749" i="9"/>
  <c r="N3749" i="9"/>
  <c r="Q3748" i="9"/>
  <c r="P3748" i="9"/>
  <c r="N3748" i="9"/>
  <c r="Q3747" i="9"/>
  <c r="P3747" i="9"/>
  <c r="N3747" i="9"/>
  <c r="Q3746" i="9"/>
  <c r="P3746" i="9"/>
  <c r="N3746" i="9"/>
  <c r="Q3745" i="9"/>
  <c r="P3745" i="9"/>
  <c r="N3745" i="9"/>
  <c r="Q3744" i="9"/>
  <c r="P3744" i="9"/>
  <c r="N3744" i="9"/>
  <c r="Q3743" i="9"/>
  <c r="P3743" i="9"/>
  <c r="N3743" i="9"/>
  <c r="Q3742" i="9"/>
  <c r="P3742" i="9"/>
  <c r="N3742" i="9"/>
  <c r="Q3741" i="9"/>
  <c r="P3741" i="9"/>
  <c r="N3741" i="9"/>
  <c r="Q3740" i="9"/>
  <c r="P3740" i="9"/>
  <c r="N3740" i="9"/>
  <c r="Q3739" i="9"/>
  <c r="P3739" i="9"/>
  <c r="N3739" i="9"/>
  <c r="Q3738" i="9"/>
  <c r="P3738" i="9"/>
  <c r="N3738" i="9"/>
  <c r="Q3737" i="9"/>
  <c r="P3737" i="9"/>
  <c r="N3737" i="9"/>
  <c r="Q3736" i="9"/>
  <c r="P3736" i="9"/>
  <c r="N3736" i="9"/>
  <c r="Q3735" i="9"/>
  <c r="P3735" i="9"/>
  <c r="N3735" i="9"/>
  <c r="Q3734" i="9"/>
  <c r="P3734" i="9"/>
  <c r="N3734" i="9"/>
  <c r="Q3733" i="9"/>
  <c r="P3733" i="9"/>
  <c r="N3733" i="9"/>
  <c r="Q3732" i="9"/>
  <c r="P3732" i="9"/>
  <c r="N3732" i="9"/>
  <c r="Q3731" i="9"/>
  <c r="P3731" i="9"/>
  <c r="N3731" i="9"/>
  <c r="Q3730" i="9"/>
  <c r="P3730" i="9"/>
  <c r="N3730" i="9"/>
  <c r="Q3729" i="9"/>
  <c r="P3729" i="9"/>
  <c r="N3729" i="9"/>
  <c r="Q3728" i="9"/>
  <c r="P3728" i="9"/>
  <c r="N3728" i="9"/>
  <c r="Q3727" i="9"/>
  <c r="P3727" i="9"/>
  <c r="N3727" i="9"/>
  <c r="Q3726" i="9"/>
  <c r="P3726" i="9"/>
  <c r="N3726" i="9"/>
  <c r="Q3725" i="9"/>
  <c r="P3725" i="9"/>
  <c r="N3725" i="9"/>
  <c r="Q3724" i="9"/>
  <c r="P3724" i="9"/>
  <c r="N3724" i="9"/>
  <c r="Q3723" i="9"/>
  <c r="P3723" i="9"/>
  <c r="N3723" i="9"/>
  <c r="Q3722" i="9"/>
  <c r="P3722" i="9"/>
  <c r="N3722" i="9"/>
  <c r="Q3721" i="9"/>
  <c r="P3721" i="9"/>
  <c r="N3721" i="9"/>
  <c r="Q3720" i="9"/>
  <c r="P3720" i="9"/>
  <c r="N3720" i="9"/>
  <c r="Q3719" i="9"/>
  <c r="P3719" i="9"/>
  <c r="N3719" i="9"/>
  <c r="Q3718" i="9"/>
  <c r="P3718" i="9"/>
  <c r="N3718" i="9"/>
  <c r="Q3717" i="9"/>
  <c r="P3717" i="9"/>
  <c r="N3717" i="9"/>
  <c r="Q3716" i="9"/>
  <c r="P3716" i="9"/>
  <c r="N3716" i="9"/>
  <c r="Q3715" i="9"/>
  <c r="P3715" i="9"/>
  <c r="N3715" i="9"/>
  <c r="Q3714" i="9"/>
  <c r="P3714" i="9"/>
  <c r="N3714" i="9"/>
  <c r="Q3713" i="9"/>
  <c r="P3713" i="9"/>
  <c r="N3713" i="9"/>
  <c r="Q3712" i="9"/>
  <c r="P3712" i="9"/>
  <c r="N3712" i="9"/>
  <c r="Q3711" i="9"/>
  <c r="P3711" i="9"/>
  <c r="N3711" i="9"/>
  <c r="Q3710" i="9"/>
  <c r="P3710" i="9"/>
  <c r="N3710" i="9"/>
  <c r="Q3709" i="9"/>
  <c r="P3709" i="9"/>
  <c r="N3709" i="9"/>
  <c r="Q3708" i="9"/>
  <c r="P3708" i="9"/>
  <c r="N3708" i="9"/>
  <c r="Q3707" i="9"/>
  <c r="P3707" i="9"/>
  <c r="N3707" i="9"/>
  <c r="Q3706" i="9"/>
  <c r="P3706" i="9"/>
  <c r="N3706" i="9"/>
  <c r="Q3705" i="9"/>
  <c r="P3705" i="9"/>
  <c r="N3705" i="9"/>
  <c r="Q3704" i="9"/>
  <c r="P3704" i="9"/>
  <c r="N3704" i="9"/>
  <c r="Q3703" i="9"/>
  <c r="P3703" i="9"/>
  <c r="N3703" i="9"/>
  <c r="Q3702" i="9"/>
  <c r="P3702" i="9"/>
  <c r="N3702" i="9"/>
  <c r="Q3701" i="9"/>
  <c r="P3701" i="9"/>
  <c r="N3701" i="9"/>
  <c r="Q3700" i="9"/>
  <c r="P3700" i="9"/>
  <c r="N3700" i="9"/>
  <c r="Q3699" i="9"/>
  <c r="P3699" i="9"/>
  <c r="N3699" i="9"/>
  <c r="Q3698" i="9"/>
  <c r="P3698" i="9"/>
  <c r="N3698" i="9"/>
  <c r="Q3697" i="9"/>
  <c r="P3697" i="9"/>
  <c r="N3697" i="9"/>
  <c r="Q3696" i="9"/>
  <c r="P3696" i="9"/>
  <c r="N3696" i="9"/>
  <c r="Q3695" i="9"/>
  <c r="P3695" i="9"/>
  <c r="N3695" i="9"/>
  <c r="Q3694" i="9"/>
  <c r="P3694" i="9"/>
  <c r="N3694" i="9"/>
  <c r="Q3693" i="9"/>
  <c r="P3693" i="9"/>
  <c r="N3693" i="9"/>
  <c r="Q3692" i="9"/>
  <c r="P3692" i="9"/>
  <c r="N3692" i="9"/>
  <c r="Q3691" i="9"/>
  <c r="P3691" i="9"/>
  <c r="N3691" i="9"/>
  <c r="Q3690" i="9"/>
  <c r="P3690" i="9"/>
  <c r="N3690" i="9"/>
  <c r="Q3689" i="9"/>
  <c r="P3689" i="9"/>
  <c r="N3689" i="9"/>
  <c r="Q3688" i="9"/>
  <c r="P3688" i="9"/>
  <c r="N3688" i="9"/>
  <c r="Q3687" i="9"/>
  <c r="P3687" i="9"/>
  <c r="N3687" i="9"/>
  <c r="Q3686" i="9"/>
  <c r="P3686" i="9"/>
  <c r="N3686" i="9"/>
  <c r="Q3685" i="9"/>
  <c r="P3685" i="9"/>
  <c r="N3685" i="9"/>
  <c r="Q3684" i="9"/>
  <c r="P3684" i="9"/>
  <c r="N3684" i="9"/>
  <c r="Q3683" i="9"/>
  <c r="P3683" i="9"/>
  <c r="N3683" i="9"/>
  <c r="Q3682" i="9"/>
  <c r="P3682" i="9"/>
  <c r="N3682" i="9"/>
  <c r="Q3681" i="9"/>
  <c r="P3681" i="9"/>
  <c r="N3681" i="9"/>
  <c r="Q3680" i="9"/>
  <c r="P3680" i="9"/>
  <c r="N3680" i="9"/>
  <c r="Q3679" i="9"/>
  <c r="P3679" i="9"/>
  <c r="N3679" i="9"/>
  <c r="Q3678" i="9"/>
  <c r="P3678" i="9"/>
  <c r="N3678" i="9"/>
  <c r="Q3677" i="9"/>
  <c r="P3677" i="9"/>
  <c r="N3677" i="9"/>
  <c r="Q3676" i="9"/>
  <c r="P3676" i="9"/>
  <c r="N3676" i="9"/>
  <c r="Q3675" i="9"/>
  <c r="P3675" i="9"/>
  <c r="N3675" i="9"/>
  <c r="Q3674" i="9"/>
  <c r="P3674" i="9"/>
  <c r="N3674" i="9"/>
  <c r="Q3673" i="9"/>
  <c r="P3673" i="9"/>
  <c r="N3673" i="9"/>
  <c r="Q3672" i="9"/>
  <c r="P3672" i="9"/>
  <c r="N3672" i="9"/>
  <c r="Q3671" i="9"/>
  <c r="P3671" i="9"/>
  <c r="N3671" i="9"/>
  <c r="Q3670" i="9"/>
  <c r="P3670" i="9"/>
  <c r="N3670" i="9"/>
  <c r="Q3669" i="9"/>
  <c r="P3669" i="9"/>
  <c r="N3669" i="9"/>
  <c r="Q3668" i="9"/>
  <c r="P3668" i="9"/>
  <c r="N3668" i="9"/>
  <c r="Q3667" i="9"/>
  <c r="P3667" i="9"/>
  <c r="N3667" i="9"/>
  <c r="Q3666" i="9"/>
  <c r="P3666" i="9"/>
  <c r="N3666" i="9"/>
  <c r="Q3665" i="9"/>
  <c r="P3665" i="9"/>
  <c r="N3665" i="9"/>
  <c r="Q3664" i="9"/>
  <c r="P3664" i="9"/>
  <c r="N3664" i="9"/>
  <c r="Q3663" i="9"/>
  <c r="P3663" i="9"/>
  <c r="N3663" i="9"/>
  <c r="Q3662" i="9"/>
  <c r="P3662" i="9"/>
  <c r="N3662" i="9"/>
  <c r="Q3661" i="9"/>
  <c r="P3661" i="9"/>
  <c r="N3661" i="9"/>
  <c r="Q3660" i="9"/>
  <c r="P3660" i="9"/>
  <c r="N3660" i="9"/>
  <c r="Q3659" i="9"/>
  <c r="P3659" i="9"/>
  <c r="N3659" i="9"/>
  <c r="Q3658" i="9"/>
  <c r="P3658" i="9"/>
  <c r="N3658" i="9"/>
  <c r="Q3657" i="9"/>
  <c r="P3657" i="9"/>
  <c r="N3657" i="9"/>
  <c r="Q3656" i="9"/>
  <c r="P3656" i="9"/>
  <c r="N3656" i="9"/>
  <c r="Q3655" i="9"/>
  <c r="P3655" i="9"/>
  <c r="N3655" i="9"/>
  <c r="Q3654" i="9"/>
  <c r="P3654" i="9"/>
  <c r="N3654" i="9"/>
  <c r="Q3653" i="9"/>
  <c r="P3653" i="9"/>
  <c r="N3653" i="9"/>
  <c r="Q3652" i="9"/>
  <c r="P3652" i="9"/>
  <c r="N3652" i="9"/>
  <c r="Q3651" i="9"/>
  <c r="P3651" i="9"/>
  <c r="N3651" i="9"/>
  <c r="Q3650" i="9"/>
  <c r="P3650" i="9"/>
  <c r="N3650" i="9"/>
  <c r="Q3649" i="9"/>
  <c r="P3649" i="9"/>
  <c r="N3649" i="9"/>
  <c r="Q3648" i="9"/>
  <c r="P3648" i="9"/>
  <c r="N3648" i="9"/>
  <c r="Q3647" i="9"/>
  <c r="P3647" i="9"/>
  <c r="N3647" i="9"/>
  <c r="Q3646" i="9"/>
  <c r="P3646" i="9"/>
  <c r="N3646" i="9"/>
  <c r="Q3645" i="9"/>
  <c r="P3645" i="9"/>
  <c r="N3645" i="9"/>
  <c r="Q3644" i="9"/>
  <c r="P3644" i="9"/>
  <c r="N3644" i="9"/>
  <c r="Q3643" i="9"/>
  <c r="P3643" i="9"/>
  <c r="N3643" i="9"/>
  <c r="Q3642" i="9"/>
  <c r="P3642" i="9"/>
  <c r="N3642" i="9"/>
  <c r="Q3641" i="9"/>
  <c r="P3641" i="9"/>
  <c r="N3641" i="9"/>
  <c r="Q3640" i="9"/>
  <c r="P3640" i="9"/>
  <c r="N3640" i="9"/>
  <c r="Q3639" i="9"/>
  <c r="P3639" i="9"/>
  <c r="N3639" i="9"/>
  <c r="Q3638" i="9"/>
  <c r="P3638" i="9"/>
  <c r="N3638" i="9"/>
  <c r="Q3637" i="9"/>
  <c r="P3637" i="9"/>
  <c r="N3637" i="9"/>
  <c r="Q3636" i="9"/>
  <c r="P3636" i="9"/>
  <c r="N3636" i="9"/>
  <c r="Q3635" i="9"/>
  <c r="P3635" i="9"/>
  <c r="N3635" i="9"/>
  <c r="Q3634" i="9"/>
  <c r="P3634" i="9"/>
  <c r="N3634" i="9"/>
  <c r="Q3633" i="9"/>
  <c r="P3633" i="9"/>
  <c r="N3633" i="9"/>
  <c r="Q3632" i="9"/>
  <c r="P3632" i="9"/>
  <c r="N3632" i="9"/>
  <c r="Q3631" i="9"/>
  <c r="P3631" i="9"/>
  <c r="N3631" i="9"/>
  <c r="Q3630" i="9"/>
  <c r="P3630" i="9"/>
  <c r="N3630" i="9"/>
  <c r="Q3629" i="9"/>
  <c r="P3629" i="9"/>
  <c r="N3629" i="9"/>
  <c r="Q3628" i="9"/>
  <c r="P3628" i="9"/>
  <c r="N3628" i="9"/>
  <c r="Q3627" i="9"/>
  <c r="P3627" i="9"/>
  <c r="N3627" i="9"/>
  <c r="Q3626" i="9"/>
  <c r="P3626" i="9"/>
  <c r="N3626" i="9"/>
  <c r="Q3625" i="9"/>
  <c r="P3625" i="9"/>
  <c r="N3625" i="9"/>
  <c r="Q3624" i="9"/>
  <c r="P3624" i="9"/>
  <c r="N3624" i="9"/>
  <c r="Q3623" i="9"/>
  <c r="P3623" i="9"/>
  <c r="N3623" i="9"/>
  <c r="Q3622" i="9"/>
  <c r="P3622" i="9"/>
  <c r="N3622" i="9"/>
  <c r="Q3621" i="9"/>
  <c r="P3621" i="9"/>
  <c r="N3621" i="9"/>
  <c r="Q3620" i="9"/>
  <c r="P3620" i="9"/>
  <c r="N3620" i="9"/>
  <c r="Q3619" i="9"/>
  <c r="P3619" i="9"/>
  <c r="N3619" i="9"/>
  <c r="Q3618" i="9"/>
  <c r="P3618" i="9"/>
  <c r="N3618" i="9"/>
  <c r="Q3617" i="9"/>
  <c r="P3617" i="9"/>
  <c r="N3617" i="9"/>
  <c r="Q3616" i="9"/>
  <c r="P3616" i="9"/>
  <c r="N3616" i="9"/>
  <c r="Q3615" i="9"/>
  <c r="P3615" i="9"/>
  <c r="N3615" i="9"/>
  <c r="Q3614" i="9"/>
  <c r="P3614" i="9"/>
  <c r="N3614" i="9"/>
  <c r="Q3613" i="9"/>
  <c r="P3613" i="9"/>
  <c r="N3613" i="9"/>
  <c r="Q3612" i="9"/>
  <c r="P3612" i="9"/>
  <c r="N3612" i="9"/>
  <c r="Q3611" i="9"/>
  <c r="P3611" i="9"/>
  <c r="N3611" i="9"/>
  <c r="Q3610" i="9"/>
  <c r="P3610" i="9"/>
  <c r="N3610" i="9"/>
  <c r="Q3609" i="9"/>
  <c r="P3609" i="9"/>
  <c r="N3609" i="9"/>
  <c r="Q3608" i="9"/>
  <c r="P3608" i="9"/>
  <c r="N3608" i="9"/>
  <c r="Q3607" i="9"/>
  <c r="P3607" i="9"/>
  <c r="N3607" i="9"/>
  <c r="Q3606" i="9"/>
  <c r="P3606" i="9"/>
  <c r="N3606" i="9"/>
  <c r="Q3605" i="9"/>
  <c r="P3605" i="9"/>
  <c r="N3605" i="9"/>
  <c r="Q3604" i="9"/>
  <c r="P3604" i="9"/>
  <c r="N3604" i="9"/>
  <c r="Q3603" i="9"/>
  <c r="P3603" i="9"/>
  <c r="N3603" i="9"/>
  <c r="Q3602" i="9"/>
  <c r="P3602" i="9"/>
  <c r="N3602" i="9"/>
  <c r="Q3601" i="9"/>
  <c r="P3601" i="9"/>
  <c r="N3601" i="9"/>
  <c r="Q3600" i="9"/>
  <c r="P3600" i="9"/>
  <c r="N3600" i="9"/>
  <c r="Q3599" i="9"/>
  <c r="P3599" i="9"/>
  <c r="N3599" i="9"/>
  <c r="Q3598" i="9"/>
  <c r="P3598" i="9"/>
  <c r="N3598" i="9"/>
  <c r="Q3597" i="9"/>
  <c r="P3597" i="9"/>
  <c r="N3597" i="9"/>
  <c r="Q3596" i="9"/>
  <c r="P3596" i="9"/>
  <c r="N3596" i="9"/>
  <c r="Q3595" i="9"/>
  <c r="P3595" i="9"/>
  <c r="N3595" i="9"/>
  <c r="Q3594" i="9"/>
  <c r="P3594" i="9"/>
  <c r="N3594" i="9"/>
  <c r="Q3593" i="9"/>
  <c r="P3593" i="9"/>
  <c r="N3593" i="9"/>
  <c r="Q3592" i="9"/>
  <c r="P3592" i="9"/>
  <c r="N3592" i="9"/>
  <c r="Q3591" i="9"/>
  <c r="P3591" i="9"/>
  <c r="N3591" i="9"/>
  <c r="Q3590" i="9"/>
  <c r="P3590" i="9"/>
  <c r="N3590" i="9"/>
  <c r="Q3589" i="9"/>
  <c r="P3589" i="9"/>
  <c r="N3589" i="9"/>
  <c r="Q3588" i="9"/>
  <c r="P3588" i="9"/>
  <c r="N3588" i="9"/>
  <c r="Q3587" i="9"/>
  <c r="P3587" i="9"/>
  <c r="N3587" i="9"/>
  <c r="Q3586" i="9"/>
  <c r="P3586" i="9"/>
  <c r="N3586" i="9"/>
  <c r="Q3585" i="9"/>
  <c r="P3585" i="9"/>
  <c r="N3585" i="9"/>
  <c r="Q3584" i="9"/>
  <c r="P3584" i="9"/>
  <c r="N3584" i="9"/>
  <c r="Q3583" i="9"/>
  <c r="P3583" i="9"/>
  <c r="N3583" i="9"/>
  <c r="Q3582" i="9"/>
  <c r="P3582" i="9"/>
  <c r="N3582" i="9"/>
  <c r="Q3581" i="9"/>
  <c r="P3581" i="9"/>
  <c r="N3581" i="9"/>
  <c r="Q3580" i="9"/>
  <c r="P3580" i="9"/>
  <c r="N3580" i="9"/>
  <c r="Q3579" i="9"/>
  <c r="P3579" i="9"/>
  <c r="N3579" i="9"/>
  <c r="Q3578" i="9"/>
  <c r="P3578" i="9"/>
  <c r="N3578" i="9"/>
  <c r="Q3577" i="9"/>
  <c r="P3577" i="9"/>
  <c r="N3577" i="9"/>
  <c r="Q3576" i="9"/>
  <c r="P3576" i="9"/>
  <c r="N3576" i="9"/>
  <c r="Q3575" i="9"/>
  <c r="P3575" i="9"/>
  <c r="N3575" i="9"/>
  <c r="Q3574" i="9"/>
  <c r="P3574" i="9"/>
  <c r="N3574" i="9"/>
  <c r="Q3573" i="9"/>
  <c r="P3573" i="9"/>
  <c r="N3573" i="9"/>
  <c r="Q3572" i="9"/>
  <c r="P3572" i="9"/>
  <c r="N3572" i="9"/>
  <c r="Q3571" i="9"/>
  <c r="P3571" i="9"/>
  <c r="N3571" i="9"/>
  <c r="Q3570" i="9"/>
  <c r="P3570" i="9"/>
  <c r="N3570" i="9"/>
  <c r="Q3569" i="9"/>
  <c r="P3569" i="9"/>
  <c r="N3569" i="9"/>
  <c r="Q3568" i="9"/>
  <c r="P3568" i="9"/>
  <c r="N3568" i="9"/>
  <c r="Q3567" i="9"/>
  <c r="P3567" i="9"/>
  <c r="N3567" i="9"/>
  <c r="Q3566" i="9"/>
  <c r="P3566" i="9"/>
  <c r="N3566" i="9"/>
  <c r="Q3565" i="9"/>
  <c r="P3565" i="9"/>
  <c r="N3565" i="9"/>
  <c r="Q3564" i="9"/>
  <c r="P3564" i="9"/>
  <c r="N3564" i="9"/>
  <c r="Q3563" i="9"/>
  <c r="P3563" i="9"/>
  <c r="N3563" i="9"/>
  <c r="Q3562" i="9"/>
  <c r="P3562" i="9"/>
  <c r="N3562" i="9"/>
  <c r="Q3561" i="9"/>
  <c r="P3561" i="9"/>
  <c r="N3561" i="9"/>
  <c r="Q3560" i="9"/>
  <c r="P3560" i="9"/>
  <c r="N3560" i="9"/>
  <c r="Q3559" i="9"/>
  <c r="P3559" i="9"/>
  <c r="N3559" i="9"/>
  <c r="Q3558" i="9"/>
  <c r="P3558" i="9"/>
  <c r="N3558" i="9"/>
  <c r="Q3557" i="9"/>
  <c r="P3557" i="9"/>
  <c r="N3557" i="9"/>
  <c r="Q3556" i="9"/>
  <c r="P3556" i="9"/>
  <c r="N3556" i="9"/>
  <c r="Q3555" i="9"/>
  <c r="P3555" i="9"/>
  <c r="N3555" i="9"/>
  <c r="Q3554" i="9"/>
  <c r="P3554" i="9"/>
  <c r="N3554" i="9"/>
  <c r="Q3553" i="9"/>
  <c r="P3553" i="9"/>
  <c r="N3553" i="9"/>
  <c r="Q3552" i="9"/>
  <c r="P3552" i="9"/>
  <c r="N3552" i="9"/>
  <c r="Q3551" i="9"/>
  <c r="P3551" i="9"/>
  <c r="N3551" i="9"/>
  <c r="Q3550" i="9"/>
  <c r="P3550" i="9"/>
  <c r="N3550" i="9"/>
  <c r="Q3549" i="9"/>
  <c r="P3549" i="9"/>
  <c r="N3549" i="9"/>
  <c r="Q3548" i="9"/>
  <c r="P3548" i="9"/>
  <c r="N3548" i="9"/>
  <c r="Q3547" i="9"/>
  <c r="P3547" i="9"/>
  <c r="N3547" i="9"/>
  <c r="Q3546" i="9"/>
  <c r="P3546" i="9"/>
  <c r="N3546" i="9"/>
  <c r="Q3545" i="9"/>
  <c r="P3545" i="9"/>
  <c r="N3545" i="9"/>
  <c r="Q3544" i="9"/>
  <c r="P3544" i="9"/>
  <c r="N3544" i="9"/>
  <c r="Q3543" i="9"/>
  <c r="P3543" i="9"/>
  <c r="N3543" i="9"/>
  <c r="Q3542" i="9"/>
  <c r="P3542" i="9"/>
  <c r="N3542" i="9"/>
  <c r="Q3541" i="9"/>
  <c r="P3541" i="9"/>
  <c r="N3541" i="9"/>
  <c r="Q3540" i="9"/>
  <c r="P3540" i="9"/>
  <c r="N3540" i="9"/>
  <c r="Q3539" i="9"/>
  <c r="P3539" i="9"/>
  <c r="N3539" i="9"/>
  <c r="Q3538" i="9"/>
  <c r="P3538" i="9"/>
  <c r="N3538" i="9"/>
  <c r="Q3537" i="9"/>
  <c r="P3537" i="9"/>
  <c r="N3537" i="9"/>
  <c r="Q3536" i="9"/>
  <c r="P3536" i="9"/>
  <c r="N3536" i="9"/>
  <c r="Q3535" i="9"/>
  <c r="P3535" i="9"/>
  <c r="N3535" i="9"/>
  <c r="Q3534" i="9"/>
  <c r="P3534" i="9"/>
  <c r="N3534" i="9"/>
  <c r="Q3533" i="9"/>
  <c r="P3533" i="9"/>
  <c r="N3533" i="9"/>
  <c r="Q3532" i="9"/>
  <c r="P3532" i="9"/>
  <c r="N3532" i="9"/>
  <c r="Q3531" i="9"/>
  <c r="P3531" i="9"/>
  <c r="N3531" i="9"/>
  <c r="Q3530" i="9"/>
  <c r="P3530" i="9"/>
  <c r="N3530" i="9"/>
  <c r="Q3529" i="9"/>
  <c r="P3529" i="9"/>
  <c r="N3529" i="9"/>
  <c r="Q3528" i="9"/>
  <c r="P3528" i="9"/>
  <c r="N3528" i="9"/>
  <c r="Q3527" i="9"/>
  <c r="P3527" i="9"/>
  <c r="N3527" i="9"/>
  <c r="Q3526" i="9"/>
  <c r="P3526" i="9"/>
  <c r="N3526" i="9"/>
  <c r="Q3525" i="9"/>
  <c r="P3525" i="9"/>
  <c r="N3525" i="9"/>
  <c r="Q3524" i="9"/>
  <c r="P3524" i="9"/>
  <c r="N3524" i="9"/>
  <c r="Q3523" i="9"/>
  <c r="P3523" i="9"/>
  <c r="N3523" i="9"/>
  <c r="Q3522" i="9"/>
  <c r="P3522" i="9"/>
  <c r="N3522" i="9"/>
  <c r="Q3521" i="9"/>
  <c r="P3521" i="9"/>
  <c r="N3521" i="9"/>
  <c r="Q3520" i="9"/>
  <c r="P3520" i="9"/>
  <c r="N3520" i="9"/>
  <c r="Q3519" i="9"/>
  <c r="P3519" i="9"/>
  <c r="N3519" i="9"/>
  <c r="Q3518" i="9"/>
  <c r="P3518" i="9"/>
  <c r="N3518" i="9"/>
  <c r="Q3517" i="9"/>
  <c r="P3517" i="9"/>
  <c r="N3517" i="9"/>
  <c r="Q3516" i="9"/>
  <c r="P3516" i="9"/>
  <c r="N3516" i="9"/>
  <c r="Q3515" i="9"/>
  <c r="P3515" i="9"/>
  <c r="N3515" i="9"/>
  <c r="Q3514" i="9"/>
  <c r="P3514" i="9"/>
  <c r="N3514" i="9"/>
  <c r="Q3513" i="9"/>
  <c r="P3513" i="9"/>
  <c r="N3513" i="9"/>
  <c r="Q3512" i="9"/>
  <c r="P3512" i="9"/>
  <c r="N3512" i="9"/>
  <c r="Q3511" i="9"/>
  <c r="P3511" i="9"/>
  <c r="N3511" i="9"/>
  <c r="Q3510" i="9"/>
  <c r="P3510" i="9"/>
  <c r="N3510" i="9"/>
  <c r="Q3509" i="9"/>
  <c r="P3509" i="9"/>
  <c r="N3509" i="9"/>
  <c r="Q3508" i="9"/>
  <c r="P3508" i="9"/>
  <c r="N3508" i="9"/>
  <c r="Q3507" i="9"/>
  <c r="P3507" i="9"/>
  <c r="N3507" i="9"/>
  <c r="Q3506" i="9"/>
  <c r="P3506" i="9"/>
  <c r="N3506" i="9"/>
  <c r="Q3505" i="9"/>
  <c r="P3505" i="9"/>
  <c r="N3505" i="9"/>
  <c r="Q3504" i="9"/>
  <c r="P3504" i="9"/>
  <c r="N3504" i="9"/>
  <c r="Q3503" i="9"/>
  <c r="P3503" i="9"/>
  <c r="N3503" i="9"/>
  <c r="Q3502" i="9"/>
  <c r="P3502" i="9"/>
  <c r="N3502" i="9"/>
  <c r="Q3501" i="9"/>
  <c r="P3501" i="9"/>
  <c r="N3501" i="9"/>
  <c r="Q3500" i="9"/>
  <c r="P3500" i="9"/>
  <c r="N3500" i="9"/>
  <c r="Q3499" i="9"/>
  <c r="P3499" i="9"/>
  <c r="N3499" i="9"/>
  <c r="Q3498" i="9"/>
  <c r="P3498" i="9"/>
  <c r="N3498" i="9"/>
  <c r="Q3497" i="9"/>
  <c r="P3497" i="9"/>
  <c r="N3497" i="9"/>
  <c r="Q3496" i="9"/>
  <c r="P3496" i="9"/>
  <c r="N3496" i="9"/>
  <c r="Q3495" i="9"/>
  <c r="P3495" i="9"/>
  <c r="N3495" i="9"/>
  <c r="Q3494" i="9"/>
  <c r="P3494" i="9"/>
  <c r="N3494" i="9"/>
  <c r="Q3493" i="9"/>
  <c r="P3493" i="9"/>
  <c r="N3493" i="9"/>
  <c r="Q3492" i="9"/>
  <c r="P3492" i="9"/>
  <c r="N3492" i="9"/>
  <c r="Q3491" i="9"/>
  <c r="P3491" i="9"/>
  <c r="N3491" i="9"/>
  <c r="Q3490" i="9"/>
  <c r="P3490" i="9"/>
  <c r="N3490" i="9"/>
  <c r="Q3489" i="9"/>
  <c r="P3489" i="9"/>
  <c r="N3489" i="9"/>
  <c r="Q3488" i="9"/>
  <c r="P3488" i="9"/>
  <c r="N3488" i="9"/>
  <c r="Q3487" i="9"/>
  <c r="P3487" i="9"/>
  <c r="N3487" i="9"/>
  <c r="Q3486" i="9"/>
  <c r="P3486" i="9"/>
  <c r="N3486" i="9"/>
  <c r="Q3485" i="9"/>
  <c r="P3485" i="9"/>
  <c r="N3485" i="9"/>
  <c r="Q3484" i="9"/>
  <c r="P3484" i="9"/>
  <c r="N3484" i="9"/>
  <c r="Q3483" i="9"/>
  <c r="P3483" i="9"/>
  <c r="N3483" i="9"/>
  <c r="Q3482" i="9"/>
  <c r="P3482" i="9"/>
  <c r="N3482" i="9"/>
  <c r="Q3481" i="9"/>
  <c r="P3481" i="9"/>
  <c r="N3481" i="9"/>
  <c r="Q3480" i="9"/>
  <c r="P3480" i="9"/>
  <c r="N3480" i="9"/>
  <c r="Q3479" i="9"/>
  <c r="P3479" i="9"/>
  <c r="N3479" i="9"/>
  <c r="Q3478" i="9"/>
  <c r="P3478" i="9"/>
  <c r="N3478" i="9"/>
  <c r="Q3477" i="9"/>
  <c r="P3477" i="9"/>
  <c r="N3477" i="9"/>
  <c r="Q3476" i="9"/>
  <c r="P3476" i="9"/>
  <c r="N3476" i="9"/>
  <c r="Q3475" i="9"/>
  <c r="P3475" i="9"/>
  <c r="N3475" i="9"/>
  <c r="Q3474" i="9"/>
  <c r="P3474" i="9"/>
  <c r="N3474" i="9"/>
  <c r="Q3473" i="9"/>
  <c r="P3473" i="9"/>
  <c r="N3473" i="9"/>
  <c r="Q3472" i="9"/>
  <c r="P3472" i="9"/>
  <c r="N3472" i="9"/>
  <c r="Q3471" i="9"/>
  <c r="P3471" i="9"/>
  <c r="N3471" i="9"/>
  <c r="Q3470" i="9"/>
  <c r="P3470" i="9"/>
  <c r="N3470" i="9"/>
  <c r="Q3469" i="9"/>
  <c r="P3469" i="9"/>
  <c r="N3469" i="9"/>
  <c r="Q3468" i="9"/>
  <c r="P3468" i="9"/>
  <c r="N3468" i="9"/>
  <c r="Q3467" i="9"/>
  <c r="P3467" i="9"/>
  <c r="N3467" i="9"/>
  <c r="Q3466" i="9"/>
  <c r="P3466" i="9"/>
  <c r="N3466" i="9"/>
  <c r="Q3465" i="9"/>
  <c r="P3465" i="9"/>
  <c r="N3465" i="9"/>
  <c r="Q3464" i="9"/>
  <c r="P3464" i="9"/>
  <c r="N3464" i="9"/>
  <c r="Q3463" i="9"/>
  <c r="P3463" i="9"/>
  <c r="N3463" i="9"/>
  <c r="Q3462" i="9"/>
  <c r="P3462" i="9"/>
  <c r="N3462" i="9"/>
  <c r="Q3461" i="9"/>
  <c r="P3461" i="9"/>
  <c r="N3461" i="9"/>
  <c r="Q3460" i="9"/>
  <c r="P3460" i="9"/>
  <c r="N3460" i="9"/>
  <c r="Q3459" i="9"/>
  <c r="P3459" i="9"/>
  <c r="N3459" i="9"/>
  <c r="Q3458" i="9"/>
  <c r="P3458" i="9"/>
  <c r="N3458" i="9"/>
  <c r="Q3457" i="9"/>
  <c r="P3457" i="9"/>
  <c r="N3457" i="9"/>
  <c r="Q3456" i="9"/>
  <c r="P3456" i="9"/>
  <c r="N3456" i="9"/>
  <c r="Q3455" i="9"/>
  <c r="P3455" i="9"/>
  <c r="N3455" i="9"/>
  <c r="Q3454" i="9"/>
  <c r="P3454" i="9"/>
  <c r="N3454" i="9"/>
  <c r="Q3453" i="9"/>
  <c r="P3453" i="9"/>
  <c r="N3453" i="9"/>
  <c r="Q3452" i="9"/>
  <c r="P3452" i="9"/>
  <c r="N3452" i="9"/>
  <c r="Q3451" i="9"/>
  <c r="P3451" i="9"/>
  <c r="N3451" i="9"/>
  <c r="Q3450" i="9"/>
  <c r="P3450" i="9"/>
  <c r="N3450" i="9"/>
  <c r="Q3449" i="9"/>
  <c r="P3449" i="9"/>
  <c r="N3449" i="9"/>
  <c r="Q3448" i="9"/>
  <c r="P3448" i="9"/>
  <c r="N3448" i="9"/>
  <c r="Q3447" i="9"/>
  <c r="P3447" i="9"/>
  <c r="N3447" i="9"/>
  <c r="Q3446" i="9"/>
  <c r="P3446" i="9"/>
  <c r="N3446" i="9"/>
  <c r="Q3445" i="9"/>
  <c r="P3445" i="9"/>
  <c r="N3445" i="9"/>
  <c r="Q3444" i="9"/>
  <c r="P3444" i="9"/>
  <c r="N3444" i="9"/>
  <c r="Q3443" i="9"/>
  <c r="P3443" i="9"/>
  <c r="N3443" i="9"/>
  <c r="Q3442" i="9"/>
  <c r="P3442" i="9"/>
  <c r="N3442" i="9"/>
  <c r="Q3441" i="9"/>
  <c r="P3441" i="9"/>
  <c r="N3441" i="9"/>
  <c r="Q3440" i="9"/>
  <c r="P3440" i="9"/>
  <c r="N3440" i="9"/>
  <c r="Q3439" i="9"/>
  <c r="P3439" i="9"/>
  <c r="N3439" i="9"/>
  <c r="Q3438" i="9"/>
  <c r="P3438" i="9"/>
  <c r="N3438" i="9"/>
  <c r="Q3437" i="9"/>
  <c r="P3437" i="9"/>
  <c r="N3437" i="9"/>
  <c r="Q3436" i="9"/>
  <c r="P3436" i="9"/>
  <c r="N3436" i="9"/>
  <c r="Q3435" i="9"/>
  <c r="P3435" i="9"/>
  <c r="N3435" i="9"/>
  <c r="Q3434" i="9"/>
  <c r="P3434" i="9"/>
  <c r="N3434" i="9"/>
  <c r="Q3433" i="9"/>
  <c r="P3433" i="9"/>
  <c r="N3433" i="9"/>
  <c r="Q3432" i="9"/>
  <c r="P3432" i="9"/>
  <c r="N3432" i="9"/>
  <c r="Q3431" i="9"/>
  <c r="P3431" i="9"/>
  <c r="N3431" i="9"/>
  <c r="Q3430" i="9"/>
  <c r="P3430" i="9"/>
  <c r="N3430" i="9"/>
  <c r="Q3429" i="9"/>
  <c r="P3429" i="9"/>
  <c r="N3429" i="9"/>
  <c r="Q3428" i="9"/>
  <c r="P3428" i="9"/>
  <c r="N3428" i="9"/>
  <c r="Q3427" i="9"/>
  <c r="P3427" i="9"/>
  <c r="N3427" i="9"/>
  <c r="Q3426" i="9"/>
  <c r="P3426" i="9"/>
  <c r="N3426" i="9"/>
  <c r="Q3425" i="9"/>
  <c r="P3425" i="9"/>
  <c r="N3425" i="9"/>
  <c r="Q3424" i="9"/>
  <c r="P3424" i="9"/>
  <c r="N3424" i="9"/>
  <c r="Q3423" i="9"/>
  <c r="P3423" i="9"/>
  <c r="N3423" i="9"/>
  <c r="Q3422" i="9"/>
  <c r="P3422" i="9"/>
  <c r="N3422" i="9"/>
  <c r="Q3421" i="9"/>
  <c r="P3421" i="9"/>
  <c r="N3421" i="9"/>
  <c r="Q3420" i="9"/>
  <c r="P3420" i="9"/>
  <c r="N3420" i="9"/>
  <c r="Q3419" i="9"/>
  <c r="P3419" i="9"/>
  <c r="N3419" i="9"/>
  <c r="Q3418" i="9"/>
  <c r="P3418" i="9"/>
  <c r="N3418" i="9"/>
  <c r="Q3417" i="9"/>
  <c r="P3417" i="9"/>
  <c r="N3417" i="9"/>
  <c r="Q3416" i="9"/>
  <c r="P3416" i="9"/>
  <c r="N3416" i="9"/>
  <c r="Q3415" i="9"/>
  <c r="P3415" i="9"/>
  <c r="N3415" i="9"/>
  <c r="Q3414" i="9"/>
  <c r="P3414" i="9"/>
  <c r="N3414" i="9"/>
  <c r="Q3413" i="9"/>
  <c r="P3413" i="9"/>
  <c r="N3413" i="9"/>
  <c r="Q3412" i="9"/>
  <c r="P3412" i="9"/>
  <c r="N3412" i="9"/>
  <c r="Q3411" i="9"/>
  <c r="P3411" i="9"/>
  <c r="N3411" i="9"/>
  <c r="Q3410" i="9"/>
  <c r="P3410" i="9"/>
  <c r="N3410" i="9"/>
  <c r="Q3409" i="9"/>
  <c r="P3409" i="9"/>
  <c r="N3409" i="9"/>
  <c r="Q3408" i="9"/>
  <c r="P3408" i="9"/>
  <c r="N3408" i="9"/>
  <c r="Q3407" i="9"/>
  <c r="P3407" i="9"/>
  <c r="N3407" i="9"/>
  <c r="Q3406" i="9"/>
  <c r="P3406" i="9"/>
  <c r="N3406" i="9"/>
  <c r="Q3405" i="9"/>
  <c r="P3405" i="9"/>
  <c r="N3405" i="9"/>
  <c r="Q3404" i="9"/>
  <c r="P3404" i="9"/>
  <c r="N3404" i="9"/>
  <c r="Q3403" i="9"/>
  <c r="P3403" i="9"/>
  <c r="N3403" i="9"/>
  <c r="Q3402" i="9"/>
  <c r="P3402" i="9"/>
  <c r="N3402" i="9"/>
  <c r="Q3401" i="9"/>
  <c r="P3401" i="9"/>
  <c r="N3401" i="9"/>
  <c r="Q3400" i="9"/>
  <c r="P3400" i="9"/>
  <c r="N3400" i="9"/>
  <c r="Q3399" i="9"/>
  <c r="P3399" i="9"/>
  <c r="N3399" i="9"/>
  <c r="Q3398" i="9"/>
  <c r="P3398" i="9"/>
  <c r="N3398" i="9"/>
  <c r="Q3397" i="9"/>
  <c r="P3397" i="9"/>
  <c r="N3397" i="9"/>
  <c r="Q3396" i="9"/>
  <c r="P3396" i="9"/>
  <c r="N3396" i="9"/>
  <c r="Q3395" i="9"/>
  <c r="P3395" i="9"/>
  <c r="N3395" i="9"/>
  <c r="Q3394" i="9"/>
  <c r="P3394" i="9"/>
  <c r="N3394" i="9"/>
  <c r="Q3393" i="9"/>
  <c r="P3393" i="9"/>
  <c r="N3393" i="9"/>
  <c r="Q3392" i="9"/>
  <c r="P3392" i="9"/>
  <c r="N3392" i="9"/>
  <c r="Q3391" i="9"/>
  <c r="P3391" i="9"/>
  <c r="N3391" i="9"/>
  <c r="Q3390" i="9"/>
  <c r="P3390" i="9"/>
  <c r="N3390" i="9"/>
  <c r="Q3389" i="9"/>
  <c r="P3389" i="9"/>
  <c r="N3389" i="9"/>
  <c r="Q3388" i="9"/>
  <c r="P3388" i="9"/>
  <c r="N3388" i="9"/>
  <c r="Q3387" i="9"/>
  <c r="P3387" i="9"/>
  <c r="N3387" i="9"/>
  <c r="Q3386" i="9"/>
  <c r="P3386" i="9"/>
  <c r="N3386" i="9"/>
  <c r="Q3385" i="9"/>
  <c r="P3385" i="9"/>
  <c r="N3385" i="9"/>
  <c r="Q3384" i="9"/>
  <c r="P3384" i="9"/>
  <c r="N3384" i="9"/>
  <c r="Q3383" i="9"/>
  <c r="P3383" i="9"/>
  <c r="N3383" i="9"/>
  <c r="Q3382" i="9"/>
  <c r="P3382" i="9"/>
  <c r="N3382" i="9"/>
  <c r="Q3381" i="9"/>
  <c r="P3381" i="9"/>
  <c r="N3381" i="9"/>
  <c r="Q3380" i="9"/>
  <c r="P3380" i="9"/>
  <c r="N3380" i="9"/>
  <c r="Q3379" i="9"/>
  <c r="P3379" i="9"/>
  <c r="N3379" i="9"/>
  <c r="Q3378" i="9"/>
  <c r="P3378" i="9"/>
  <c r="N3378" i="9"/>
  <c r="Q3377" i="9"/>
  <c r="P3377" i="9"/>
  <c r="N3377" i="9"/>
  <c r="Q3376" i="9"/>
  <c r="P3376" i="9"/>
  <c r="N3376" i="9"/>
  <c r="Q3375" i="9"/>
  <c r="P3375" i="9"/>
  <c r="N3375" i="9"/>
  <c r="Q3374" i="9"/>
  <c r="P3374" i="9"/>
  <c r="N3374" i="9"/>
  <c r="Q3373" i="9"/>
  <c r="P3373" i="9"/>
  <c r="N3373" i="9"/>
  <c r="Q3372" i="9"/>
  <c r="P3372" i="9"/>
  <c r="N3372" i="9"/>
  <c r="Q3371" i="9"/>
  <c r="P3371" i="9"/>
  <c r="N3371" i="9"/>
  <c r="Q3370" i="9"/>
  <c r="P3370" i="9"/>
  <c r="N3370" i="9"/>
  <c r="Q3369" i="9"/>
  <c r="P3369" i="9"/>
  <c r="N3369" i="9"/>
  <c r="Q3368" i="9"/>
  <c r="P3368" i="9"/>
  <c r="N3368" i="9"/>
  <c r="Q3367" i="9"/>
  <c r="P3367" i="9"/>
  <c r="N3367" i="9"/>
  <c r="Q3366" i="9"/>
  <c r="P3366" i="9"/>
  <c r="N3366" i="9"/>
  <c r="Q3365" i="9"/>
  <c r="P3365" i="9"/>
  <c r="N3365" i="9"/>
  <c r="Q3364" i="9"/>
  <c r="P3364" i="9"/>
  <c r="N3364" i="9"/>
  <c r="Q3363" i="9"/>
  <c r="P3363" i="9"/>
  <c r="N3363" i="9"/>
  <c r="Q3362" i="9"/>
  <c r="P3362" i="9"/>
  <c r="N3362" i="9"/>
  <c r="Q3361" i="9"/>
  <c r="P3361" i="9"/>
  <c r="N3361" i="9"/>
  <c r="Q3360" i="9"/>
  <c r="P3360" i="9"/>
  <c r="N3360" i="9"/>
  <c r="Q3359" i="9"/>
  <c r="P3359" i="9"/>
  <c r="N3359" i="9"/>
  <c r="Q3358" i="9"/>
  <c r="P3358" i="9"/>
  <c r="N3358" i="9"/>
  <c r="Q3357" i="9"/>
  <c r="P3357" i="9"/>
  <c r="N3357" i="9"/>
  <c r="Q3356" i="9"/>
  <c r="P3356" i="9"/>
  <c r="N3356" i="9"/>
  <c r="Q3355" i="9"/>
  <c r="P3355" i="9"/>
  <c r="N3355" i="9"/>
  <c r="Q3354" i="9"/>
  <c r="P3354" i="9"/>
  <c r="N3354" i="9"/>
  <c r="Q3353" i="9"/>
  <c r="P3353" i="9"/>
  <c r="N3353" i="9"/>
  <c r="Q3352" i="9"/>
  <c r="P3352" i="9"/>
  <c r="N3352" i="9"/>
  <c r="Q3351" i="9"/>
  <c r="P3351" i="9"/>
  <c r="N3351" i="9"/>
  <c r="Q3350" i="9"/>
  <c r="P3350" i="9"/>
  <c r="N3350" i="9"/>
  <c r="Q3349" i="9"/>
  <c r="P3349" i="9"/>
  <c r="N3349" i="9"/>
  <c r="Q3348" i="9"/>
  <c r="P3348" i="9"/>
  <c r="N3348" i="9"/>
  <c r="Q3347" i="9"/>
  <c r="P3347" i="9"/>
  <c r="N3347" i="9"/>
  <c r="Q3346" i="9"/>
  <c r="P3346" i="9"/>
  <c r="N3346" i="9"/>
  <c r="Q3345" i="9"/>
  <c r="P3345" i="9"/>
  <c r="N3345" i="9"/>
  <c r="Q3344" i="9"/>
  <c r="P3344" i="9"/>
  <c r="N3344" i="9"/>
  <c r="Q3343" i="9"/>
  <c r="P3343" i="9"/>
  <c r="N3343" i="9"/>
  <c r="Q3342" i="9"/>
  <c r="P3342" i="9"/>
  <c r="N3342" i="9"/>
  <c r="Q3341" i="9"/>
  <c r="P3341" i="9"/>
  <c r="N3341" i="9"/>
  <c r="Q3340" i="9"/>
  <c r="P3340" i="9"/>
  <c r="N3340" i="9"/>
  <c r="Q3339" i="9"/>
  <c r="P3339" i="9"/>
  <c r="N3339" i="9"/>
  <c r="Q3338" i="9"/>
  <c r="P3338" i="9"/>
  <c r="N3338" i="9"/>
  <c r="Q3337" i="9"/>
  <c r="P3337" i="9"/>
  <c r="N3337" i="9"/>
  <c r="Q3336" i="9"/>
  <c r="P3336" i="9"/>
  <c r="N3336" i="9"/>
  <c r="Q3335" i="9"/>
  <c r="P3335" i="9"/>
  <c r="N3335" i="9"/>
  <c r="Q3334" i="9"/>
  <c r="P3334" i="9"/>
  <c r="N3334" i="9"/>
  <c r="Q3333" i="9"/>
  <c r="P3333" i="9"/>
  <c r="N3333" i="9"/>
  <c r="Q3332" i="9"/>
  <c r="P3332" i="9"/>
  <c r="N3332" i="9"/>
  <c r="Q3331" i="9"/>
  <c r="P3331" i="9"/>
  <c r="N3331" i="9"/>
  <c r="Q3330" i="9"/>
  <c r="P3330" i="9"/>
  <c r="N3330" i="9"/>
  <c r="Q3329" i="9"/>
  <c r="P3329" i="9"/>
  <c r="N3329" i="9"/>
  <c r="Q3328" i="9"/>
  <c r="P3328" i="9"/>
  <c r="N3328" i="9"/>
  <c r="Q3327" i="9"/>
  <c r="P3327" i="9"/>
  <c r="N3327" i="9"/>
  <c r="Q3326" i="9"/>
  <c r="P3326" i="9"/>
  <c r="N3326" i="9"/>
  <c r="Q3325" i="9"/>
  <c r="P3325" i="9"/>
  <c r="N3325" i="9"/>
  <c r="Q3324" i="9"/>
  <c r="P3324" i="9"/>
  <c r="N3324" i="9"/>
  <c r="Q3323" i="9"/>
  <c r="P3323" i="9"/>
  <c r="N3323" i="9"/>
  <c r="Q3322" i="9"/>
  <c r="P3322" i="9"/>
  <c r="N3322" i="9"/>
  <c r="Q3321" i="9"/>
  <c r="P3321" i="9"/>
  <c r="N3321" i="9"/>
  <c r="Q3320" i="9"/>
  <c r="P3320" i="9"/>
  <c r="N3320" i="9"/>
  <c r="Q3319" i="9"/>
  <c r="P3319" i="9"/>
  <c r="N3319" i="9"/>
  <c r="Q3318" i="9"/>
  <c r="P3318" i="9"/>
  <c r="N3318" i="9"/>
  <c r="Q3317" i="9"/>
  <c r="P3317" i="9"/>
  <c r="N3317" i="9"/>
  <c r="Q3316" i="9"/>
  <c r="P3316" i="9"/>
  <c r="N3316" i="9"/>
  <c r="Q3315" i="9"/>
  <c r="P3315" i="9"/>
  <c r="N3315" i="9"/>
  <c r="Q3314" i="9"/>
  <c r="P3314" i="9"/>
  <c r="N3314" i="9"/>
  <c r="Q3313" i="9"/>
  <c r="P3313" i="9"/>
  <c r="N3313" i="9"/>
  <c r="Q3312" i="9"/>
  <c r="P3312" i="9"/>
  <c r="N3312" i="9"/>
  <c r="Q3311" i="9"/>
  <c r="P3311" i="9"/>
  <c r="N3311" i="9"/>
  <c r="Q3310" i="9"/>
  <c r="P3310" i="9"/>
  <c r="N3310" i="9"/>
  <c r="Q3309" i="9"/>
  <c r="P3309" i="9"/>
  <c r="N3309" i="9"/>
  <c r="Q3308" i="9"/>
  <c r="P3308" i="9"/>
  <c r="N3308" i="9"/>
  <c r="Q3307" i="9"/>
  <c r="P3307" i="9"/>
  <c r="N3307" i="9"/>
  <c r="Q3306" i="9"/>
  <c r="P3306" i="9"/>
  <c r="N3306" i="9"/>
  <c r="Q3305" i="9"/>
  <c r="P3305" i="9"/>
  <c r="N3305" i="9"/>
  <c r="Q3304" i="9"/>
  <c r="P3304" i="9"/>
  <c r="N3304" i="9"/>
  <c r="Q3303" i="9"/>
  <c r="P3303" i="9"/>
  <c r="N3303" i="9"/>
  <c r="Q3302" i="9"/>
  <c r="P3302" i="9"/>
  <c r="N3302" i="9"/>
  <c r="Q3301" i="9"/>
  <c r="P3301" i="9"/>
  <c r="N3301" i="9"/>
  <c r="Q3300" i="9"/>
  <c r="P3300" i="9"/>
  <c r="N3300" i="9"/>
  <c r="Q3299" i="9"/>
  <c r="P3299" i="9"/>
  <c r="N3299" i="9"/>
  <c r="Q3298" i="9"/>
  <c r="P3298" i="9"/>
  <c r="N3298" i="9"/>
  <c r="Q3297" i="9"/>
  <c r="P3297" i="9"/>
  <c r="N3297" i="9"/>
  <c r="Q3296" i="9"/>
  <c r="P3296" i="9"/>
  <c r="N3296" i="9"/>
  <c r="Q3295" i="9"/>
  <c r="P3295" i="9"/>
  <c r="N3295" i="9"/>
  <c r="Q3294" i="9"/>
  <c r="P3294" i="9"/>
  <c r="N3294" i="9"/>
  <c r="Q3293" i="9"/>
  <c r="P3293" i="9"/>
  <c r="N3293" i="9"/>
  <c r="Q3292" i="9"/>
  <c r="P3292" i="9"/>
  <c r="N3292" i="9"/>
  <c r="Q3291" i="9"/>
  <c r="P3291" i="9"/>
  <c r="N3291" i="9"/>
  <c r="Q3290" i="9"/>
  <c r="P3290" i="9"/>
  <c r="N3290" i="9"/>
  <c r="Q3289" i="9"/>
  <c r="P3289" i="9"/>
  <c r="N3289" i="9"/>
  <c r="Q3288" i="9"/>
  <c r="P3288" i="9"/>
  <c r="N3288" i="9"/>
  <c r="Q3287" i="9"/>
  <c r="P3287" i="9"/>
  <c r="N3287" i="9"/>
  <c r="Q3286" i="9"/>
  <c r="P3286" i="9"/>
  <c r="N3286" i="9"/>
  <c r="Q3285" i="9"/>
  <c r="P3285" i="9"/>
  <c r="N3285" i="9"/>
  <c r="Q3284" i="9"/>
  <c r="P3284" i="9"/>
  <c r="N3284" i="9"/>
  <c r="Q3283" i="9"/>
  <c r="P3283" i="9"/>
  <c r="N3283" i="9"/>
  <c r="Q3282" i="9"/>
  <c r="P3282" i="9"/>
  <c r="N3282" i="9"/>
  <c r="Q3281" i="9"/>
  <c r="P3281" i="9"/>
  <c r="N3281" i="9"/>
  <c r="Q3280" i="9"/>
  <c r="P3280" i="9"/>
  <c r="N3280" i="9"/>
  <c r="Q3279" i="9"/>
  <c r="P3279" i="9"/>
  <c r="N3279" i="9"/>
  <c r="Q3278" i="9"/>
  <c r="P3278" i="9"/>
  <c r="N3278" i="9"/>
  <c r="Q3277" i="9"/>
  <c r="P3277" i="9"/>
  <c r="N3277" i="9"/>
  <c r="Q3276" i="9"/>
  <c r="P3276" i="9"/>
  <c r="N3276" i="9"/>
  <c r="Q3275" i="9"/>
  <c r="P3275" i="9"/>
  <c r="N3275" i="9"/>
  <c r="Q3274" i="9"/>
  <c r="P3274" i="9"/>
  <c r="N3274" i="9"/>
  <c r="Q3273" i="9"/>
  <c r="P3273" i="9"/>
  <c r="N3273" i="9"/>
  <c r="Q3272" i="9"/>
  <c r="P3272" i="9"/>
  <c r="N3272" i="9"/>
  <c r="Q3271" i="9"/>
  <c r="P3271" i="9"/>
  <c r="N3271" i="9"/>
  <c r="Q3270" i="9"/>
  <c r="P3270" i="9"/>
  <c r="N3270" i="9"/>
  <c r="Q3269" i="9"/>
  <c r="P3269" i="9"/>
  <c r="N3269" i="9"/>
  <c r="Q3268" i="9"/>
  <c r="P3268" i="9"/>
  <c r="N3268" i="9"/>
  <c r="Q3267" i="9"/>
  <c r="P3267" i="9"/>
  <c r="N3267" i="9"/>
  <c r="Q3266" i="9"/>
  <c r="P3266" i="9"/>
  <c r="N3266" i="9"/>
  <c r="Q3265" i="9"/>
  <c r="P3265" i="9"/>
  <c r="N3265" i="9"/>
  <c r="Q3264" i="9"/>
  <c r="P3264" i="9"/>
  <c r="N3264" i="9"/>
  <c r="Q3263" i="9"/>
  <c r="P3263" i="9"/>
  <c r="N3263" i="9"/>
  <c r="Q3262" i="9"/>
  <c r="P3262" i="9"/>
  <c r="N3262" i="9"/>
  <c r="Q3261" i="9"/>
  <c r="P3261" i="9"/>
  <c r="N3261" i="9"/>
  <c r="Q3260" i="9"/>
  <c r="P3260" i="9"/>
  <c r="N3260" i="9"/>
  <c r="Q3259" i="9"/>
  <c r="P3259" i="9"/>
  <c r="N3259" i="9"/>
  <c r="Q3258" i="9"/>
  <c r="P3258" i="9"/>
  <c r="N3258" i="9"/>
  <c r="Q3257" i="9"/>
  <c r="P3257" i="9"/>
  <c r="N3257" i="9"/>
  <c r="Q3256" i="9"/>
  <c r="P3256" i="9"/>
  <c r="N3256" i="9"/>
  <c r="Q3255" i="9"/>
  <c r="P3255" i="9"/>
  <c r="N3255" i="9"/>
  <c r="Q3254" i="9"/>
  <c r="P3254" i="9"/>
  <c r="N3254" i="9"/>
  <c r="Q3253" i="9"/>
  <c r="P3253" i="9"/>
  <c r="N3253" i="9"/>
  <c r="Q3252" i="9"/>
  <c r="P3252" i="9"/>
  <c r="N3252" i="9"/>
  <c r="Q3251" i="9"/>
  <c r="P3251" i="9"/>
  <c r="N3251" i="9"/>
  <c r="Q3250" i="9"/>
  <c r="P3250" i="9"/>
  <c r="N3250" i="9"/>
  <c r="Q3249" i="9"/>
  <c r="P3249" i="9"/>
  <c r="N3249" i="9"/>
  <c r="Q3248" i="9"/>
  <c r="P3248" i="9"/>
  <c r="N3248" i="9"/>
  <c r="Q3247" i="9"/>
  <c r="P3247" i="9"/>
  <c r="N3247" i="9"/>
  <c r="Q3246" i="9"/>
  <c r="P3246" i="9"/>
  <c r="N3246" i="9"/>
  <c r="Q3245" i="9"/>
  <c r="P3245" i="9"/>
  <c r="N3245" i="9"/>
  <c r="Q3244" i="9"/>
  <c r="P3244" i="9"/>
  <c r="N3244" i="9"/>
  <c r="Q3243" i="9"/>
  <c r="P3243" i="9"/>
  <c r="N3243" i="9"/>
  <c r="Q3242" i="9"/>
  <c r="P3242" i="9"/>
  <c r="N3242" i="9"/>
  <c r="Q3241" i="9"/>
  <c r="P3241" i="9"/>
  <c r="N3241" i="9"/>
  <c r="Q3240" i="9"/>
  <c r="P3240" i="9"/>
  <c r="N3240" i="9"/>
  <c r="Q3239" i="9"/>
  <c r="P3239" i="9"/>
  <c r="N3239" i="9"/>
  <c r="Q3238" i="9"/>
  <c r="P3238" i="9"/>
  <c r="N3238" i="9"/>
  <c r="Q3237" i="9"/>
  <c r="P3237" i="9"/>
  <c r="N3237" i="9"/>
  <c r="Q3236" i="9"/>
  <c r="P3236" i="9"/>
  <c r="N3236" i="9"/>
  <c r="Q3235" i="9"/>
  <c r="P3235" i="9"/>
  <c r="N3235" i="9"/>
  <c r="Q3234" i="9"/>
  <c r="P3234" i="9"/>
  <c r="N3234" i="9"/>
  <c r="Q3233" i="9"/>
  <c r="P3233" i="9"/>
  <c r="N3233" i="9"/>
  <c r="Q3232" i="9"/>
  <c r="P3232" i="9"/>
  <c r="N3232" i="9"/>
  <c r="Q3231" i="9"/>
  <c r="P3231" i="9"/>
  <c r="N3231" i="9"/>
  <c r="Q3230" i="9"/>
  <c r="P3230" i="9"/>
  <c r="N3230" i="9"/>
  <c r="Q3229" i="9"/>
  <c r="P3229" i="9"/>
  <c r="N3229" i="9"/>
  <c r="Q3228" i="9"/>
  <c r="P3228" i="9"/>
  <c r="N3228" i="9"/>
  <c r="Q3227" i="9"/>
  <c r="P3227" i="9"/>
  <c r="N3227" i="9"/>
  <c r="Q3226" i="9"/>
  <c r="P3226" i="9"/>
  <c r="N3226" i="9"/>
  <c r="Q3225" i="9"/>
  <c r="P3225" i="9"/>
  <c r="N3225" i="9"/>
  <c r="Q3224" i="9"/>
  <c r="P3224" i="9"/>
  <c r="N3224" i="9"/>
  <c r="Q3223" i="9"/>
  <c r="P3223" i="9"/>
  <c r="N3223" i="9"/>
  <c r="Q3222" i="9"/>
  <c r="P3222" i="9"/>
  <c r="N3222" i="9"/>
  <c r="Q3221" i="9"/>
  <c r="P3221" i="9"/>
  <c r="N3221" i="9"/>
  <c r="Q3220" i="9"/>
  <c r="P3220" i="9"/>
  <c r="N3220" i="9"/>
  <c r="Q3219" i="9"/>
  <c r="P3219" i="9"/>
  <c r="N3219" i="9"/>
  <c r="Q3218" i="9"/>
  <c r="P3218" i="9"/>
  <c r="N3218" i="9"/>
  <c r="Q3217" i="9"/>
  <c r="P3217" i="9"/>
  <c r="N3217" i="9"/>
  <c r="Q3216" i="9"/>
  <c r="P3216" i="9"/>
  <c r="N3216" i="9"/>
  <c r="Q3215" i="9"/>
  <c r="P3215" i="9"/>
  <c r="N3215" i="9"/>
  <c r="Q3214" i="9"/>
  <c r="P3214" i="9"/>
  <c r="N3214" i="9"/>
  <c r="Q3213" i="9"/>
  <c r="P3213" i="9"/>
  <c r="N3213" i="9"/>
  <c r="Q3212" i="9"/>
  <c r="P3212" i="9"/>
  <c r="N3212" i="9"/>
  <c r="Q3211" i="9"/>
  <c r="P3211" i="9"/>
  <c r="N3211" i="9"/>
  <c r="Q3210" i="9"/>
  <c r="P3210" i="9"/>
  <c r="N3210" i="9"/>
  <c r="Q3209" i="9"/>
  <c r="P3209" i="9"/>
  <c r="N3209" i="9"/>
  <c r="Q3208" i="9"/>
  <c r="P3208" i="9"/>
  <c r="N3208" i="9"/>
  <c r="Q3207" i="9"/>
  <c r="P3207" i="9"/>
  <c r="N3207" i="9"/>
  <c r="Q3206" i="9"/>
  <c r="P3206" i="9"/>
  <c r="N3206" i="9"/>
  <c r="Q3205" i="9"/>
  <c r="P3205" i="9"/>
  <c r="N3205" i="9"/>
  <c r="Q3204" i="9"/>
  <c r="P3204" i="9"/>
  <c r="N3204" i="9"/>
  <c r="Q3203" i="9"/>
  <c r="P3203" i="9"/>
  <c r="N3203" i="9"/>
  <c r="Q3202" i="9"/>
  <c r="P3202" i="9"/>
  <c r="N3202" i="9"/>
  <c r="Q3201" i="9"/>
  <c r="P3201" i="9"/>
  <c r="N3201" i="9"/>
  <c r="Q3200" i="9"/>
  <c r="P3200" i="9"/>
  <c r="N3200" i="9"/>
  <c r="Q3199" i="9"/>
  <c r="P3199" i="9"/>
  <c r="N3199" i="9"/>
  <c r="Q3198" i="9"/>
  <c r="P3198" i="9"/>
  <c r="N3198" i="9"/>
  <c r="Q3197" i="9"/>
  <c r="P3197" i="9"/>
  <c r="N3197" i="9"/>
  <c r="Q3196" i="9"/>
  <c r="P3196" i="9"/>
  <c r="N3196" i="9"/>
  <c r="Q3195" i="9"/>
  <c r="P3195" i="9"/>
  <c r="N3195" i="9"/>
  <c r="Q3194" i="9"/>
  <c r="P3194" i="9"/>
  <c r="N3194" i="9"/>
  <c r="Q3193" i="9"/>
  <c r="P3193" i="9"/>
  <c r="N3193" i="9"/>
  <c r="Q3192" i="9"/>
  <c r="P3192" i="9"/>
  <c r="N3192" i="9"/>
  <c r="Q3191" i="9"/>
  <c r="P3191" i="9"/>
  <c r="N3191" i="9"/>
  <c r="Q3190" i="9"/>
  <c r="P3190" i="9"/>
  <c r="N3190" i="9"/>
  <c r="Q3189" i="9"/>
  <c r="P3189" i="9"/>
  <c r="N3189" i="9"/>
  <c r="Q3188" i="9"/>
  <c r="P3188" i="9"/>
  <c r="N3188" i="9"/>
  <c r="Q3187" i="9"/>
  <c r="P3187" i="9"/>
  <c r="N3187" i="9"/>
  <c r="Q3186" i="9"/>
  <c r="P3186" i="9"/>
  <c r="N3186" i="9"/>
  <c r="Q3185" i="9"/>
  <c r="P3185" i="9"/>
  <c r="N3185" i="9"/>
  <c r="Q3184" i="9"/>
  <c r="P3184" i="9"/>
  <c r="N3184" i="9"/>
  <c r="Q3183" i="9"/>
  <c r="P3183" i="9"/>
  <c r="N3183" i="9"/>
  <c r="Q3182" i="9"/>
  <c r="P3182" i="9"/>
  <c r="N3182" i="9"/>
  <c r="Q3181" i="9"/>
  <c r="P3181" i="9"/>
  <c r="N3181" i="9"/>
  <c r="Q3180" i="9"/>
  <c r="P3180" i="9"/>
  <c r="N3180" i="9"/>
  <c r="Q3179" i="9"/>
  <c r="P3179" i="9"/>
  <c r="N3179" i="9"/>
  <c r="Q3178" i="9"/>
  <c r="P3178" i="9"/>
  <c r="N3178" i="9"/>
  <c r="Q3177" i="9"/>
  <c r="P3177" i="9"/>
  <c r="N3177" i="9"/>
  <c r="Q3176" i="9"/>
  <c r="P3176" i="9"/>
  <c r="N3176" i="9"/>
  <c r="Q3175" i="9"/>
  <c r="P3175" i="9"/>
  <c r="N3175" i="9"/>
  <c r="Q3174" i="9"/>
  <c r="P3174" i="9"/>
  <c r="N3174" i="9"/>
  <c r="Q3173" i="9"/>
  <c r="P3173" i="9"/>
  <c r="N3173" i="9"/>
  <c r="Q3172" i="9"/>
  <c r="P3172" i="9"/>
  <c r="N3172" i="9"/>
  <c r="Q3171" i="9"/>
  <c r="P3171" i="9"/>
  <c r="N3171" i="9"/>
  <c r="Q3170" i="9"/>
  <c r="P3170" i="9"/>
  <c r="N3170" i="9"/>
  <c r="Q3169" i="9"/>
  <c r="P3169" i="9"/>
  <c r="N3169" i="9"/>
  <c r="Q3168" i="9"/>
  <c r="P3168" i="9"/>
  <c r="N3168" i="9"/>
  <c r="Q3167" i="9"/>
  <c r="P3167" i="9"/>
  <c r="N3167" i="9"/>
  <c r="Q3166" i="9"/>
  <c r="P3166" i="9"/>
  <c r="N3166" i="9"/>
  <c r="Q3165" i="9"/>
  <c r="P3165" i="9"/>
  <c r="N3165" i="9"/>
  <c r="Q3164" i="9"/>
  <c r="P3164" i="9"/>
  <c r="N3164" i="9"/>
  <c r="Q3163" i="9"/>
  <c r="P3163" i="9"/>
  <c r="N3163" i="9"/>
  <c r="Q3162" i="9"/>
  <c r="P3162" i="9"/>
  <c r="N3162" i="9"/>
  <c r="Q3161" i="9"/>
  <c r="P3161" i="9"/>
  <c r="N3161" i="9"/>
  <c r="Q3160" i="9"/>
  <c r="P3160" i="9"/>
  <c r="N3160" i="9"/>
  <c r="Q3159" i="9"/>
  <c r="P3159" i="9"/>
  <c r="N3159" i="9"/>
  <c r="Q3158" i="9"/>
  <c r="P3158" i="9"/>
  <c r="N3158" i="9"/>
  <c r="Q3157" i="9"/>
  <c r="P3157" i="9"/>
  <c r="N3157" i="9"/>
  <c r="Q3156" i="9"/>
  <c r="P3156" i="9"/>
  <c r="N3156" i="9"/>
  <c r="Q3155" i="9"/>
  <c r="P3155" i="9"/>
  <c r="N3155" i="9"/>
  <c r="Q3154" i="9"/>
  <c r="P3154" i="9"/>
  <c r="N3154" i="9"/>
  <c r="Q3153" i="9"/>
  <c r="P3153" i="9"/>
  <c r="N3153" i="9"/>
  <c r="Q3152" i="9"/>
  <c r="P3152" i="9"/>
  <c r="N3152" i="9"/>
  <c r="Q3151" i="9"/>
  <c r="P3151" i="9"/>
  <c r="N3151" i="9"/>
  <c r="Q3150" i="9"/>
  <c r="P3150" i="9"/>
  <c r="N3150" i="9"/>
  <c r="Q3149" i="9"/>
  <c r="P3149" i="9"/>
  <c r="N3149" i="9"/>
  <c r="Q3148" i="9"/>
  <c r="P3148" i="9"/>
  <c r="N3148" i="9"/>
  <c r="Q3147" i="9"/>
  <c r="P3147" i="9"/>
  <c r="N3147" i="9"/>
  <c r="Q3146" i="9"/>
  <c r="P3146" i="9"/>
  <c r="N3146" i="9"/>
  <c r="Q3145" i="9"/>
  <c r="P3145" i="9"/>
  <c r="N3145" i="9"/>
  <c r="Q3144" i="9"/>
  <c r="P3144" i="9"/>
  <c r="N3144" i="9"/>
  <c r="Q3143" i="9"/>
  <c r="P3143" i="9"/>
  <c r="N3143" i="9"/>
  <c r="Q3142" i="9"/>
  <c r="P3142" i="9"/>
  <c r="N3142" i="9"/>
  <c r="Q3141" i="9"/>
  <c r="P3141" i="9"/>
  <c r="N3141" i="9"/>
  <c r="Q3140" i="9"/>
  <c r="P3140" i="9"/>
  <c r="N3140" i="9"/>
  <c r="Q3139" i="9"/>
  <c r="P3139" i="9"/>
  <c r="N3139" i="9"/>
  <c r="Q3138" i="9"/>
  <c r="P3138" i="9"/>
  <c r="N3138" i="9"/>
  <c r="Q3137" i="9"/>
  <c r="P3137" i="9"/>
  <c r="N3137" i="9"/>
  <c r="Q3136" i="9"/>
  <c r="P3136" i="9"/>
  <c r="N3136" i="9"/>
  <c r="Q3135" i="9"/>
  <c r="P3135" i="9"/>
  <c r="N3135" i="9"/>
  <c r="Q3134" i="9"/>
  <c r="P3134" i="9"/>
  <c r="N3134" i="9"/>
  <c r="Q3133" i="9"/>
  <c r="P3133" i="9"/>
  <c r="N3133" i="9"/>
  <c r="Q3132" i="9"/>
  <c r="P3132" i="9"/>
  <c r="N3132" i="9"/>
  <c r="Q3131" i="9"/>
  <c r="P3131" i="9"/>
  <c r="N3131" i="9"/>
  <c r="Q3130" i="9"/>
  <c r="P3130" i="9"/>
  <c r="N3130" i="9"/>
  <c r="Q3129" i="9"/>
  <c r="P3129" i="9"/>
  <c r="N3129" i="9"/>
  <c r="Q3128" i="9"/>
  <c r="P3128" i="9"/>
  <c r="N3128" i="9"/>
  <c r="Q3127" i="9"/>
  <c r="P3127" i="9"/>
  <c r="N3127" i="9"/>
  <c r="Q3126" i="9"/>
  <c r="P3126" i="9"/>
  <c r="N3126" i="9"/>
  <c r="Q3125" i="9"/>
  <c r="P3125" i="9"/>
  <c r="N3125" i="9"/>
  <c r="Q3124" i="9"/>
  <c r="P3124" i="9"/>
  <c r="N3124" i="9"/>
  <c r="Q3123" i="9"/>
  <c r="P3123" i="9"/>
  <c r="N3123" i="9"/>
  <c r="Q3122" i="9"/>
  <c r="P3122" i="9"/>
  <c r="N3122" i="9"/>
  <c r="Q3121" i="9"/>
  <c r="P3121" i="9"/>
  <c r="N3121" i="9"/>
  <c r="Q3120" i="9"/>
  <c r="P3120" i="9"/>
  <c r="N3120" i="9"/>
  <c r="Q3119" i="9"/>
  <c r="P3119" i="9"/>
  <c r="N3119" i="9"/>
  <c r="Q3118" i="9"/>
  <c r="P3118" i="9"/>
  <c r="N3118" i="9"/>
  <c r="Q3117" i="9"/>
  <c r="P3117" i="9"/>
  <c r="N3117" i="9"/>
  <c r="Q3116" i="9"/>
  <c r="P3116" i="9"/>
  <c r="N3116" i="9"/>
  <c r="Q3115" i="9"/>
  <c r="P3115" i="9"/>
  <c r="N3115" i="9"/>
  <c r="Q3114" i="9"/>
  <c r="P3114" i="9"/>
  <c r="N3114" i="9"/>
  <c r="Q3113" i="9"/>
  <c r="P3113" i="9"/>
  <c r="N3113" i="9"/>
  <c r="Q3112" i="9"/>
  <c r="P3112" i="9"/>
  <c r="N3112" i="9"/>
  <c r="Q3111" i="9"/>
  <c r="P3111" i="9"/>
  <c r="N3111" i="9"/>
  <c r="Q3110" i="9"/>
  <c r="P3110" i="9"/>
  <c r="N3110" i="9"/>
  <c r="Q3109" i="9"/>
  <c r="P3109" i="9"/>
  <c r="N3109" i="9"/>
  <c r="Q3108" i="9"/>
  <c r="P3108" i="9"/>
  <c r="N3108" i="9"/>
  <c r="Q3107" i="9"/>
  <c r="P3107" i="9"/>
  <c r="N3107" i="9"/>
  <c r="Q3106" i="9"/>
  <c r="P3106" i="9"/>
  <c r="N3106" i="9"/>
  <c r="Q3105" i="9"/>
  <c r="P3105" i="9"/>
  <c r="N3105" i="9"/>
  <c r="Q3104" i="9"/>
  <c r="P3104" i="9"/>
  <c r="N3104" i="9"/>
  <c r="Q3103" i="9"/>
  <c r="P3103" i="9"/>
  <c r="N3103" i="9"/>
  <c r="Q3102" i="9"/>
  <c r="P3102" i="9"/>
  <c r="N3102" i="9"/>
  <c r="Q3101" i="9"/>
  <c r="P3101" i="9"/>
  <c r="N3101" i="9"/>
  <c r="Q3100" i="9"/>
  <c r="P3100" i="9"/>
  <c r="N3100" i="9"/>
  <c r="Q3099" i="9"/>
  <c r="P3099" i="9"/>
  <c r="N3099" i="9"/>
  <c r="Q3098" i="9"/>
  <c r="P3098" i="9"/>
  <c r="N3098" i="9"/>
  <c r="Q3097" i="9"/>
  <c r="P3097" i="9"/>
  <c r="N3097" i="9"/>
  <c r="Q3096" i="9"/>
  <c r="P3096" i="9"/>
  <c r="N3096" i="9"/>
  <c r="Q3095" i="9"/>
  <c r="P3095" i="9"/>
  <c r="N3095" i="9"/>
  <c r="Q3094" i="9"/>
  <c r="P3094" i="9"/>
  <c r="N3094" i="9"/>
  <c r="Q3093" i="9"/>
  <c r="P3093" i="9"/>
  <c r="N3093" i="9"/>
  <c r="Q3092" i="9"/>
  <c r="P3092" i="9"/>
  <c r="N3092" i="9"/>
  <c r="Q3091" i="9"/>
  <c r="P3091" i="9"/>
  <c r="N3091" i="9"/>
  <c r="Q3090" i="9"/>
  <c r="P3090" i="9"/>
  <c r="N3090" i="9"/>
  <c r="Q3089" i="9"/>
  <c r="P3089" i="9"/>
  <c r="N3089" i="9"/>
  <c r="Q3088" i="9"/>
  <c r="P3088" i="9"/>
  <c r="N3088" i="9"/>
  <c r="Q3087" i="9"/>
  <c r="P3087" i="9"/>
  <c r="N3087" i="9"/>
  <c r="Q3086" i="9"/>
  <c r="P3086" i="9"/>
  <c r="N3086" i="9"/>
  <c r="Q3085" i="9"/>
  <c r="P3085" i="9"/>
  <c r="N3085" i="9"/>
  <c r="Q3084" i="9"/>
  <c r="P3084" i="9"/>
  <c r="N3084" i="9"/>
  <c r="Q3083" i="9"/>
  <c r="P3083" i="9"/>
  <c r="N3083" i="9"/>
  <c r="Q3082" i="9"/>
  <c r="P3082" i="9"/>
  <c r="N3082" i="9"/>
  <c r="Q3081" i="9"/>
  <c r="P3081" i="9"/>
  <c r="N3081" i="9"/>
  <c r="Q3080" i="9"/>
  <c r="P3080" i="9"/>
  <c r="N3080" i="9"/>
  <c r="Q3079" i="9"/>
  <c r="P3079" i="9"/>
  <c r="N3079" i="9"/>
  <c r="Q3078" i="9"/>
  <c r="P3078" i="9"/>
  <c r="N3078" i="9"/>
  <c r="Q3077" i="9"/>
  <c r="P3077" i="9"/>
  <c r="N3077" i="9"/>
  <c r="Q3076" i="9"/>
  <c r="P3076" i="9"/>
  <c r="N3076" i="9"/>
  <c r="Q3075" i="9"/>
  <c r="P3075" i="9"/>
  <c r="N3075" i="9"/>
  <c r="Q3074" i="9"/>
  <c r="P3074" i="9"/>
  <c r="N3074" i="9"/>
  <c r="Q3073" i="9"/>
  <c r="P3073" i="9"/>
  <c r="N3073" i="9"/>
  <c r="Q3072" i="9"/>
  <c r="P3072" i="9"/>
  <c r="N3072" i="9"/>
  <c r="Q3071" i="9"/>
  <c r="P3071" i="9"/>
  <c r="N3071" i="9"/>
  <c r="Q3070" i="9"/>
  <c r="P3070" i="9"/>
  <c r="N3070" i="9"/>
  <c r="Q3069" i="9"/>
  <c r="P3069" i="9"/>
  <c r="N3069" i="9"/>
  <c r="Q3068" i="9"/>
  <c r="P3068" i="9"/>
  <c r="N3068" i="9"/>
  <c r="Q3067" i="9"/>
  <c r="P3067" i="9"/>
  <c r="N3067" i="9"/>
  <c r="Q3066" i="9"/>
  <c r="P3066" i="9"/>
  <c r="N3066" i="9"/>
  <c r="Q3065" i="9"/>
  <c r="P3065" i="9"/>
  <c r="N3065" i="9"/>
  <c r="Q3064" i="9"/>
  <c r="P3064" i="9"/>
  <c r="N3064" i="9"/>
  <c r="Q3063" i="9"/>
  <c r="P3063" i="9"/>
  <c r="N3063" i="9"/>
  <c r="Q3062" i="9"/>
  <c r="P3062" i="9"/>
  <c r="N3062" i="9"/>
  <c r="Q3061" i="9"/>
  <c r="P3061" i="9"/>
  <c r="N3061" i="9"/>
  <c r="Q3060" i="9"/>
  <c r="P3060" i="9"/>
  <c r="N3060" i="9"/>
  <c r="Q3059" i="9"/>
  <c r="P3059" i="9"/>
  <c r="N3059" i="9"/>
  <c r="Q3058" i="9"/>
  <c r="P3058" i="9"/>
  <c r="N3058" i="9"/>
  <c r="Q3057" i="9"/>
  <c r="P3057" i="9"/>
  <c r="N3057" i="9"/>
  <c r="Q3056" i="9"/>
  <c r="P3056" i="9"/>
  <c r="N3056" i="9"/>
  <c r="Q3055" i="9"/>
  <c r="P3055" i="9"/>
  <c r="N3055" i="9"/>
  <c r="Q3054" i="9"/>
  <c r="P3054" i="9"/>
  <c r="N3054" i="9"/>
  <c r="Q3053" i="9"/>
  <c r="P3053" i="9"/>
  <c r="N3053" i="9"/>
  <c r="Q3052" i="9"/>
  <c r="P3052" i="9"/>
  <c r="N3052" i="9"/>
  <c r="Q3051" i="9"/>
  <c r="P3051" i="9"/>
  <c r="N3051" i="9"/>
  <c r="Q3050" i="9"/>
  <c r="P3050" i="9"/>
  <c r="N3050" i="9"/>
  <c r="Q3049" i="9"/>
  <c r="P3049" i="9"/>
  <c r="N3049" i="9"/>
  <c r="Q3048" i="9"/>
  <c r="P3048" i="9"/>
  <c r="N3048" i="9"/>
  <c r="Q3047" i="9"/>
  <c r="P3047" i="9"/>
  <c r="N3047" i="9"/>
  <c r="Q3046" i="9"/>
  <c r="P3046" i="9"/>
  <c r="N3046" i="9"/>
  <c r="Q3045" i="9"/>
  <c r="P3045" i="9"/>
  <c r="N3045" i="9"/>
  <c r="Q3044" i="9"/>
  <c r="P3044" i="9"/>
  <c r="N3044" i="9"/>
  <c r="Q3043" i="9"/>
  <c r="P3043" i="9"/>
  <c r="N3043" i="9"/>
  <c r="Q3042" i="9"/>
  <c r="P3042" i="9"/>
  <c r="N3042" i="9"/>
  <c r="Q3041" i="9"/>
  <c r="P3041" i="9"/>
  <c r="N3041" i="9"/>
  <c r="Q3040" i="9"/>
  <c r="P3040" i="9"/>
  <c r="N3040" i="9"/>
  <c r="Q3039" i="9"/>
  <c r="P3039" i="9"/>
  <c r="N3039" i="9"/>
  <c r="Q3038" i="9"/>
  <c r="P3038" i="9"/>
  <c r="N3038" i="9"/>
  <c r="Q3037" i="9"/>
  <c r="P3037" i="9"/>
  <c r="N3037" i="9"/>
  <c r="Q3036" i="9"/>
  <c r="P3036" i="9"/>
  <c r="N3036" i="9"/>
  <c r="Q3035" i="9"/>
  <c r="P3035" i="9"/>
  <c r="N3035" i="9"/>
  <c r="Q3034" i="9"/>
  <c r="P3034" i="9"/>
  <c r="N3034" i="9"/>
  <c r="Q3033" i="9"/>
  <c r="P3033" i="9"/>
  <c r="N3033" i="9"/>
  <c r="Q3032" i="9"/>
  <c r="P3032" i="9"/>
  <c r="N3032" i="9"/>
  <c r="Q3031" i="9"/>
  <c r="P3031" i="9"/>
  <c r="N3031" i="9"/>
  <c r="Q3030" i="9"/>
  <c r="P3030" i="9"/>
  <c r="N3030" i="9"/>
  <c r="Q3029" i="9"/>
  <c r="P3029" i="9"/>
  <c r="N3029" i="9"/>
  <c r="Q3028" i="9"/>
  <c r="P3028" i="9"/>
  <c r="N3028" i="9"/>
  <c r="Q3027" i="9"/>
  <c r="P3027" i="9"/>
  <c r="N3027" i="9"/>
  <c r="Q3026" i="9"/>
  <c r="P3026" i="9"/>
  <c r="N3026" i="9"/>
  <c r="Q3025" i="9"/>
  <c r="P3025" i="9"/>
  <c r="N3025" i="9"/>
  <c r="Q3024" i="9"/>
  <c r="P3024" i="9"/>
  <c r="N3024" i="9"/>
  <c r="Q3023" i="9"/>
  <c r="P3023" i="9"/>
  <c r="N3023" i="9"/>
  <c r="Q3022" i="9"/>
  <c r="P3022" i="9"/>
  <c r="N3022" i="9"/>
  <c r="Q3021" i="9"/>
  <c r="P3021" i="9"/>
  <c r="N3021" i="9"/>
  <c r="Q3020" i="9"/>
  <c r="P3020" i="9"/>
  <c r="N3020" i="9"/>
  <c r="Q3019" i="9"/>
  <c r="P3019" i="9"/>
  <c r="N3019" i="9"/>
  <c r="Q3018" i="9"/>
  <c r="P3018" i="9"/>
  <c r="N3018" i="9"/>
  <c r="Q3017" i="9"/>
  <c r="P3017" i="9"/>
  <c r="N3017" i="9"/>
  <c r="Q3016" i="9"/>
  <c r="P3016" i="9"/>
  <c r="N3016" i="9"/>
  <c r="Q3015" i="9"/>
  <c r="P3015" i="9"/>
  <c r="N3015" i="9"/>
  <c r="Q3014" i="9"/>
  <c r="P3014" i="9"/>
  <c r="N3014" i="9"/>
  <c r="Q3013" i="9"/>
  <c r="P3013" i="9"/>
  <c r="N3013" i="9"/>
  <c r="Q3012" i="9"/>
  <c r="P3012" i="9"/>
  <c r="N3012" i="9"/>
  <c r="Q3011" i="9"/>
  <c r="P3011" i="9"/>
  <c r="N3011" i="9"/>
  <c r="Q3010" i="9"/>
  <c r="P3010" i="9"/>
  <c r="N3010" i="9"/>
  <c r="Q3009" i="9"/>
  <c r="P3009" i="9"/>
  <c r="N3009" i="9"/>
  <c r="Q3008" i="9"/>
  <c r="P3008" i="9"/>
  <c r="N3008" i="9"/>
  <c r="Q3007" i="9"/>
  <c r="P3007" i="9"/>
  <c r="N3007" i="9"/>
  <c r="Q3006" i="9"/>
  <c r="P3006" i="9"/>
  <c r="N3006" i="9"/>
  <c r="Q3005" i="9"/>
  <c r="P3005" i="9"/>
  <c r="N3005" i="9"/>
  <c r="Q3004" i="9"/>
  <c r="P3004" i="9"/>
  <c r="N3004" i="9"/>
  <c r="Q3003" i="9"/>
  <c r="P3003" i="9"/>
  <c r="N3003" i="9"/>
  <c r="Q3002" i="9"/>
  <c r="P3002" i="9"/>
  <c r="N3002" i="9"/>
  <c r="Q3001" i="9"/>
  <c r="P3001" i="9"/>
  <c r="N3001" i="9"/>
  <c r="Q3000" i="9"/>
  <c r="P3000" i="9"/>
  <c r="N3000" i="9"/>
  <c r="Q2999" i="9"/>
  <c r="P2999" i="9"/>
  <c r="N2999" i="9"/>
  <c r="Q2998" i="9"/>
  <c r="P2998" i="9"/>
  <c r="N2998" i="9"/>
  <c r="Q2997" i="9"/>
  <c r="P2997" i="9"/>
  <c r="N2997" i="9"/>
  <c r="Q2996" i="9"/>
  <c r="P2996" i="9"/>
  <c r="N2996" i="9"/>
  <c r="Q2995" i="9"/>
  <c r="P2995" i="9"/>
  <c r="N2995" i="9"/>
  <c r="Q2994" i="9"/>
  <c r="P2994" i="9"/>
  <c r="N2994" i="9"/>
  <c r="Q2993" i="9"/>
  <c r="P2993" i="9"/>
  <c r="N2993" i="9"/>
  <c r="Q2992" i="9"/>
  <c r="P2992" i="9"/>
  <c r="N2992" i="9"/>
  <c r="Q2991" i="9"/>
  <c r="P2991" i="9"/>
  <c r="N2991" i="9"/>
  <c r="Q2990" i="9"/>
  <c r="P2990" i="9"/>
  <c r="N2990" i="9"/>
  <c r="Q2989" i="9"/>
  <c r="P2989" i="9"/>
  <c r="N2989" i="9"/>
  <c r="Q2988" i="9"/>
  <c r="P2988" i="9"/>
  <c r="N2988" i="9"/>
  <c r="Q2987" i="9"/>
  <c r="P2987" i="9"/>
  <c r="N2987" i="9"/>
  <c r="Q2986" i="9"/>
  <c r="P2986" i="9"/>
  <c r="N2986" i="9"/>
  <c r="Q2985" i="9"/>
  <c r="P2985" i="9"/>
  <c r="N2985" i="9"/>
  <c r="Q2984" i="9"/>
  <c r="P2984" i="9"/>
  <c r="N2984" i="9"/>
  <c r="Q2983" i="9"/>
  <c r="P2983" i="9"/>
  <c r="N2983" i="9"/>
  <c r="Q2982" i="9"/>
  <c r="P2982" i="9"/>
  <c r="N2982" i="9"/>
  <c r="Q2981" i="9"/>
  <c r="P2981" i="9"/>
  <c r="N2981" i="9"/>
  <c r="Q2980" i="9"/>
  <c r="P2980" i="9"/>
  <c r="N2980" i="9"/>
  <c r="Q2979" i="9"/>
  <c r="P2979" i="9"/>
  <c r="N2979" i="9"/>
  <c r="Q2978" i="9"/>
  <c r="P2978" i="9"/>
  <c r="N2978" i="9"/>
  <c r="Q2977" i="9"/>
  <c r="P2977" i="9"/>
  <c r="N2977" i="9"/>
  <c r="Q2976" i="9"/>
  <c r="P2976" i="9"/>
  <c r="N2976" i="9"/>
  <c r="Q2975" i="9"/>
  <c r="P2975" i="9"/>
  <c r="N2975" i="9"/>
  <c r="Q2974" i="9"/>
  <c r="P2974" i="9"/>
  <c r="N2974" i="9"/>
  <c r="Q2973" i="9"/>
  <c r="P2973" i="9"/>
  <c r="N2973" i="9"/>
  <c r="Q2972" i="9"/>
  <c r="P2972" i="9"/>
  <c r="N2972" i="9"/>
  <c r="Q2971" i="9"/>
  <c r="P2971" i="9"/>
  <c r="N2971" i="9"/>
  <c r="Q2970" i="9"/>
  <c r="P2970" i="9"/>
  <c r="N2970" i="9"/>
  <c r="Q2969" i="9"/>
  <c r="P2969" i="9"/>
  <c r="N2969" i="9"/>
  <c r="Q2968" i="9"/>
  <c r="P2968" i="9"/>
  <c r="N2968" i="9"/>
  <c r="Q2967" i="9"/>
  <c r="P2967" i="9"/>
  <c r="N2967" i="9"/>
  <c r="Q2966" i="9"/>
  <c r="P2966" i="9"/>
  <c r="N2966" i="9"/>
  <c r="Q2965" i="9"/>
  <c r="P2965" i="9"/>
  <c r="N2965" i="9"/>
  <c r="Q2964" i="9"/>
  <c r="P2964" i="9"/>
  <c r="N2964" i="9"/>
  <c r="Q2963" i="9"/>
  <c r="P2963" i="9"/>
  <c r="N2963" i="9"/>
  <c r="Q2962" i="9"/>
  <c r="P2962" i="9"/>
  <c r="N2962" i="9"/>
  <c r="Q2961" i="9"/>
  <c r="P2961" i="9"/>
  <c r="N2961" i="9"/>
  <c r="Q2960" i="9"/>
  <c r="P2960" i="9"/>
  <c r="N2960" i="9"/>
  <c r="Q2959" i="9"/>
  <c r="P2959" i="9"/>
  <c r="N2959" i="9"/>
  <c r="Q2958" i="9"/>
  <c r="P2958" i="9"/>
  <c r="N2958" i="9"/>
  <c r="Q2957" i="9"/>
  <c r="P2957" i="9"/>
  <c r="N2957" i="9"/>
  <c r="Q2956" i="9"/>
  <c r="P2956" i="9"/>
  <c r="N2956" i="9"/>
  <c r="Q2955" i="9"/>
  <c r="P2955" i="9"/>
  <c r="N2955" i="9"/>
  <c r="Q2954" i="9"/>
  <c r="P2954" i="9"/>
  <c r="N2954" i="9"/>
  <c r="Q2953" i="9"/>
  <c r="P2953" i="9"/>
  <c r="N2953" i="9"/>
  <c r="Q2952" i="9"/>
  <c r="P2952" i="9"/>
  <c r="N2952" i="9"/>
  <c r="Q2951" i="9"/>
  <c r="P2951" i="9"/>
  <c r="N2951" i="9"/>
  <c r="Q2950" i="9"/>
  <c r="P2950" i="9"/>
  <c r="N2950" i="9"/>
  <c r="Q2949" i="9"/>
  <c r="P2949" i="9"/>
  <c r="N2949" i="9"/>
  <c r="Q2948" i="9"/>
  <c r="P2948" i="9"/>
  <c r="N2948" i="9"/>
  <c r="Q2947" i="9"/>
  <c r="P2947" i="9"/>
  <c r="N2947" i="9"/>
  <c r="Q2946" i="9"/>
  <c r="P2946" i="9"/>
  <c r="N2946" i="9"/>
  <c r="Q2945" i="9"/>
  <c r="P2945" i="9"/>
  <c r="N2945" i="9"/>
  <c r="Q2944" i="9"/>
  <c r="P2944" i="9"/>
  <c r="N2944" i="9"/>
  <c r="Q2943" i="9"/>
  <c r="P2943" i="9"/>
  <c r="N2943" i="9"/>
  <c r="Q2942" i="9"/>
  <c r="P2942" i="9"/>
  <c r="N2942" i="9"/>
  <c r="Q2941" i="9"/>
  <c r="P2941" i="9"/>
  <c r="N2941" i="9"/>
  <c r="Q2940" i="9"/>
  <c r="P2940" i="9"/>
  <c r="N2940" i="9"/>
  <c r="Q2939" i="9"/>
  <c r="P2939" i="9"/>
  <c r="N2939" i="9"/>
  <c r="Q2938" i="9"/>
  <c r="P2938" i="9"/>
  <c r="N2938" i="9"/>
  <c r="Q2937" i="9"/>
  <c r="P2937" i="9"/>
  <c r="N2937" i="9"/>
  <c r="Q2936" i="9"/>
  <c r="P2936" i="9"/>
  <c r="N2936" i="9"/>
  <c r="Q2935" i="9"/>
  <c r="P2935" i="9"/>
  <c r="N2935" i="9"/>
  <c r="Q2934" i="9"/>
  <c r="P2934" i="9"/>
  <c r="N2934" i="9"/>
  <c r="Q2933" i="9"/>
  <c r="P2933" i="9"/>
  <c r="N2933" i="9"/>
  <c r="Q2932" i="9"/>
  <c r="P2932" i="9"/>
  <c r="N2932" i="9"/>
  <c r="Q2931" i="9"/>
  <c r="P2931" i="9"/>
  <c r="N2931" i="9"/>
  <c r="Q2930" i="9"/>
  <c r="P2930" i="9"/>
  <c r="N2930" i="9"/>
  <c r="Q2929" i="9"/>
  <c r="P2929" i="9"/>
  <c r="N2929" i="9"/>
  <c r="Q2928" i="9"/>
  <c r="P2928" i="9"/>
  <c r="N2928" i="9"/>
  <c r="Q2927" i="9"/>
  <c r="P2927" i="9"/>
  <c r="N2927" i="9"/>
  <c r="Q2926" i="9"/>
  <c r="P2926" i="9"/>
  <c r="N2926" i="9"/>
  <c r="Q2925" i="9"/>
  <c r="P2925" i="9"/>
  <c r="N2925" i="9"/>
  <c r="Q2924" i="9"/>
  <c r="P2924" i="9"/>
  <c r="N2924" i="9"/>
  <c r="Q2923" i="9"/>
  <c r="P2923" i="9"/>
  <c r="N2923" i="9"/>
  <c r="Q2922" i="9"/>
  <c r="P2922" i="9"/>
  <c r="N2922" i="9"/>
  <c r="Q2921" i="9"/>
  <c r="P2921" i="9"/>
  <c r="N2921" i="9"/>
  <c r="Q2920" i="9"/>
  <c r="P2920" i="9"/>
  <c r="N2920" i="9"/>
  <c r="Q2919" i="9"/>
  <c r="P2919" i="9"/>
  <c r="N2919" i="9"/>
  <c r="Q2918" i="9"/>
  <c r="P2918" i="9"/>
  <c r="N2918" i="9"/>
  <c r="Q2917" i="9"/>
  <c r="P2917" i="9"/>
  <c r="N2917" i="9"/>
  <c r="Q2916" i="9"/>
  <c r="P2916" i="9"/>
  <c r="N2916" i="9"/>
  <c r="Q2915" i="9"/>
  <c r="P2915" i="9"/>
  <c r="N2915" i="9"/>
  <c r="Q2914" i="9"/>
  <c r="P2914" i="9"/>
  <c r="N2914" i="9"/>
  <c r="Q2913" i="9"/>
  <c r="P2913" i="9"/>
  <c r="N2913" i="9"/>
  <c r="Q2912" i="9"/>
  <c r="P2912" i="9"/>
  <c r="N2912" i="9"/>
  <c r="Q2911" i="9"/>
  <c r="P2911" i="9"/>
  <c r="N2911" i="9"/>
  <c r="Q2910" i="9"/>
  <c r="P2910" i="9"/>
  <c r="N2910" i="9"/>
  <c r="Q2909" i="9"/>
  <c r="P2909" i="9"/>
  <c r="N2909" i="9"/>
  <c r="Q2908" i="9"/>
  <c r="P2908" i="9"/>
  <c r="N2908" i="9"/>
  <c r="Q2907" i="9"/>
  <c r="P2907" i="9"/>
  <c r="N2907" i="9"/>
  <c r="Q2906" i="9"/>
  <c r="P2906" i="9"/>
  <c r="N2906" i="9"/>
  <c r="Q2905" i="9"/>
  <c r="P2905" i="9"/>
  <c r="N2905" i="9"/>
  <c r="Q2904" i="9"/>
  <c r="P2904" i="9"/>
  <c r="N2904" i="9"/>
  <c r="Q2903" i="9"/>
  <c r="P2903" i="9"/>
  <c r="N2903" i="9"/>
  <c r="Q2902" i="9"/>
  <c r="P2902" i="9"/>
  <c r="N2902" i="9"/>
  <c r="Q2901" i="9"/>
  <c r="P2901" i="9"/>
  <c r="N2901" i="9"/>
  <c r="Q2900" i="9"/>
  <c r="P2900" i="9"/>
  <c r="N2900" i="9"/>
  <c r="Q2899" i="9"/>
  <c r="P2899" i="9"/>
  <c r="N2899" i="9"/>
  <c r="Q2898" i="9"/>
  <c r="P2898" i="9"/>
  <c r="N2898" i="9"/>
  <c r="Q2897" i="9"/>
  <c r="P2897" i="9"/>
  <c r="N2897" i="9"/>
  <c r="Q2896" i="9"/>
  <c r="P2896" i="9"/>
  <c r="N2896" i="9"/>
  <c r="Q2895" i="9"/>
  <c r="P2895" i="9"/>
  <c r="N2895" i="9"/>
  <c r="Q2894" i="9"/>
  <c r="P2894" i="9"/>
  <c r="N2894" i="9"/>
  <c r="Q2893" i="9"/>
  <c r="P2893" i="9"/>
  <c r="N2893" i="9"/>
  <c r="Q2892" i="9"/>
  <c r="P2892" i="9"/>
  <c r="N2892" i="9"/>
  <c r="Q2891" i="9"/>
  <c r="P2891" i="9"/>
  <c r="N2891" i="9"/>
  <c r="Q2890" i="9"/>
  <c r="P2890" i="9"/>
  <c r="N2890" i="9"/>
  <c r="Q2889" i="9"/>
  <c r="P2889" i="9"/>
  <c r="N2889" i="9"/>
  <c r="Q2888" i="9"/>
  <c r="P2888" i="9"/>
  <c r="N2888" i="9"/>
  <c r="Q2887" i="9"/>
  <c r="P2887" i="9"/>
  <c r="N2887" i="9"/>
  <c r="Q2886" i="9"/>
  <c r="P2886" i="9"/>
  <c r="N2886" i="9"/>
  <c r="Q2885" i="9"/>
  <c r="P2885" i="9"/>
  <c r="N2885" i="9"/>
  <c r="Q2884" i="9"/>
  <c r="P2884" i="9"/>
  <c r="N2884" i="9"/>
  <c r="Q2883" i="9"/>
  <c r="P2883" i="9"/>
  <c r="N2883" i="9"/>
  <c r="Q2882" i="9"/>
  <c r="P2882" i="9"/>
  <c r="N2882" i="9"/>
  <c r="Q2881" i="9"/>
  <c r="P2881" i="9"/>
  <c r="N2881" i="9"/>
  <c r="Q2880" i="9"/>
  <c r="P2880" i="9"/>
  <c r="N2880" i="9"/>
  <c r="Q2879" i="9"/>
  <c r="P2879" i="9"/>
  <c r="N2879" i="9"/>
  <c r="Q2878" i="9"/>
  <c r="P2878" i="9"/>
  <c r="N2878" i="9"/>
  <c r="Q2877" i="9"/>
  <c r="P2877" i="9"/>
  <c r="N2877" i="9"/>
  <c r="Q2876" i="9"/>
  <c r="P2876" i="9"/>
  <c r="N2876" i="9"/>
  <c r="Q2875" i="9"/>
  <c r="P2875" i="9"/>
  <c r="N2875" i="9"/>
  <c r="Q2874" i="9"/>
  <c r="P2874" i="9"/>
  <c r="N2874" i="9"/>
  <c r="Q2873" i="9"/>
  <c r="P2873" i="9"/>
  <c r="N2873" i="9"/>
  <c r="Q2872" i="9"/>
  <c r="P2872" i="9"/>
  <c r="N2872" i="9"/>
  <c r="Q2871" i="9"/>
  <c r="P2871" i="9"/>
  <c r="N2871" i="9"/>
  <c r="Q2870" i="9"/>
  <c r="P2870" i="9"/>
  <c r="N2870" i="9"/>
  <c r="Q2869" i="9"/>
  <c r="P2869" i="9"/>
  <c r="N2869" i="9"/>
  <c r="Q2868" i="9"/>
  <c r="P2868" i="9"/>
  <c r="N2868" i="9"/>
  <c r="Q2867" i="9"/>
  <c r="P2867" i="9"/>
  <c r="N2867" i="9"/>
  <c r="Q2866" i="9"/>
  <c r="P2866" i="9"/>
  <c r="N2866" i="9"/>
  <c r="Q2865" i="9"/>
  <c r="P2865" i="9"/>
  <c r="N2865" i="9"/>
  <c r="Q2864" i="9"/>
  <c r="P2864" i="9"/>
  <c r="N2864" i="9"/>
  <c r="Q2863" i="9"/>
  <c r="P2863" i="9"/>
  <c r="N2863" i="9"/>
  <c r="Q2862" i="9"/>
  <c r="P2862" i="9"/>
  <c r="N2862" i="9"/>
  <c r="Q2861" i="9"/>
  <c r="P2861" i="9"/>
  <c r="N2861" i="9"/>
  <c r="Q2860" i="9"/>
  <c r="P2860" i="9"/>
  <c r="N2860" i="9"/>
  <c r="Q2859" i="9"/>
  <c r="P2859" i="9"/>
  <c r="N2859" i="9"/>
  <c r="Q2858" i="9"/>
  <c r="P2858" i="9"/>
  <c r="N2858" i="9"/>
  <c r="Q2857" i="9"/>
  <c r="P2857" i="9"/>
  <c r="N2857" i="9"/>
  <c r="Q2856" i="9"/>
  <c r="P2856" i="9"/>
  <c r="N2856" i="9"/>
  <c r="Q2855" i="9"/>
  <c r="P2855" i="9"/>
  <c r="N2855" i="9"/>
  <c r="Q2854" i="9"/>
  <c r="P2854" i="9"/>
  <c r="N2854" i="9"/>
  <c r="Q2853" i="9"/>
  <c r="P2853" i="9"/>
  <c r="N2853" i="9"/>
  <c r="Q2852" i="9"/>
  <c r="P2852" i="9"/>
  <c r="N2852" i="9"/>
  <c r="Q2851" i="9"/>
  <c r="P2851" i="9"/>
  <c r="N2851" i="9"/>
  <c r="Q2850" i="9"/>
  <c r="P2850" i="9"/>
  <c r="N2850" i="9"/>
  <c r="Q2849" i="9"/>
  <c r="P2849" i="9"/>
  <c r="N2849" i="9"/>
  <c r="Q2848" i="9"/>
  <c r="P2848" i="9"/>
  <c r="N2848" i="9"/>
  <c r="Q2847" i="9"/>
  <c r="P2847" i="9"/>
  <c r="N2847" i="9"/>
  <c r="Q2846" i="9"/>
  <c r="P2846" i="9"/>
  <c r="N2846" i="9"/>
  <c r="Q2845" i="9"/>
  <c r="P2845" i="9"/>
  <c r="N2845" i="9"/>
  <c r="Q2844" i="9"/>
  <c r="P2844" i="9"/>
  <c r="N2844" i="9"/>
  <c r="Q2843" i="9"/>
  <c r="P2843" i="9"/>
  <c r="N2843" i="9"/>
  <c r="Q2842" i="9"/>
  <c r="P2842" i="9"/>
  <c r="N2842" i="9"/>
  <c r="Q2841" i="9"/>
  <c r="P2841" i="9"/>
  <c r="N2841" i="9"/>
  <c r="Q2840" i="9"/>
  <c r="P2840" i="9"/>
  <c r="N2840" i="9"/>
  <c r="Q2839" i="9"/>
  <c r="P2839" i="9"/>
  <c r="N2839" i="9"/>
  <c r="Q2838" i="9"/>
  <c r="P2838" i="9"/>
  <c r="N2838" i="9"/>
  <c r="Q2837" i="9"/>
  <c r="P2837" i="9"/>
  <c r="N2837" i="9"/>
  <c r="Q2836" i="9"/>
  <c r="P2836" i="9"/>
  <c r="N2836" i="9"/>
  <c r="Q2835" i="9"/>
  <c r="P2835" i="9"/>
  <c r="N2835" i="9"/>
  <c r="Q2834" i="9"/>
  <c r="P2834" i="9"/>
  <c r="N2834" i="9"/>
  <c r="Q2833" i="9"/>
  <c r="P2833" i="9"/>
  <c r="N2833" i="9"/>
  <c r="Q2832" i="9"/>
  <c r="P2832" i="9"/>
  <c r="N2832" i="9"/>
  <c r="Q2831" i="9"/>
  <c r="P2831" i="9"/>
  <c r="N2831" i="9"/>
  <c r="Q2830" i="9"/>
  <c r="P2830" i="9"/>
  <c r="N2830" i="9"/>
  <c r="Q2829" i="9"/>
  <c r="P2829" i="9"/>
  <c r="N2829" i="9"/>
  <c r="Q2828" i="9"/>
  <c r="P2828" i="9"/>
  <c r="N2828" i="9"/>
  <c r="Q2827" i="9"/>
  <c r="P2827" i="9"/>
  <c r="N2827" i="9"/>
  <c r="Q2826" i="9"/>
  <c r="P2826" i="9"/>
  <c r="N2826" i="9"/>
  <c r="Q2825" i="9"/>
  <c r="P2825" i="9"/>
  <c r="N2825" i="9"/>
  <c r="Q2824" i="9"/>
  <c r="P2824" i="9"/>
  <c r="N2824" i="9"/>
  <c r="Q2823" i="9"/>
  <c r="P2823" i="9"/>
  <c r="N2823" i="9"/>
  <c r="Q2822" i="9"/>
  <c r="P2822" i="9"/>
  <c r="N2822" i="9"/>
  <c r="Q2821" i="9"/>
  <c r="P2821" i="9"/>
  <c r="N2821" i="9"/>
  <c r="Q2820" i="9"/>
  <c r="P2820" i="9"/>
  <c r="N2820" i="9"/>
  <c r="Q2819" i="9"/>
  <c r="P2819" i="9"/>
  <c r="N2819" i="9"/>
  <c r="Q2818" i="9"/>
  <c r="P2818" i="9"/>
  <c r="N2818" i="9"/>
  <c r="Q2817" i="9"/>
  <c r="P2817" i="9"/>
  <c r="N2817" i="9"/>
  <c r="Q2816" i="9"/>
  <c r="P2816" i="9"/>
  <c r="N2816" i="9"/>
  <c r="Q2815" i="9"/>
  <c r="P2815" i="9"/>
  <c r="N2815" i="9"/>
  <c r="Q2814" i="9"/>
  <c r="P2814" i="9"/>
  <c r="N2814" i="9"/>
  <c r="Q2813" i="9"/>
  <c r="P2813" i="9"/>
  <c r="N2813" i="9"/>
  <c r="Q2812" i="9"/>
  <c r="P2812" i="9"/>
  <c r="N2812" i="9"/>
  <c r="Q2811" i="9"/>
  <c r="P2811" i="9"/>
  <c r="N2811" i="9"/>
  <c r="Q2810" i="9"/>
  <c r="P2810" i="9"/>
  <c r="N2810" i="9"/>
  <c r="Q2809" i="9"/>
  <c r="P2809" i="9"/>
  <c r="N2809" i="9"/>
  <c r="Q2808" i="9"/>
  <c r="P2808" i="9"/>
  <c r="N2808" i="9"/>
  <c r="Q2807" i="9"/>
  <c r="P2807" i="9"/>
  <c r="N2807" i="9"/>
  <c r="Q2806" i="9"/>
  <c r="P2806" i="9"/>
  <c r="N2806" i="9"/>
  <c r="Q2805" i="9"/>
  <c r="P2805" i="9"/>
  <c r="N2805" i="9"/>
  <c r="Q2804" i="9"/>
  <c r="P2804" i="9"/>
  <c r="N2804" i="9"/>
  <c r="Q2803" i="9"/>
  <c r="P2803" i="9"/>
  <c r="N2803" i="9"/>
  <c r="Q2802" i="9"/>
  <c r="P2802" i="9"/>
  <c r="N2802" i="9"/>
  <c r="Q2801" i="9"/>
  <c r="P2801" i="9"/>
  <c r="N2801" i="9"/>
  <c r="Q2800" i="9"/>
  <c r="P2800" i="9"/>
  <c r="N2800" i="9"/>
  <c r="Q2799" i="9"/>
  <c r="P2799" i="9"/>
  <c r="N2799" i="9"/>
  <c r="Q2798" i="9"/>
  <c r="P2798" i="9"/>
  <c r="N2798" i="9"/>
  <c r="Q2797" i="9"/>
  <c r="P2797" i="9"/>
  <c r="N2797" i="9"/>
  <c r="Q2796" i="9"/>
  <c r="P2796" i="9"/>
  <c r="N2796" i="9"/>
  <c r="Q2795" i="9"/>
  <c r="P2795" i="9"/>
  <c r="N2795" i="9"/>
  <c r="Q2794" i="9"/>
  <c r="P2794" i="9"/>
  <c r="N2794" i="9"/>
  <c r="Q2793" i="9"/>
  <c r="P2793" i="9"/>
  <c r="N2793" i="9"/>
  <c r="Q2792" i="9"/>
  <c r="P2792" i="9"/>
  <c r="N2792" i="9"/>
  <c r="Q2791" i="9"/>
  <c r="P2791" i="9"/>
  <c r="N2791" i="9"/>
  <c r="Q2790" i="9"/>
  <c r="P2790" i="9"/>
  <c r="N2790" i="9"/>
  <c r="Q2789" i="9"/>
  <c r="P2789" i="9"/>
  <c r="N2789" i="9"/>
  <c r="Q2788" i="9"/>
  <c r="P2788" i="9"/>
  <c r="N2788" i="9"/>
  <c r="Q2787" i="9"/>
  <c r="P2787" i="9"/>
  <c r="N2787" i="9"/>
  <c r="Q2786" i="9"/>
  <c r="P2786" i="9"/>
  <c r="N2786" i="9"/>
  <c r="Q2785" i="9"/>
  <c r="P2785" i="9"/>
  <c r="N2785" i="9"/>
  <c r="Q2784" i="9"/>
  <c r="P2784" i="9"/>
  <c r="N2784" i="9"/>
  <c r="Q2783" i="9"/>
  <c r="P2783" i="9"/>
  <c r="N2783" i="9"/>
  <c r="Q2782" i="9"/>
  <c r="P2782" i="9"/>
  <c r="N2782" i="9"/>
  <c r="Q2781" i="9"/>
  <c r="P2781" i="9"/>
  <c r="N2781" i="9"/>
  <c r="Q2780" i="9"/>
  <c r="P2780" i="9"/>
  <c r="N2780" i="9"/>
  <c r="Q2779" i="9"/>
  <c r="P2779" i="9"/>
  <c r="N2779" i="9"/>
  <c r="Q2778" i="9"/>
  <c r="P2778" i="9"/>
  <c r="N2778" i="9"/>
  <c r="Q2777" i="9"/>
  <c r="P2777" i="9"/>
  <c r="N2777" i="9"/>
  <c r="Q2776" i="9"/>
  <c r="P2776" i="9"/>
  <c r="N2776" i="9"/>
  <c r="Q2775" i="9"/>
  <c r="P2775" i="9"/>
  <c r="N2775" i="9"/>
  <c r="Q2774" i="9"/>
  <c r="P2774" i="9"/>
  <c r="N2774" i="9"/>
  <c r="Q2773" i="9"/>
  <c r="P2773" i="9"/>
  <c r="N2773" i="9"/>
  <c r="Q2772" i="9"/>
  <c r="P2772" i="9"/>
  <c r="N2772" i="9"/>
  <c r="Q2771" i="9"/>
  <c r="P2771" i="9"/>
  <c r="N2771" i="9"/>
  <c r="Q2770" i="9"/>
  <c r="P2770" i="9"/>
  <c r="N2770" i="9"/>
  <c r="Q2769" i="9"/>
  <c r="P2769" i="9"/>
  <c r="N2769" i="9"/>
  <c r="Q2768" i="9"/>
  <c r="P2768" i="9"/>
  <c r="N2768" i="9"/>
  <c r="Q2767" i="9"/>
  <c r="P2767" i="9"/>
  <c r="N2767" i="9"/>
  <c r="Q2766" i="9"/>
  <c r="P2766" i="9"/>
  <c r="N2766" i="9"/>
  <c r="Q2765" i="9"/>
  <c r="P2765" i="9"/>
  <c r="N2765" i="9"/>
  <c r="Q2764" i="9"/>
  <c r="P2764" i="9"/>
  <c r="N2764" i="9"/>
  <c r="Q2763" i="9"/>
  <c r="P2763" i="9"/>
  <c r="N2763" i="9"/>
  <c r="Q2762" i="9"/>
  <c r="P2762" i="9"/>
  <c r="N2762" i="9"/>
  <c r="Q2761" i="9"/>
  <c r="P2761" i="9"/>
  <c r="N2761" i="9"/>
  <c r="Q2760" i="9"/>
  <c r="P2760" i="9"/>
  <c r="N2760" i="9"/>
  <c r="Q2759" i="9"/>
  <c r="P2759" i="9"/>
  <c r="N2759" i="9"/>
  <c r="Q2758" i="9"/>
  <c r="P2758" i="9"/>
  <c r="N2758" i="9"/>
  <c r="Q2757" i="9"/>
  <c r="P2757" i="9"/>
  <c r="N2757" i="9"/>
  <c r="Q2756" i="9"/>
  <c r="P2756" i="9"/>
  <c r="N2756" i="9"/>
  <c r="Q2755" i="9"/>
  <c r="P2755" i="9"/>
  <c r="N2755" i="9"/>
  <c r="Q2754" i="9"/>
  <c r="P2754" i="9"/>
  <c r="N2754" i="9"/>
  <c r="Q2753" i="9"/>
  <c r="P2753" i="9"/>
  <c r="N2753" i="9"/>
  <c r="Q2752" i="9"/>
  <c r="P2752" i="9"/>
  <c r="N2752" i="9"/>
  <c r="Q2751" i="9"/>
  <c r="P2751" i="9"/>
  <c r="N2751" i="9"/>
  <c r="Q2750" i="9"/>
  <c r="P2750" i="9"/>
  <c r="N2750" i="9"/>
  <c r="Q2749" i="9"/>
  <c r="P2749" i="9"/>
  <c r="N2749" i="9"/>
  <c r="Q2748" i="9"/>
  <c r="P2748" i="9"/>
  <c r="N2748" i="9"/>
  <c r="Q2747" i="9"/>
  <c r="P2747" i="9"/>
  <c r="N2747" i="9"/>
  <c r="Q2746" i="9"/>
  <c r="P2746" i="9"/>
  <c r="N2746" i="9"/>
  <c r="Q2745" i="9"/>
  <c r="P2745" i="9"/>
  <c r="N2745" i="9"/>
  <c r="Q2744" i="9"/>
  <c r="P2744" i="9"/>
  <c r="N2744" i="9"/>
  <c r="Q2743" i="9"/>
  <c r="P2743" i="9"/>
  <c r="N2743" i="9"/>
  <c r="Q2742" i="9"/>
  <c r="P2742" i="9"/>
  <c r="N2742" i="9"/>
  <c r="Q2741" i="9"/>
  <c r="P2741" i="9"/>
  <c r="N2741" i="9"/>
  <c r="Q2740" i="9"/>
  <c r="P2740" i="9"/>
  <c r="N2740" i="9"/>
  <c r="Q2739" i="9"/>
  <c r="P2739" i="9"/>
  <c r="N2739" i="9"/>
  <c r="Q2738" i="9"/>
  <c r="P2738" i="9"/>
  <c r="N2738" i="9"/>
  <c r="Q2737" i="9"/>
  <c r="P2737" i="9"/>
  <c r="N2737" i="9"/>
  <c r="Q2736" i="9"/>
  <c r="P2736" i="9"/>
  <c r="N2736" i="9"/>
  <c r="Q2735" i="9"/>
  <c r="P2735" i="9"/>
  <c r="N2735" i="9"/>
  <c r="Q2734" i="9"/>
  <c r="P2734" i="9"/>
  <c r="N2734" i="9"/>
  <c r="Q2733" i="9"/>
  <c r="P2733" i="9"/>
  <c r="N2733" i="9"/>
  <c r="Q2732" i="9"/>
  <c r="P2732" i="9"/>
  <c r="N2732" i="9"/>
  <c r="Q2731" i="9"/>
  <c r="P2731" i="9"/>
  <c r="N2731" i="9"/>
  <c r="Q2730" i="9"/>
  <c r="P2730" i="9"/>
  <c r="N2730" i="9"/>
  <c r="Q2729" i="9"/>
  <c r="P2729" i="9"/>
  <c r="N2729" i="9"/>
  <c r="Q2728" i="9"/>
  <c r="P2728" i="9"/>
  <c r="N2728" i="9"/>
  <c r="Q2727" i="9"/>
  <c r="P2727" i="9"/>
  <c r="N2727" i="9"/>
  <c r="Q2726" i="9"/>
  <c r="P2726" i="9"/>
  <c r="N2726" i="9"/>
  <c r="Q2725" i="9"/>
  <c r="P2725" i="9"/>
  <c r="N2725" i="9"/>
  <c r="Q2724" i="9"/>
  <c r="P2724" i="9"/>
  <c r="N2724" i="9"/>
  <c r="Q2723" i="9"/>
  <c r="P2723" i="9"/>
  <c r="N2723" i="9"/>
  <c r="Q2722" i="9"/>
  <c r="P2722" i="9"/>
  <c r="N2722" i="9"/>
  <c r="Q2721" i="9"/>
  <c r="P2721" i="9"/>
  <c r="N2721" i="9"/>
  <c r="Q2720" i="9"/>
  <c r="P2720" i="9"/>
  <c r="N2720" i="9"/>
  <c r="Q2719" i="9"/>
  <c r="P2719" i="9"/>
  <c r="N2719" i="9"/>
  <c r="Q2718" i="9"/>
  <c r="P2718" i="9"/>
  <c r="N2718" i="9"/>
  <c r="Q2717" i="9"/>
  <c r="P2717" i="9"/>
  <c r="N2717" i="9"/>
  <c r="Q2716" i="9"/>
  <c r="P2716" i="9"/>
  <c r="N2716" i="9"/>
  <c r="Q2715" i="9"/>
  <c r="P2715" i="9"/>
  <c r="N2715" i="9"/>
  <c r="Q2714" i="9"/>
  <c r="P2714" i="9"/>
  <c r="N2714" i="9"/>
  <c r="Q2713" i="9"/>
  <c r="P2713" i="9"/>
  <c r="N2713" i="9"/>
  <c r="Q2712" i="9"/>
  <c r="P2712" i="9"/>
  <c r="N2712" i="9"/>
  <c r="Q2711" i="9"/>
  <c r="P2711" i="9"/>
  <c r="N2711" i="9"/>
  <c r="Q2710" i="9"/>
  <c r="P2710" i="9"/>
  <c r="N2710" i="9"/>
  <c r="Q2709" i="9"/>
  <c r="P2709" i="9"/>
  <c r="N2709" i="9"/>
  <c r="Q2708" i="9"/>
  <c r="P2708" i="9"/>
  <c r="N2708" i="9"/>
  <c r="Q2707" i="9"/>
  <c r="P2707" i="9"/>
  <c r="N2707" i="9"/>
  <c r="Q2706" i="9"/>
  <c r="P2706" i="9"/>
  <c r="N2706" i="9"/>
  <c r="Q2705" i="9"/>
  <c r="P2705" i="9"/>
  <c r="N2705" i="9"/>
  <c r="Q2704" i="9"/>
  <c r="P2704" i="9"/>
  <c r="N2704" i="9"/>
  <c r="Q2703" i="9"/>
  <c r="P2703" i="9"/>
  <c r="N2703" i="9"/>
  <c r="Q2702" i="9"/>
  <c r="P2702" i="9"/>
  <c r="N2702" i="9"/>
  <c r="Q2701" i="9"/>
  <c r="P2701" i="9"/>
  <c r="N2701" i="9"/>
  <c r="Q2700" i="9"/>
  <c r="P2700" i="9"/>
  <c r="N2700" i="9"/>
  <c r="Q2699" i="9"/>
  <c r="P2699" i="9"/>
  <c r="N2699" i="9"/>
  <c r="Q2698" i="9"/>
  <c r="P2698" i="9"/>
  <c r="N2698" i="9"/>
  <c r="Q2697" i="9"/>
  <c r="P2697" i="9"/>
  <c r="N2697" i="9"/>
  <c r="Q2696" i="9"/>
  <c r="P2696" i="9"/>
  <c r="N2696" i="9"/>
  <c r="Q2695" i="9"/>
  <c r="P2695" i="9"/>
  <c r="N2695" i="9"/>
  <c r="Q2694" i="9"/>
  <c r="P2694" i="9"/>
  <c r="N2694" i="9"/>
  <c r="Q2693" i="9"/>
  <c r="P2693" i="9"/>
  <c r="N2693" i="9"/>
  <c r="Q2692" i="9"/>
  <c r="P2692" i="9"/>
  <c r="N2692" i="9"/>
  <c r="Q2691" i="9"/>
  <c r="P2691" i="9"/>
  <c r="N2691" i="9"/>
  <c r="Q2690" i="9"/>
  <c r="P2690" i="9"/>
  <c r="N2690" i="9"/>
  <c r="Q2689" i="9"/>
  <c r="P2689" i="9"/>
  <c r="N2689" i="9"/>
  <c r="Q2688" i="9"/>
  <c r="P2688" i="9"/>
  <c r="N2688" i="9"/>
  <c r="Q2687" i="9"/>
  <c r="P2687" i="9"/>
  <c r="N2687" i="9"/>
  <c r="Q2686" i="9"/>
  <c r="P2686" i="9"/>
  <c r="N2686" i="9"/>
  <c r="Q2685" i="9"/>
  <c r="P2685" i="9"/>
  <c r="N2685" i="9"/>
  <c r="Q2684" i="9"/>
  <c r="P2684" i="9"/>
  <c r="N2684" i="9"/>
  <c r="Q2683" i="9"/>
  <c r="P2683" i="9"/>
  <c r="N2683" i="9"/>
  <c r="Q2682" i="9"/>
  <c r="P2682" i="9"/>
  <c r="N2682" i="9"/>
  <c r="Q2681" i="9"/>
  <c r="P2681" i="9"/>
  <c r="N2681" i="9"/>
  <c r="Q2680" i="9"/>
  <c r="P2680" i="9"/>
  <c r="N2680" i="9"/>
  <c r="Q2679" i="9"/>
  <c r="P2679" i="9"/>
  <c r="N2679" i="9"/>
  <c r="Q2678" i="9"/>
  <c r="P2678" i="9"/>
  <c r="N2678" i="9"/>
  <c r="Q2677" i="9"/>
  <c r="P2677" i="9"/>
  <c r="N2677" i="9"/>
  <c r="Q2676" i="9"/>
  <c r="P2676" i="9"/>
  <c r="N2676" i="9"/>
  <c r="Q2675" i="9"/>
  <c r="P2675" i="9"/>
  <c r="N2675" i="9"/>
  <c r="Q2674" i="9"/>
  <c r="P2674" i="9"/>
  <c r="N2674" i="9"/>
  <c r="Q2673" i="9"/>
  <c r="P2673" i="9"/>
  <c r="N2673" i="9"/>
  <c r="Q2672" i="9"/>
  <c r="P2672" i="9"/>
  <c r="N2672" i="9"/>
  <c r="Q2671" i="9"/>
  <c r="P2671" i="9"/>
  <c r="N2671" i="9"/>
  <c r="Q2670" i="9"/>
  <c r="P2670" i="9"/>
  <c r="N2670" i="9"/>
  <c r="Q2669" i="9"/>
  <c r="P2669" i="9"/>
  <c r="N2669" i="9"/>
  <c r="Q2668" i="9"/>
  <c r="P2668" i="9"/>
  <c r="N2668" i="9"/>
  <c r="Q2667" i="9"/>
  <c r="P2667" i="9"/>
  <c r="N2667" i="9"/>
  <c r="Q2666" i="9"/>
  <c r="P2666" i="9"/>
  <c r="N2666" i="9"/>
  <c r="Q2665" i="9"/>
  <c r="P2665" i="9"/>
  <c r="N2665" i="9"/>
  <c r="Q2664" i="9"/>
  <c r="P2664" i="9"/>
  <c r="N2664" i="9"/>
  <c r="Q2663" i="9"/>
  <c r="P2663" i="9"/>
  <c r="N2663" i="9"/>
  <c r="Q2662" i="9"/>
  <c r="P2662" i="9"/>
  <c r="N2662" i="9"/>
  <c r="Q2661" i="9"/>
  <c r="P2661" i="9"/>
  <c r="N2661" i="9"/>
  <c r="Q2660" i="9"/>
  <c r="P2660" i="9"/>
  <c r="N2660" i="9"/>
  <c r="Q2659" i="9"/>
  <c r="P2659" i="9"/>
  <c r="N2659" i="9"/>
  <c r="Q2658" i="9"/>
  <c r="P2658" i="9"/>
  <c r="N2658" i="9"/>
  <c r="Q2657" i="9"/>
  <c r="P2657" i="9"/>
  <c r="N2657" i="9"/>
  <c r="Q2656" i="9"/>
  <c r="P2656" i="9"/>
  <c r="N2656" i="9"/>
  <c r="Q2655" i="9"/>
  <c r="P2655" i="9"/>
  <c r="N2655" i="9"/>
  <c r="Q2654" i="9"/>
  <c r="P2654" i="9"/>
  <c r="N2654" i="9"/>
  <c r="Q2653" i="9"/>
  <c r="P2653" i="9"/>
  <c r="N2653" i="9"/>
  <c r="Q2652" i="9"/>
  <c r="P2652" i="9"/>
  <c r="N2652" i="9"/>
  <c r="Q2651" i="9"/>
  <c r="P2651" i="9"/>
  <c r="N2651" i="9"/>
  <c r="Q2650" i="9"/>
  <c r="P2650" i="9"/>
  <c r="N2650" i="9"/>
  <c r="Q2649" i="9"/>
  <c r="P2649" i="9"/>
  <c r="N2649" i="9"/>
  <c r="Q2648" i="9"/>
  <c r="P2648" i="9"/>
  <c r="N2648" i="9"/>
  <c r="Q2647" i="9"/>
  <c r="P2647" i="9"/>
  <c r="N2647" i="9"/>
  <c r="Q2646" i="9"/>
  <c r="P2646" i="9"/>
  <c r="N2646" i="9"/>
  <c r="Q2645" i="9"/>
  <c r="P2645" i="9"/>
  <c r="N2645" i="9"/>
  <c r="Q2644" i="9"/>
  <c r="P2644" i="9"/>
  <c r="N2644" i="9"/>
  <c r="Q2643" i="9"/>
  <c r="P2643" i="9"/>
  <c r="N2643" i="9"/>
  <c r="Q2642" i="9"/>
  <c r="P2642" i="9"/>
  <c r="N2642" i="9"/>
  <c r="Q2641" i="9"/>
  <c r="P2641" i="9"/>
  <c r="N2641" i="9"/>
  <c r="Q2640" i="9"/>
  <c r="P2640" i="9"/>
  <c r="N2640" i="9"/>
  <c r="Q2639" i="9"/>
  <c r="P2639" i="9"/>
  <c r="N2639" i="9"/>
  <c r="Q2638" i="9"/>
  <c r="P2638" i="9"/>
  <c r="N2638" i="9"/>
  <c r="Q2637" i="9"/>
  <c r="P2637" i="9"/>
  <c r="N2637" i="9"/>
  <c r="Q2636" i="9"/>
  <c r="P2636" i="9"/>
  <c r="N2636" i="9"/>
  <c r="Q2635" i="9"/>
  <c r="P2635" i="9"/>
  <c r="N2635" i="9"/>
  <c r="Q2634" i="9"/>
  <c r="P2634" i="9"/>
  <c r="N2634" i="9"/>
  <c r="Q2633" i="9"/>
  <c r="P2633" i="9"/>
  <c r="N2633" i="9"/>
  <c r="Q2632" i="9"/>
  <c r="P2632" i="9"/>
  <c r="N2632" i="9"/>
  <c r="Q2631" i="9"/>
  <c r="P2631" i="9"/>
  <c r="N2631" i="9"/>
  <c r="Q2630" i="9"/>
  <c r="P2630" i="9"/>
  <c r="N2630" i="9"/>
  <c r="Q2629" i="9"/>
  <c r="P2629" i="9"/>
  <c r="N2629" i="9"/>
  <c r="Q2628" i="9"/>
  <c r="P2628" i="9"/>
  <c r="N2628" i="9"/>
  <c r="Q2627" i="9"/>
  <c r="P2627" i="9"/>
  <c r="N2627" i="9"/>
  <c r="Q2626" i="9"/>
  <c r="P2626" i="9"/>
  <c r="N2626" i="9"/>
  <c r="Q2625" i="9"/>
  <c r="P2625" i="9"/>
  <c r="N2625" i="9"/>
  <c r="Q2624" i="9"/>
  <c r="P2624" i="9"/>
  <c r="N2624" i="9"/>
  <c r="Q2623" i="9"/>
  <c r="P2623" i="9"/>
  <c r="N2623" i="9"/>
  <c r="Q2622" i="9"/>
  <c r="P2622" i="9"/>
  <c r="N2622" i="9"/>
  <c r="Q2621" i="9"/>
  <c r="P2621" i="9"/>
  <c r="N2621" i="9"/>
  <c r="Q2620" i="9"/>
  <c r="P2620" i="9"/>
  <c r="N2620" i="9"/>
  <c r="Q2619" i="9"/>
  <c r="P2619" i="9"/>
  <c r="N2619" i="9"/>
  <c r="Q2618" i="9"/>
  <c r="P2618" i="9"/>
  <c r="N2618" i="9"/>
  <c r="Q2617" i="9"/>
  <c r="P2617" i="9"/>
  <c r="N2617" i="9"/>
  <c r="Q2616" i="9"/>
  <c r="P2616" i="9"/>
  <c r="N2616" i="9"/>
  <c r="Q2615" i="9"/>
  <c r="P2615" i="9"/>
  <c r="N2615" i="9"/>
  <c r="Q2614" i="9"/>
  <c r="P2614" i="9"/>
  <c r="N2614" i="9"/>
  <c r="Q2613" i="9"/>
  <c r="P2613" i="9"/>
  <c r="N2613" i="9"/>
  <c r="Q2612" i="9"/>
  <c r="P2612" i="9"/>
  <c r="N2612" i="9"/>
  <c r="Q2611" i="9"/>
  <c r="P2611" i="9"/>
  <c r="N2611" i="9"/>
  <c r="Q2610" i="9"/>
  <c r="P2610" i="9"/>
  <c r="N2610" i="9"/>
  <c r="Q2609" i="9"/>
  <c r="P2609" i="9"/>
  <c r="N2609" i="9"/>
  <c r="Q2608" i="9"/>
  <c r="P2608" i="9"/>
  <c r="N2608" i="9"/>
  <c r="Q2607" i="9"/>
  <c r="P2607" i="9"/>
  <c r="N2607" i="9"/>
  <c r="Q2606" i="9"/>
  <c r="P2606" i="9"/>
  <c r="N2606" i="9"/>
  <c r="Q2605" i="9"/>
  <c r="P2605" i="9"/>
  <c r="N2605" i="9"/>
  <c r="Q2604" i="9"/>
  <c r="P2604" i="9"/>
  <c r="N2604" i="9"/>
  <c r="Q2603" i="9"/>
  <c r="P2603" i="9"/>
  <c r="N2603" i="9"/>
  <c r="Q2602" i="9"/>
  <c r="P2602" i="9"/>
  <c r="N2602" i="9"/>
  <c r="Q2601" i="9"/>
  <c r="P2601" i="9"/>
  <c r="N2601" i="9"/>
  <c r="Q2600" i="9"/>
  <c r="P2600" i="9"/>
  <c r="N2600" i="9"/>
  <c r="Q2599" i="9"/>
  <c r="P2599" i="9"/>
  <c r="N2599" i="9"/>
  <c r="Q2598" i="9"/>
  <c r="P2598" i="9"/>
  <c r="N2598" i="9"/>
  <c r="Q2597" i="9"/>
  <c r="P2597" i="9"/>
  <c r="N2597" i="9"/>
  <c r="Q2596" i="9"/>
  <c r="P2596" i="9"/>
  <c r="N2596" i="9"/>
  <c r="Q2595" i="9"/>
  <c r="P2595" i="9"/>
  <c r="N2595" i="9"/>
  <c r="Q2594" i="9"/>
  <c r="P2594" i="9"/>
  <c r="N2594" i="9"/>
  <c r="Q2593" i="9"/>
  <c r="P2593" i="9"/>
  <c r="N2593" i="9"/>
  <c r="Q2592" i="9"/>
  <c r="P2592" i="9"/>
  <c r="N2592" i="9"/>
  <c r="Q2591" i="9"/>
  <c r="P2591" i="9"/>
  <c r="N2591" i="9"/>
  <c r="Q2590" i="9"/>
  <c r="P2590" i="9"/>
  <c r="N2590" i="9"/>
  <c r="Q2589" i="9"/>
  <c r="P2589" i="9"/>
  <c r="N2589" i="9"/>
  <c r="Q2588" i="9"/>
  <c r="P2588" i="9"/>
  <c r="N2588" i="9"/>
  <c r="Q2587" i="9"/>
  <c r="P2587" i="9"/>
  <c r="N2587" i="9"/>
  <c r="Q2586" i="9"/>
  <c r="P2586" i="9"/>
  <c r="N2586" i="9"/>
  <c r="Q2585" i="9"/>
  <c r="P2585" i="9"/>
  <c r="N2585" i="9"/>
  <c r="Q2584" i="9"/>
  <c r="P2584" i="9"/>
  <c r="N2584" i="9"/>
  <c r="Q2583" i="9"/>
  <c r="P2583" i="9"/>
  <c r="N2583" i="9"/>
  <c r="Q2582" i="9"/>
  <c r="P2582" i="9"/>
  <c r="N2582" i="9"/>
  <c r="Q2581" i="9"/>
  <c r="P2581" i="9"/>
  <c r="N2581" i="9"/>
  <c r="Q2580" i="9"/>
  <c r="P2580" i="9"/>
  <c r="N2580" i="9"/>
  <c r="Q2579" i="9"/>
  <c r="P2579" i="9"/>
  <c r="N2579" i="9"/>
  <c r="Q2578" i="9"/>
  <c r="P2578" i="9"/>
  <c r="N2578" i="9"/>
  <c r="Q2577" i="9"/>
  <c r="P2577" i="9"/>
  <c r="N2577" i="9"/>
  <c r="Q2576" i="9"/>
  <c r="P2576" i="9"/>
  <c r="N2576" i="9"/>
  <c r="Q2575" i="9"/>
  <c r="P2575" i="9"/>
  <c r="N2575" i="9"/>
  <c r="Q2574" i="9"/>
  <c r="P2574" i="9"/>
  <c r="N2574" i="9"/>
  <c r="Q2573" i="9"/>
  <c r="P2573" i="9"/>
  <c r="N2573" i="9"/>
  <c r="Q2572" i="9"/>
  <c r="P2572" i="9"/>
  <c r="N2572" i="9"/>
  <c r="Q2571" i="9"/>
  <c r="P2571" i="9"/>
  <c r="N2571" i="9"/>
  <c r="Q2570" i="9"/>
  <c r="P2570" i="9"/>
  <c r="N2570" i="9"/>
  <c r="Q2569" i="9"/>
  <c r="P2569" i="9"/>
  <c r="N2569" i="9"/>
  <c r="Q2568" i="9"/>
  <c r="P2568" i="9"/>
  <c r="N2568" i="9"/>
  <c r="Q2567" i="9"/>
  <c r="P2567" i="9"/>
  <c r="N2567" i="9"/>
  <c r="Q2566" i="9"/>
  <c r="P2566" i="9"/>
  <c r="N2566" i="9"/>
  <c r="Q2565" i="9"/>
  <c r="P2565" i="9"/>
  <c r="N2565" i="9"/>
  <c r="Q2564" i="9"/>
  <c r="P2564" i="9"/>
  <c r="N2564" i="9"/>
  <c r="Q2563" i="9"/>
  <c r="P2563" i="9"/>
  <c r="N2563" i="9"/>
  <c r="Q2562" i="9"/>
  <c r="P2562" i="9"/>
  <c r="N2562" i="9"/>
  <c r="Q2561" i="9"/>
  <c r="P2561" i="9"/>
  <c r="N2561" i="9"/>
  <c r="Q2560" i="9"/>
  <c r="P2560" i="9"/>
  <c r="N2560" i="9"/>
  <c r="Q2559" i="9"/>
  <c r="P2559" i="9"/>
  <c r="N2559" i="9"/>
  <c r="Q2558" i="9"/>
  <c r="P2558" i="9"/>
  <c r="N2558" i="9"/>
  <c r="Q2557" i="9"/>
  <c r="P2557" i="9"/>
  <c r="N2557" i="9"/>
  <c r="Q2556" i="9"/>
  <c r="P2556" i="9"/>
  <c r="N2556" i="9"/>
  <c r="Q2555" i="9"/>
  <c r="P2555" i="9"/>
  <c r="N2555" i="9"/>
  <c r="Q2554" i="9"/>
  <c r="P2554" i="9"/>
  <c r="N2554" i="9"/>
  <c r="Q2553" i="9"/>
  <c r="P2553" i="9"/>
  <c r="N2553" i="9"/>
  <c r="Q2552" i="9"/>
  <c r="P2552" i="9"/>
  <c r="N2552" i="9"/>
  <c r="Q2551" i="9"/>
  <c r="P2551" i="9"/>
  <c r="N2551" i="9"/>
  <c r="Q2550" i="9"/>
  <c r="P2550" i="9"/>
  <c r="N2550" i="9"/>
  <c r="Q2549" i="9"/>
  <c r="P2549" i="9"/>
  <c r="N2549" i="9"/>
  <c r="Q2548" i="9"/>
  <c r="P2548" i="9"/>
  <c r="N2548" i="9"/>
  <c r="Q2547" i="9"/>
  <c r="P2547" i="9"/>
  <c r="N2547" i="9"/>
  <c r="Q2546" i="9"/>
  <c r="P2546" i="9"/>
  <c r="N2546" i="9"/>
  <c r="Q2545" i="9"/>
  <c r="P2545" i="9"/>
  <c r="N2545" i="9"/>
  <c r="Q2544" i="9"/>
  <c r="P2544" i="9"/>
  <c r="N2544" i="9"/>
  <c r="Q2543" i="9"/>
  <c r="P2543" i="9"/>
  <c r="N2543" i="9"/>
  <c r="Q2542" i="9"/>
  <c r="P2542" i="9"/>
  <c r="N2542" i="9"/>
  <c r="Q2541" i="9"/>
  <c r="P2541" i="9"/>
  <c r="N2541" i="9"/>
  <c r="Q2540" i="9"/>
  <c r="P2540" i="9"/>
  <c r="N2540" i="9"/>
  <c r="Q2539" i="9"/>
  <c r="P2539" i="9"/>
  <c r="N2539" i="9"/>
  <c r="Q2538" i="9"/>
  <c r="P2538" i="9"/>
  <c r="N2538" i="9"/>
  <c r="Q2537" i="9"/>
  <c r="P2537" i="9"/>
  <c r="N2537" i="9"/>
  <c r="Q2536" i="9"/>
  <c r="P2536" i="9"/>
  <c r="N2536" i="9"/>
  <c r="Q2535" i="9"/>
  <c r="P2535" i="9"/>
  <c r="N2535" i="9"/>
  <c r="Q2534" i="9"/>
  <c r="P2534" i="9"/>
  <c r="N2534" i="9"/>
  <c r="Q2533" i="9"/>
  <c r="P2533" i="9"/>
  <c r="N2533" i="9"/>
  <c r="Q2532" i="9"/>
  <c r="P2532" i="9"/>
  <c r="N2532" i="9"/>
  <c r="Q2531" i="9"/>
  <c r="P2531" i="9"/>
  <c r="N2531" i="9"/>
  <c r="Q2530" i="9"/>
  <c r="P2530" i="9"/>
  <c r="N2530" i="9"/>
  <c r="Q2529" i="9"/>
  <c r="P2529" i="9"/>
  <c r="N2529" i="9"/>
  <c r="Q2528" i="9"/>
  <c r="P2528" i="9"/>
  <c r="N2528" i="9"/>
  <c r="Q2527" i="9"/>
  <c r="P2527" i="9"/>
  <c r="N2527" i="9"/>
  <c r="Q2526" i="9"/>
  <c r="P2526" i="9"/>
  <c r="N2526" i="9"/>
  <c r="Q2525" i="9"/>
  <c r="P2525" i="9"/>
  <c r="N2525" i="9"/>
  <c r="Q2524" i="9"/>
  <c r="P2524" i="9"/>
  <c r="N2524" i="9"/>
  <c r="Q2523" i="9"/>
  <c r="P2523" i="9"/>
  <c r="N2523" i="9"/>
  <c r="Q2522" i="9"/>
  <c r="P2522" i="9"/>
  <c r="N2522" i="9"/>
  <c r="Q2521" i="9"/>
  <c r="P2521" i="9"/>
  <c r="N2521" i="9"/>
  <c r="Q2520" i="9"/>
  <c r="P2520" i="9"/>
  <c r="N2520" i="9"/>
  <c r="Q2519" i="9"/>
  <c r="P2519" i="9"/>
  <c r="N2519" i="9"/>
  <c r="Q2518" i="9"/>
  <c r="P2518" i="9"/>
  <c r="N2518" i="9"/>
  <c r="Q2517" i="9"/>
  <c r="P2517" i="9"/>
  <c r="N2517" i="9"/>
  <c r="Q2516" i="9"/>
  <c r="P2516" i="9"/>
  <c r="N2516" i="9"/>
  <c r="Q2515" i="9"/>
  <c r="P2515" i="9"/>
  <c r="N2515" i="9"/>
  <c r="Q2514" i="9"/>
  <c r="P2514" i="9"/>
  <c r="N2514" i="9"/>
  <c r="Q2513" i="9"/>
  <c r="P2513" i="9"/>
  <c r="N2513" i="9"/>
  <c r="Q2512" i="9"/>
  <c r="P2512" i="9"/>
  <c r="N2512" i="9"/>
  <c r="Q2511" i="9"/>
  <c r="P2511" i="9"/>
  <c r="N2511" i="9"/>
  <c r="Q2510" i="9"/>
  <c r="P2510" i="9"/>
  <c r="N2510" i="9"/>
  <c r="Q2509" i="9"/>
  <c r="P2509" i="9"/>
  <c r="N2509" i="9"/>
  <c r="Q2508" i="9"/>
  <c r="P2508" i="9"/>
  <c r="N2508" i="9"/>
  <c r="Q2507" i="9"/>
  <c r="P2507" i="9"/>
  <c r="N2507" i="9"/>
  <c r="Q2506" i="9"/>
  <c r="P2506" i="9"/>
  <c r="N2506" i="9"/>
  <c r="Q2505" i="9"/>
  <c r="P2505" i="9"/>
  <c r="N2505" i="9"/>
  <c r="Q2504" i="9"/>
  <c r="P2504" i="9"/>
  <c r="N2504" i="9"/>
  <c r="Q2503" i="9"/>
  <c r="P2503" i="9"/>
  <c r="N2503" i="9"/>
  <c r="Q2502" i="9"/>
  <c r="P2502" i="9"/>
  <c r="N2502" i="9"/>
  <c r="Q2501" i="9"/>
  <c r="P2501" i="9"/>
  <c r="N2501" i="9"/>
  <c r="Q2500" i="9"/>
  <c r="P2500" i="9"/>
  <c r="N2500" i="9"/>
  <c r="Q2499" i="9"/>
  <c r="P2499" i="9"/>
  <c r="N2499" i="9"/>
  <c r="Q2498" i="9"/>
  <c r="P2498" i="9"/>
  <c r="N2498" i="9"/>
  <c r="Q2497" i="9"/>
  <c r="P2497" i="9"/>
  <c r="N2497" i="9"/>
  <c r="Q2496" i="9"/>
  <c r="P2496" i="9"/>
  <c r="N2496" i="9"/>
  <c r="Q2495" i="9"/>
  <c r="P2495" i="9"/>
  <c r="N2495" i="9"/>
  <c r="Q2494" i="9"/>
  <c r="P2494" i="9"/>
  <c r="N2494" i="9"/>
  <c r="Q2493" i="9"/>
  <c r="P2493" i="9"/>
  <c r="N2493" i="9"/>
  <c r="Q2492" i="9"/>
  <c r="P2492" i="9"/>
  <c r="N2492" i="9"/>
  <c r="Q2491" i="9"/>
  <c r="P2491" i="9"/>
  <c r="N2491" i="9"/>
  <c r="Q2490" i="9"/>
  <c r="P2490" i="9"/>
  <c r="N2490" i="9"/>
  <c r="Q2489" i="9"/>
  <c r="P2489" i="9"/>
  <c r="N2489" i="9"/>
  <c r="Q2488" i="9"/>
  <c r="P2488" i="9"/>
  <c r="N2488" i="9"/>
  <c r="Q2487" i="9"/>
  <c r="P2487" i="9"/>
  <c r="N2487" i="9"/>
  <c r="Q2486" i="9"/>
  <c r="P2486" i="9"/>
  <c r="N2486" i="9"/>
  <c r="Q2485" i="9"/>
  <c r="P2485" i="9"/>
  <c r="N2485" i="9"/>
  <c r="Q2484" i="9"/>
  <c r="P2484" i="9"/>
  <c r="N2484" i="9"/>
  <c r="Q2483" i="9"/>
  <c r="P2483" i="9"/>
  <c r="N2483" i="9"/>
  <c r="Q2482" i="9"/>
  <c r="P2482" i="9"/>
  <c r="N2482" i="9"/>
  <c r="Q2481" i="9"/>
  <c r="P2481" i="9"/>
  <c r="N2481" i="9"/>
  <c r="Q2480" i="9"/>
  <c r="P2480" i="9"/>
  <c r="N2480" i="9"/>
  <c r="Q2479" i="9"/>
  <c r="P2479" i="9"/>
  <c r="N2479" i="9"/>
  <c r="Q2478" i="9"/>
  <c r="P2478" i="9"/>
  <c r="N2478" i="9"/>
  <c r="Q2477" i="9"/>
  <c r="P2477" i="9"/>
  <c r="N2477" i="9"/>
  <c r="Q2476" i="9"/>
  <c r="P2476" i="9"/>
  <c r="N2476" i="9"/>
  <c r="Q2475" i="9"/>
  <c r="P2475" i="9"/>
  <c r="N2475" i="9"/>
  <c r="Q2474" i="9"/>
  <c r="P2474" i="9"/>
  <c r="N2474" i="9"/>
  <c r="Q2473" i="9"/>
  <c r="P2473" i="9"/>
  <c r="N2473" i="9"/>
  <c r="Q2472" i="9"/>
  <c r="P2472" i="9"/>
  <c r="N2472" i="9"/>
  <c r="Q2471" i="9"/>
  <c r="P2471" i="9"/>
  <c r="N2471" i="9"/>
  <c r="Q2470" i="9"/>
  <c r="P2470" i="9"/>
  <c r="N2470" i="9"/>
  <c r="Q2469" i="9"/>
  <c r="P2469" i="9"/>
  <c r="N2469" i="9"/>
  <c r="Q2468" i="9"/>
  <c r="P2468" i="9"/>
  <c r="N2468" i="9"/>
  <c r="Q2467" i="9"/>
  <c r="P2467" i="9"/>
  <c r="N2467" i="9"/>
  <c r="Q2466" i="9"/>
  <c r="P2466" i="9"/>
  <c r="N2466" i="9"/>
  <c r="Q2465" i="9"/>
  <c r="P2465" i="9"/>
  <c r="N2465" i="9"/>
  <c r="Q2464" i="9"/>
  <c r="P2464" i="9"/>
  <c r="N2464" i="9"/>
  <c r="Q2463" i="9"/>
  <c r="P2463" i="9"/>
  <c r="N2463" i="9"/>
  <c r="Q2462" i="9"/>
  <c r="P2462" i="9"/>
  <c r="N2462" i="9"/>
  <c r="Q2461" i="9"/>
  <c r="P2461" i="9"/>
  <c r="N2461" i="9"/>
  <c r="Q2460" i="9"/>
  <c r="P2460" i="9"/>
  <c r="N2460" i="9"/>
  <c r="Q2459" i="9"/>
  <c r="P2459" i="9"/>
  <c r="N2459" i="9"/>
  <c r="Q2458" i="9"/>
  <c r="P2458" i="9"/>
  <c r="N2458" i="9"/>
  <c r="Q2457" i="9"/>
  <c r="P2457" i="9"/>
  <c r="N2457" i="9"/>
  <c r="Q2456" i="9"/>
  <c r="P2456" i="9"/>
  <c r="N2456" i="9"/>
  <c r="Q2455" i="9"/>
  <c r="P2455" i="9"/>
  <c r="N2455" i="9"/>
  <c r="Q2454" i="9"/>
  <c r="P2454" i="9"/>
  <c r="N2454" i="9"/>
  <c r="Q2453" i="9"/>
  <c r="P2453" i="9"/>
  <c r="N2453" i="9"/>
  <c r="Q2452" i="9"/>
  <c r="P2452" i="9"/>
  <c r="N2452" i="9"/>
  <c r="Q2451" i="9"/>
  <c r="P2451" i="9"/>
  <c r="N2451" i="9"/>
  <c r="Q2450" i="9"/>
  <c r="P2450" i="9"/>
  <c r="N2450" i="9"/>
  <c r="Q2449" i="9"/>
  <c r="P2449" i="9"/>
  <c r="N2449" i="9"/>
  <c r="Q2448" i="9"/>
  <c r="P2448" i="9"/>
  <c r="N2448" i="9"/>
  <c r="Q2447" i="9"/>
  <c r="P2447" i="9"/>
  <c r="N2447" i="9"/>
  <c r="Q2446" i="9"/>
  <c r="P2446" i="9"/>
  <c r="N2446" i="9"/>
  <c r="Q2445" i="9"/>
  <c r="P2445" i="9"/>
  <c r="N2445" i="9"/>
  <c r="Q2444" i="9"/>
  <c r="P2444" i="9"/>
  <c r="N2444" i="9"/>
  <c r="Q2443" i="9"/>
  <c r="P2443" i="9"/>
  <c r="N2443" i="9"/>
  <c r="Q2442" i="9"/>
  <c r="P2442" i="9"/>
  <c r="N2442" i="9"/>
  <c r="Q2441" i="9"/>
  <c r="P2441" i="9"/>
  <c r="N2441" i="9"/>
  <c r="Q2440" i="9"/>
  <c r="P2440" i="9"/>
  <c r="N2440" i="9"/>
  <c r="Q2439" i="9"/>
  <c r="P2439" i="9"/>
  <c r="N2439" i="9"/>
  <c r="Q2438" i="9"/>
  <c r="P2438" i="9"/>
  <c r="N2438" i="9"/>
  <c r="Q2437" i="9"/>
  <c r="P2437" i="9"/>
  <c r="N2437" i="9"/>
  <c r="Q2436" i="9"/>
  <c r="P2436" i="9"/>
  <c r="N2436" i="9"/>
  <c r="Q2435" i="9"/>
  <c r="P2435" i="9"/>
  <c r="N2435" i="9"/>
  <c r="Q2434" i="9"/>
  <c r="P2434" i="9"/>
  <c r="N2434" i="9"/>
  <c r="Q2433" i="9"/>
  <c r="P2433" i="9"/>
  <c r="N2433" i="9"/>
  <c r="Q2432" i="9"/>
  <c r="P2432" i="9"/>
  <c r="N2432" i="9"/>
  <c r="Q2431" i="9"/>
  <c r="P2431" i="9"/>
  <c r="N2431" i="9"/>
  <c r="Q2430" i="9"/>
  <c r="P2430" i="9"/>
  <c r="N2430" i="9"/>
  <c r="Q2429" i="9"/>
  <c r="P2429" i="9"/>
  <c r="N2429" i="9"/>
  <c r="Q2428" i="9"/>
  <c r="P2428" i="9"/>
  <c r="N2428" i="9"/>
  <c r="Q2427" i="9"/>
  <c r="P2427" i="9"/>
  <c r="N2427" i="9"/>
  <c r="Q2426" i="9"/>
  <c r="P2426" i="9"/>
  <c r="N2426" i="9"/>
  <c r="Q2425" i="9"/>
  <c r="P2425" i="9"/>
  <c r="N2425" i="9"/>
  <c r="Q2424" i="9"/>
  <c r="P2424" i="9"/>
  <c r="N2424" i="9"/>
  <c r="Q2423" i="9"/>
  <c r="P2423" i="9"/>
  <c r="N2423" i="9"/>
  <c r="Q2422" i="9"/>
  <c r="P2422" i="9"/>
  <c r="N2422" i="9"/>
  <c r="Q2421" i="9"/>
  <c r="P2421" i="9"/>
  <c r="N2421" i="9"/>
  <c r="Q2420" i="9"/>
  <c r="P2420" i="9"/>
  <c r="N2420" i="9"/>
  <c r="Q2419" i="9"/>
  <c r="P2419" i="9"/>
  <c r="N2419" i="9"/>
  <c r="Q2418" i="9"/>
  <c r="P2418" i="9"/>
  <c r="N2418" i="9"/>
  <c r="Q2417" i="9"/>
  <c r="P2417" i="9"/>
  <c r="N2417" i="9"/>
  <c r="Q2416" i="9"/>
  <c r="P2416" i="9"/>
  <c r="N2416" i="9"/>
  <c r="Q2415" i="9"/>
  <c r="P2415" i="9"/>
  <c r="N2415" i="9"/>
  <c r="Q2414" i="9"/>
  <c r="P2414" i="9"/>
  <c r="N2414" i="9"/>
  <c r="Q2413" i="9"/>
  <c r="P2413" i="9"/>
  <c r="N2413" i="9"/>
  <c r="Q2412" i="9"/>
  <c r="P2412" i="9"/>
  <c r="N2412" i="9"/>
  <c r="Q2411" i="9"/>
  <c r="P2411" i="9"/>
  <c r="N2411" i="9"/>
  <c r="Q2410" i="9"/>
  <c r="P2410" i="9"/>
  <c r="N2410" i="9"/>
  <c r="Q2409" i="9"/>
  <c r="P2409" i="9"/>
  <c r="N2409" i="9"/>
  <c r="Q2408" i="9"/>
  <c r="P2408" i="9"/>
  <c r="N2408" i="9"/>
  <c r="Q2407" i="9"/>
  <c r="P2407" i="9"/>
  <c r="N2407" i="9"/>
  <c r="Q2406" i="9"/>
  <c r="P2406" i="9"/>
  <c r="N2406" i="9"/>
  <c r="Q2405" i="9"/>
  <c r="P2405" i="9"/>
  <c r="N2405" i="9"/>
  <c r="Q2404" i="9"/>
  <c r="P2404" i="9"/>
  <c r="N2404" i="9"/>
  <c r="Q2403" i="9"/>
  <c r="P2403" i="9"/>
  <c r="N2403" i="9"/>
  <c r="Q2402" i="9"/>
  <c r="P2402" i="9"/>
  <c r="N2402" i="9"/>
  <c r="Q2401" i="9"/>
  <c r="P2401" i="9"/>
  <c r="N2401" i="9"/>
  <c r="Q2400" i="9"/>
  <c r="P2400" i="9"/>
  <c r="N2400" i="9"/>
  <c r="Q2399" i="9"/>
  <c r="P2399" i="9"/>
  <c r="N2399" i="9"/>
  <c r="Q2398" i="9"/>
  <c r="P2398" i="9"/>
  <c r="N2398" i="9"/>
  <c r="Q2397" i="9"/>
  <c r="P2397" i="9"/>
  <c r="N2397" i="9"/>
  <c r="Q2396" i="9"/>
  <c r="P2396" i="9"/>
  <c r="N2396" i="9"/>
  <c r="Q2395" i="9"/>
  <c r="P2395" i="9"/>
  <c r="N2395" i="9"/>
  <c r="Q2394" i="9"/>
  <c r="P2394" i="9"/>
  <c r="N2394" i="9"/>
  <c r="Q2393" i="9"/>
  <c r="P2393" i="9"/>
  <c r="N2393" i="9"/>
  <c r="Q2392" i="9"/>
  <c r="P2392" i="9"/>
  <c r="N2392" i="9"/>
  <c r="Q2391" i="9"/>
  <c r="P2391" i="9"/>
  <c r="N2391" i="9"/>
  <c r="Q2390" i="9"/>
  <c r="P2390" i="9"/>
  <c r="N2390" i="9"/>
  <c r="Q2389" i="9"/>
  <c r="P2389" i="9"/>
  <c r="N2389" i="9"/>
  <c r="Q2388" i="9"/>
  <c r="P2388" i="9"/>
  <c r="N2388" i="9"/>
  <c r="Q2387" i="9"/>
  <c r="P2387" i="9"/>
  <c r="N2387" i="9"/>
  <c r="Q2386" i="9"/>
  <c r="P2386" i="9"/>
  <c r="N2386" i="9"/>
  <c r="Q2385" i="9"/>
  <c r="P2385" i="9"/>
  <c r="N2385" i="9"/>
  <c r="Q2384" i="9"/>
  <c r="P2384" i="9"/>
  <c r="N2384" i="9"/>
  <c r="Q2383" i="9"/>
  <c r="P2383" i="9"/>
  <c r="N2383" i="9"/>
  <c r="Q2382" i="9"/>
  <c r="P2382" i="9"/>
  <c r="N2382" i="9"/>
  <c r="Q2381" i="9"/>
  <c r="P2381" i="9"/>
  <c r="N2381" i="9"/>
  <c r="Q2380" i="9"/>
  <c r="P2380" i="9"/>
  <c r="N2380" i="9"/>
  <c r="Q2379" i="9"/>
  <c r="P2379" i="9"/>
  <c r="N2379" i="9"/>
  <c r="Q2378" i="9"/>
  <c r="P2378" i="9"/>
  <c r="N2378" i="9"/>
  <c r="Q2377" i="9"/>
  <c r="P2377" i="9"/>
  <c r="N2377" i="9"/>
  <c r="Q2376" i="9"/>
  <c r="P2376" i="9"/>
  <c r="N2376" i="9"/>
  <c r="Q2375" i="9"/>
  <c r="P2375" i="9"/>
  <c r="N2375" i="9"/>
  <c r="Q2374" i="9"/>
  <c r="P2374" i="9"/>
  <c r="N2374" i="9"/>
  <c r="Q2373" i="9"/>
  <c r="P2373" i="9"/>
  <c r="N2373" i="9"/>
  <c r="Q2372" i="9"/>
  <c r="P2372" i="9"/>
  <c r="N2372" i="9"/>
  <c r="Q2371" i="9"/>
  <c r="P2371" i="9"/>
  <c r="N2371" i="9"/>
  <c r="Q2370" i="9"/>
  <c r="P2370" i="9"/>
  <c r="N2370" i="9"/>
  <c r="Q2369" i="9"/>
  <c r="P2369" i="9"/>
  <c r="N2369" i="9"/>
  <c r="Q2368" i="9"/>
  <c r="P2368" i="9"/>
  <c r="N2368" i="9"/>
  <c r="Q2367" i="9"/>
  <c r="P2367" i="9"/>
  <c r="N2367" i="9"/>
  <c r="Q2366" i="9"/>
  <c r="P2366" i="9"/>
  <c r="N2366" i="9"/>
  <c r="Q2365" i="9"/>
  <c r="P2365" i="9"/>
  <c r="N2365" i="9"/>
  <c r="Q2364" i="9"/>
  <c r="P2364" i="9"/>
  <c r="N2364" i="9"/>
  <c r="Q2363" i="9"/>
  <c r="P2363" i="9"/>
  <c r="N2363" i="9"/>
  <c r="Q2362" i="9"/>
  <c r="P2362" i="9"/>
  <c r="N2362" i="9"/>
  <c r="Q2361" i="9"/>
  <c r="P2361" i="9"/>
  <c r="N2361" i="9"/>
  <c r="Q2360" i="9"/>
  <c r="P2360" i="9"/>
  <c r="N2360" i="9"/>
  <c r="Q2359" i="9"/>
  <c r="P2359" i="9"/>
  <c r="N2359" i="9"/>
  <c r="Q2358" i="9"/>
  <c r="P2358" i="9"/>
  <c r="N2358" i="9"/>
  <c r="Q2357" i="9"/>
  <c r="P2357" i="9"/>
  <c r="N2357" i="9"/>
  <c r="Q2356" i="9"/>
  <c r="P2356" i="9"/>
  <c r="N2356" i="9"/>
  <c r="Q2355" i="9"/>
  <c r="P2355" i="9"/>
  <c r="N2355" i="9"/>
  <c r="Q2354" i="9"/>
  <c r="P2354" i="9"/>
  <c r="N2354" i="9"/>
  <c r="Q2353" i="9"/>
  <c r="P2353" i="9"/>
  <c r="N2353" i="9"/>
  <c r="Q2352" i="9"/>
  <c r="P2352" i="9"/>
  <c r="N2352" i="9"/>
  <c r="Q2351" i="9"/>
  <c r="P2351" i="9"/>
  <c r="N2351" i="9"/>
  <c r="Q2350" i="9"/>
  <c r="P2350" i="9"/>
  <c r="N2350" i="9"/>
  <c r="Q2349" i="9"/>
  <c r="P2349" i="9"/>
  <c r="N2349" i="9"/>
  <c r="Q2348" i="9"/>
  <c r="P2348" i="9"/>
  <c r="N2348" i="9"/>
  <c r="Q2347" i="9"/>
  <c r="P2347" i="9"/>
  <c r="N2347" i="9"/>
  <c r="Q2346" i="9"/>
  <c r="P2346" i="9"/>
  <c r="N2346" i="9"/>
  <c r="Q2345" i="9"/>
  <c r="P2345" i="9"/>
  <c r="N2345" i="9"/>
  <c r="Q2344" i="9"/>
  <c r="P2344" i="9"/>
  <c r="N2344" i="9"/>
  <c r="Q2343" i="9"/>
  <c r="P2343" i="9"/>
  <c r="N2343" i="9"/>
  <c r="Q2342" i="9"/>
  <c r="P2342" i="9"/>
  <c r="N2342" i="9"/>
  <c r="Q2341" i="9"/>
  <c r="P2341" i="9"/>
  <c r="N2341" i="9"/>
  <c r="Q2340" i="9"/>
  <c r="P2340" i="9"/>
  <c r="N2340" i="9"/>
  <c r="Q2339" i="9"/>
  <c r="P2339" i="9"/>
  <c r="N2339" i="9"/>
  <c r="Q2338" i="9"/>
  <c r="P2338" i="9"/>
  <c r="N2338" i="9"/>
  <c r="Q2337" i="9"/>
  <c r="P2337" i="9"/>
  <c r="N2337" i="9"/>
  <c r="Q2336" i="9"/>
  <c r="P2336" i="9"/>
  <c r="N2336" i="9"/>
  <c r="Q2335" i="9"/>
  <c r="P2335" i="9"/>
  <c r="N2335" i="9"/>
  <c r="Q2334" i="9"/>
  <c r="P2334" i="9"/>
  <c r="N2334" i="9"/>
  <c r="Q2333" i="9"/>
  <c r="P2333" i="9"/>
  <c r="N2333" i="9"/>
  <c r="Q2332" i="9"/>
  <c r="P2332" i="9"/>
  <c r="N2332" i="9"/>
  <c r="Q2331" i="9"/>
  <c r="P2331" i="9"/>
  <c r="N2331" i="9"/>
  <c r="Q2330" i="9"/>
  <c r="P2330" i="9"/>
  <c r="N2330" i="9"/>
  <c r="Q2329" i="9"/>
  <c r="P2329" i="9"/>
  <c r="N2329" i="9"/>
  <c r="Q2328" i="9"/>
  <c r="P2328" i="9"/>
  <c r="N2328" i="9"/>
  <c r="Q2327" i="9"/>
  <c r="P2327" i="9"/>
  <c r="N2327" i="9"/>
  <c r="Q2326" i="9"/>
  <c r="P2326" i="9"/>
  <c r="N2326" i="9"/>
  <c r="Q2325" i="9"/>
  <c r="P2325" i="9"/>
  <c r="N2325" i="9"/>
  <c r="Q2324" i="9"/>
  <c r="P2324" i="9"/>
  <c r="N2324" i="9"/>
  <c r="Q2323" i="9"/>
  <c r="P2323" i="9"/>
  <c r="N2323" i="9"/>
  <c r="Q2322" i="9"/>
  <c r="P2322" i="9"/>
  <c r="N2322" i="9"/>
  <c r="Q2321" i="9"/>
  <c r="P2321" i="9"/>
  <c r="N2321" i="9"/>
  <c r="Q2320" i="9"/>
  <c r="P2320" i="9"/>
  <c r="N2320" i="9"/>
  <c r="Q2319" i="9"/>
  <c r="P2319" i="9"/>
  <c r="N2319" i="9"/>
  <c r="Q2318" i="9"/>
  <c r="P2318" i="9"/>
  <c r="N2318" i="9"/>
  <c r="Q2317" i="9"/>
  <c r="P2317" i="9"/>
  <c r="N2317" i="9"/>
  <c r="Q2316" i="9"/>
  <c r="P2316" i="9"/>
  <c r="N2316" i="9"/>
  <c r="Q2315" i="9"/>
  <c r="P2315" i="9"/>
  <c r="N2315" i="9"/>
  <c r="Q2314" i="9"/>
  <c r="P2314" i="9"/>
  <c r="N2314" i="9"/>
  <c r="Q2313" i="9"/>
  <c r="P2313" i="9"/>
  <c r="N2313" i="9"/>
  <c r="Q2312" i="9"/>
  <c r="P2312" i="9"/>
  <c r="N2312" i="9"/>
  <c r="Q2311" i="9"/>
  <c r="P2311" i="9"/>
  <c r="N2311" i="9"/>
  <c r="Q2310" i="9"/>
  <c r="P2310" i="9"/>
  <c r="N2310" i="9"/>
  <c r="Q2309" i="9"/>
  <c r="P2309" i="9"/>
  <c r="N2309" i="9"/>
  <c r="Q2308" i="9"/>
  <c r="P2308" i="9"/>
  <c r="N2308" i="9"/>
  <c r="Q2307" i="9"/>
  <c r="P2307" i="9"/>
  <c r="N2307" i="9"/>
  <c r="Q2306" i="9"/>
  <c r="P2306" i="9"/>
  <c r="N2306" i="9"/>
  <c r="Q2305" i="9"/>
  <c r="P2305" i="9"/>
  <c r="N2305" i="9"/>
  <c r="Q2304" i="9"/>
  <c r="P2304" i="9"/>
  <c r="N2304" i="9"/>
  <c r="Q2303" i="9"/>
  <c r="P2303" i="9"/>
  <c r="N2303" i="9"/>
  <c r="Q2302" i="9"/>
  <c r="P2302" i="9"/>
  <c r="N2302" i="9"/>
  <c r="Q2301" i="9"/>
  <c r="P2301" i="9"/>
  <c r="N2301" i="9"/>
  <c r="Q2300" i="9"/>
  <c r="P2300" i="9"/>
  <c r="N2300" i="9"/>
  <c r="Q2299" i="9"/>
  <c r="P2299" i="9"/>
  <c r="N2299" i="9"/>
  <c r="Q2298" i="9"/>
  <c r="P2298" i="9"/>
  <c r="N2298" i="9"/>
  <c r="Q2297" i="9"/>
  <c r="P2297" i="9"/>
  <c r="N2297" i="9"/>
  <c r="Q2296" i="9"/>
  <c r="P2296" i="9"/>
  <c r="N2296" i="9"/>
  <c r="Q2295" i="9"/>
  <c r="P2295" i="9"/>
  <c r="N2295" i="9"/>
  <c r="Q2294" i="9"/>
  <c r="P2294" i="9"/>
  <c r="N2294" i="9"/>
  <c r="Q2293" i="9"/>
  <c r="P2293" i="9"/>
  <c r="N2293" i="9"/>
  <c r="Q2292" i="9"/>
  <c r="P2292" i="9"/>
  <c r="N2292" i="9"/>
  <c r="Q2291" i="9"/>
  <c r="P2291" i="9"/>
  <c r="N2291" i="9"/>
  <c r="Q2290" i="9"/>
  <c r="P2290" i="9"/>
  <c r="N2290" i="9"/>
  <c r="Q2289" i="9"/>
  <c r="P2289" i="9"/>
  <c r="N2289" i="9"/>
  <c r="Q2288" i="9"/>
  <c r="P2288" i="9"/>
  <c r="N2288" i="9"/>
  <c r="Q2287" i="9"/>
  <c r="P2287" i="9"/>
  <c r="N2287" i="9"/>
  <c r="Q2286" i="9"/>
  <c r="P2286" i="9"/>
  <c r="N2286" i="9"/>
  <c r="Q2285" i="9"/>
  <c r="P2285" i="9"/>
  <c r="N2285" i="9"/>
  <c r="Q2284" i="9"/>
  <c r="P2284" i="9"/>
  <c r="N2284" i="9"/>
  <c r="Q2283" i="9"/>
  <c r="P2283" i="9"/>
  <c r="N2283" i="9"/>
  <c r="Q2282" i="9"/>
  <c r="P2282" i="9"/>
  <c r="N2282" i="9"/>
  <c r="Q2281" i="9"/>
  <c r="P2281" i="9"/>
  <c r="N2281" i="9"/>
  <c r="Q2280" i="9"/>
  <c r="P2280" i="9"/>
  <c r="N2280" i="9"/>
  <c r="Q2279" i="9"/>
  <c r="P2279" i="9"/>
  <c r="N2279" i="9"/>
  <c r="Q2278" i="9"/>
  <c r="P2278" i="9"/>
  <c r="N2278" i="9"/>
  <c r="Q2277" i="9"/>
  <c r="P2277" i="9"/>
  <c r="N2277" i="9"/>
  <c r="Q2276" i="9"/>
  <c r="P2276" i="9"/>
  <c r="N2276" i="9"/>
  <c r="Q2275" i="9"/>
  <c r="P2275" i="9"/>
  <c r="N2275" i="9"/>
  <c r="Q2274" i="9"/>
  <c r="P2274" i="9"/>
  <c r="N2274" i="9"/>
  <c r="Q2273" i="9"/>
  <c r="P2273" i="9"/>
  <c r="N2273" i="9"/>
  <c r="Q2272" i="9"/>
  <c r="P2272" i="9"/>
  <c r="N2272" i="9"/>
  <c r="Q2271" i="9"/>
  <c r="P2271" i="9"/>
  <c r="N2271" i="9"/>
  <c r="Q2270" i="9"/>
  <c r="P2270" i="9"/>
  <c r="N2270" i="9"/>
  <c r="Q2269" i="9"/>
  <c r="P2269" i="9"/>
  <c r="N2269" i="9"/>
  <c r="Q2268" i="9"/>
  <c r="P2268" i="9"/>
  <c r="N2268" i="9"/>
  <c r="Q2267" i="9"/>
  <c r="P2267" i="9"/>
  <c r="N2267" i="9"/>
  <c r="Q2266" i="9"/>
  <c r="P2266" i="9"/>
  <c r="N2266" i="9"/>
  <c r="Q2265" i="9"/>
  <c r="P2265" i="9"/>
  <c r="N2265" i="9"/>
  <c r="Q2264" i="9"/>
  <c r="P2264" i="9"/>
  <c r="N2264" i="9"/>
  <c r="Q2263" i="9"/>
  <c r="P2263" i="9"/>
  <c r="N2263" i="9"/>
  <c r="Q2262" i="9"/>
  <c r="P2262" i="9"/>
  <c r="N2262" i="9"/>
  <c r="Q2261" i="9"/>
  <c r="P2261" i="9"/>
  <c r="N2261" i="9"/>
  <c r="Q2260" i="9"/>
  <c r="P2260" i="9"/>
  <c r="N2260" i="9"/>
  <c r="Q2259" i="9"/>
  <c r="P2259" i="9"/>
  <c r="N2259" i="9"/>
  <c r="Q2258" i="9"/>
  <c r="P2258" i="9"/>
  <c r="N2258" i="9"/>
  <c r="Q2257" i="9"/>
  <c r="P2257" i="9"/>
  <c r="N2257" i="9"/>
  <c r="Q2256" i="9"/>
  <c r="P2256" i="9"/>
  <c r="N2256" i="9"/>
  <c r="Q2255" i="9"/>
  <c r="P2255" i="9"/>
  <c r="N2255" i="9"/>
  <c r="Q2254" i="9"/>
  <c r="P2254" i="9"/>
  <c r="N2254" i="9"/>
  <c r="Q2253" i="9"/>
  <c r="P2253" i="9"/>
  <c r="N2253" i="9"/>
  <c r="Q2252" i="9"/>
  <c r="P2252" i="9"/>
  <c r="N2252" i="9"/>
  <c r="Q2251" i="9"/>
  <c r="P2251" i="9"/>
  <c r="N2251" i="9"/>
  <c r="Q2250" i="9"/>
  <c r="P2250" i="9"/>
  <c r="N2250" i="9"/>
  <c r="Q2249" i="9"/>
  <c r="P2249" i="9"/>
  <c r="N2249" i="9"/>
  <c r="Q2248" i="9"/>
  <c r="P2248" i="9"/>
  <c r="N2248" i="9"/>
  <c r="Q2247" i="9"/>
  <c r="P2247" i="9"/>
  <c r="N2247" i="9"/>
  <c r="Q2246" i="9"/>
  <c r="P2246" i="9"/>
  <c r="N2246" i="9"/>
  <c r="Q2245" i="9"/>
  <c r="P2245" i="9"/>
  <c r="N2245" i="9"/>
  <c r="Q2244" i="9"/>
  <c r="P2244" i="9"/>
  <c r="N2244" i="9"/>
  <c r="Q2243" i="9"/>
  <c r="P2243" i="9"/>
  <c r="N2243" i="9"/>
  <c r="Q2242" i="9"/>
  <c r="P2242" i="9"/>
  <c r="N2242" i="9"/>
  <c r="Q2241" i="9"/>
  <c r="P2241" i="9"/>
  <c r="N2241" i="9"/>
  <c r="Q2240" i="9"/>
  <c r="P2240" i="9"/>
  <c r="N2240" i="9"/>
  <c r="Q2239" i="9"/>
  <c r="P2239" i="9"/>
  <c r="N2239" i="9"/>
  <c r="Q2238" i="9"/>
  <c r="P2238" i="9"/>
  <c r="N2238" i="9"/>
  <c r="Q2237" i="9"/>
  <c r="P2237" i="9"/>
  <c r="N2237" i="9"/>
  <c r="Q2236" i="9"/>
  <c r="P2236" i="9"/>
  <c r="N2236" i="9"/>
  <c r="Q2235" i="9"/>
  <c r="P2235" i="9"/>
  <c r="N2235" i="9"/>
  <c r="Q2234" i="9"/>
  <c r="P2234" i="9"/>
  <c r="N2234" i="9"/>
  <c r="Q2233" i="9"/>
  <c r="P2233" i="9"/>
  <c r="N2233" i="9"/>
  <c r="Q2232" i="9"/>
  <c r="P2232" i="9"/>
  <c r="N2232" i="9"/>
  <c r="Q2231" i="9"/>
  <c r="P2231" i="9"/>
  <c r="N2231" i="9"/>
  <c r="Q2230" i="9"/>
  <c r="P2230" i="9"/>
  <c r="N2230" i="9"/>
  <c r="Q2229" i="9"/>
  <c r="P2229" i="9"/>
  <c r="N2229" i="9"/>
  <c r="Q2228" i="9"/>
  <c r="P2228" i="9"/>
  <c r="N2228" i="9"/>
  <c r="Q2227" i="9"/>
  <c r="P2227" i="9"/>
  <c r="N2227" i="9"/>
  <c r="Q2226" i="9"/>
  <c r="P2226" i="9"/>
  <c r="N2226" i="9"/>
  <c r="Q2225" i="9"/>
  <c r="P2225" i="9"/>
  <c r="N2225" i="9"/>
  <c r="Q2224" i="9"/>
  <c r="P2224" i="9"/>
  <c r="N2224" i="9"/>
  <c r="Q2223" i="9"/>
  <c r="P2223" i="9"/>
  <c r="N2223" i="9"/>
  <c r="Q2222" i="9"/>
  <c r="P2222" i="9"/>
  <c r="N2222" i="9"/>
  <c r="Q2221" i="9"/>
  <c r="P2221" i="9"/>
  <c r="N2221" i="9"/>
  <c r="Q2220" i="9"/>
  <c r="P2220" i="9"/>
  <c r="N2220" i="9"/>
  <c r="Q2219" i="9"/>
  <c r="P2219" i="9"/>
  <c r="N2219" i="9"/>
  <c r="Q2218" i="9"/>
  <c r="P2218" i="9"/>
  <c r="N2218" i="9"/>
  <c r="Q2217" i="9"/>
  <c r="P2217" i="9"/>
  <c r="N2217" i="9"/>
  <c r="Q2216" i="9"/>
  <c r="P2216" i="9"/>
  <c r="N2216" i="9"/>
  <c r="Q2215" i="9"/>
  <c r="P2215" i="9"/>
  <c r="N2215" i="9"/>
  <c r="Q2214" i="9"/>
  <c r="P2214" i="9"/>
  <c r="N2214" i="9"/>
  <c r="Q2213" i="9"/>
  <c r="P2213" i="9"/>
  <c r="N2213" i="9"/>
  <c r="Q2212" i="9"/>
  <c r="P2212" i="9"/>
  <c r="N2212" i="9"/>
  <c r="Q2211" i="9"/>
  <c r="P2211" i="9"/>
  <c r="N2211" i="9"/>
  <c r="Q2210" i="9"/>
  <c r="P2210" i="9"/>
  <c r="N2210" i="9"/>
  <c r="Q2209" i="9"/>
  <c r="P2209" i="9"/>
  <c r="N2209" i="9"/>
  <c r="Q2208" i="9"/>
  <c r="P2208" i="9"/>
  <c r="N2208" i="9"/>
  <c r="Q2207" i="9"/>
  <c r="P2207" i="9"/>
  <c r="N2207" i="9"/>
  <c r="Q2206" i="9"/>
  <c r="P2206" i="9"/>
  <c r="N2206" i="9"/>
  <c r="Q2205" i="9"/>
  <c r="P2205" i="9"/>
  <c r="N2205" i="9"/>
  <c r="Q2204" i="9"/>
  <c r="P2204" i="9"/>
  <c r="N2204" i="9"/>
  <c r="Q2203" i="9"/>
  <c r="P2203" i="9"/>
  <c r="N2203" i="9"/>
  <c r="Q2202" i="9"/>
  <c r="P2202" i="9"/>
  <c r="N2202" i="9"/>
  <c r="Q2201" i="9"/>
  <c r="P2201" i="9"/>
  <c r="N2201" i="9"/>
  <c r="Q2200" i="9"/>
  <c r="P2200" i="9"/>
  <c r="N2200" i="9"/>
  <c r="Q2199" i="9"/>
  <c r="P2199" i="9"/>
  <c r="N2199" i="9"/>
  <c r="Q2198" i="9"/>
  <c r="P2198" i="9"/>
  <c r="N2198" i="9"/>
  <c r="Q2197" i="9"/>
  <c r="P2197" i="9"/>
  <c r="N2197" i="9"/>
  <c r="Q2196" i="9"/>
  <c r="P2196" i="9"/>
  <c r="N2196" i="9"/>
  <c r="Q2195" i="9"/>
  <c r="P2195" i="9"/>
  <c r="N2195" i="9"/>
  <c r="Q2194" i="9"/>
  <c r="P2194" i="9"/>
  <c r="N2194" i="9"/>
  <c r="Q2193" i="9"/>
  <c r="P2193" i="9"/>
  <c r="N2193" i="9"/>
  <c r="Q2192" i="9"/>
  <c r="P2192" i="9"/>
  <c r="N2192" i="9"/>
  <c r="Q2191" i="9"/>
  <c r="P2191" i="9"/>
  <c r="N2191" i="9"/>
  <c r="Q2190" i="9"/>
  <c r="P2190" i="9"/>
  <c r="N2190" i="9"/>
  <c r="Q2189" i="9"/>
  <c r="P2189" i="9"/>
  <c r="N2189" i="9"/>
  <c r="Q2188" i="9"/>
  <c r="P2188" i="9"/>
  <c r="N2188" i="9"/>
  <c r="Q2187" i="9"/>
  <c r="P2187" i="9"/>
  <c r="N2187" i="9"/>
  <c r="Q2186" i="9"/>
  <c r="P2186" i="9"/>
  <c r="N2186" i="9"/>
  <c r="Q2185" i="9"/>
  <c r="P2185" i="9"/>
  <c r="N2185" i="9"/>
  <c r="Q2184" i="9"/>
  <c r="P2184" i="9"/>
  <c r="N2184" i="9"/>
  <c r="Q2183" i="9"/>
  <c r="P2183" i="9"/>
  <c r="N2183" i="9"/>
  <c r="Q2182" i="9"/>
  <c r="P2182" i="9"/>
  <c r="N2182" i="9"/>
  <c r="Q2181" i="9"/>
  <c r="P2181" i="9"/>
  <c r="N2181" i="9"/>
  <c r="Q2180" i="9"/>
  <c r="P2180" i="9"/>
  <c r="N2180" i="9"/>
  <c r="Q2179" i="9"/>
  <c r="P2179" i="9"/>
  <c r="N2179" i="9"/>
  <c r="Q2178" i="9"/>
  <c r="P2178" i="9"/>
  <c r="N2178" i="9"/>
  <c r="Q2177" i="9"/>
  <c r="P2177" i="9"/>
  <c r="N2177" i="9"/>
  <c r="Q2176" i="9"/>
  <c r="P2176" i="9"/>
  <c r="N2176" i="9"/>
  <c r="Q2175" i="9"/>
  <c r="P2175" i="9"/>
  <c r="N2175" i="9"/>
  <c r="Q2174" i="9"/>
  <c r="P2174" i="9"/>
  <c r="N2174" i="9"/>
  <c r="Q2173" i="9"/>
  <c r="P2173" i="9"/>
  <c r="N2173" i="9"/>
  <c r="Q2172" i="9"/>
  <c r="P2172" i="9"/>
  <c r="N2172" i="9"/>
  <c r="Q2171" i="9"/>
  <c r="P2171" i="9"/>
  <c r="N2171" i="9"/>
  <c r="Q2170" i="9"/>
  <c r="P2170" i="9"/>
  <c r="N2170" i="9"/>
  <c r="Q2169" i="9"/>
  <c r="P2169" i="9"/>
  <c r="N2169" i="9"/>
  <c r="Q2168" i="9"/>
  <c r="P2168" i="9"/>
  <c r="N2168" i="9"/>
  <c r="Q2167" i="9"/>
  <c r="P2167" i="9"/>
  <c r="N2167" i="9"/>
  <c r="Q2166" i="9"/>
  <c r="P2166" i="9"/>
  <c r="N2166" i="9"/>
  <c r="Q2165" i="9"/>
  <c r="P2165" i="9"/>
  <c r="N2165" i="9"/>
  <c r="Q2164" i="9"/>
  <c r="P2164" i="9"/>
  <c r="N2164" i="9"/>
  <c r="Q2163" i="9"/>
  <c r="P2163" i="9"/>
  <c r="N2163" i="9"/>
  <c r="Q2162" i="9"/>
  <c r="P2162" i="9"/>
  <c r="N2162" i="9"/>
  <c r="Q2161" i="9"/>
  <c r="P2161" i="9"/>
  <c r="N2161" i="9"/>
  <c r="Q2160" i="9"/>
  <c r="P2160" i="9"/>
  <c r="N2160" i="9"/>
  <c r="Q2159" i="9"/>
  <c r="P2159" i="9"/>
  <c r="N2159" i="9"/>
  <c r="Q2158" i="9"/>
  <c r="P2158" i="9"/>
  <c r="N2158" i="9"/>
  <c r="Q2157" i="9"/>
  <c r="P2157" i="9"/>
  <c r="N2157" i="9"/>
  <c r="Q2156" i="9"/>
  <c r="P2156" i="9"/>
  <c r="N2156" i="9"/>
  <c r="Q2155" i="9"/>
  <c r="P2155" i="9"/>
  <c r="N2155" i="9"/>
  <c r="Q2154" i="9"/>
  <c r="P2154" i="9"/>
  <c r="N2154" i="9"/>
  <c r="Q2153" i="9"/>
  <c r="P2153" i="9"/>
  <c r="N2153" i="9"/>
  <c r="Q2152" i="9"/>
  <c r="P2152" i="9"/>
  <c r="N2152" i="9"/>
  <c r="Q2151" i="9"/>
  <c r="P2151" i="9"/>
  <c r="N2151" i="9"/>
  <c r="Q2150" i="9"/>
  <c r="P2150" i="9"/>
  <c r="N2150" i="9"/>
  <c r="Q2149" i="9"/>
  <c r="P2149" i="9"/>
  <c r="N2149" i="9"/>
  <c r="Q2148" i="9"/>
  <c r="P2148" i="9"/>
  <c r="N2148" i="9"/>
  <c r="Q2147" i="9"/>
  <c r="P2147" i="9"/>
  <c r="N2147" i="9"/>
  <c r="Q2146" i="9"/>
  <c r="P2146" i="9"/>
  <c r="N2146" i="9"/>
  <c r="Q2145" i="9"/>
  <c r="P2145" i="9"/>
  <c r="N2145" i="9"/>
  <c r="Q2144" i="9"/>
  <c r="P2144" i="9"/>
  <c r="N2144" i="9"/>
  <c r="Q2143" i="9"/>
  <c r="P2143" i="9"/>
  <c r="N2143" i="9"/>
  <c r="Q2142" i="9"/>
  <c r="P2142" i="9"/>
  <c r="N2142" i="9"/>
  <c r="Q2141" i="9"/>
  <c r="P2141" i="9"/>
  <c r="N2141" i="9"/>
  <c r="Q2140" i="9"/>
  <c r="P2140" i="9"/>
  <c r="N2140" i="9"/>
  <c r="Q2139" i="9"/>
  <c r="P2139" i="9"/>
  <c r="N2139" i="9"/>
  <c r="Q2138" i="9"/>
  <c r="P2138" i="9"/>
  <c r="N2138" i="9"/>
  <c r="Q2137" i="9"/>
  <c r="P2137" i="9"/>
  <c r="N2137" i="9"/>
  <c r="Q2136" i="9"/>
  <c r="P2136" i="9"/>
  <c r="N2136" i="9"/>
  <c r="Q2135" i="9"/>
  <c r="P2135" i="9"/>
  <c r="N2135" i="9"/>
  <c r="Q2134" i="9"/>
  <c r="P2134" i="9"/>
  <c r="N2134" i="9"/>
  <c r="Q2133" i="9"/>
  <c r="P2133" i="9"/>
  <c r="N2133" i="9"/>
  <c r="Q2132" i="9"/>
  <c r="P2132" i="9"/>
  <c r="N2132" i="9"/>
  <c r="Q2131" i="9"/>
  <c r="P2131" i="9"/>
  <c r="N2131" i="9"/>
  <c r="Q2130" i="9"/>
  <c r="P2130" i="9"/>
  <c r="N2130" i="9"/>
  <c r="Q2129" i="9"/>
  <c r="P2129" i="9"/>
  <c r="N2129" i="9"/>
  <c r="Q2128" i="9"/>
  <c r="P2128" i="9"/>
  <c r="N2128" i="9"/>
  <c r="Q2127" i="9"/>
  <c r="P2127" i="9"/>
  <c r="N2127" i="9"/>
  <c r="Q2126" i="9"/>
  <c r="P2126" i="9"/>
  <c r="N2126" i="9"/>
  <c r="Q2125" i="9"/>
  <c r="P2125" i="9"/>
  <c r="N2125" i="9"/>
  <c r="Q2124" i="9"/>
  <c r="P2124" i="9"/>
  <c r="N2124" i="9"/>
  <c r="Q2123" i="9"/>
  <c r="P2123" i="9"/>
  <c r="N2123" i="9"/>
  <c r="Q2122" i="9"/>
  <c r="P2122" i="9"/>
  <c r="N2122" i="9"/>
  <c r="Q2121" i="9"/>
  <c r="P2121" i="9"/>
  <c r="N2121" i="9"/>
  <c r="Q2120" i="9"/>
  <c r="P2120" i="9"/>
  <c r="N2120" i="9"/>
  <c r="Q2119" i="9"/>
  <c r="P2119" i="9"/>
  <c r="N2119" i="9"/>
  <c r="Q2118" i="9"/>
  <c r="P2118" i="9"/>
  <c r="N2118" i="9"/>
  <c r="Q2117" i="9"/>
  <c r="P2117" i="9"/>
  <c r="N2117" i="9"/>
  <c r="Q2116" i="9"/>
  <c r="P2116" i="9"/>
  <c r="N2116" i="9"/>
  <c r="Q2115" i="9"/>
  <c r="P2115" i="9"/>
  <c r="N2115" i="9"/>
  <c r="Q2114" i="9"/>
  <c r="P2114" i="9"/>
  <c r="N2114" i="9"/>
  <c r="Q2113" i="9"/>
  <c r="P2113" i="9"/>
  <c r="N2113" i="9"/>
  <c r="Q2112" i="9"/>
  <c r="P2112" i="9"/>
  <c r="N2112" i="9"/>
  <c r="Q2111" i="9"/>
  <c r="P2111" i="9"/>
  <c r="N2111" i="9"/>
  <c r="Q2110" i="9"/>
  <c r="P2110" i="9"/>
  <c r="N2110" i="9"/>
  <c r="Q2109" i="9"/>
  <c r="P2109" i="9"/>
  <c r="N2109" i="9"/>
  <c r="Q2108" i="9"/>
  <c r="P2108" i="9"/>
  <c r="N2108" i="9"/>
  <c r="Q2107" i="9"/>
  <c r="P2107" i="9"/>
  <c r="N2107" i="9"/>
  <c r="Q2106" i="9"/>
  <c r="P2106" i="9"/>
  <c r="N2106" i="9"/>
  <c r="Q2105" i="9"/>
  <c r="P2105" i="9"/>
  <c r="N2105" i="9"/>
  <c r="Q2104" i="9"/>
  <c r="P2104" i="9"/>
  <c r="N2104" i="9"/>
  <c r="Q2103" i="9"/>
  <c r="P2103" i="9"/>
  <c r="N2103" i="9"/>
  <c r="Q2102" i="9"/>
  <c r="P2102" i="9"/>
  <c r="N2102" i="9"/>
  <c r="Q2101" i="9"/>
  <c r="P2101" i="9"/>
  <c r="N2101" i="9"/>
  <c r="Q2100" i="9"/>
  <c r="P2100" i="9"/>
  <c r="N2100" i="9"/>
  <c r="Q2099" i="9"/>
  <c r="P2099" i="9"/>
  <c r="N2099" i="9"/>
  <c r="Q2098" i="9"/>
  <c r="P2098" i="9"/>
  <c r="N2098" i="9"/>
  <c r="Q2097" i="9"/>
  <c r="P2097" i="9"/>
  <c r="N2097" i="9"/>
  <c r="Q2096" i="9"/>
  <c r="P2096" i="9"/>
  <c r="N2096" i="9"/>
  <c r="Q2095" i="9"/>
  <c r="P2095" i="9"/>
  <c r="N2095" i="9"/>
  <c r="Q2094" i="9"/>
  <c r="P2094" i="9"/>
  <c r="N2094" i="9"/>
  <c r="Q2093" i="9"/>
  <c r="P2093" i="9"/>
  <c r="N2093" i="9"/>
  <c r="Q2092" i="9"/>
  <c r="P2092" i="9"/>
  <c r="N2092" i="9"/>
  <c r="Q2091" i="9"/>
  <c r="P2091" i="9"/>
  <c r="N2091" i="9"/>
  <c r="Q2090" i="9"/>
  <c r="P2090" i="9"/>
  <c r="N2090" i="9"/>
  <c r="Q2089" i="9"/>
  <c r="P2089" i="9"/>
  <c r="N2089" i="9"/>
  <c r="Q2088" i="9"/>
  <c r="P2088" i="9"/>
  <c r="N2088" i="9"/>
  <c r="Q2087" i="9"/>
  <c r="P2087" i="9"/>
  <c r="N2087" i="9"/>
  <c r="Q2086" i="9"/>
  <c r="P2086" i="9"/>
  <c r="N2086" i="9"/>
  <c r="Q2085" i="9"/>
  <c r="P2085" i="9"/>
  <c r="N2085" i="9"/>
  <c r="Q2084" i="9"/>
  <c r="P2084" i="9"/>
  <c r="N2084" i="9"/>
  <c r="Q2083" i="9"/>
  <c r="P2083" i="9"/>
  <c r="N2083" i="9"/>
  <c r="Q2082" i="9"/>
  <c r="P2082" i="9"/>
  <c r="N2082" i="9"/>
  <c r="Q2081" i="9"/>
  <c r="P2081" i="9"/>
  <c r="N2081" i="9"/>
  <c r="Q2080" i="9"/>
  <c r="P2080" i="9"/>
  <c r="N2080" i="9"/>
  <c r="Q2079" i="9"/>
  <c r="P2079" i="9"/>
  <c r="N2079" i="9"/>
  <c r="Q2078" i="9"/>
  <c r="P2078" i="9"/>
  <c r="N2078" i="9"/>
  <c r="Q2077" i="9"/>
  <c r="P2077" i="9"/>
  <c r="N2077" i="9"/>
  <c r="Q2076" i="9"/>
  <c r="P2076" i="9"/>
  <c r="N2076" i="9"/>
  <c r="Q2075" i="9"/>
  <c r="P2075" i="9"/>
  <c r="N2075" i="9"/>
  <c r="Q2074" i="9"/>
  <c r="P2074" i="9"/>
  <c r="N2074" i="9"/>
  <c r="Q2073" i="9"/>
  <c r="P2073" i="9"/>
  <c r="N2073" i="9"/>
  <c r="Q2072" i="9"/>
  <c r="P2072" i="9"/>
  <c r="N2072" i="9"/>
  <c r="Q2071" i="9"/>
  <c r="P2071" i="9"/>
  <c r="N2071" i="9"/>
  <c r="Q2070" i="9"/>
  <c r="P2070" i="9"/>
  <c r="N2070" i="9"/>
  <c r="Q2069" i="9"/>
  <c r="P2069" i="9"/>
  <c r="N2069" i="9"/>
  <c r="Q2068" i="9"/>
  <c r="P2068" i="9"/>
  <c r="N2068" i="9"/>
  <c r="Q2067" i="9"/>
  <c r="P2067" i="9"/>
  <c r="N2067" i="9"/>
  <c r="Q2066" i="9"/>
  <c r="P2066" i="9"/>
  <c r="N2066" i="9"/>
  <c r="Q2065" i="9"/>
  <c r="P2065" i="9"/>
  <c r="N2065" i="9"/>
  <c r="Q2064" i="9"/>
  <c r="P2064" i="9"/>
  <c r="N2064" i="9"/>
  <c r="Q2063" i="9"/>
  <c r="P2063" i="9"/>
  <c r="N2063" i="9"/>
  <c r="Q2062" i="9"/>
  <c r="P2062" i="9"/>
  <c r="N2062" i="9"/>
  <c r="Q2061" i="9"/>
  <c r="P2061" i="9"/>
  <c r="N2061" i="9"/>
  <c r="Q2060" i="9"/>
  <c r="P2060" i="9"/>
  <c r="N2060" i="9"/>
  <c r="Q2059" i="9"/>
  <c r="P2059" i="9"/>
  <c r="N2059" i="9"/>
  <c r="Q2058" i="9"/>
  <c r="P2058" i="9"/>
  <c r="N2058" i="9"/>
  <c r="Q2057" i="9"/>
  <c r="P2057" i="9"/>
  <c r="N2057" i="9"/>
  <c r="Q2056" i="9"/>
  <c r="P2056" i="9"/>
  <c r="N2056" i="9"/>
  <c r="Q2055" i="9"/>
  <c r="P2055" i="9"/>
  <c r="N2055" i="9"/>
  <c r="Q2054" i="9"/>
  <c r="P2054" i="9"/>
  <c r="N2054" i="9"/>
  <c r="Q2053" i="9"/>
  <c r="P2053" i="9"/>
  <c r="N2053" i="9"/>
  <c r="Q2052" i="9"/>
  <c r="P2052" i="9"/>
  <c r="N2052" i="9"/>
  <c r="Q2051" i="9"/>
  <c r="P2051" i="9"/>
  <c r="N2051" i="9"/>
  <c r="Q2050" i="9"/>
  <c r="P2050" i="9"/>
  <c r="N2050" i="9"/>
  <c r="Q2049" i="9"/>
  <c r="P2049" i="9"/>
  <c r="N2049" i="9"/>
  <c r="Q2048" i="9"/>
  <c r="P2048" i="9"/>
  <c r="N2048" i="9"/>
  <c r="Q2047" i="9"/>
  <c r="P2047" i="9"/>
  <c r="N2047" i="9"/>
  <c r="Q2046" i="9"/>
  <c r="P2046" i="9"/>
  <c r="N2046" i="9"/>
  <c r="Q2045" i="9"/>
  <c r="P2045" i="9"/>
  <c r="N2045" i="9"/>
  <c r="Q2044" i="9"/>
  <c r="P2044" i="9"/>
  <c r="N2044" i="9"/>
  <c r="Q2043" i="9"/>
  <c r="P2043" i="9"/>
  <c r="N2043" i="9"/>
  <c r="Q2042" i="9"/>
  <c r="P2042" i="9"/>
  <c r="N2042" i="9"/>
  <c r="Q2041" i="9"/>
  <c r="P2041" i="9"/>
  <c r="N2041" i="9"/>
  <c r="Q2040" i="9"/>
  <c r="P2040" i="9"/>
  <c r="N2040" i="9"/>
  <c r="Q2039" i="9"/>
  <c r="P2039" i="9"/>
  <c r="N2039" i="9"/>
  <c r="Q2038" i="9"/>
  <c r="P2038" i="9"/>
  <c r="N2038" i="9"/>
  <c r="Q2037" i="9"/>
  <c r="P2037" i="9"/>
  <c r="N2037" i="9"/>
  <c r="Q2036" i="9"/>
  <c r="P2036" i="9"/>
  <c r="N2036" i="9"/>
  <c r="Q2035" i="9"/>
  <c r="P2035" i="9"/>
  <c r="N2035" i="9"/>
  <c r="Q2034" i="9"/>
  <c r="P2034" i="9"/>
  <c r="N2034" i="9"/>
  <c r="Q2033" i="9"/>
  <c r="P2033" i="9"/>
  <c r="N2033" i="9"/>
  <c r="Q2032" i="9"/>
  <c r="P2032" i="9"/>
  <c r="N2032" i="9"/>
  <c r="Q2031" i="9"/>
  <c r="P2031" i="9"/>
  <c r="N2031" i="9"/>
  <c r="Q2030" i="9"/>
  <c r="P2030" i="9"/>
  <c r="N2030" i="9"/>
  <c r="Q2029" i="9"/>
  <c r="P2029" i="9"/>
  <c r="N2029" i="9"/>
  <c r="Q2028" i="9"/>
  <c r="P2028" i="9"/>
  <c r="N2028" i="9"/>
  <c r="Q2027" i="9"/>
  <c r="P2027" i="9"/>
  <c r="N2027" i="9"/>
  <c r="Q2026" i="9"/>
  <c r="P2026" i="9"/>
  <c r="N2026" i="9"/>
  <c r="Q2025" i="9"/>
  <c r="P2025" i="9"/>
  <c r="N2025" i="9"/>
  <c r="Q2024" i="9"/>
  <c r="P2024" i="9"/>
  <c r="N2024" i="9"/>
  <c r="Q2023" i="9"/>
  <c r="P2023" i="9"/>
  <c r="N2023" i="9"/>
  <c r="Q2022" i="9"/>
  <c r="P2022" i="9"/>
  <c r="N2022" i="9"/>
  <c r="Q2021" i="9"/>
  <c r="P2021" i="9"/>
  <c r="N2021" i="9"/>
  <c r="Q2020" i="9"/>
  <c r="P2020" i="9"/>
  <c r="N2020" i="9"/>
  <c r="Q2019" i="9"/>
  <c r="P2019" i="9"/>
  <c r="N2019" i="9"/>
  <c r="Q2018" i="9"/>
  <c r="P2018" i="9"/>
  <c r="N2018" i="9"/>
  <c r="Q2017" i="9"/>
  <c r="P2017" i="9"/>
  <c r="N2017" i="9"/>
  <c r="Q2016" i="9"/>
  <c r="P2016" i="9"/>
  <c r="N2016" i="9"/>
  <c r="Q2015" i="9"/>
  <c r="P2015" i="9"/>
  <c r="N2015" i="9"/>
  <c r="Q2014" i="9"/>
  <c r="P2014" i="9"/>
  <c r="N2014" i="9"/>
  <c r="Q2013" i="9"/>
  <c r="P2013" i="9"/>
  <c r="N2013" i="9"/>
  <c r="Q2012" i="9"/>
  <c r="P2012" i="9"/>
  <c r="N2012" i="9"/>
  <c r="Q2011" i="9"/>
  <c r="P2011" i="9"/>
  <c r="N2011" i="9"/>
  <c r="Q2010" i="9"/>
  <c r="P2010" i="9"/>
  <c r="N2010" i="9"/>
  <c r="Q2009" i="9"/>
  <c r="P2009" i="9"/>
  <c r="N2009" i="9"/>
  <c r="Q2008" i="9"/>
  <c r="P2008" i="9"/>
  <c r="N2008" i="9"/>
  <c r="Q2007" i="9"/>
  <c r="P2007" i="9"/>
  <c r="N2007" i="9"/>
  <c r="Q2006" i="9"/>
  <c r="P2006" i="9"/>
  <c r="N2006" i="9"/>
  <c r="Q2005" i="9"/>
  <c r="P2005" i="9"/>
  <c r="N2005" i="9"/>
  <c r="Q2004" i="9"/>
  <c r="P2004" i="9"/>
  <c r="N2004" i="9"/>
  <c r="Q2003" i="9"/>
  <c r="P2003" i="9"/>
  <c r="N2003" i="9"/>
  <c r="Q2002" i="9"/>
  <c r="P2002" i="9"/>
  <c r="N2002" i="9"/>
  <c r="Q2001" i="9"/>
  <c r="P2001" i="9"/>
  <c r="N2001" i="9"/>
  <c r="Q2000" i="9"/>
  <c r="P2000" i="9"/>
  <c r="N2000" i="9"/>
  <c r="Q1999" i="9"/>
  <c r="P1999" i="9"/>
  <c r="N1999" i="9"/>
  <c r="Q1998" i="9"/>
  <c r="P1998" i="9"/>
  <c r="N1998" i="9"/>
  <c r="Q1997" i="9"/>
  <c r="P1997" i="9"/>
  <c r="N1997" i="9"/>
  <c r="Q1996" i="9"/>
  <c r="P1996" i="9"/>
  <c r="N1996" i="9"/>
  <c r="Q1995" i="9"/>
  <c r="P1995" i="9"/>
  <c r="N1995" i="9"/>
  <c r="Q1994" i="9"/>
  <c r="P1994" i="9"/>
  <c r="N1994" i="9"/>
  <c r="Q1993" i="9"/>
  <c r="P1993" i="9"/>
  <c r="N1993" i="9"/>
  <c r="Q1992" i="9"/>
  <c r="P1992" i="9"/>
  <c r="N1992" i="9"/>
  <c r="Q1991" i="9"/>
  <c r="P1991" i="9"/>
  <c r="N1991" i="9"/>
  <c r="Q1990" i="9"/>
  <c r="P1990" i="9"/>
  <c r="N1990" i="9"/>
  <c r="Q1989" i="9"/>
  <c r="P1989" i="9"/>
  <c r="N1989" i="9"/>
  <c r="Q1988" i="9"/>
  <c r="P1988" i="9"/>
  <c r="N1988" i="9"/>
  <c r="Q1987" i="9"/>
  <c r="P1987" i="9"/>
  <c r="N1987" i="9"/>
  <c r="Q1986" i="9"/>
  <c r="P1986" i="9"/>
  <c r="N1986" i="9"/>
  <c r="Q1985" i="9"/>
  <c r="P1985" i="9"/>
  <c r="N1985" i="9"/>
  <c r="Q1984" i="9"/>
  <c r="P1984" i="9"/>
  <c r="N1984" i="9"/>
  <c r="Q1983" i="9"/>
  <c r="P1983" i="9"/>
  <c r="N1983" i="9"/>
  <c r="Q1982" i="9"/>
  <c r="P1982" i="9"/>
  <c r="N1982" i="9"/>
  <c r="Q1981" i="9"/>
  <c r="P1981" i="9"/>
  <c r="N1981" i="9"/>
  <c r="Q1980" i="9"/>
  <c r="P1980" i="9"/>
  <c r="N1980" i="9"/>
  <c r="Q1979" i="9"/>
  <c r="P1979" i="9"/>
  <c r="N1979" i="9"/>
  <c r="Q1978" i="9"/>
  <c r="P1978" i="9"/>
  <c r="N1978" i="9"/>
  <c r="Q1977" i="9"/>
  <c r="P1977" i="9"/>
  <c r="N1977" i="9"/>
  <c r="Q1976" i="9"/>
  <c r="P1976" i="9"/>
  <c r="N1976" i="9"/>
  <c r="Q1975" i="9"/>
  <c r="P1975" i="9"/>
  <c r="N1975" i="9"/>
  <c r="Q1974" i="9"/>
  <c r="P1974" i="9"/>
  <c r="N1974" i="9"/>
  <c r="Q1973" i="9"/>
  <c r="P1973" i="9"/>
  <c r="N1973" i="9"/>
  <c r="Q1972" i="9"/>
  <c r="P1972" i="9"/>
  <c r="N1972" i="9"/>
  <c r="Q1971" i="9"/>
  <c r="P1971" i="9"/>
  <c r="N1971" i="9"/>
  <c r="Q1970" i="9"/>
  <c r="P1970" i="9"/>
  <c r="N1970" i="9"/>
  <c r="Q1969" i="9"/>
  <c r="P1969" i="9"/>
  <c r="N1969" i="9"/>
  <c r="Q1968" i="9"/>
  <c r="P1968" i="9"/>
  <c r="N1968" i="9"/>
  <c r="Q1967" i="9"/>
  <c r="P1967" i="9"/>
  <c r="N1967" i="9"/>
  <c r="Q1966" i="9"/>
  <c r="P1966" i="9"/>
  <c r="N1966" i="9"/>
  <c r="Q1965" i="9"/>
  <c r="P1965" i="9"/>
  <c r="N1965" i="9"/>
  <c r="Q1964" i="9"/>
  <c r="P1964" i="9"/>
  <c r="N1964" i="9"/>
  <c r="Q1963" i="9"/>
  <c r="P1963" i="9"/>
  <c r="N1963" i="9"/>
  <c r="Q1962" i="9"/>
  <c r="P1962" i="9"/>
  <c r="N1962" i="9"/>
  <c r="Q1961" i="9"/>
  <c r="P1961" i="9"/>
  <c r="N1961" i="9"/>
  <c r="Q1960" i="9"/>
  <c r="P1960" i="9"/>
  <c r="N1960" i="9"/>
  <c r="Q1959" i="9"/>
  <c r="P1959" i="9"/>
  <c r="N1959" i="9"/>
  <c r="Q1958" i="9"/>
  <c r="P1958" i="9"/>
  <c r="N1958" i="9"/>
  <c r="Q1957" i="9"/>
  <c r="P1957" i="9"/>
  <c r="N1957" i="9"/>
  <c r="Q1956" i="9"/>
  <c r="P1956" i="9"/>
  <c r="N1956" i="9"/>
  <c r="Q1955" i="9"/>
  <c r="P1955" i="9"/>
  <c r="N1955" i="9"/>
  <c r="Q1954" i="9"/>
  <c r="P1954" i="9"/>
  <c r="N1954" i="9"/>
  <c r="Q1953" i="9"/>
  <c r="P1953" i="9"/>
  <c r="N1953" i="9"/>
  <c r="Q1952" i="9"/>
  <c r="P1952" i="9"/>
  <c r="N1952" i="9"/>
  <c r="Q1951" i="9"/>
  <c r="P1951" i="9"/>
  <c r="N1951" i="9"/>
  <c r="Q1950" i="9"/>
  <c r="P1950" i="9"/>
  <c r="N1950" i="9"/>
  <c r="Q1949" i="9"/>
  <c r="P1949" i="9"/>
  <c r="N1949" i="9"/>
  <c r="Q1948" i="9"/>
  <c r="P1948" i="9"/>
  <c r="N1948" i="9"/>
  <c r="Q1947" i="9"/>
  <c r="P1947" i="9"/>
  <c r="N1947" i="9"/>
  <c r="Q1946" i="9"/>
  <c r="P1946" i="9"/>
  <c r="N1946" i="9"/>
  <c r="Q1945" i="9"/>
  <c r="P1945" i="9"/>
  <c r="N1945" i="9"/>
  <c r="Q1944" i="9"/>
  <c r="P1944" i="9"/>
  <c r="N1944" i="9"/>
  <c r="Q1943" i="9"/>
  <c r="P1943" i="9"/>
  <c r="N1943" i="9"/>
  <c r="Q1942" i="9"/>
  <c r="P1942" i="9"/>
  <c r="N1942" i="9"/>
  <c r="Q1941" i="9"/>
  <c r="P1941" i="9"/>
  <c r="N1941" i="9"/>
  <c r="Q1940" i="9"/>
  <c r="P1940" i="9"/>
  <c r="N1940" i="9"/>
  <c r="Q1939" i="9"/>
  <c r="P1939" i="9"/>
  <c r="N1939" i="9"/>
  <c r="Q1938" i="9"/>
  <c r="P1938" i="9"/>
  <c r="N1938" i="9"/>
  <c r="Q1937" i="9"/>
  <c r="P1937" i="9"/>
  <c r="N1937" i="9"/>
  <c r="Q1936" i="9"/>
  <c r="P1936" i="9"/>
  <c r="N1936" i="9"/>
  <c r="Q1935" i="9"/>
  <c r="P1935" i="9"/>
  <c r="N1935" i="9"/>
  <c r="Q1934" i="9"/>
  <c r="P1934" i="9"/>
  <c r="N1934" i="9"/>
  <c r="Q1933" i="9"/>
  <c r="P1933" i="9"/>
  <c r="N1933" i="9"/>
  <c r="Q1932" i="9"/>
  <c r="P1932" i="9"/>
  <c r="N1932" i="9"/>
  <c r="Q1931" i="9"/>
  <c r="P1931" i="9"/>
  <c r="N1931" i="9"/>
  <c r="Q1930" i="9"/>
  <c r="P1930" i="9"/>
  <c r="N1930" i="9"/>
  <c r="Q1929" i="9"/>
  <c r="P1929" i="9"/>
  <c r="N1929" i="9"/>
  <c r="Q1928" i="9"/>
  <c r="P1928" i="9"/>
  <c r="N1928" i="9"/>
  <c r="Q1927" i="9"/>
  <c r="P1927" i="9"/>
  <c r="N1927" i="9"/>
  <c r="Q1926" i="9"/>
  <c r="P1926" i="9"/>
  <c r="N1926" i="9"/>
  <c r="Q1925" i="9"/>
  <c r="P1925" i="9"/>
  <c r="N1925" i="9"/>
  <c r="Q1924" i="9"/>
  <c r="P1924" i="9"/>
  <c r="N1924" i="9"/>
  <c r="Q1923" i="9"/>
  <c r="P1923" i="9"/>
  <c r="N1923" i="9"/>
  <c r="Q1922" i="9"/>
  <c r="P1922" i="9"/>
  <c r="N1922" i="9"/>
  <c r="Q1921" i="9"/>
  <c r="P1921" i="9"/>
  <c r="N1921" i="9"/>
  <c r="Q1920" i="9"/>
  <c r="P1920" i="9"/>
  <c r="N1920" i="9"/>
  <c r="Q1919" i="9"/>
  <c r="P1919" i="9"/>
  <c r="N1919" i="9"/>
  <c r="Q1918" i="9"/>
  <c r="P1918" i="9"/>
  <c r="N1918" i="9"/>
  <c r="Q1917" i="9"/>
  <c r="P1917" i="9"/>
  <c r="N1917" i="9"/>
  <c r="Q1916" i="9"/>
  <c r="P1916" i="9"/>
  <c r="N1916" i="9"/>
  <c r="Q1915" i="9"/>
  <c r="P1915" i="9"/>
  <c r="N1915" i="9"/>
  <c r="Q1914" i="9"/>
  <c r="P1914" i="9"/>
  <c r="N1914" i="9"/>
  <c r="Q1913" i="9"/>
  <c r="P1913" i="9"/>
  <c r="N1913" i="9"/>
  <c r="Q1912" i="9"/>
  <c r="P1912" i="9"/>
  <c r="N1912" i="9"/>
  <c r="Q1911" i="9"/>
  <c r="P1911" i="9"/>
  <c r="N1911" i="9"/>
  <c r="Q1910" i="9"/>
  <c r="P1910" i="9"/>
  <c r="N1910" i="9"/>
  <c r="Q1909" i="9"/>
  <c r="P1909" i="9"/>
  <c r="N1909" i="9"/>
  <c r="Q1908" i="9"/>
  <c r="P1908" i="9"/>
  <c r="N1908" i="9"/>
  <c r="Q1907" i="9"/>
  <c r="P1907" i="9"/>
  <c r="N1907" i="9"/>
  <c r="Q1906" i="9"/>
  <c r="P1906" i="9"/>
  <c r="N1906" i="9"/>
  <c r="Q1905" i="9"/>
  <c r="P1905" i="9"/>
  <c r="N1905" i="9"/>
  <c r="Q1904" i="9"/>
  <c r="P1904" i="9"/>
  <c r="N1904" i="9"/>
  <c r="Q1903" i="9"/>
  <c r="P1903" i="9"/>
  <c r="N1903" i="9"/>
  <c r="Q1902" i="9"/>
  <c r="P1902" i="9"/>
  <c r="N1902" i="9"/>
  <c r="Q1901" i="9"/>
  <c r="P1901" i="9"/>
  <c r="N1901" i="9"/>
  <c r="Q1900" i="9"/>
  <c r="P1900" i="9"/>
  <c r="N1900" i="9"/>
  <c r="Q1899" i="9"/>
  <c r="P1899" i="9"/>
  <c r="N1899" i="9"/>
  <c r="Q1898" i="9"/>
  <c r="P1898" i="9"/>
  <c r="N1898" i="9"/>
  <c r="Q1897" i="9"/>
  <c r="P1897" i="9"/>
  <c r="N1897" i="9"/>
  <c r="Q1896" i="9"/>
  <c r="P1896" i="9"/>
  <c r="N1896" i="9"/>
  <c r="Q1895" i="9"/>
  <c r="P1895" i="9"/>
  <c r="N1895" i="9"/>
  <c r="Q1894" i="9"/>
  <c r="P1894" i="9"/>
  <c r="N1894" i="9"/>
  <c r="Q1893" i="9"/>
  <c r="P1893" i="9"/>
  <c r="N1893" i="9"/>
  <c r="Q1892" i="9"/>
  <c r="P1892" i="9"/>
  <c r="N1892" i="9"/>
  <c r="Q1891" i="9"/>
  <c r="P1891" i="9"/>
  <c r="N1891" i="9"/>
  <c r="Q1890" i="9"/>
  <c r="P1890" i="9"/>
  <c r="N1890" i="9"/>
  <c r="Q1889" i="9"/>
  <c r="P1889" i="9"/>
  <c r="N1889" i="9"/>
  <c r="Q1888" i="9"/>
  <c r="P1888" i="9"/>
  <c r="N1888" i="9"/>
  <c r="Q1887" i="9"/>
  <c r="P1887" i="9"/>
  <c r="N1887" i="9"/>
  <c r="Q1886" i="9"/>
  <c r="P1886" i="9"/>
  <c r="N1886" i="9"/>
  <c r="Q1885" i="9"/>
  <c r="P1885" i="9"/>
  <c r="N1885" i="9"/>
  <c r="Q1884" i="9"/>
  <c r="P1884" i="9"/>
  <c r="N1884" i="9"/>
  <c r="Q1883" i="9"/>
  <c r="P1883" i="9"/>
  <c r="N1883" i="9"/>
  <c r="Q1882" i="9"/>
  <c r="P1882" i="9"/>
  <c r="N1882" i="9"/>
  <c r="Q1881" i="9"/>
  <c r="P1881" i="9"/>
  <c r="N1881" i="9"/>
  <c r="Q1880" i="9"/>
  <c r="P1880" i="9"/>
  <c r="N1880" i="9"/>
  <c r="Q1879" i="9"/>
  <c r="P1879" i="9"/>
  <c r="N1879" i="9"/>
  <c r="Q1878" i="9"/>
  <c r="P1878" i="9"/>
  <c r="N1878" i="9"/>
  <c r="Q1877" i="9"/>
  <c r="P1877" i="9"/>
  <c r="N1877" i="9"/>
  <c r="Q1876" i="9"/>
  <c r="P1876" i="9"/>
  <c r="N1876" i="9"/>
  <c r="Q1875" i="9"/>
  <c r="P1875" i="9"/>
  <c r="N1875" i="9"/>
  <c r="Q1874" i="9"/>
  <c r="P1874" i="9"/>
  <c r="N1874" i="9"/>
  <c r="Q1873" i="9"/>
  <c r="P1873" i="9"/>
  <c r="N1873" i="9"/>
  <c r="Q1872" i="9"/>
  <c r="P1872" i="9"/>
  <c r="N1872" i="9"/>
  <c r="Q1871" i="9"/>
  <c r="P1871" i="9"/>
  <c r="N1871" i="9"/>
  <c r="Q1870" i="9"/>
  <c r="P1870" i="9"/>
  <c r="N1870" i="9"/>
  <c r="Q1869" i="9"/>
  <c r="P1869" i="9"/>
  <c r="N1869" i="9"/>
  <c r="Q1868" i="9"/>
  <c r="P1868" i="9"/>
  <c r="N1868" i="9"/>
  <c r="Q1867" i="9"/>
  <c r="P1867" i="9"/>
  <c r="N1867" i="9"/>
  <c r="Q1866" i="9"/>
  <c r="P1866" i="9"/>
  <c r="N1866" i="9"/>
  <c r="Q1865" i="9"/>
  <c r="P1865" i="9"/>
  <c r="N1865" i="9"/>
  <c r="Q1864" i="9"/>
  <c r="P1864" i="9"/>
  <c r="N1864" i="9"/>
  <c r="Q1863" i="9"/>
  <c r="P1863" i="9"/>
  <c r="N1863" i="9"/>
  <c r="Q1862" i="9"/>
  <c r="P1862" i="9"/>
  <c r="N1862" i="9"/>
  <c r="Q1861" i="9"/>
  <c r="P1861" i="9"/>
  <c r="N1861" i="9"/>
  <c r="Q1860" i="9"/>
  <c r="P1860" i="9"/>
  <c r="N1860" i="9"/>
  <c r="Q1859" i="9"/>
  <c r="P1859" i="9"/>
  <c r="N1859" i="9"/>
  <c r="Q1858" i="9"/>
  <c r="P1858" i="9"/>
  <c r="N1858" i="9"/>
  <c r="Q1857" i="9"/>
  <c r="P1857" i="9"/>
  <c r="N1857" i="9"/>
  <c r="Q1856" i="9"/>
  <c r="P1856" i="9"/>
  <c r="N1856" i="9"/>
  <c r="Q1855" i="9"/>
  <c r="P1855" i="9"/>
  <c r="N1855" i="9"/>
  <c r="Q1854" i="9"/>
  <c r="P1854" i="9"/>
  <c r="N1854" i="9"/>
  <c r="Q1853" i="9"/>
  <c r="P1853" i="9"/>
  <c r="N1853" i="9"/>
  <c r="Q1852" i="9"/>
  <c r="P1852" i="9"/>
  <c r="N1852" i="9"/>
  <c r="Q1851" i="9"/>
  <c r="P1851" i="9"/>
  <c r="N1851" i="9"/>
  <c r="Q1850" i="9"/>
  <c r="P1850" i="9"/>
  <c r="N1850" i="9"/>
  <c r="Q1849" i="9"/>
  <c r="P1849" i="9"/>
  <c r="N1849" i="9"/>
  <c r="Q1848" i="9"/>
  <c r="P1848" i="9"/>
  <c r="N1848" i="9"/>
  <c r="Q1847" i="9"/>
  <c r="P1847" i="9"/>
  <c r="N1847" i="9"/>
  <c r="Q1846" i="9"/>
  <c r="P1846" i="9"/>
  <c r="N1846" i="9"/>
  <c r="Q1845" i="9"/>
  <c r="P1845" i="9"/>
  <c r="N1845" i="9"/>
  <c r="Q1844" i="9"/>
  <c r="P1844" i="9"/>
  <c r="N1844" i="9"/>
  <c r="Q1843" i="9"/>
  <c r="P1843" i="9"/>
  <c r="N1843" i="9"/>
  <c r="Q1842" i="9"/>
  <c r="P1842" i="9"/>
  <c r="N1842" i="9"/>
  <c r="Q1841" i="9"/>
  <c r="P1841" i="9"/>
  <c r="N1841" i="9"/>
  <c r="Q1840" i="9"/>
  <c r="P1840" i="9"/>
  <c r="N1840" i="9"/>
  <c r="Q1839" i="9"/>
  <c r="P1839" i="9"/>
  <c r="N1839" i="9"/>
  <c r="Q1838" i="9"/>
  <c r="P1838" i="9"/>
  <c r="N1838" i="9"/>
  <c r="Q1837" i="9"/>
  <c r="P1837" i="9"/>
  <c r="N1837" i="9"/>
  <c r="Q1836" i="9"/>
  <c r="P1836" i="9"/>
  <c r="N1836" i="9"/>
  <c r="Q1835" i="9"/>
  <c r="P1835" i="9"/>
  <c r="N1835" i="9"/>
  <c r="Q1834" i="9"/>
  <c r="P1834" i="9"/>
  <c r="N1834" i="9"/>
  <c r="Q1833" i="9"/>
  <c r="P1833" i="9"/>
  <c r="N1833" i="9"/>
  <c r="Q1832" i="9"/>
  <c r="P1832" i="9"/>
  <c r="N1832" i="9"/>
  <c r="Q1831" i="9"/>
  <c r="P1831" i="9"/>
  <c r="N1831" i="9"/>
  <c r="Q1830" i="9"/>
  <c r="P1830" i="9"/>
  <c r="N1830" i="9"/>
  <c r="Q1829" i="9"/>
  <c r="P1829" i="9"/>
  <c r="N1829" i="9"/>
  <c r="Q1828" i="9"/>
  <c r="P1828" i="9"/>
  <c r="N1828" i="9"/>
  <c r="Q1827" i="9"/>
  <c r="P1827" i="9"/>
  <c r="N1827" i="9"/>
  <c r="Q1826" i="9"/>
  <c r="P1826" i="9"/>
  <c r="N1826" i="9"/>
  <c r="Q1825" i="9"/>
  <c r="P1825" i="9"/>
  <c r="N1825" i="9"/>
  <c r="Q1824" i="9"/>
  <c r="P1824" i="9"/>
  <c r="N1824" i="9"/>
  <c r="Q1823" i="9"/>
  <c r="P1823" i="9"/>
  <c r="N1823" i="9"/>
  <c r="Q1822" i="9"/>
  <c r="P1822" i="9"/>
  <c r="N1822" i="9"/>
  <c r="Q1821" i="9"/>
  <c r="P1821" i="9"/>
  <c r="N1821" i="9"/>
  <c r="Q1820" i="9"/>
  <c r="P1820" i="9"/>
  <c r="N1820" i="9"/>
  <c r="Q1819" i="9"/>
  <c r="P1819" i="9"/>
  <c r="N1819" i="9"/>
  <c r="Q1818" i="9"/>
  <c r="P1818" i="9"/>
  <c r="N1818" i="9"/>
  <c r="Q1817" i="9"/>
  <c r="P1817" i="9"/>
  <c r="N1817" i="9"/>
  <c r="Q1816" i="9"/>
  <c r="P1816" i="9"/>
  <c r="N1816" i="9"/>
  <c r="Q1815" i="9"/>
  <c r="P1815" i="9"/>
  <c r="N1815" i="9"/>
  <c r="Q1814" i="9"/>
  <c r="P1814" i="9"/>
  <c r="N1814" i="9"/>
  <c r="Q1813" i="9"/>
  <c r="P1813" i="9"/>
  <c r="N1813" i="9"/>
  <c r="Q1812" i="9"/>
  <c r="P1812" i="9"/>
  <c r="N1812" i="9"/>
  <c r="Q1811" i="9"/>
  <c r="P1811" i="9"/>
  <c r="N1811" i="9"/>
  <c r="Q1810" i="9"/>
  <c r="P1810" i="9"/>
  <c r="N1810" i="9"/>
  <c r="Q1809" i="9"/>
  <c r="P1809" i="9"/>
  <c r="N1809" i="9"/>
  <c r="Q1808" i="9"/>
  <c r="P1808" i="9"/>
  <c r="N1808" i="9"/>
  <c r="Q1807" i="9"/>
  <c r="P1807" i="9"/>
  <c r="N1807" i="9"/>
  <c r="Q1806" i="9"/>
  <c r="P1806" i="9"/>
  <c r="N1806" i="9"/>
  <c r="Q1805" i="9"/>
  <c r="P1805" i="9"/>
  <c r="N1805" i="9"/>
  <c r="Q1804" i="9"/>
  <c r="P1804" i="9"/>
  <c r="N1804" i="9"/>
  <c r="Q1803" i="9"/>
  <c r="P1803" i="9"/>
  <c r="N1803" i="9"/>
  <c r="Q1802" i="9"/>
  <c r="P1802" i="9"/>
  <c r="N1802" i="9"/>
  <c r="Q1801" i="9"/>
  <c r="P1801" i="9"/>
  <c r="N1801" i="9"/>
  <c r="Q1800" i="9"/>
  <c r="P1800" i="9"/>
  <c r="N1800" i="9"/>
  <c r="Q1799" i="9"/>
  <c r="P1799" i="9"/>
  <c r="N1799" i="9"/>
  <c r="Q1798" i="9"/>
  <c r="P1798" i="9"/>
  <c r="N1798" i="9"/>
  <c r="Q1797" i="9"/>
  <c r="P1797" i="9"/>
  <c r="N1797" i="9"/>
  <c r="Q1796" i="9"/>
  <c r="P1796" i="9"/>
  <c r="N1796" i="9"/>
  <c r="Q1795" i="9"/>
  <c r="P1795" i="9"/>
  <c r="N1795" i="9"/>
  <c r="Q1794" i="9"/>
  <c r="P1794" i="9"/>
  <c r="N1794" i="9"/>
  <c r="Q1793" i="9"/>
  <c r="P1793" i="9"/>
  <c r="N1793" i="9"/>
  <c r="Q1792" i="9"/>
  <c r="P1792" i="9"/>
  <c r="N1792" i="9"/>
  <c r="Q1791" i="9"/>
  <c r="P1791" i="9"/>
  <c r="N1791" i="9"/>
  <c r="Q1790" i="9"/>
  <c r="P1790" i="9"/>
  <c r="N1790" i="9"/>
  <c r="Q1789" i="9"/>
  <c r="P1789" i="9"/>
  <c r="N1789" i="9"/>
  <c r="Q1788" i="9"/>
  <c r="P1788" i="9"/>
  <c r="N1788" i="9"/>
  <c r="Q1787" i="9"/>
  <c r="P1787" i="9"/>
  <c r="N1787" i="9"/>
  <c r="Q1786" i="9"/>
  <c r="P1786" i="9"/>
  <c r="N1786" i="9"/>
  <c r="Q1785" i="9"/>
  <c r="P1785" i="9"/>
  <c r="N1785" i="9"/>
  <c r="Q1784" i="9"/>
  <c r="P1784" i="9"/>
  <c r="N1784" i="9"/>
  <c r="Q1783" i="9"/>
  <c r="P1783" i="9"/>
  <c r="N1783" i="9"/>
  <c r="Q1782" i="9"/>
  <c r="P1782" i="9"/>
  <c r="N1782" i="9"/>
  <c r="Q1781" i="9"/>
  <c r="P1781" i="9"/>
  <c r="N1781" i="9"/>
  <c r="Q1780" i="9"/>
  <c r="P1780" i="9"/>
  <c r="N1780" i="9"/>
  <c r="Q1779" i="9"/>
  <c r="P1779" i="9"/>
  <c r="N1779" i="9"/>
  <c r="Q1778" i="9"/>
  <c r="P1778" i="9"/>
  <c r="N1778" i="9"/>
  <c r="Q1777" i="9"/>
  <c r="P1777" i="9"/>
  <c r="N1777" i="9"/>
  <c r="Q1776" i="9"/>
  <c r="P1776" i="9"/>
  <c r="N1776" i="9"/>
  <c r="Q1775" i="9"/>
  <c r="P1775" i="9"/>
  <c r="N1775" i="9"/>
  <c r="Q1774" i="9"/>
  <c r="P1774" i="9"/>
  <c r="N1774" i="9"/>
  <c r="Q1773" i="9"/>
  <c r="P1773" i="9"/>
  <c r="N1773" i="9"/>
  <c r="Q1772" i="9"/>
  <c r="P1772" i="9"/>
  <c r="N1772" i="9"/>
  <c r="Q1771" i="9"/>
  <c r="P1771" i="9"/>
  <c r="N1771" i="9"/>
  <c r="Q1770" i="9"/>
  <c r="P1770" i="9"/>
  <c r="N1770" i="9"/>
  <c r="Q1769" i="9"/>
  <c r="P1769" i="9"/>
  <c r="N1769" i="9"/>
  <c r="Q1768" i="9"/>
  <c r="P1768" i="9"/>
  <c r="N1768" i="9"/>
  <c r="Q1767" i="9"/>
  <c r="P1767" i="9"/>
  <c r="N1767" i="9"/>
  <c r="Q1766" i="9"/>
  <c r="P1766" i="9"/>
  <c r="N1766" i="9"/>
  <c r="Q1765" i="9"/>
  <c r="P1765" i="9"/>
  <c r="N1765" i="9"/>
  <c r="Q1764" i="9"/>
  <c r="P1764" i="9"/>
  <c r="N1764" i="9"/>
  <c r="Q1763" i="9"/>
  <c r="P1763" i="9"/>
  <c r="N1763" i="9"/>
  <c r="Q1762" i="9"/>
  <c r="P1762" i="9"/>
  <c r="N1762" i="9"/>
  <c r="Q1761" i="9"/>
  <c r="P1761" i="9"/>
  <c r="N1761" i="9"/>
  <c r="Q1760" i="9"/>
  <c r="P1760" i="9"/>
  <c r="N1760" i="9"/>
  <c r="Q1759" i="9"/>
  <c r="P1759" i="9"/>
  <c r="N1759" i="9"/>
  <c r="Q1758" i="9"/>
  <c r="P1758" i="9"/>
  <c r="N1758" i="9"/>
  <c r="Q1757" i="9"/>
  <c r="P1757" i="9"/>
  <c r="N1757" i="9"/>
  <c r="Q1756" i="9"/>
  <c r="P1756" i="9"/>
  <c r="N1756" i="9"/>
  <c r="Q1755" i="9"/>
  <c r="P1755" i="9"/>
  <c r="N1755" i="9"/>
  <c r="Q1754" i="9"/>
  <c r="P1754" i="9"/>
  <c r="N1754" i="9"/>
  <c r="Q1753" i="9"/>
  <c r="P1753" i="9"/>
  <c r="N1753" i="9"/>
  <c r="Q1752" i="9"/>
  <c r="P1752" i="9"/>
  <c r="N1752" i="9"/>
  <c r="Q1751" i="9"/>
  <c r="P1751" i="9"/>
  <c r="N1751" i="9"/>
  <c r="Q1750" i="9"/>
  <c r="P1750" i="9"/>
  <c r="N1750" i="9"/>
  <c r="Q1749" i="9"/>
  <c r="P1749" i="9"/>
  <c r="N1749" i="9"/>
  <c r="Q1748" i="9"/>
  <c r="P1748" i="9"/>
  <c r="N1748" i="9"/>
  <c r="Q1747" i="9"/>
  <c r="P1747" i="9"/>
  <c r="N1747" i="9"/>
  <c r="Q1746" i="9"/>
  <c r="P1746" i="9"/>
  <c r="N1746" i="9"/>
  <c r="Q1745" i="9"/>
  <c r="P1745" i="9"/>
  <c r="N1745" i="9"/>
  <c r="Q1744" i="9"/>
  <c r="P1744" i="9"/>
  <c r="N1744" i="9"/>
  <c r="Q1743" i="9"/>
  <c r="P1743" i="9"/>
  <c r="N1743" i="9"/>
  <c r="Q1742" i="9"/>
  <c r="P1742" i="9"/>
  <c r="N1742" i="9"/>
  <c r="Q1741" i="9"/>
  <c r="P1741" i="9"/>
  <c r="N1741" i="9"/>
  <c r="Q1740" i="9"/>
  <c r="P1740" i="9"/>
  <c r="N1740" i="9"/>
  <c r="Q1739" i="9"/>
  <c r="P1739" i="9"/>
  <c r="N1739" i="9"/>
  <c r="Q1738" i="9"/>
  <c r="P1738" i="9"/>
  <c r="N1738" i="9"/>
  <c r="Q1737" i="9"/>
  <c r="P1737" i="9"/>
  <c r="N1737" i="9"/>
  <c r="Q1736" i="9"/>
  <c r="P1736" i="9"/>
  <c r="N1736" i="9"/>
  <c r="Q1735" i="9"/>
  <c r="P1735" i="9"/>
  <c r="N1735" i="9"/>
  <c r="Q1734" i="9"/>
  <c r="P1734" i="9"/>
  <c r="N1734" i="9"/>
  <c r="Q1733" i="9"/>
  <c r="P1733" i="9"/>
  <c r="N1733" i="9"/>
  <c r="Q1732" i="9"/>
  <c r="P1732" i="9"/>
  <c r="N1732" i="9"/>
  <c r="Q1731" i="9"/>
  <c r="P1731" i="9"/>
  <c r="N1731" i="9"/>
  <c r="Q1730" i="9"/>
  <c r="P1730" i="9"/>
  <c r="N1730" i="9"/>
  <c r="Q1729" i="9"/>
  <c r="P1729" i="9"/>
  <c r="N1729" i="9"/>
  <c r="Q1728" i="9"/>
  <c r="P1728" i="9"/>
  <c r="N1728" i="9"/>
  <c r="Q1727" i="9"/>
  <c r="P1727" i="9"/>
  <c r="N1727" i="9"/>
  <c r="Q1726" i="9"/>
  <c r="P1726" i="9"/>
  <c r="N1726" i="9"/>
  <c r="Q1725" i="9"/>
  <c r="P1725" i="9"/>
  <c r="N1725" i="9"/>
  <c r="Q1724" i="9"/>
  <c r="P1724" i="9"/>
  <c r="N1724" i="9"/>
  <c r="Q1723" i="9"/>
  <c r="P1723" i="9"/>
  <c r="N1723" i="9"/>
  <c r="Q1722" i="9"/>
  <c r="P1722" i="9"/>
  <c r="N1722" i="9"/>
  <c r="Q1721" i="9"/>
  <c r="P1721" i="9"/>
  <c r="N1721" i="9"/>
  <c r="Q1720" i="9"/>
  <c r="P1720" i="9"/>
  <c r="N1720" i="9"/>
  <c r="Q1719" i="9"/>
  <c r="P1719" i="9"/>
  <c r="N1719" i="9"/>
  <c r="Q1718" i="9"/>
  <c r="P1718" i="9"/>
  <c r="N1718" i="9"/>
  <c r="Q1717" i="9"/>
  <c r="P1717" i="9"/>
  <c r="N1717" i="9"/>
  <c r="Q1716" i="9"/>
  <c r="P1716" i="9"/>
  <c r="N1716" i="9"/>
  <c r="Q1715" i="9"/>
  <c r="P1715" i="9"/>
  <c r="N1715" i="9"/>
  <c r="Q1714" i="9"/>
  <c r="P1714" i="9"/>
  <c r="N1714" i="9"/>
  <c r="Q1713" i="9"/>
  <c r="P1713" i="9"/>
  <c r="N1713" i="9"/>
  <c r="Q1712" i="9"/>
  <c r="P1712" i="9"/>
  <c r="N1712" i="9"/>
  <c r="Q1711" i="9"/>
  <c r="P1711" i="9"/>
  <c r="N1711" i="9"/>
  <c r="Q1710" i="9"/>
  <c r="P1710" i="9"/>
  <c r="N1710" i="9"/>
  <c r="Q1709" i="9"/>
  <c r="P1709" i="9"/>
  <c r="N1709" i="9"/>
  <c r="Q1708" i="9"/>
  <c r="P1708" i="9"/>
  <c r="N1708" i="9"/>
  <c r="Q1707" i="9"/>
  <c r="P1707" i="9"/>
  <c r="N1707" i="9"/>
  <c r="Q1706" i="9"/>
  <c r="P1706" i="9"/>
  <c r="N1706" i="9"/>
  <c r="Q1705" i="9"/>
  <c r="P1705" i="9"/>
  <c r="N1705" i="9"/>
  <c r="Q1704" i="9"/>
  <c r="P1704" i="9"/>
  <c r="N1704" i="9"/>
  <c r="Q1703" i="9"/>
  <c r="P1703" i="9"/>
  <c r="N1703" i="9"/>
  <c r="Q1702" i="9"/>
  <c r="P1702" i="9"/>
  <c r="N1702" i="9"/>
  <c r="Q1701" i="9"/>
  <c r="P1701" i="9"/>
  <c r="N1701" i="9"/>
  <c r="Q1700" i="9"/>
  <c r="P1700" i="9"/>
  <c r="N1700" i="9"/>
  <c r="Q1699" i="9"/>
  <c r="P1699" i="9"/>
  <c r="N1699" i="9"/>
  <c r="Q1698" i="9"/>
  <c r="P1698" i="9"/>
  <c r="N1698" i="9"/>
  <c r="Q1697" i="9"/>
  <c r="P1697" i="9"/>
  <c r="N1697" i="9"/>
  <c r="Q1696" i="9"/>
  <c r="P1696" i="9"/>
  <c r="N1696" i="9"/>
  <c r="Q1695" i="9"/>
  <c r="P1695" i="9"/>
  <c r="N1695" i="9"/>
  <c r="Q1694" i="9"/>
  <c r="P1694" i="9"/>
  <c r="N1694" i="9"/>
  <c r="Q1693" i="9"/>
  <c r="P1693" i="9"/>
  <c r="N1693" i="9"/>
  <c r="Q1692" i="9"/>
  <c r="P1692" i="9"/>
  <c r="N1692" i="9"/>
  <c r="Q1691" i="9"/>
  <c r="P1691" i="9"/>
  <c r="N1691" i="9"/>
  <c r="Q1690" i="9"/>
  <c r="P1690" i="9"/>
  <c r="N1690" i="9"/>
  <c r="Q1689" i="9"/>
  <c r="P1689" i="9"/>
  <c r="N1689" i="9"/>
  <c r="Q1688" i="9"/>
  <c r="P1688" i="9"/>
  <c r="N1688" i="9"/>
  <c r="Q1687" i="9"/>
  <c r="P1687" i="9"/>
  <c r="N1687" i="9"/>
  <c r="Q1686" i="9"/>
  <c r="P1686" i="9"/>
  <c r="N1686" i="9"/>
  <c r="Q1685" i="9"/>
  <c r="P1685" i="9"/>
  <c r="N1685" i="9"/>
  <c r="Q1684" i="9"/>
  <c r="P1684" i="9"/>
  <c r="N1684" i="9"/>
  <c r="Q1683" i="9"/>
  <c r="P1683" i="9"/>
  <c r="N1683" i="9"/>
  <c r="Q1682" i="9"/>
  <c r="P1682" i="9"/>
  <c r="N1682" i="9"/>
  <c r="Q1681" i="9"/>
  <c r="P1681" i="9"/>
  <c r="N1681" i="9"/>
  <c r="Q1680" i="9"/>
  <c r="P1680" i="9"/>
  <c r="N1680" i="9"/>
  <c r="Q1679" i="9"/>
  <c r="P1679" i="9"/>
  <c r="N1679" i="9"/>
  <c r="Q1678" i="9"/>
  <c r="P1678" i="9"/>
  <c r="N1678" i="9"/>
  <c r="Q1677" i="9"/>
  <c r="P1677" i="9"/>
  <c r="N1677" i="9"/>
  <c r="Q1676" i="9"/>
  <c r="P1676" i="9"/>
  <c r="N1676" i="9"/>
  <c r="Q1675" i="9"/>
  <c r="P1675" i="9"/>
  <c r="N1675" i="9"/>
  <c r="Q1674" i="9"/>
  <c r="P1674" i="9"/>
  <c r="N1674" i="9"/>
  <c r="Q1673" i="9"/>
  <c r="P1673" i="9"/>
  <c r="N1673" i="9"/>
  <c r="Q1672" i="9"/>
  <c r="P1672" i="9"/>
  <c r="N1672" i="9"/>
  <c r="Q1671" i="9"/>
  <c r="P1671" i="9"/>
  <c r="N1671" i="9"/>
  <c r="Q1670" i="9"/>
  <c r="P1670" i="9"/>
  <c r="N1670" i="9"/>
  <c r="Q1669" i="9"/>
  <c r="P1669" i="9"/>
  <c r="N1669" i="9"/>
  <c r="Q1668" i="9"/>
  <c r="P1668" i="9"/>
  <c r="N1668" i="9"/>
  <c r="Q1667" i="9"/>
  <c r="P1667" i="9"/>
  <c r="N1667" i="9"/>
  <c r="Q1666" i="9"/>
  <c r="P1666" i="9"/>
  <c r="N1666" i="9"/>
  <c r="Q1665" i="9"/>
  <c r="P1665" i="9"/>
  <c r="N1665" i="9"/>
  <c r="Q1664" i="9"/>
  <c r="P1664" i="9"/>
  <c r="N1664" i="9"/>
  <c r="Q1663" i="9"/>
  <c r="P1663" i="9"/>
  <c r="N1663" i="9"/>
  <c r="Q1662" i="9"/>
  <c r="P1662" i="9"/>
  <c r="N1662" i="9"/>
  <c r="Q1661" i="9"/>
  <c r="P1661" i="9"/>
  <c r="N1661" i="9"/>
  <c r="Q1660" i="9"/>
  <c r="P1660" i="9"/>
  <c r="N1660" i="9"/>
  <c r="Q1659" i="9"/>
  <c r="P1659" i="9"/>
  <c r="N1659" i="9"/>
  <c r="Q1658" i="9"/>
  <c r="P1658" i="9"/>
  <c r="N1658" i="9"/>
  <c r="Q1657" i="9"/>
  <c r="P1657" i="9"/>
  <c r="N1657" i="9"/>
  <c r="Q1656" i="9"/>
  <c r="P1656" i="9"/>
  <c r="N1656" i="9"/>
  <c r="Q1655" i="9"/>
  <c r="P1655" i="9"/>
  <c r="N1655" i="9"/>
  <c r="Q1654" i="9"/>
  <c r="P1654" i="9"/>
  <c r="N1654" i="9"/>
  <c r="Q1653" i="9"/>
  <c r="P1653" i="9"/>
  <c r="N1653" i="9"/>
  <c r="Q1652" i="9"/>
  <c r="P1652" i="9"/>
  <c r="N1652" i="9"/>
  <c r="Q1651" i="9"/>
  <c r="P1651" i="9"/>
  <c r="N1651" i="9"/>
  <c r="Q1650" i="9"/>
  <c r="P1650" i="9"/>
  <c r="N1650" i="9"/>
  <c r="Q1649" i="9"/>
  <c r="P1649" i="9"/>
  <c r="N1649" i="9"/>
  <c r="Q1648" i="9"/>
  <c r="P1648" i="9"/>
  <c r="N1648" i="9"/>
  <c r="Q1647" i="9"/>
  <c r="P1647" i="9"/>
  <c r="N1647" i="9"/>
  <c r="Q1646" i="9"/>
  <c r="P1646" i="9"/>
  <c r="N1646" i="9"/>
  <c r="Q1645" i="9"/>
  <c r="P1645" i="9"/>
  <c r="N1645" i="9"/>
  <c r="Q1644" i="9"/>
  <c r="P1644" i="9"/>
  <c r="N1644" i="9"/>
  <c r="Q1643" i="9"/>
  <c r="P1643" i="9"/>
  <c r="N1643" i="9"/>
  <c r="Q1642" i="9"/>
  <c r="P1642" i="9"/>
  <c r="N1642" i="9"/>
  <c r="Q1641" i="9"/>
  <c r="P1641" i="9"/>
  <c r="N1641" i="9"/>
  <c r="Q1640" i="9"/>
  <c r="P1640" i="9"/>
  <c r="N1640" i="9"/>
  <c r="Q1639" i="9"/>
  <c r="P1639" i="9"/>
  <c r="N1639" i="9"/>
  <c r="Q1638" i="9"/>
  <c r="P1638" i="9"/>
  <c r="N1638" i="9"/>
  <c r="Q1637" i="9"/>
  <c r="P1637" i="9"/>
  <c r="N1637" i="9"/>
  <c r="Q1636" i="9"/>
  <c r="P1636" i="9"/>
  <c r="N1636" i="9"/>
  <c r="Q1635" i="9"/>
  <c r="P1635" i="9"/>
  <c r="N1635" i="9"/>
  <c r="Q1634" i="9"/>
  <c r="P1634" i="9"/>
  <c r="N1634" i="9"/>
  <c r="Q1633" i="9"/>
  <c r="P1633" i="9"/>
  <c r="N1633" i="9"/>
  <c r="Q1632" i="9"/>
  <c r="P1632" i="9"/>
  <c r="N1632" i="9"/>
  <c r="Q1631" i="9"/>
  <c r="P1631" i="9"/>
  <c r="N1631" i="9"/>
  <c r="Q1630" i="9"/>
  <c r="P1630" i="9"/>
  <c r="N1630" i="9"/>
  <c r="Q1629" i="9"/>
  <c r="P1629" i="9"/>
  <c r="N1629" i="9"/>
  <c r="Q1628" i="9"/>
  <c r="P1628" i="9"/>
  <c r="N1628" i="9"/>
  <c r="Q1627" i="9"/>
  <c r="P1627" i="9"/>
  <c r="N1627" i="9"/>
  <c r="Q1626" i="9"/>
  <c r="P1626" i="9"/>
  <c r="N1626" i="9"/>
  <c r="Q1625" i="9"/>
  <c r="P1625" i="9"/>
  <c r="N1625" i="9"/>
  <c r="Q1624" i="9"/>
  <c r="P1624" i="9"/>
  <c r="N1624" i="9"/>
  <c r="Q1623" i="9"/>
  <c r="P1623" i="9"/>
  <c r="N1623" i="9"/>
  <c r="Q1622" i="9"/>
  <c r="P1622" i="9"/>
  <c r="N1622" i="9"/>
  <c r="Q1621" i="9"/>
  <c r="P1621" i="9"/>
  <c r="N1621" i="9"/>
  <c r="Q1620" i="9"/>
  <c r="P1620" i="9"/>
  <c r="N1620" i="9"/>
  <c r="Q1619" i="9"/>
  <c r="P1619" i="9"/>
  <c r="N1619" i="9"/>
  <c r="Q1618" i="9"/>
  <c r="P1618" i="9"/>
  <c r="N1618" i="9"/>
  <c r="Q1617" i="9"/>
  <c r="P1617" i="9"/>
  <c r="N1617" i="9"/>
  <c r="Q1616" i="9"/>
  <c r="P1616" i="9"/>
  <c r="N1616" i="9"/>
  <c r="Q1615" i="9"/>
  <c r="P1615" i="9"/>
  <c r="N1615" i="9"/>
  <c r="Q1614" i="9"/>
  <c r="P1614" i="9"/>
  <c r="N1614" i="9"/>
  <c r="Q1613" i="9"/>
  <c r="P1613" i="9"/>
  <c r="N1613" i="9"/>
  <c r="Q1612" i="9"/>
  <c r="P1612" i="9"/>
  <c r="N1612" i="9"/>
  <c r="Q1611" i="9"/>
  <c r="P1611" i="9"/>
  <c r="N1611" i="9"/>
  <c r="Q1610" i="9"/>
  <c r="P1610" i="9"/>
  <c r="N1610" i="9"/>
  <c r="Q1609" i="9"/>
  <c r="P1609" i="9"/>
  <c r="N1609" i="9"/>
  <c r="Q1608" i="9"/>
  <c r="P1608" i="9"/>
  <c r="N1608" i="9"/>
  <c r="Q1607" i="9"/>
  <c r="P1607" i="9"/>
  <c r="N1607" i="9"/>
  <c r="Q1606" i="9"/>
  <c r="P1606" i="9"/>
  <c r="N1606" i="9"/>
  <c r="Q1605" i="9"/>
  <c r="P1605" i="9"/>
  <c r="N1605" i="9"/>
  <c r="Q1604" i="9"/>
  <c r="P1604" i="9"/>
  <c r="N1604" i="9"/>
  <c r="Q1603" i="9"/>
  <c r="P1603" i="9"/>
  <c r="N1603" i="9"/>
  <c r="Q1602" i="9"/>
  <c r="P1602" i="9"/>
  <c r="N1602" i="9"/>
  <c r="Q1601" i="9"/>
  <c r="P1601" i="9"/>
  <c r="N1601" i="9"/>
  <c r="Q1600" i="9"/>
  <c r="P1600" i="9"/>
  <c r="N1600" i="9"/>
  <c r="Q1599" i="9"/>
  <c r="P1599" i="9"/>
  <c r="N1599" i="9"/>
  <c r="Q1598" i="9"/>
  <c r="P1598" i="9"/>
  <c r="N1598" i="9"/>
  <c r="Q1597" i="9"/>
  <c r="P1597" i="9"/>
  <c r="N1597" i="9"/>
  <c r="Q1596" i="9"/>
  <c r="P1596" i="9"/>
  <c r="N1596" i="9"/>
  <c r="Q1595" i="9"/>
  <c r="P1595" i="9"/>
  <c r="N1595" i="9"/>
  <c r="Q1594" i="9"/>
  <c r="P1594" i="9"/>
  <c r="N1594" i="9"/>
  <c r="Q1593" i="9"/>
  <c r="P1593" i="9"/>
  <c r="N1593" i="9"/>
  <c r="Q1592" i="9"/>
  <c r="P1592" i="9"/>
  <c r="N1592" i="9"/>
  <c r="Q1591" i="9"/>
  <c r="P1591" i="9"/>
  <c r="N1591" i="9"/>
  <c r="Q1590" i="9"/>
  <c r="P1590" i="9"/>
  <c r="N1590" i="9"/>
  <c r="Q1589" i="9"/>
  <c r="P1589" i="9"/>
  <c r="N1589" i="9"/>
  <c r="Q1588" i="9"/>
  <c r="P1588" i="9"/>
  <c r="N1588" i="9"/>
  <c r="Q1587" i="9"/>
  <c r="P1587" i="9"/>
  <c r="N1587" i="9"/>
  <c r="Q1586" i="9"/>
  <c r="P1586" i="9"/>
  <c r="N1586" i="9"/>
  <c r="Q1585" i="9"/>
  <c r="P1585" i="9"/>
  <c r="N1585" i="9"/>
  <c r="Q1584" i="9"/>
  <c r="P1584" i="9"/>
  <c r="N1584" i="9"/>
  <c r="Q1583" i="9"/>
  <c r="P1583" i="9"/>
  <c r="N1583" i="9"/>
  <c r="Q1582" i="9"/>
  <c r="P1582" i="9"/>
  <c r="N1582" i="9"/>
  <c r="Q1581" i="9"/>
  <c r="P1581" i="9"/>
  <c r="N1581" i="9"/>
  <c r="Q1580" i="9"/>
  <c r="P1580" i="9"/>
  <c r="N1580" i="9"/>
  <c r="Q1579" i="9"/>
  <c r="P1579" i="9"/>
  <c r="N1579" i="9"/>
  <c r="Q1578" i="9"/>
  <c r="P1578" i="9"/>
  <c r="N1578" i="9"/>
  <c r="Q1577" i="9"/>
  <c r="P1577" i="9"/>
  <c r="N1577" i="9"/>
  <c r="Q1576" i="9"/>
  <c r="P1576" i="9"/>
  <c r="N1576" i="9"/>
  <c r="Q1575" i="9"/>
  <c r="P1575" i="9"/>
  <c r="N1575" i="9"/>
  <c r="Q1574" i="9"/>
  <c r="P1574" i="9"/>
  <c r="N1574" i="9"/>
  <c r="Q1573" i="9"/>
  <c r="P1573" i="9"/>
  <c r="N1573" i="9"/>
  <c r="Q1572" i="9"/>
  <c r="P1572" i="9"/>
  <c r="N1572" i="9"/>
  <c r="Q1571" i="9"/>
  <c r="P1571" i="9"/>
  <c r="N1571" i="9"/>
  <c r="Q1570" i="9"/>
  <c r="P1570" i="9"/>
  <c r="N1570" i="9"/>
  <c r="Q1569" i="9"/>
  <c r="P1569" i="9"/>
  <c r="N1569" i="9"/>
  <c r="Q1568" i="9"/>
  <c r="P1568" i="9"/>
  <c r="N1568" i="9"/>
  <c r="Q1567" i="9"/>
  <c r="P1567" i="9"/>
  <c r="N1567" i="9"/>
  <c r="Q1566" i="9"/>
  <c r="P1566" i="9"/>
  <c r="N1566" i="9"/>
  <c r="Q1565" i="9"/>
  <c r="P1565" i="9"/>
  <c r="N1565" i="9"/>
  <c r="Q1564" i="9"/>
  <c r="P1564" i="9"/>
  <c r="N1564" i="9"/>
  <c r="Q1563" i="9"/>
  <c r="P1563" i="9"/>
  <c r="N1563" i="9"/>
  <c r="Q1562" i="9"/>
  <c r="P1562" i="9"/>
  <c r="N1562" i="9"/>
  <c r="Q1561" i="9"/>
  <c r="P1561" i="9"/>
  <c r="N1561" i="9"/>
  <c r="Q1560" i="9"/>
  <c r="P1560" i="9"/>
  <c r="N1560" i="9"/>
  <c r="Q1559" i="9"/>
  <c r="P1559" i="9"/>
  <c r="N1559" i="9"/>
  <c r="Q1558" i="9"/>
  <c r="P1558" i="9"/>
  <c r="N1558" i="9"/>
  <c r="Q1557" i="9"/>
  <c r="P1557" i="9"/>
  <c r="N1557" i="9"/>
  <c r="Q1556" i="9"/>
  <c r="P1556" i="9"/>
  <c r="N1556" i="9"/>
  <c r="Q1555" i="9"/>
  <c r="P1555" i="9"/>
  <c r="N1555" i="9"/>
  <c r="Q1554" i="9"/>
  <c r="P1554" i="9"/>
  <c r="N1554" i="9"/>
  <c r="Q1553" i="9"/>
  <c r="P1553" i="9"/>
  <c r="N1553" i="9"/>
  <c r="Q1552" i="9"/>
  <c r="P1552" i="9"/>
  <c r="N1552" i="9"/>
  <c r="Q1551" i="9"/>
  <c r="P1551" i="9"/>
  <c r="N1551" i="9"/>
  <c r="Q1550" i="9"/>
  <c r="P1550" i="9"/>
  <c r="N1550" i="9"/>
  <c r="Q1549" i="9"/>
  <c r="P1549" i="9"/>
  <c r="N1549" i="9"/>
  <c r="Q1548" i="9"/>
  <c r="P1548" i="9"/>
  <c r="N1548" i="9"/>
  <c r="Q1547" i="9"/>
  <c r="P1547" i="9"/>
  <c r="N1547" i="9"/>
  <c r="Q1546" i="9"/>
  <c r="P1546" i="9"/>
  <c r="N1546" i="9"/>
  <c r="Q1545" i="9"/>
  <c r="P1545" i="9"/>
  <c r="N1545" i="9"/>
  <c r="Q1544" i="9"/>
  <c r="P1544" i="9"/>
  <c r="N1544" i="9"/>
  <c r="Q1543" i="9"/>
  <c r="P1543" i="9"/>
  <c r="N1543" i="9"/>
  <c r="Q1542" i="9"/>
  <c r="P1542" i="9"/>
  <c r="N1542" i="9"/>
  <c r="Q1541" i="9"/>
  <c r="P1541" i="9"/>
  <c r="N1541" i="9"/>
  <c r="Q1540" i="9"/>
  <c r="P1540" i="9"/>
  <c r="N1540" i="9"/>
  <c r="Q1539" i="9"/>
  <c r="P1539" i="9"/>
  <c r="N1539" i="9"/>
  <c r="Q1538" i="9"/>
  <c r="P1538" i="9"/>
  <c r="N1538" i="9"/>
  <c r="Q1537" i="9"/>
  <c r="P1537" i="9"/>
  <c r="N1537" i="9"/>
  <c r="Q1536" i="9"/>
  <c r="P1536" i="9"/>
  <c r="N1536" i="9"/>
  <c r="Q1535" i="9"/>
  <c r="P1535" i="9"/>
  <c r="N1535" i="9"/>
  <c r="Q1534" i="9"/>
  <c r="P1534" i="9"/>
  <c r="N1534" i="9"/>
  <c r="Q1533" i="9"/>
  <c r="P1533" i="9"/>
  <c r="N1533" i="9"/>
  <c r="Q1532" i="9"/>
  <c r="P1532" i="9"/>
  <c r="N1532" i="9"/>
  <c r="Q1531" i="9"/>
  <c r="P1531" i="9"/>
  <c r="N1531" i="9"/>
  <c r="Q1530" i="9"/>
  <c r="P1530" i="9"/>
  <c r="N1530" i="9"/>
  <c r="Q1529" i="9"/>
  <c r="P1529" i="9"/>
  <c r="N1529" i="9"/>
  <c r="Q1528" i="9"/>
  <c r="P1528" i="9"/>
  <c r="N1528" i="9"/>
  <c r="Q1527" i="9"/>
  <c r="P1527" i="9"/>
  <c r="N1527" i="9"/>
  <c r="Q1526" i="9"/>
  <c r="P1526" i="9"/>
  <c r="N1526" i="9"/>
  <c r="Q1525" i="9"/>
  <c r="P1525" i="9"/>
  <c r="N1525" i="9"/>
  <c r="Q1524" i="9"/>
  <c r="P1524" i="9"/>
  <c r="N1524" i="9"/>
  <c r="Q1523" i="9"/>
  <c r="P1523" i="9"/>
  <c r="N1523" i="9"/>
  <c r="Q1522" i="9"/>
  <c r="P1522" i="9"/>
  <c r="N1522" i="9"/>
  <c r="Q1521" i="9"/>
  <c r="P1521" i="9"/>
  <c r="N1521" i="9"/>
  <c r="Q1520" i="9"/>
  <c r="P1520" i="9"/>
  <c r="N1520" i="9"/>
  <c r="Q1519" i="9"/>
  <c r="P1519" i="9"/>
  <c r="N1519" i="9"/>
  <c r="Q1518" i="9"/>
  <c r="P1518" i="9"/>
  <c r="N1518" i="9"/>
  <c r="Q1517" i="9"/>
  <c r="P1517" i="9"/>
  <c r="N1517" i="9"/>
  <c r="Q1516" i="9"/>
  <c r="P1516" i="9"/>
  <c r="N1516" i="9"/>
  <c r="Q1515" i="9"/>
  <c r="P1515" i="9"/>
  <c r="N1515" i="9"/>
  <c r="Q1514" i="9"/>
  <c r="P1514" i="9"/>
  <c r="N1514" i="9"/>
  <c r="Q1513" i="9"/>
  <c r="P1513" i="9"/>
  <c r="N1513" i="9"/>
  <c r="Q1512" i="9"/>
  <c r="P1512" i="9"/>
  <c r="N1512" i="9"/>
  <c r="Q1511" i="9"/>
  <c r="P1511" i="9"/>
  <c r="N1511" i="9"/>
  <c r="Q1510" i="9"/>
  <c r="P1510" i="9"/>
  <c r="N1510" i="9"/>
  <c r="Q1509" i="9"/>
  <c r="P1509" i="9"/>
  <c r="N1509" i="9"/>
  <c r="Q1508" i="9"/>
  <c r="P1508" i="9"/>
  <c r="N1508" i="9"/>
  <c r="Q1507" i="9"/>
  <c r="P1507" i="9"/>
  <c r="N1507" i="9"/>
  <c r="Q1506" i="9"/>
  <c r="P1506" i="9"/>
  <c r="N1506" i="9"/>
  <c r="Q1505" i="9"/>
  <c r="P1505" i="9"/>
  <c r="N1505" i="9"/>
  <c r="Q1504" i="9"/>
  <c r="P1504" i="9"/>
  <c r="N1504" i="9"/>
  <c r="Q1503" i="9"/>
  <c r="P1503" i="9"/>
  <c r="N1503" i="9"/>
  <c r="Q1502" i="9"/>
  <c r="P1502" i="9"/>
  <c r="N1502" i="9"/>
  <c r="Q1501" i="9"/>
  <c r="P1501" i="9"/>
  <c r="N1501" i="9"/>
  <c r="Q1500" i="9"/>
  <c r="P1500" i="9"/>
  <c r="N1500" i="9"/>
  <c r="Q1499" i="9"/>
  <c r="P1499" i="9"/>
  <c r="N1499" i="9"/>
  <c r="Q1498" i="9"/>
  <c r="P1498" i="9"/>
  <c r="N1498" i="9"/>
  <c r="Q1497" i="9"/>
  <c r="P1497" i="9"/>
  <c r="N1497" i="9"/>
  <c r="Q1496" i="9"/>
  <c r="P1496" i="9"/>
  <c r="N1496" i="9"/>
  <c r="Q1495" i="9"/>
  <c r="P1495" i="9"/>
  <c r="N1495" i="9"/>
  <c r="Q1494" i="9"/>
  <c r="P1494" i="9"/>
  <c r="N1494" i="9"/>
  <c r="Q1493" i="9"/>
  <c r="P1493" i="9"/>
  <c r="N1493" i="9"/>
  <c r="Q1492" i="9"/>
  <c r="P1492" i="9"/>
  <c r="N1492" i="9"/>
  <c r="Q1491" i="9"/>
  <c r="P1491" i="9"/>
  <c r="N1491" i="9"/>
  <c r="Q1490" i="9"/>
  <c r="P1490" i="9"/>
  <c r="N1490" i="9"/>
  <c r="Q1489" i="9"/>
  <c r="P1489" i="9"/>
  <c r="N1489" i="9"/>
  <c r="Q1488" i="9"/>
  <c r="P1488" i="9"/>
  <c r="N1488" i="9"/>
  <c r="Q1487" i="9"/>
  <c r="P1487" i="9"/>
  <c r="N1487" i="9"/>
  <c r="Q1486" i="9"/>
  <c r="P1486" i="9"/>
  <c r="N1486" i="9"/>
  <c r="Q1485" i="9"/>
  <c r="P1485" i="9"/>
  <c r="N1485" i="9"/>
  <c r="Q1484" i="9"/>
  <c r="P1484" i="9"/>
  <c r="N1484" i="9"/>
  <c r="Q1483" i="9"/>
  <c r="P1483" i="9"/>
  <c r="N1483" i="9"/>
  <c r="Q1482" i="9"/>
  <c r="P1482" i="9"/>
  <c r="N1482" i="9"/>
  <c r="Q1481" i="9"/>
  <c r="P1481" i="9"/>
  <c r="N1481" i="9"/>
  <c r="Q1480" i="9"/>
  <c r="P1480" i="9"/>
  <c r="N1480" i="9"/>
  <c r="Q1479" i="9"/>
  <c r="P1479" i="9"/>
  <c r="N1479" i="9"/>
  <c r="Q1478" i="9"/>
  <c r="P1478" i="9"/>
  <c r="N1478" i="9"/>
  <c r="Q1477" i="9"/>
  <c r="P1477" i="9"/>
  <c r="N1477" i="9"/>
  <c r="Q1476" i="9"/>
  <c r="P1476" i="9"/>
  <c r="N1476" i="9"/>
  <c r="Q1475" i="9"/>
  <c r="P1475" i="9"/>
  <c r="N1475" i="9"/>
  <c r="Q1474" i="9"/>
  <c r="P1474" i="9"/>
  <c r="N1474" i="9"/>
  <c r="Q1473" i="9"/>
  <c r="P1473" i="9"/>
  <c r="N1473" i="9"/>
  <c r="Q1472" i="9"/>
  <c r="P1472" i="9"/>
  <c r="N1472" i="9"/>
  <c r="Q1471" i="9"/>
  <c r="P1471" i="9"/>
  <c r="N1471" i="9"/>
  <c r="Q1470" i="9"/>
  <c r="P1470" i="9"/>
  <c r="N1470" i="9"/>
  <c r="Q1469" i="9"/>
  <c r="P1469" i="9"/>
  <c r="N1469" i="9"/>
  <c r="Q1468" i="9"/>
  <c r="P1468" i="9"/>
  <c r="N1468" i="9"/>
  <c r="Q1467" i="9"/>
  <c r="P1467" i="9"/>
  <c r="N1467" i="9"/>
  <c r="Q1466" i="9"/>
  <c r="P1466" i="9"/>
  <c r="N1466" i="9"/>
  <c r="Q1465" i="9"/>
  <c r="P1465" i="9"/>
  <c r="N1465" i="9"/>
  <c r="Q1464" i="9"/>
  <c r="P1464" i="9"/>
  <c r="N1464" i="9"/>
  <c r="Q1463" i="9"/>
  <c r="P1463" i="9"/>
  <c r="N1463" i="9"/>
  <c r="Q1462" i="9"/>
  <c r="P1462" i="9"/>
  <c r="N1462" i="9"/>
  <c r="Q1461" i="9"/>
  <c r="P1461" i="9"/>
  <c r="N1461" i="9"/>
  <c r="Q1460" i="9"/>
  <c r="P1460" i="9"/>
  <c r="N1460" i="9"/>
  <c r="Q1459" i="9"/>
  <c r="P1459" i="9"/>
  <c r="N1459" i="9"/>
  <c r="Q1458" i="9"/>
  <c r="P1458" i="9"/>
  <c r="N1458" i="9"/>
  <c r="Q1457" i="9"/>
  <c r="P1457" i="9"/>
  <c r="N1457" i="9"/>
  <c r="Q1456" i="9"/>
  <c r="P1456" i="9"/>
  <c r="N1456" i="9"/>
  <c r="Q1455" i="9"/>
  <c r="P1455" i="9"/>
  <c r="N1455" i="9"/>
  <c r="Q1454" i="9"/>
  <c r="P1454" i="9"/>
  <c r="N1454" i="9"/>
  <c r="Q1453" i="9"/>
  <c r="P1453" i="9"/>
  <c r="N1453" i="9"/>
  <c r="Q1452" i="9"/>
  <c r="P1452" i="9"/>
  <c r="N1452" i="9"/>
  <c r="Q1451" i="9"/>
  <c r="P1451" i="9"/>
  <c r="N1451" i="9"/>
  <c r="Q1450" i="9"/>
  <c r="P1450" i="9"/>
  <c r="N1450" i="9"/>
  <c r="Q1449" i="9"/>
  <c r="P1449" i="9"/>
  <c r="N1449" i="9"/>
  <c r="Q1448" i="9"/>
  <c r="P1448" i="9"/>
  <c r="N1448" i="9"/>
  <c r="Q1447" i="9"/>
  <c r="P1447" i="9"/>
  <c r="N1447" i="9"/>
  <c r="Q1446" i="9"/>
  <c r="P1446" i="9"/>
  <c r="N1446" i="9"/>
  <c r="Q1445" i="9"/>
  <c r="P1445" i="9"/>
  <c r="N1445" i="9"/>
  <c r="Q1444" i="9"/>
  <c r="P1444" i="9"/>
  <c r="N1444" i="9"/>
  <c r="Q1443" i="9"/>
  <c r="P1443" i="9"/>
  <c r="N1443" i="9"/>
  <c r="Q1442" i="9"/>
  <c r="P1442" i="9"/>
  <c r="N1442" i="9"/>
  <c r="Q1441" i="9"/>
  <c r="P1441" i="9"/>
  <c r="N1441" i="9"/>
  <c r="Q1440" i="9"/>
  <c r="P1440" i="9"/>
  <c r="N1440" i="9"/>
  <c r="Q1439" i="9"/>
  <c r="P1439" i="9"/>
  <c r="N1439" i="9"/>
  <c r="Q1438" i="9"/>
  <c r="P1438" i="9"/>
  <c r="N1438" i="9"/>
  <c r="Q1437" i="9"/>
  <c r="P1437" i="9"/>
  <c r="N1437" i="9"/>
  <c r="Q1436" i="9"/>
  <c r="P1436" i="9"/>
  <c r="N1436" i="9"/>
  <c r="Q1435" i="9"/>
  <c r="P1435" i="9"/>
  <c r="N1435" i="9"/>
  <c r="Q1434" i="9"/>
  <c r="P1434" i="9"/>
  <c r="N1434" i="9"/>
  <c r="Q1433" i="9"/>
  <c r="P1433" i="9"/>
  <c r="N1433" i="9"/>
  <c r="Q1432" i="9"/>
  <c r="P1432" i="9"/>
  <c r="N1432" i="9"/>
  <c r="Q1431" i="9"/>
  <c r="P1431" i="9"/>
  <c r="N1431" i="9"/>
  <c r="Q1430" i="9"/>
  <c r="P1430" i="9"/>
  <c r="N1430" i="9"/>
  <c r="Q1429" i="9"/>
  <c r="P1429" i="9"/>
  <c r="N1429" i="9"/>
  <c r="Q1428" i="9"/>
  <c r="P1428" i="9"/>
  <c r="N1428" i="9"/>
  <c r="Q1427" i="9"/>
  <c r="P1427" i="9"/>
  <c r="N1427" i="9"/>
  <c r="Q1426" i="9"/>
  <c r="P1426" i="9"/>
  <c r="N1426" i="9"/>
  <c r="Q1425" i="9"/>
  <c r="P1425" i="9"/>
  <c r="N1425" i="9"/>
  <c r="Q1424" i="9"/>
  <c r="P1424" i="9"/>
  <c r="N1424" i="9"/>
  <c r="Q1423" i="9"/>
  <c r="P1423" i="9"/>
  <c r="N1423" i="9"/>
  <c r="Q1422" i="9"/>
  <c r="P1422" i="9"/>
  <c r="N1422" i="9"/>
  <c r="Q1421" i="9"/>
  <c r="P1421" i="9"/>
  <c r="N1421" i="9"/>
  <c r="Q1420" i="9"/>
  <c r="P1420" i="9"/>
  <c r="N1420" i="9"/>
  <c r="Q1419" i="9"/>
  <c r="P1419" i="9"/>
  <c r="N1419" i="9"/>
  <c r="Q1418" i="9"/>
  <c r="P1418" i="9"/>
  <c r="N1418" i="9"/>
  <c r="Q1417" i="9"/>
  <c r="P1417" i="9"/>
  <c r="N1417" i="9"/>
  <c r="Q1416" i="9"/>
  <c r="P1416" i="9"/>
  <c r="N1416" i="9"/>
  <c r="Q1415" i="9"/>
  <c r="P1415" i="9"/>
  <c r="N1415" i="9"/>
  <c r="Q1414" i="9"/>
  <c r="P1414" i="9"/>
  <c r="N1414" i="9"/>
  <c r="Q1413" i="9"/>
  <c r="P1413" i="9"/>
  <c r="N1413" i="9"/>
  <c r="Q1412" i="9"/>
  <c r="P1412" i="9"/>
  <c r="N1412" i="9"/>
  <c r="Q1411" i="9"/>
  <c r="P1411" i="9"/>
  <c r="N1411" i="9"/>
  <c r="Q1410" i="9"/>
  <c r="P1410" i="9"/>
  <c r="N1410" i="9"/>
  <c r="Q1409" i="9"/>
  <c r="P1409" i="9"/>
  <c r="N1409" i="9"/>
  <c r="Q1408" i="9"/>
  <c r="P1408" i="9"/>
  <c r="N1408" i="9"/>
  <c r="Q1407" i="9"/>
  <c r="P1407" i="9"/>
  <c r="N1407" i="9"/>
  <c r="Q1406" i="9"/>
  <c r="P1406" i="9"/>
  <c r="N1406" i="9"/>
  <c r="Q1405" i="9"/>
  <c r="P1405" i="9"/>
  <c r="N1405" i="9"/>
  <c r="Q1404" i="9"/>
  <c r="P1404" i="9"/>
  <c r="N1404" i="9"/>
  <c r="Q1403" i="9"/>
  <c r="P1403" i="9"/>
  <c r="N1403" i="9"/>
  <c r="Q1402" i="9"/>
  <c r="P1402" i="9"/>
  <c r="N1402" i="9"/>
  <c r="Q1401" i="9"/>
  <c r="P1401" i="9"/>
  <c r="N1401" i="9"/>
  <c r="Q1400" i="9"/>
  <c r="P1400" i="9"/>
  <c r="N1400" i="9"/>
  <c r="Q1399" i="9"/>
  <c r="P1399" i="9"/>
  <c r="N1399" i="9"/>
  <c r="Q1398" i="9"/>
  <c r="P1398" i="9"/>
  <c r="N1398" i="9"/>
  <c r="Q1397" i="9"/>
  <c r="P1397" i="9"/>
  <c r="N1397" i="9"/>
  <c r="Q1396" i="9"/>
  <c r="P1396" i="9"/>
  <c r="N1396" i="9"/>
  <c r="Q1395" i="9"/>
  <c r="P1395" i="9"/>
  <c r="N1395" i="9"/>
  <c r="Q1394" i="9"/>
  <c r="P1394" i="9"/>
  <c r="N1394" i="9"/>
  <c r="Q1393" i="9"/>
  <c r="P1393" i="9"/>
  <c r="N1393" i="9"/>
  <c r="Q1392" i="9"/>
  <c r="P1392" i="9"/>
  <c r="N1392" i="9"/>
  <c r="Q1391" i="9"/>
  <c r="P1391" i="9"/>
  <c r="N1391" i="9"/>
  <c r="Q1390" i="9"/>
  <c r="P1390" i="9"/>
  <c r="N1390" i="9"/>
  <c r="Q1389" i="9"/>
  <c r="P1389" i="9"/>
  <c r="N1389" i="9"/>
  <c r="Q1388" i="9"/>
  <c r="P1388" i="9"/>
  <c r="N1388" i="9"/>
  <c r="Q1387" i="9"/>
  <c r="P1387" i="9"/>
  <c r="N1387" i="9"/>
  <c r="Q1386" i="9"/>
  <c r="P1386" i="9"/>
  <c r="N1386" i="9"/>
  <c r="Q1385" i="9"/>
  <c r="P1385" i="9"/>
  <c r="N1385" i="9"/>
  <c r="Q1384" i="9"/>
  <c r="P1384" i="9"/>
  <c r="N1384" i="9"/>
  <c r="Q1383" i="9"/>
  <c r="P1383" i="9"/>
  <c r="N1383" i="9"/>
  <c r="Q1382" i="9"/>
  <c r="P1382" i="9"/>
  <c r="N1382" i="9"/>
  <c r="Q1381" i="9"/>
  <c r="P1381" i="9"/>
  <c r="N1381" i="9"/>
  <c r="Q1380" i="9"/>
  <c r="P1380" i="9"/>
  <c r="N1380" i="9"/>
  <c r="Q1379" i="9"/>
  <c r="P1379" i="9"/>
  <c r="N1379" i="9"/>
  <c r="Q1378" i="9"/>
  <c r="P1378" i="9"/>
  <c r="N1378" i="9"/>
  <c r="Q1377" i="9"/>
  <c r="P1377" i="9"/>
  <c r="N1377" i="9"/>
  <c r="Q1376" i="9"/>
  <c r="P1376" i="9"/>
  <c r="N1376" i="9"/>
  <c r="Q1375" i="9"/>
  <c r="P1375" i="9"/>
  <c r="N1375" i="9"/>
  <c r="Q1374" i="9"/>
  <c r="P1374" i="9"/>
  <c r="N1374" i="9"/>
  <c r="Q1373" i="9"/>
  <c r="P1373" i="9"/>
  <c r="N1373" i="9"/>
  <c r="Q1372" i="9"/>
  <c r="P1372" i="9"/>
  <c r="N1372" i="9"/>
  <c r="Q1371" i="9"/>
  <c r="P1371" i="9"/>
  <c r="N1371" i="9"/>
  <c r="Q1370" i="9"/>
  <c r="P1370" i="9"/>
  <c r="N1370" i="9"/>
  <c r="Q1369" i="9"/>
  <c r="P1369" i="9"/>
  <c r="N1369" i="9"/>
  <c r="Q1368" i="9"/>
  <c r="P1368" i="9"/>
  <c r="N1368" i="9"/>
  <c r="Q1367" i="9"/>
  <c r="P1367" i="9"/>
  <c r="N1367" i="9"/>
  <c r="Q1366" i="9"/>
  <c r="P1366" i="9"/>
  <c r="N1366" i="9"/>
  <c r="Q1365" i="9"/>
  <c r="P1365" i="9"/>
  <c r="N1365" i="9"/>
  <c r="Q1364" i="9"/>
  <c r="P1364" i="9"/>
  <c r="N1364" i="9"/>
  <c r="Q1363" i="9"/>
  <c r="P1363" i="9"/>
  <c r="N1363" i="9"/>
  <c r="Q1362" i="9"/>
  <c r="P1362" i="9"/>
  <c r="N1362" i="9"/>
  <c r="Q1361" i="9"/>
  <c r="P1361" i="9"/>
  <c r="N1361" i="9"/>
  <c r="Q1360" i="9"/>
  <c r="P1360" i="9"/>
  <c r="N1360" i="9"/>
  <c r="Q1359" i="9"/>
  <c r="P1359" i="9"/>
  <c r="N1359" i="9"/>
  <c r="Q1358" i="9"/>
  <c r="P1358" i="9"/>
  <c r="N1358" i="9"/>
  <c r="Q1357" i="9"/>
  <c r="P1357" i="9"/>
  <c r="N1357" i="9"/>
  <c r="Q1356" i="9"/>
  <c r="P1356" i="9"/>
  <c r="N1356" i="9"/>
  <c r="Q1355" i="9"/>
  <c r="P1355" i="9"/>
  <c r="N1355" i="9"/>
  <c r="Q1354" i="9"/>
  <c r="P1354" i="9"/>
  <c r="N1354" i="9"/>
  <c r="Q1353" i="9"/>
  <c r="P1353" i="9"/>
  <c r="N1353" i="9"/>
  <c r="Q1352" i="9"/>
  <c r="P1352" i="9"/>
  <c r="N1352" i="9"/>
  <c r="Q1351" i="9"/>
  <c r="P1351" i="9"/>
  <c r="N1351" i="9"/>
  <c r="Q1350" i="9"/>
  <c r="P1350" i="9"/>
  <c r="N1350" i="9"/>
  <c r="Q1349" i="9"/>
  <c r="P1349" i="9"/>
  <c r="N1349" i="9"/>
  <c r="Q1348" i="9"/>
  <c r="P1348" i="9"/>
  <c r="N1348" i="9"/>
  <c r="Q1347" i="9"/>
  <c r="P1347" i="9"/>
  <c r="N1347" i="9"/>
  <c r="Q1346" i="9"/>
  <c r="P1346" i="9"/>
  <c r="N1346" i="9"/>
  <c r="Q1345" i="9"/>
  <c r="P1345" i="9"/>
  <c r="N1345" i="9"/>
  <c r="Q1344" i="9"/>
  <c r="P1344" i="9"/>
  <c r="N1344" i="9"/>
  <c r="Q1343" i="9"/>
  <c r="P1343" i="9"/>
  <c r="N1343" i="9"/>
  <c r="Q1342" i="9"/>
  <c r="P1342" i="9"/>
  <c r="N1342" i="9"/>
  <c r="Q1341" i="9"/>
  <c r="P1341" i="9"/>
  <c r="N1341" i="9"/>
  <c r="Q1340" i="9"/>
  <c r="P1340" i="9"/>
  <c r="N1340" i="9"/>
  <c r="Q1339" i="9"/>
  <c r="P1339" i="9"/>
  <c r="N1339" i="9"/>
  <c r="Q1338" i="9"/>
  <c r="P1338" i="9"/>
  <c r="N1338" i="9"/>
  <c r="Q1337" i="9"/>
  <c r="P1337" i="9"/>
  <c r="N1337" i="9"/>
  <c r="Q1336" i="9"/>
  <c r="P1336" i="9"/>
  <c r="N1336" i="9"/>
  <c r="Q1335" i="9"/>
  <c r="P1335" i="9"/>
  <c r="N1335" i="9"/>
  <c r="Q1334" i="9"/>
  <c r="P1334" i="9"/>
  <c r="N1334" i="9"/>
  <c r="Q1333" i="9"/>
  <c r="P1333" i="9"/>
  <c r="N1333" i="9"/>
  <c r="Q1332" i="9"/>
  <c r="P1332" i="9"/>
  <c r="N1332" i="9"/>
  <c r="Q1331" i="9"/>
  <c r="P1331" i="9"/>
  <c r="N1331" i="9"/>
  <c r="Q1330" i="9"/>
  <c r="P1330" i="9"/>
  <c r="N1330" i="9"/>
  <c r="Q1329" i="9"/>
  <c r="P1329" i="9"/>
  <c r="N1329" i="9"/>
  <c r="Q1328" i="9"/>
  <c r="P1328" i="9"/>
  <c r="N1328" i="9"/>
  <c r="Q1327" i="9"/>
  <c r="P1327" i="9"/>
  <c r="N1327" i="9"/>
  <c r="Q1326" i="9"/>
  <c r="P1326" i="9"/>
  <c r="N1326" i="9"/>
  <c r="Q1325" i="9"/>
  <c r="P1325" i="9"/>
  <c r="N1325" i="9"/>
  <c r="Q1324" i="9"/>
  <c r="P1324" i="9"/>
  <c r="N1324" i="9"/>
  <c r="Q1323" i="9"/>
  <c r="P1323" i="9"/>
  <c r="N1323" i="9"/>
  <c r="Q1322" i="9"/>
  <c r="P1322" i="9"/>
  <c r="N1322" i="9"/>
  <c r="Q1321" i="9"/>
  <c r="P1321" i="9"/>
  <c r="N1321" i="9"/>
  <c r="Q1320" i="9"/>
  <c r="P1320" i="9"/>
  <c r="N1320" i="9"/>
  <c r="Q1319" i="9"/>
  <c r="P1319" i="9"/>
  <c r="N1319" i="9"/>
  <c r="Q1318" i="9"/>
  <c r="P1318" i="9"/>
  <c r="N1318" i="9"/>
  <c r="Q1317" i="9"/>
  <c r="P1317" i="9"/>
  <c r="N1317" i="9"/>
  <c r="Q1316" i="9"/>
  <c r="P1316" i="9"/>
  <c r="N1316" i="9"/>
  <c r="Q1315" i="9"/>
  <c r="P1315" i="9"/>
  <c r="N1315" i="9"/>
  <c r="Q1314" i="9"/>
  <c r="P1314" i="9"/>
  <c r="N1314" i="9"/>
  <c r="Q1313" i="9"/>
  <c r="P1313" i="9"/>
  <c r="N1313" i="9"/>
  <c r="Q1312" i="9"/>
  <c r="P1312" i="9"/>
  <c r="N1312" i="9"/>
  <c r="Q1311" i="9"/>
  <c r="P1311" i="9"/>
  <c r="N1311" i="9"/>
  <c r="Q1310" i="9"/>
  <c r="P1310" i="9"/>
  <c r="N1310" i="9"/>
  <c r="Q1309" i="9"/>
  <c r="P1309" i="9"/>
  <c r="N1309" i="9"/>
  <c r="Q1308" i="9"/>
  <c r="P1308" i="9"/>
  <c r="N1308" i="9"/>
  <c r="Q1307" i="9"/>
  <c r="P1307" i="9"/>
  <c r="N1307" i="9"/>
  <c r="Q1306" i="9"/>
  <c r="P1306" i="9"/>
  <c r="N1306" i="9"/>
  <c r="Q1305" i="9"/>
  <c r="P1305" i="9"/>
  <c r="N1305" i="9"/>
  <c r="Q1304" i="9"/>
  <c r="P1304" i="9"/>
  <c r="N1304" i="9"/>
  <c r="Q1303" i="9"/>
  <c r="P1303" i="9"/>
  <c r="N1303" i="9"/>
  <c r="Q1302" i="9"/>
  <c r="P1302" i="9"/>
  <c r="N1302" i="9"/>
  <c r="Q1301" i="9"/>
  <c r="P1301" i="9"/>
  <c r="N1301" i="9"/>
  <c r="Q1300" i="9"/>
  <c r="P1300" i="9"/>
  <c r="N1300" i="9"/>
  <c r="Q1299" i="9"/>
  <c r="P1299" i="9"/>
  <c r="N1299" i="9"/>
  <c r="Q1298" i="9"/>
  <c r="P1298" i="9"/>
  <c r="N1298" i="9"/>
  <c r="Q1297" i="9"/>
  <c r="P1297" i="9"/>
  <c r="N1297" i="9"/>
  <c r="Q1296" i="9"/>
  <c r="P1296" i="9"/>
  <c r="N1296" i="9"/>
  <c r="Q1295" i="9"/>
  <c r="P1295" i="9"/>
  <c r="N1295" i="9"/>
  <c r="Q1294" i="9"/>
  <c r="P1294" i="9"/>
  <c r="N1294" i="9"/>
  <c r="Q1293" i="9"/>
  <c r="P1293" i="9"/>
  <c r="N1293" i="9"/>
  <c r="Q1292" i="9"/>
  <c r="P1292" i="9"/>
  <c r="N1292" i="9"/>
  <c r="Q1291" i="9"/>
  <c r="P1291" i="9"/>
  <c r="N1291" i="9"/>
  <c r="Q1290" i="9"/>
  <c r="P1290" i="9"/>
  <c r="N1290" i="9"/>
  <c r="Q1289" i="9"/>
  <c r="P1289" i="9"/>
  <c r="N1289" i="9"/>
  <c r="Q1288" i="9"/>
  <c r="P1288" i="9"/>
  <c r="N1288" i="9"/>
  <c r="Q1287" i="9"/>
  <c r="P1287" i="9"/>
  <c r="N1287" i="9"/>
  <c r="Q1286" i="9"/>
  <c r="P1286" i="9"/>
  <c r="N1286" i="9"/>
  <c r="Q1285" i="9"/>
  <c r="P1285" i="9"/>
  <c r="N1285" i="9"/>
  <c r="Q1284" i="9"/>
  <c r="P1284" i="9"/>
  <c r="N1284" i="9"/>
  <c r="Q1283" i="9"/>
  <c r="P1283" i="9"/>
  <c r="N1283" i="9"/>
  <c r="Q1282" i="9"/>
  <c r="P1282" i="9"/>
  <c r="N1282" i="9"/>
  <c r="Q1281" i="9"/>
  <c r="P1281" i="9"/>
  <c r="N1281" i="9"/>
  <c r="Q1280" i="9"/>
  <c r="P1280" i="9"/>
  <c r="N1280" i="9"/>
  <c r="Q1279" i="9"/>
  <c r="P1279" i="9"/>
  <c r="N1279" i="9"/>
  <c r="Q1278" i="9"/>
  <c r="P1278" i="9"/>
  <c r="N1278" i="9"/>
  <c r="Q1277" i="9"/>
  <c r="P1277" i="9"/>
  <c r="N1277" i="9"/>
  <c r="Q1276" i="9"/>
  <c r="P1276" i="9"/>
  <c r="N1276" i="9"/>
  <c r="Q1275" i="9"/>
  <c r="P1275" i="9"/>
  <c r="N1275" i="9"/>
  <c r="Q1274" i="9"/>
  <c r="P1274" i="9"/>
  <c r="N1274" i="9"/>
  <c r="Q1273" i="9"/>
  <c r="P1273" i="9"/>
  <c r="N1273" i="9"/>
  <c r="Q1272" i="9"/>
  <c r="P1272" i="9"/>
  <c r="N1272" i="9"/>
  <c r="Q1271" i="9"/>
  <c r="P1271" i="9"/>
  <c r="N1271" i="9"/>
  <c r="Q1270" i="9"/>
  <c r="P1270" i="9"/>
  <c r="N1270" i="9"/>
  <c r="Q1269" i="9"/>
  <c r="P1269" i="9"/>
  <c r="N1269" i="9"/>
  <c r="Q1268" i="9"/>
  <c r="P1268" i="9"/>
  <c r="N1268" i="9"/>
  <c r="Q1267" i="9"/>
  <c r="P1267" i="9"/>
  <c r="N1267" i="9"/>
  <c r="Q1266" i="9"/>
  <c r="P1266" i="9"/>
  <c r="N1266" i="9"/>
  <c r="Q1265" i="9"/>
  <c r="P1265" i="9"/>
  <c r="N1265" i="9"/>
  <c r="Q1264" i="9"/>
  <c r="P1264" i="9"/>
  <c r="N1264" i="9"/>
  <c r="Q1263" i="9"/>
  <c r="P1263" i="9"/>
  <c r="N1263" i="9"/>
  <c r="Q1262" i="9"/>
  <c r="P1262" i="9"/>
  <c r="N1262" i="9"/>
  <c r="Q1261" i="9"/>
  <c r="P1261" i="9"/>
  <c r="N1261" i="9"/>
  <c r="Q1260" i="9"/>
  <c r="P1260" i="9"/>
  <c r="N1260" i="9"/>
  <c r="Q1259" i="9"/>
  <c r="P1259" i="9"/>
  <c r="N1259" i="9"/>
  <c r="Q1258" i="9"/>
  <c r="P1258" i="9"/>
  <c r="N1258" i="9"/>
  <c r="Q1257" i="9"/>
  <c r="P1257" i="9"/>
  <c r="N1257" i="9"/>
  <c r="Q1256" i="9"/>
  <c r="P1256" i="9"/>
  <c r="N1256" i="9"/>
  <c r="Q1255" i="9"/>
  <c r="P1255" i="9"/>
  <c r="N1255" i="9"/>
  <c r="Q1254" i="9"/>
  <c r="P1254" i="9"/>
  <c r="N1254" i="9"/>
  <c r="Q1253" i="9"/>
  <c r="P1253" i="9"/>
  <c r="N1253" i="9"/>
  <c r="Q1252" i="9"/>
  <c r="P1252" i="9"/>
  <c r="N1252" i="9"/>
  <c r="Q1251" i="9"/>
  <c r="P1251" i="9"/>
  <c r="N1251" i="9"/>
  <c r="Q1250" i="9"/>
  <c r="P1250" i="9"/>
  <c r="N1250" i="9"/>
  <c r="Q1249" i="9"/>
  <c r="P1249" i="9"/>
  <c r="N1249" i="9"/>
  <c r="Q1248" i="9"/>
  <c r="P1248" i="9"/>
  <c r="N1248" i="9"/>
  <c r="Q1247" i="9"/>
  <c r="P1247" i="9"/>
  <c r="N1247" i="9"/>
  <c r="Q1246" i="9"/>
  <c r="P1246" i="9"/>
  <c r="N1246" i="9"/>
  <c r="Q1245" i="9"/>
  <c r="P1245" i="9"/>
  <c r="N1245" i="9"/>
  <c r="Q1244" i="9"/>
  <c r="P1244" i="9"/>
  <c r="N1244" i="9"/>
  <c r="Q1243" i="9"/>
  <c r="P1243" i="9"/>
  <c r="N1243" i="9"/>
  <c r="Q1242" i="9"/>
  <c r="P1242" i="9"/>
  <c r="N1242" i="9"/>
  <c r="Q1241" i="9"/>
  <c r="P1241" i="9"/>
  <c r="N1241" i="9"/>
  <c r="Q1240" i="9"/>
  <c r="P1240" i="9"/>
  <c r="N1240" i="9"/>
  <c r="Q1239" i="9"/>
  <c r="P1239" i="9"/>
  <c r="N1239" i="9"/>
  <c r="Q1238" i="9"/>
  <c r="P1238" i="9"/>
  <c r="N1238" i="9"/>
  <c r="Q1237" i="9"/>
  <c r="P1237" i="9"/>
  <c r="N1237" i="9"/>
  <c r="Q1236" i="9"/>
  <c r="P1236" i="9"/>
  <c r="N1236" i="9"/>
  <c r="Q1235" i="9"/>
  <c r="P1235" i="9"/>
  <c r="N1235" i="9"/>
  <c r="Q1234" i="9"/>
  <c r="P1234" i="9"/>
  <c r="N1234" i="9"/>
  <c r="Q1233" i="9"/>
  <c r="P1233" i="9"/>
  <c r="N1233" i="9"/>
  <c r="Q1232" i="9"/>
  <c r="P1232" i="9"/>
  <c r="N1232" i="9"/>
  <c r="Q1231" i="9"/>
  <c r="P1231" i="9"/>
  <c r="N1231" i="9"/>
  <c r="Q1230" i="9"/>
  <c r="P1230" i="9"/>
  <c r="N1230" i="9"/>
  <c r="Q1229" i="9"/>
  <c r="P1229" i="9"/>
  <c r="N1229" i="9"/>
  <c r="Q1228" i="9"/>
  <c r="P1228" i="9"/>
  <c r="N1228" i="9"/>
  <c r="Q1227" i="9"/>
  <c r="P1227" i="9"/>
  <c r="N1227" i="9"/>
  <c r="Q1226" i="9"/>
  <c r="P1226" i="9"/>
  <c r="N1226" i="9"/>
  <c r="Q1225" i="9"/>
  <c r="P1225" i="9"/>
  <c r="N1225" i="9"/>
  <c r="Q1224" i="9"/>
  <c r="P1224" i="9"/>
  <c r="N1224" i="9"/>
  <c r="Q1223" i="9"/>
  <c r="P1223" i="9"/>
  <c r="N1223" i="9"/>
  <c r="Q1222" i="9"/>
  <c r="P1222" i="9"/>
  <c r="N1222" i="9"/>
  <c r="Q1221" i="9"/>
  <c r="P1221" i="9"/>
  <c r="N1221" i="9"/>
  <c r="Q1220" i="9"/>
  <c r="P1220" i="9"/>
  <c r="N1220" i="9"/>
  <c r="Q1219" i="9"/>
  <c r="P1219" i="9"/>
  <c r="N1219" i="9"/>
  <c r="Q1218" i="9"/>
  <c r="P1218" i="9"/>
  <c r="N1218" i="9"/>
  <c r="Q1217" i="9"/>
  <c r="P1217" i="9"/>
  <c r="N1217" i="9"/>
  <c r="Q1216" i="9"/>
  <c r="P1216" i="9"/>
  <c r="N1216" i="9"/>
  <c r="Q1215" i="9"/>
  <c r="P1215" i="9"/>
  <c r="N1215" i="9"/>
  <c r="Q1214" i="9"/>
  <c r="P1214" i="9"/>
  <c r="N1214" i="9"/>
  <c r="Q1213" i="9"/>
  <c r="P1213" i="9"/>
  <c r="N1213" i="9"/>
  <c r="Q1212" i="9"/>
  <c r="P1212" i="9"/>
  <c r="N1212" i="9"/>
  <c r="Q1211" i="9"/>
  <c r="P1211" i="9"/>
  <c r="N1211" i="9"/>
  <c r="Q1210" i="9"/>
  <c r="P1210" i="9"/>
  <c r="N1210" i="9"/>
  <c r="Q1209" i="9"/>
  <c r="P1209" i="9"/>
  <c r="N1209" i="9"/>
  <c r="Q1208" i="9"/>
  <c r="P1208" i="9"/>
  <c r="N1208" i="9"/>
  <c r="Q1207" i="9"/>
  <c r="P1207" i="9"/>
  <c r="N1207" i="9"/>
  <c r="Q1206" i="9"/>
  <c r="P1206" i="9"/>
  <c r="N1206" i="9"/>
  <c r="Q1205" i="9"/>
  <c r="P1205" i="9"/>
  <c r="N1205" i="9"/>
  <c r="Q1204" i="9"/>
  <c r="P1204" i="9"/>
  <c r="N1204" i="9"/>
  <c r="Q1203" i="9"/>
  <c r="P1203" i="9"/>
  <c r="N1203" i="9"/>
  <c r="Q1202" i="9"/>
  <c r="P1202" i="9"/>
  <c r="N1202" i="9"/>
  <c r="Q1201" i="9"/>
  <c r="P1201" i="9"/>
  <c r="N1201" i="9"/>
  <c r="Q1200" i="9"/>
  <c r="P1200" i="9"/>
  <c r="N1200" i="9"/>
  <c r="Q1199" i="9"/>
  <c r="P1199" i="9"/>
  <c r="N1199" i="9"/>
  <c r="Q1198" i="9"/>
  <c r="P1198" i="9"/>
  <c r="N1198" i="9"/>
  <c r="Q1197" i="9"/>
  <c r="P1197" i="9"/>
  <c r="N1197" i="9"/>
  <c r="Q1196" i="9"/>
  <c r="P1196" i="9"/>
  <c r="N1196" i="9"/>
  <c r="Q1195" i="9"/>
  <c r="P1195" i="9"/>
  <c r="N1195" i="9"/>
  <c r="Q1194" i="9"/>
  <c r="P1194" i="9"/>
  <c r="N1194" i="9"/>
  <c r="Q1193" i="9"/>
  <c r="P1193" i="9"/>
  <c r="N1193" i="9"/>
  <c r="Q1192" i="9"/>
  <c r="P1192" i="9"/>
  <c r="N1192" i="9"/>
  <c r="Q1191" i="9"/>
  <c r="P1191" i="9"/>
  <c r="N1191" i="9"/>
  <c r="Q1190" i="9"/>
  <c r="P1190" i="9"/>
  <c r="N1190" i="9"/>
  <c r="Q1189" i="9"/>
  <c r="P1189" i="9"/>
  <c r="N1189" i="9"/>
  <c r="Q1188" i="9"/>
  <c r="P1188" i="9"/>
  <c r="N1188" i="9"/>
  <c r="Q1187" i="9"/>
  <c r="P1187" i="9"/>
  <c r="N1187" i="9"/>
  <c r="Q1186" i="9"/>
  <c r="P1186" i="9"/>
  <c r="N1186" i="9"/>
  <c r="Q1185" i="9"/>
  <c r="P1185" i="9"/>
  <c r="N1185" i="9"/>
  <c r="Q1184" i="9"/>
  <c r="P1184" i="9"/>
  <c r="N1184" i="9"/>
  <c r="Q1183" i="9"/>
  <c r="P1183" i="9"/>
  <c r="N1183" i="9"/>
  <c r="Q1182" i="9"/>
  <c r="P1182" i="9"/>
  <c r="N1182" i="9"/>
  <c r="Q1181" i="9"/>
  <c r="P1181" i="9"/>
  <c r="N1181" i="9"/>
  <c r="Q1180" i="9"/>
  <c r="P1180" i="9"/>
  <c r="N1180" i="9"/>
  <c r="Q1179" i="9"/>
  <c r="P1179" i="9"/>
  <c r="N1179" i="9"/>
  <c r="Q1178" i="9"/>
  <c r="P1178" i="9"/>
  <c r="N1178" i="9"/>
  <c r="Q1177" i="9"/>
  <c r="P1177" i="9"/>
  <c r="N1177" i="9"/>
  <c r="Q1176" i="9"/>
  <c r="P1176" i="9"/>
  <c r="N1176" i="9"/>
  <c r="Q1175" i="9"/>
  <c r="P1175" i="9"/>
  <c r="N1175" i="9"/>
  <c r="Q1174" i="9"/>
  <c r="P1174" i="9"/>
  <c r="N1174" i="9"/>
  <c r="Q1173" i="9"/>
  <c r="P1173" i="9"/>
  <c r="N1173" i="9"/>
  <c r="Q1172" i="9"/>
  <c r="P1172" i="9"/>
  <c r="N1172" i="9"/>
  <c r="Q1171" i="9"/>
  <c r="P1171" i="9"/>
  <c r="N1171" i="9"/>
  <c r="Q1170" i="9"/>
  <c r="P1170" i="9"/>
  <c r="N1170" i="9"/>
  <c r="Q1169" i="9"/>
  <c r="P1169" i="9"/>
  <c r="N1169" i="9"/>
  <c r="Q1168" i="9"/>
  <c r="P1168" i="9"/>
  <c r="N1168" i="9"/>
  <c r="Q1167" i="9"/>
  <c r="P1167" i="9"/>
  <c r="N1167" i="9"/>
  <c r="Q1166" i="9"/>
  <c r="P1166" i="9"/>
  <c r="N1166" i="9"/>
  <c r="Q1165" i="9"/>
  <c r="P1165" i="9"/>
  <c r="N1165" i="9"/>
  <c r="Q1164" i="9"/>
  <c r="P1164" i="9"/>
  <c r="N1164" i="9"/>
  <c r="Q1163" i="9"/>
  <c r="P1163" i="9"/>
  <c r="N1163" i="9"/>
  <c r="Q1162" i="9"/>
  <c r="P1162" i="9"/>
  <c r="N1162" i="9"/>
  <c r="Q1161" i="9"/>
  <c r="P1161" i="9"/>
  <c r="N1161" i="9"/>
  <c r="Q1160" i="9"/>
  <c r="P1160" i="9"/>
  <c r="N1160" i="9"/>
  <c r="Q1159" i="9"/>
  <c r="P1159" i="9"/>
  <c r="N1159" i="9"/>
  <c r="Q1158" i="9"/>
  <c r="P1158" i="9"/>
  <c r="N1158" i="9"/>
  <c r="Q1157" i="9"/>
  <c r="P1157" i="9"/>
  <c r="N1157" i="9"/>
  <c r="Q1156" i="9"/>
  <c r="P1156" i="9"/>
  <c r="N1156" i="9"/>
  <c r="Q1155" i="9"/>
  <c r="P1155" i="9"/>
  <c r="N1155" i="9"/>
  <c r="Q1154" i="9"/>
  <c r="P1154" i="9"/>
  <c r="N1154" i="9"/>
  <c r="Q1153" i="9"/>
  <c r="P1153" i="9"/>
  <c r="N1153" i="9"/>
  <c r="Q1152" i="9"/>
  <c r="P1152" i="9"/>
  <c r="N1152" i="9"/>
  <c r="Q1151" i="9"/>
  <c r="P1151" i="9"/>
  <c r="N1151" i="9"/>
  <c r="Q1150" i="9"/>
  <c r="P1150" i="9"/>
  <c r="N1150" i="9"/>
  <c r="Q1149" i="9"/>
  <c r="P1149" i="9"/>
  <c r="N1149" i="9"/>
  <c r="Q1148" i="9"/>
  <c r="P1148" i="9"/>
  <c r="N1148" i="9"/>
  <c r="Q1147" i="9"/>
  <c r="P1147" i="9"/>
  <c r="N1147" i="9"/>
  <c r="Q1146" i="9"/>
  <c r="P1146" i="9"/>
  <c r="N1146" i="9"/>
  <c r="Q1145" i="9"/>
  <c r="P1145" i="9"/>
  <c r="N1145" i="9"/>
  <c r="Q1144" i="9"/>
  <c r="P1144" i="9"/>
  <c r="N1144" i="9"/>
  <c r="Q1143" i="9"/>
  <c r="P1143" i="9"/>
  <c r="N1143" i="9"/>
  <c r="Q1142" i="9"/>
  <c r="P1142" i="9"/>
  <c r="N1142" i="9"/>
  <c r="Q1141" i="9"/>
  <c r="P1141" i="9"/>
  <c r="N1141" i="9"/>
  <c r="Q1140" i="9"/>
  <c r="P1140" i="9"/>
  <c r="N1140" i="9"/>
  <c r="Q1139" i="9"/>
  <c r="P1139" i="9"/>
  <c r="N1139" i="9"/>
  <c r="Q1138" i="9"/>
  <c r="P1138" i="9"/>
  <c r="N1138" i="9"/>
  <c r="Q1137" i="9"/>
  <c r="P1137" i="9"/>
  <c r="N1137" i="9"/>
  <c r="Q1136" i="9"/>
  <c r="P1136" i="9"/>
  <c r="N1136" i="9"/>
  <c r="Q1135" i="9"/>
  <c r="P1135" i="9"/>
  <c r="N1135" i="9"/>
  <c r="Q1134" i="9"/>
  <c r="P1134" i="9"/>
  <c r="N1134" i="9"/>
  <c r="Q1133" i="9"/>
  <c r="P1133" i="9"/>
  <c r="N1133" i="9"/>
  <c r="Q1132" i="9"/>
  <c r="P1132" i="9"/>
  <c r="N1132" i="9"/>
  <c r="Q1131" i="9"/>
  <c r="P1131" i="9"/>
  <c r="N1131" i="9"/>
  <c r="Q1130" i="9"/>
  <c r="P1130" i="9"/>
  <c r="N1130" i="9"/>
  <c r="Q1129" i="9"/>
  <c r="P1129" i="9"/>
  <c r="N1129" i="9"/>
  <c r="Q1128" i="9"/>
  <c r="P1128" i="9"/>
  <c r="N1128" i="9"/>
  <c r="Q1127" i="9"/>
  <c r="P1127" i="9"/>
  <c r="N1127" i="9"/>
  <c r="Q1126" i="9"/>
  <c r="P1126" i="9"/>
  <c r="N1126" i="9"/>
  <c r="Q1125" i="9"/>
  <c r="P1125" i="9"/>
  <c r="N1125" i="9"/>
  <c r="Q1124" i="9"/>
  <c r="P1124" i="9"/>
  <c r="N1124" i="9"/>
  <c r="Q1123" i="9"/>
  <c r="P1123" i="9"/>
  <c r="N1123" i="9"/>
  <c r="Q1122" i="9"/>
  <c r="P1122" i="9"/>
  <c r="N1122" i="9"/>
  <c r="Q1121" i="9"/>
  <c r="P1121" i="9"/>
  <c r="N1121" i="9"/>
  <c r="Q1120" i="9"/>
  <c r="P1120" i="9"/>
  <c r="N1120" i="9"/>
  <c r="Q1119" i="9"/>
  <c r="P1119" i="9"/>
  <c r="N1119" i="9"/>
  <c r="Q1118" i="9"/>
  <c r="P1118" i="9"/>
  <c r="N1118" i="9"/>
  <c r="Q1117" i="9"/>
  <c r="P1117" i="9"/>
  <c r="N1117" i="9"/>
  <c r="Q1116" i="9"/>
  <c r="P1116" i="9"/>
  <c r="N1116" i="9"/>
  <c r="Q1115" i="9"/>
  <c r="P1115" i="9"/>
  <c r="N1115" i="9"/>
  <c r="Q1114" i="9"/>
  <c r="P1114" i="9"/>
  <c r="N1114" i="9"/>
  <c r="Q1113" i="9"/>
  <c r="P1113" i="9"/>
  <c r="N1113" i="9"/>
  <c r="Q1112" i="9"/>
  <c r="P1112" i="9"/>
  <c r="N1112" i="9"/>
  <c r="Q1111" i="9"/>
  <c r="P1111" i="9"/>
  <c r="N1111" i="9"/>
  <c r="Q1110" i="9"/>
  <c r="P1110" i="9"/>
  <c r="N1110" i="9"/>
  <c r="Q1109" i="9"/>
  <c r="P1109" i="9"/>
  <c r="N1109" i="9"/>
  <c r="Q1108" i="9"/>
  <c r="P1108" i="9"/>
  <c r="N1108" i="9"/>
  <c r="Q1107" i="9"/>
  <c r="P1107" i="9"/>
  <c r="N1107" i="9"/>
  <c r="Q1106" i="9"/>
  <c r="P1106" i="9"/>
  <c r="N1106" i="9"/>
  <c r="Q1105" i="9"/>
  <c r="P1105" i="9"/>
  <c r="N1105" i="9"/>
  <c r="Q1104" i="9"/>
  <c r="P1104" i="9"/>
  <c r="N1104" i="9"/>
  <c r="Q1103" i="9"/>
  <c r="P1103" i="9"/>
  <c r="N1103" i="9"/>
  <c r="Q1102" i="9"/>
  <c r="P1102" i="9"/>
  <c r="N1102" i="9"/>
  <c r="Q1101" i="9"/>
  <c r="P1101" i="9"/>
  <c r="N1101" i="9"/>
  <c r="Q1100" i="9"/>
  <c r="P1100" i="9"/>
  <c r="N1100" i="9"/>
  <c r="Q1099" i="9"/>
  <c r="P1099" i="9"/>
  <c r="N1099" i="9"/>
  <c r="Q1098" i="9"/>
  <c r="P1098" i="9"/>
  <c r="N1098" i="9"/>
  <c r="Q1097" i="9"/>
  <c r="P1097" i="9"/>
  <c r="N1097" i="9"/>
  <c r="Q1096" i="9"/>
  <c r="P1096" i="9"/>
  <c r="N1096" i="9"/>
  <c r="Q1095" i="9"/>
  <c r="P1095" i="9"/>
  <c r="N1095" i="9"/>
  <c r="Q1094" i="9"/>
  <c r="P1094" i="9"/>
  <c r="N1094" i="9"/>
  <c r="Q1093" i="9"/>
  <c r="P1093" i="9"/>
  <c r="N1093" i="9"/>
  <c r="Q1092" i="9"/>
  <c r="P1092" i="9"/>
  <c r="N1092" i="9"/>
  <c r="Q1091" i="9"/>
  <c r="P1091" i="9"/>
  <c r="N1091" i="9"/>
  <c r="Q1090" i="9"/>
  <c r="P1090" i="9"/>
  <c r="N1090" i="9"/>
  <c r="Q1089" i="9"/>
  <c r="P1089" i="9"/>
  <c r="N1089" i="9"/>
  <c r="Q1088" i="9"/>
  <c r="P1088" i="9"/>
  <c r="N1088" i="9"/>
  <c r="Q1087" i="9"/>
  <c r="P1087" i="9"/>
  <c r="N1087" i="9"/>
  <c r="Q1086" i="9"/>
  <c r="P1086" i="9"/>
  <c r="N1086" i="9"/>
  <c r="Q1085" i="9"/>
  <c r="P1085" i="9"/>
  <c r="N1085" i="9"/>
  <c r="Q1084" i="9"/>
  <c r="P1084" i="9"/>
  <c r="N1084" i="9"/>
  <c r="Q1083" i="9"/>
  <c r="P1083" i="9"/>
  <c r="N1083" i="9"/>
  <c r="Q1082" i="9"/>
  <c r="P1082" i="9"/>
  <c r="N1082" i="9"/>
  <c r="Q1081" i="9"/>
  <c r="P1081" i="9"/>
  <c r="N1081" i="9"/>
  <c r="Q1080" i="9"/>
  <c r="P1080" i="9"/>
  <c r="N1080" i="9"/>
  <c r="Q1079" i="9"/>
  <c r="P1079" i="9"/>
  <c r="N1079" i="9"/>
  <c r="Q1078" i="9"/>
  <c r="P1078" i="9"/>
  <c r="N1078" i="9"/>
  <c r="Q1077" i="9"/>
  <c r="P1077" i="9"/>
  <c r="N1077" i="9"/>
  <c r="Q1076" i="9"/>
  <c r="P1076" i="9"/>
  <c r="N1076" i="9"/>
  <c r="Q1075" i="9"/>
  <c r="P1075" i="9"/>
  <c r="N1075" i="9"/>
  <c r="Q1074" i="9"/>
  <c r="P1074" i="9"/>
  <c r="N1074" i="9"/>
  <c r="Q1073" i="9"/>
  <c r="P1073" i="9"/>
  <c r="N1073" i="9"/>
  <c r="Q1072" i="9"/>
  <c r="P1072" i="9"/>
  <c r="N1072" i="9"/>
  <c r="Q1071" i="9"/>
  <c r="P1071" i="9"/>
  <c r="N1071" i="9"/>
  <c r="Q1070" i="9"/>
  <c r="P1070" i="9"/>
  <c r="N1070" i="9"/>
  <c r="Q1069" i="9"/>
  <c r="P1069" i="9"/>
  <c r="N1069" i="9"/>
  <c r="Q1068" i="9"/>
  <c r="P1068" i="9"/>
  <c r="N1068" i="9"/>
  <c r="Q1067" i="9"/>
  <c r="P1067" i="9"/>
  <c r="N1067" i="9"/>
  <c r="Q1066" i="9"/>
  <c r="P1066" i="9"/>
  <c r="N1066" i="9"/>
  <c r="Q1065" i="9"/>
  <c r="P1065" i="9"/>
  <c r="N1065" i="9"/>
  <c r="Q1064" i="9"/>
  <c r="P1064" i="9"/>
  <c r="N1064" i="9"/>
  <c r="Q1063" i="9"/>
  <c r="P1063" i="9"/>
  <c r="N1063" i="9"/>
  <c r="Q1062" i="9"/>
  <c r="P1062" i="9"/>
  <c r="N1062" i="9"/>
  <c r="Q1061" i="9"/>
  <c r="P1061" i="9"/>
  <c r="N1061" i="9"/>
  <c r="Q1060" i="9"/>
  <c r="P1060" i="9"/>
  <c r="N1060" i="9"/>
  <c r="Q1059" i="9"/>
  <c r="P1059" i="9"/>
  <c r="N1059" i="9"/>
  <c r="Q1058" i="9"/>
  <c r="P1058" i="9"/>
  <c r="N1058" i="9"/>
  <c r="Q1057" i="9"/>
  <c r="P1057" i="9"/>
  <c r="N1057" i="9"/>
  <c r="Q1056" i="9"/>
  <c r="P1056" i="9"/>
  <c r="N1056" i="9"/>
  <c r="Q1055" i="9"/>
  <c r="P1055" i="9"/>
  <c r="N1055" i="9"/>
  <c r="Q1054" i="9"/>
  <c r="P1054" i="9"/>
  <c r="N1054" i="9"/>
  <c r="Q1053" i="9"/>
  <c r="P1053" i="9"/>
  <c r="N1053" i="9"/>
  <c r="Q1052" i="9"/>
  <c r="P1052" i="9"/>
  <c r="N1052" i="9"/>
  <c r="Q1051" i="9"/>
  <c r="P1051" i="9"/>
  <c r="N1051" i="9"/>
  <c r="Q1050" i="9"/>
  <c r="P1050" i="9"/>
  <c r="N1050" i="9"/>
  <c r="Q1049" i="9"/>
  <c r="P1049" i="9"/>
  <c r="N1049" i="9"/>
  <c r="Q1048" i="9"/>
  <c r="P1048" i="9"/>
  <c r="N1048" i="9"/>
  <c r="Q1047" i="9"/>
  <c r="P1047" i="9"/>
  <c r="N1047" i="9"/>
  <c r="Q1046" i="9"/>
  <c r="P1046" i="9"/>
  <c r="N1046" i="9"/>
  <c r="Q1045" i="9"/>
  <c r="P1045" i="9"/>
  <c r="N1045" i="9"/>
  <c r="Q1044" i="9"/>
  <c r="P1044" i="9"/>
  <c r="N1044" i="9"/>
  <c r="Q1043" i="9"/>
  <c r="P1043" i="9"/>
  <c r="N1043" i="9"/>
  <c r="Q1042" i="9"/>
  <c r="P1042" i="9"/>
  <c r="N1042" i="9"/>
  <c r="Q1041" i="9"/>
  <c r="P1041" i="9"/>
  <c r="N1041" i="9"/>
  <c r="Q1040" i="9"/>
  <c r="P1040" i="9"/>
  <c r="N1040" i="9"/>
  <c r="Q1039" i="9"/>
  <c r="P1039" i="9"/>
  <c r="N1039" i="9"/>
  <c r="Q1038" i="9"/>
  <c r="P1038" i="9"/>
  <c r="N1038" i="9"/>
  <c r="Q1037" i="9"/>
  <c r="P1037" i="9"/>
  <c r="N1037" i="9"/>
  <c r="Q1036" i="9"/>
  <c r="P1036" i="9"/>
  <c r="N1036" i="9"/>
  <c r="Q1035" i="9"/>
  <c r="P1035" i="9"/>
  <c r="N1035" i="9"/>
  <c r="Q1034" i="9"/>
  <c r="P1034" i="9"/>
  <c r="N1034" i="9"/>
  <c r="Q1033" i="9"/>
  <c r="P1033" i="9"/>
  <c r="N1033" i="9"/>
  <c r="Q1032" i="9"/>
  <c r="P1032" i="9"/>
  <c r="N1032" i="9"/>
  <c r="Q1031" i="9"/>
  <c r="P1031" i="9"/>
  <c r="N1031" i="9"/>
  <c r="Q1030" i="9"/>
  <c r="P1030" i="9"/>
  <c r="N1030" i="9"/>
  <c r="Q1029" i="9"/>
  <c r="P1029" i="9"/>
  <c r="N1029" i="9"/>
  <c r="Q1028" i="9"/>
  <c r="P1028" i="9"/>
  <c r="N1028" i="9"/>
  <c r="Q1027" i="9"/>
  <c r="P1027" i="9"/>
  <c r="N1027" i="9"/>
  <c r="Q1026" i="9"/>
  <c r="P1026" i="9"/>
  <c r="N1026" i="9"/>
  <c r="Q1025" i="9"/>
  <c r="P1025" i="9"/>
  <c r="N1025" i="9"/>
  <c r="Q1024" i="9"/>
  <c r="P1024" i="9"/>
  <c r="N1024" i="9"/>
  <c r="Q1023" i="9"/>
  <c r="P1023" i="9"/>
  <c r="N1023" i="9"/>
  <c r="Q1022" i="9"/>
  <c r="P1022" i="9"/>
  <c r="N1022" i="9"/>
  <c r="Q1021" i="9"/>
  <c r="P1021" i="9"/>
  <c r="N1021" i="9"/>
  <c r="Q1020" i="9"/>
  <c r="P1020" i="9"/>
  <c r="N1020" i="9"/>
  <c r="Q1019" i="9"/>
  <c r="P1019" i="9"/>
  <c r="N1019" i="9"/>
  <c r="Q1018" i="9"/>
  <c r="P1018" i="9"/>
  <c r="N1018" i="9"/>
  <c r="Q1017" i="9"/>
  <c r="P1017" i="9"/>
  <c r="N1017" i="9"/>
  <c r="Q1016" i="9"/>
  <c r="P1016" i="9"/>
  <c r="N1016" i="9"/>
  <c r="Q1015" i="9"/>
  <c r="P1015" i="9"/>
  <c r="N1015" i="9"/>
  <c r="Q1014" i="9"/>
  <c r="P1014" i="9"/>
  <c r="N1014" i="9"/>
  <c r="Q1013" i="9"/>
  <c r="P1013" i="9"/>
  <c r="N1013" i="9"/>
  <c r="Q1012" i="9"/>
  <c r="P1012" i="9"/>
  <c r="N1012" i="9"/>
  <c r="Q1011" i="9"/>
  <c r="P1011" i="9"/>
  <c r="N1011" i="9"/>
  <c r="Q1010" i="9"/>
  <c r="P1010" i="9"/>
  <c r="N1010" i="9"/>
  <c r="Q1009" i="9"/>
  <c r="P1009" i="9"/>
  <c r="N1009" i="9"/>
  <c r="Q1008" i="9"/>
  <c r="P1008" i="9"/>
  <c r="N1008" i="9"/>
  <c r="Q1007" i="9"/>
  <c r="P1007" i="9"/>
  <c r="N1007" i="9"/>
  <c r="Q1006" i="9"/>
  <c r="P1006" i="9"/>
  <c r="N1006" i="9"/>
  <c r="Q1005" i="9"/>
  <c r="P1005" i="9"/>
  <c r="N1005" i="9"/>
  <c r="Q1004" i="9"/>
  <c r="P1004" i="9"/>
  <c r="N1004" i="9"/>
  <c r="Q1003" i="9"/>
  <c r="P1003" i="9"/>
  <c r="N1003" i="9"/>
  <c r="Q1002" i="9"/>
  <c r="P1002" i="9"/>
  <c r="N1002" i="9"/>
  <c r="Q1001" i="9"/>
  <c r="P1001" i="9"/>
  <c r="N1001" i="9"/>
  <c r="Q1000" i="9"/>
  <c r="P1000" i="9"/>
  <c r="N1000" i="9"/>
  <c r="Q999" i="9"/>
  <c r="P999" i="9"/>
  <c r="N999" i="9"/>
  <c r="Q998" i="9"/>
  <c r="P998" i="9"/>
  <c r="N998" i="9"/>
  <c r="Q997" i="9"/>
  <c r="P997" i="9"/>
  <c r="N997" i="9"/>
  <c r="Q996" i="9"/>
  <c r="P996" i="9"/>
  <c r="N996" i="9"/>
  <c r="Q995" i="9"/>
  <c r="P995" i="9"/>
  <c r="N995" i="9"/>
  <c r="Q994" i="9"/>
  <c r="P994" i="9"/>
  <c r="N994" i="9"/>
  <c r="Q993" i="9"/>
  <c r="P993" i="9"/>
  <c r="N993" i="9"/>
  <c r="Q992" i="9"/>
  <c r="P992" i="9"/>
  <c r="N992" i="9"/>
  <c r="Q991" i="9"/>
  <c r="P991" i="9"/>
  <c r="N991" i="9"/>
  <c r="Q990" i="9"/>
  <c r="P990" i="9"/>
  <c r="N990" i="9"/>
  <c r="Q989" i="9"/>
  <c r="P989" i="9"/>
  <c r="N989" i="9"/>
  <c r="Q988" i="9"/>
  <c r="P988" i="9"/>
  <c r="N988" i="9"/>
  <c r="Q987" i="9"/>
  <c r="P987" i="9"/>
  <c r="N987" i="9"/>
  <c r="Q986" i="9"/>
  <c r="P986" i="9"/>
  <c r="N986" i="9"/>
  <c r="Q985" i="9"/>
  <c r="P985" i="9"/>
  <c r="N985" i="9"/>
  <c r="Q984" i="9"/>
  <c r="P984" i="9"/>
  <c r="N984" i="9"/>
  <c r="Q983" i="9"/>
  <c r="P983" i="9"/>
  <c r="N983" i="9"/>
  <c r="Q982" i="9"/>
  <c r="P982" i="9"/>
  <c r="N982" i="9"/>
  <c r="Q981" i="9"/>
  <c r="P981" i="9"/>
  <c r="N981" i="9"/>
  <c r="Q980" i="9"/>
  <c r="P980" i="9"/>
  <c r="N980" i="9"/>
  <c r="Q979" i="9"/>
  <c r="P979" i="9"/>
  <c r="N979" i="9"/>
  <c r="Q978" i="9"/>
  <c r="P978" i="9"/>
  <c r="N978" i="9"/>
  <c r="Q977" i="9"/>
  <c r="P977" i="9"/>
  <c r="N977" i="9"/>
  <c r="Q976" i="9"/>
  <c r="P976" i="9"/>
  <c r="N976" i="9"/>
  <c r="Q975" i="9"/>
  <c r="P975" i="9"/>
  <c r="N975" i="9"/>
  <c r="Q974" i="9"/>
  <c r="P974" i="9"/>
  <c r="N974" i="9"/>
  <c r="Q973" i="9"/>
  <c r="P973" i="9"/>
  <c r="N973" i="9"/>
  <c r="Q972" i="9"/>
  <c r="P972" i="9"/>
  <c r="N972" i="9"/>
  <c r="Q971" i="9"/>
  <c r="P971" i="9"/>
  <c r="N971" i="9"/>
  <c r="Q970" i="9"/>
  <c r="P970" i="9"/>
  <c r="N970" i="9"/>
  <c r="Q969" i="9"/>
  <c r="P969" i="9"/>
  <c r="N969" i="9"/>
  <c r="Q968" i="9"/>
  <c r="P968" i="9"/>
  <c r="N968" i="9"/>
  <c r="Q967" i="9"/>
  <c r="P967" i="9"/>
  <c r="N967" i="9"/>
  <c r="Q966" i="9"/>
  <c r="P966" i="9"/>
  <c r="N966" i="9"/>
  <c r="Q965" i="9"/>
  <c r="P965" i="9"/>
  <c r="N965" i="9"/>
  <c r="Q964" i="9"/>
  <c r="P964" i="9"/>
  <c r="N964" i="9"/>
  <c r="Q963" i="9"/>
  <c r="P963" i="9"/>
  <c r="N963" i="9"/>
  <c r="Q962" i="9"/>
  <c r="P962" i="9"/>
  <c r="N962" i="9"/>
  <c r="Q961" i="9"/>
  <c r="P961" i="9"/>
  <c r="N961" i="9"/>
  <c r="Q960" i="9"/>
  <c r="P960" i="9"/>
  <c r="N960" i="9"/>
  <c r="Q959" i="9"/>
  <c r="P959" i="9"/>
  <c r="N959" i="9"/>
  <c r="Q958" i="9"/>
  <c r="P958" i="9"/>
  <c r="N958" i="9"/>
  <c r="Q957" i="9"/>
  <c r="P957" i="9"/>
  <c r="N957" i="9"/>
  <c r="Q956" i="9"/>
  <c r="P956" i="9"/>
  <c r="N956" i="9"/>
  <c r="Q955" i="9"/>
  <c r="P955" i="9"/>
  <c r="N955" i="9"/>
  <c r="Q954" i="9"/>
  <c r="P954" i="9"/>
  <c r="N954" i="9"/>
  <c r="Q953" i="9"/>
  <c r="P953" i="9"/>
  <c r="N953" i="9"/>
  <c r="Q952" i="9"/>
  <c r="P952" i="9"/>
  <c r="N952" i="9"/>
  <c r="Q951" i="9"/>
  <c r="P951" i="9"/>
  <c r="N951" i="9"/>
  <c r="Q950" i="9"/>
  <c r="P950" i="9"/>
  <c r="N950" i="9"/>
  <c r="Q949" i="9"/>
  <c r="P949" i="9"/>
  <c r="N949" i="9"/>
  <c r="Q948" i="9"/>
  <c r="P948" i="9"/>
  <c r="N948" i="9"/>
  <c r="Q947" i="9"/>
  <c r="P947" i="9"/>
  <c r="N947" i="9"/>
  <c r="Q946" i="9"/>
  <c r="P946" i="9"/>
  <c r="N946" i="9"/>
  <c r="Q945" i="9"/>
  <c r="P945" i="9"/>
  <c r="N945" i="9"/>
  <c r="Q944" i="9"/>
  <c r="P944" i="9"/>
  <c r="N944" i="9"/>
  <c r="Q943" i="9"/>
  <c r="P943" i="9"/>
  <c r="N943" i="9"/>
  <c r="Q942" i="9"/>
  <c r="P942" i="9"/>
  <c r="N942" i="9"/>
  <c r="Q941" i="9"/>
  <c r="P941" i="9"/>
  <c r="N941" i="9"/>
  <c r="Q940" i="9"/>
  <c r="P940" i="9"/>
  <c r="N940" i="9"/>
  <c r="Q939" i="9"/>
  <c r="P939" i="9"/>
  <c r="N939" i="9"/>
  <c r="Q938" i="9"/>
  <c r="P938" i="9"/>
  <c r="N938" i="9"/>
  <c r="Q937" i="9"/>
  <c r="P937" i="9"/>
  <c r="N937" i="9"/>
  <c r="Q936" i="9"/>
  <c r="P936" i="9"/>
  <c r="N936" i="9"/>
  <c r="Q935" i="9"/>
  <c r="P935" i="9"/>
  <c r="N935" i="9"/>
  <c r="Q934" i="9"/>
  <c r="P934" i="9"/>
  <c r="N934" i="9"/>
  <c r="Q933" i="9"/>
  <c r="P933" i="9"/>
  <c r="N933" i="9"/>
  <c r="Q932" i="9"/>
  <c r="P932" i="9"/>
  <c r="N932" i="9"/>
  <c r="Q931" i="9"/>
  <c r="P931" i="9"/>
  <c r="N931" i="9"/>
  <c r="Q930" i="9"/>
  <c r="P930" i="9"/>
  <c r="N930" i="9"/>
  <c r="Q929" i="9"/>
  <c r="P929" i="9"/>
  <c r="N929" i="9"/>
  <c r="Q928" i="9"/>
  <c r="P928" i="9"/>
  <c r="N928" i="9"/>
  <c r="Q927" i="9"/>
  <c r="P927" i="9"/>
  <c r="N927" i="9"/>
  <c r="Q926" i="9"/>
  <c r="P926" i="9"/>
  <c r="N926" i="9"/>
  <c r="Q925" i="9"/>
  <c r="P925" i="9"/>
  <c r="N925" i="9"/>
  <c r="Q924" i="9"/>
  <c r="P924" i="9"/>
  <c r="N924" i="9"/>
  <c r="Q923" i="9"/>
  <c r="P923" i="9"/>
  <c r="N923" i="9"/>
  <c r="Q922" i="9"/>
  <c r="P922" i="9"/>
  <c r="N922" i="9"/>
  <c r="Q921" i="9"/>
  <c r="P921" i="9"/>
  <c r="N921" i="9"/>
  <c r="Q920" i="9"/>
  <c r="P920" i="9"/>
  <c r="N920" i="9"/>
  <c r="Q919" i="9"/>
  <c r="P919" i="9"/>
  <c r="N919" i="9"/>
  <c r="Q918" i="9"/>
  <c r="P918" i="9"/>
  <c r="N918" i="9"/>
  <c r="Q917" i="9"/>
  <c r="P917" i="9"/>
  <c r="N917" i="9"/>
  <c r="Q916" i="9"/>
  <c r="P916" i="9"/>
  <c r="N916" i="9"/>
  <c r="Q915" i="9"/>
  <c r="P915" i="9"/>
  <c r="N915" i="9"/>
  <c r="Q914" i="9"/>
  <c r="P914" i="9"/>
  <c r="N914" i="9"/>
  <c r="Q913" i="9"/>
  <c r="P913" i="9"/>
  <c r="N913" i="9"/>
  <c r="Q912" i="9"/>
  <c r="P912" i="9"/>
  <c r="N912" i="9"/>
  <c r="Q911" i="9"/>
  <c r="P911" i="9"/>
  <c r="N911" i="9"/>
  <c r="Q910" i="9"/>
  <c r="P910" i="9"/>
  <c r="N910" i="9"/>
  <c r="Q909" i="9"/>
  <c r="P909" i="9"/>
  <c r="N909" i="9"/>
  <c r="Q908" i="9"/>
  <c r="P908" i="9"/>
  <c r="N908" i="9"/>
  <c r="Q907" i="9"/>
  <c r="P907" i="9"/>
  <c r="N907" i="9"/>
  <c r="Q906" i="9"/>
  <c r="P906" i="9"/>
  <c r="N906" i="9"/>
  <c r="Q905" i="9"/>
  <c r="P905" i="9"/>
  <c r="N905" i="9"/>
  <c r="Q904" i="9"/>
  <c r="P904" i="9"/>
  <c r="N904" i="9"/>
  <c r="Q903" i="9"/>
  <c r="P903" i="9"/>
  <c r="N903" i="9"/>
  <c r="Q902" i="9"/>
  <c r="P902" i="9"/>
  <c r="N902" i="9"/>
  <c r="Q901" i="9"/>
  <c r="P901" i="9"/>
  <c r="N901" i="9"/>
  <c r="Q900" i="9"/>
  <c r="P900" i="9"/>
  <c r="N900" i="9"/>
  <c r="Q899" i="9"/>
  <c r="P899" i="9"/>
  <c r="N899" i="9"/>
  <c r="Q898" i="9"/>
  <c r="P898" i="9"/>
  <c r="N898" i="9"/>
  <c r="Q897" i="9"/>
  <c r="P897" i="9"/>
  <c r="N897" i="9"/>
  <c r="Q896" i="9"/>
  <c r="P896" i="9"/>
  <c r="N896" i="9"/>
  <c r="Q895" i="9"/>
  <c r="P895" i="9"/>
  <c r="N895" i="9"/>
  <c r="Q894" i="9"/>
  <c r="P894" i="9"/>
  <c r="N894" i="9"/>
  <c r="Q893" i="9"/>
  <c r="P893" i="9"/>
  <c r="N893" i="9"/>
  <c r="Q892" i="9"/>
  <c r="P892" i="9"/>
  <c r="N892" i="9"/>
  <c r="Q891" i="9"/>
  <c r="P891" i="9"/>
  <c r="N891" i="9"/>
  <c r="Q890" i="9"/>
  <c r="P890" i="9"/>
  <c r="N890" i="9"/>
  <c r="Q889" i="9"/>
  <c r="P889" i="9"/>
  <c r="N889" i="9"/>
  <c r="Q888" i="9"/>
  <c r="P888" i="9"/>
  <c r="N888" i="9"/>
  <c r="Q887" i="9"/>
  <c r="P887" i="9"/>
  <c r="N887" i="9"/>
  <c r="Q886" i="9"/>
  <c r="P886" i="9"/>
  <c r="N886" i="9"/>
  <c r="Q885" i="9"/>
  <c r="P885" i="9"/>
  <c r="N885" i="9"/>
  <c r="Q884" i="9"/>
  <c r="P884" i="9"/>
  <c r="N884" i="9"/>
  <c r="Q883" i="9"/>
  <c r="P883" i="9"/>
  <c r="N883" i="9"/>
  <c r="Q882" i="9"/>
  <c r="P882" i="9"/>
  <c r="N882" i="9"/>
  <c r="Q881" i="9"/>
  <c r="P881" i="9"/>
  <c r="N881" i="9"/>
  <c r="Q880" i="9"/>
  <c r="P880" i="9"/>
  <c r="N880" i="9"/>
  <c r="Q879" i="9"/>
  <c r="P879" i="9"/>
  <c r="N879" i="9"/>
  <c r="Q878" i="9"/>
  <c r="P878" i="9"/>
  <c r="N878" i="9"/>
  <c r="Q877" i="9"/>
  <c r="P877" i="9"/>
  <c r="N877" i="9"/>
  <c r="Q876" i="9"/>
  <c r="P876" i="9"/>
  <c r="N876" i="9"/>
  <c r="Q875" i="9"/>
  <c r="P875" i="9"/>
  <c r="N875" i="9"/>
  <c r="Q874" i="9"/>
  <c r="P874" i="9"/>
  <c r="N874" i="9"/>
  <c r="Q873" i="9"/>
  <c r="P873" i="9"/>
  <c r="N873" i="9"/>
  <c r="Q872" i="9"/>
  <c r="P872" i="9"/>
  <c r="N872" i="9"/>
  <c r="Q871" i="9"/>
  <c r="P871" i="9"/>
  <c r="N871" i="9"/>
  <c r="Q870" i="9"/>
  <c r="P870" i="9"/>
  <c r="N870" i="9"/>
  <c r="Q869" i="9"/>
  <c r="P869" i="9"/>
  <c r="N869" i="9"/>
  <c r="Q868" i="9"/>
  <c r="P868" i="9"/>
  <c r="N868" i="9"/>
  <c r="Q867" i="9"/>
  <c r="P867" i="9"/>
  <c r="N867" i="9"/>
  <c r="Q866" i="9"/>
  <c r="P866" i="9"/>
  <c r="N866" i="9"/>
  <c r="Q865" i="9"/>
  <c r="P865" i="9"/>
  <c r="N865" i="9"/>
  <c r="Q864" i="9"/>
  <c r="P864" i="9"/>
  <c r="N864" i="9"/>
  <c r="Q863" i="9"/>
  <c r="P863" i="9"/>
  <c r="N863" i="9"/>
  <c r="Q862" i="9"/>
  <c r="P862" i="9"/>
  <c r="N862" i="9"/>
  <c r="Q861" i="9"/>
  <c r="P861" i="9"/>
  <c r="N861" i="9"/>
  <c r="Q860" i="9"/>
  <c r="P860" i="9"/>
  <c r="N860" i="9"/>
  <c r="Q859" i="9"/>
  <c r="P859" i="9"/>
  <c r="N859" i="9"/>
  <c r="Q858" i="9"/>
  <c r="P858" i="9"/>
  <c r="N858" i="9"/>
  <c r="Q857" i="9"/>
  <c r="P857" i="9"/>
  <c r="N857" i="9"/>
  <c r="Q856" i="9"/>
  <c r="P856" i="9"/>
  <c r="N856" i="9"/>
  <c r="Q855" i="9"/>
  <c r="P855" i="9"/>
  <c r="N855" i="9"/>
  <c r="Q854" i="9"/>
  <c r="P854" i="9"/>
  <c r="N854" i="9"/>
  <c r="Q853" i="9"/>
  <c r="P853" i="9"/>
  <c r="N853" i="9"/>
  <c r="Q852" i="9"/>
  <c r="P852" i="9"/>
  <c r="N852" i="9"/>
  <c r="Q851" i="9"/>
  <c r="P851" i="9"/>
  <c r="N851" i="9"/>
  <c r="Q850" i="9"/>
  <c r="P850" i="9"/>
  <c r="N850" i="9"/>
  <c r="Q849" i="9"/>
  <c r="P849" i="9"/>
  <c r="N849" i="9"/>
  <c r="Q848" i="9"/>
  <c r="P848" i="9"/>
  <c r="N848" i="9"/>
  <c r="Q847" i="9"/>
  <c r="P847" i="9"/>
  <c r="N847" i="9"/>
  <c r="Q846" i="9"/>
  <c r="P846" i="9"/>
  <c r="N846" i="9"/>
  <c r="Q845" i="9"/>
  <c r="P845" i="9"/>
  <c r="N845" i="9"/>
  <c r="Q844" i="9"/>
  <c r="P844" i="9"/>
  <c r="N844" i="9"/>
  <c r="Q843" i="9"/>
  <c r="P843" i="9"/>
  <c r="N843" i="9"/>
  <c r="Q842" i="9"/>
  <c r="P842" i="9"/>
  <c r="N842" i="9"/>
  <c r="Q841" i="9"/>
  <c r="P841" i="9"/>
  <c r="N841" i="9"/>
  <c r="Q840" i="9"/>
  <c r="P840" i="9"/>
  <c r="N840" i="9"/>
  <c r="Q839" i="9"/>
  <c r="P839" i="9"/>
  <c r="N839" i="9"/>
  <c r="Q838" i="9"/>
  <c r="P838" i="9"/>
  <c r="N838" i="9"/>
  <c r="Q837" i="9"/>
  <c r="P837" i="9"/>
  <c r="N837" i="9"/>
  <c r="Q836" i="9"/>
  <c r="P836" i="9"/>
  <c r="N836" i="9"/>
  <c r="Q835" i="9"/>
  <c r="P835" i="9"/>
  <c r="N835" i="9"/>
  <c r="Q834" i="9"/>
  <c r="P834" i="9"/>
  <c r="N834" i="9"/>
  <c r="Q833" i="9"/>
  <c r="P833" i="9"/>
  <c r="N833" i="9"/>
  <c r="Q832" i="9"/>
  <c r="P832" i="9"/>
  <c r="N832" i="9"/>
  <c r="Q831" i="9"/>
  <c r="P831" i="9"/>
  <c r="N831" i="9"/>
  <c r="Q830" i="9"/>
  <c r="P830" i="9"/>
  <c r="N830" i="9"/>
  <c r="Q829" i="9"/>
  <c r="P829" i="9"/>
  <c r="N829" i="9"/>
  <c r="Q828" i="9"/>
  <c r="P828" i="9"/>
  <c r="N828" i="9"/>
  <c r="Q827" i="9"/>
  <c r="P827" i="9"/>
  <c r="N827" i="9"/>
  <c r="Q826" i="9"/>
  <c r="P826" i="9"/>
  <c r="N826" i="9"/>
  <c r="Q825" i="9"/>
  <c r="P825" i="9"/>
  <c r="N825" i="9"/>
  <c r="Q824" i="9"/>
  <c r="P824" i="9"/>
  <c r="N824" i="9"/>
  <c r="Q823" i="9"/>
  <c r="P823" i="9"/>
  <c r="N823" i="9"/>
  <c r="Q822" i="9"/>
  <c r="P822" i="9"/>
  <c r="N822" i="9"/>
  <c r="Q821" i="9"/>
  <c r="P821" i="9"/>
  <c r="N821" i="9"/>
  <c r="Q820" i="9"/>
  <c r="P820" i="9"/>
  <c r="N820" i="9"/>
  <c r="Q819" i="9"/>
  <c r="P819" i="9"/>
  <c r="N819" i="9"/>
  <c r="Q818" i="9"/>
  <c r="P818" i="9"/>
  <c r="N818" i="9"/>
  <c r="Q817" i="9"/>
  <c r="P817" i="9"/>
  <c r="N817" i="9"/>
  <c r="Q816" i="9"/>
  <c r="P816" i="9"/>
  <c r="N816" i="9"/>
  <c r="Q815" i="9"/>
  <c r="P815" i="9"/>
  <c r="N815" i="9"/>
  <c r="Q814" i="9"/>
  <c r="P814" i="9"/>
  <c r="N814" i="9"/>
  <c r="Q813" i="9"/>
  <c r="P813" i="9"/>
  <c r="N813" i="9"/>
  <c r="Q812" i="9"/>
  <c r="P812" i="9"/>
  <c r="N812" i="9"/>
  <c r="Q811" i="9"/>
  <c r="P811" i="9"/>
  <c r="N811" i="9"/>
  <c r="Q810" i="9"/>
  <c r="P810" i="9"/>
  <c r="N810" i="9"/>
  <c r="Q809" i="9"/>
  <c r="P809" i="9"/>
  <c r="N809" i="9"/>
  <c r="Q808" i="9"/>
  <c r="P808" i="9"/>
  <c r="N808" i="9"/>
  <c r="Q807" i="9"/>
  <c r="P807" i="9"/>
  <c r="N807" i="9"/>
  <c r="Q806" i="9"/>
  <c r="P806" i="9"/>
  <c r="N806" i="9"/>
  <c r="Q805" i="9"/>
  <c r="P805" i="9"/>
  <c r="N805" i="9"/>
  <c r="Q804" i="9"/>
  <c r="P804" i="9"/>
  <c r="N804" i="9"/>
  <c r="Q803" i="9"/>
  <c r="P803" i="9"/>
  <c r="N803" i="9"/>
  <c r="Q802" i="9"/>
  <c r="P802" i="9"/>
  <c r="N802" i="9"/>
  <c r="Q801" i="9"/>
  <c r="P801" i="9"/>
  <c r="N801" i="9"/>
  <c r="Q800" i="9"/>
  <c r="P800" i="9"/>
  <c r="N800" i="9"/>
  <c r="Q799" i="9"/>
  <c r="P799" i="9"/>
  <c r="N799" i="9"/>
  <c r="Q798" i="9"/>
  <c r="P798" i="9"/>
  <c r="N798" i="9"/>
  <c r="Q797" i="9"/>
  <c r="P797" i="9"/>
  <c r="N797" i="9"/>
  <c r="Q796" i="9"/>
  <c r="P796" i="9"/>
  <c r="N796" i="9"/>
  <c r="Q795" i="9"/>
  <c r="P795" i="9"/>
  <c r="N795" i="9"/>
  <c r="Q794" i="9"/>
  <c r="P794" i="9"/>
  <c r="N794" i="9"/>
  <c r="Q793" i="9"/>
  <c r="P793" i="9"/>
  <c r="N793" i="9"/>
  <c r="Q792" i="9"/>
  <c r="P792" i="9"/>
  <c r="N792" i="9"/>
  <c r="Q791" i="9"/>
  <c r="P791" i="9"/>
  <c r="N791" i="9"/>
  <c r="Q790" i="9"/>
  <c r="P790" i="9"/>
  <c r="N790" i="9"/>
  <c r="Q789" i="9"/>
  <c r="P789" i="9"/>
  <c r="N789" i="9"/>
  <c r="Q788" i="9"/>
  <c r="P788" i="9"/>
  <c r="N788" i="9"/>
  <c r="Q787" i="9"/>
  <c r="P787" i="9"/>
  <c r="N787" i="9"/>
  <c r="Q786" i="9"/>
  <c r="P786" i="9"/>
  <c r="N786" i="9"/>
  <c r="Q785" i="9"/>
  <c r="P785" i="9"/>
  <c r="N785" i="9"/>
  <c r="Q784" i="9"/>
  <c r="P784" i="9"/>
  <c r="N784" i="9"/>
  <c r="Q783" i="9"/>
  <c r="P783" i="9"/>
  <c r="N783" i="9"/>
  <c r="Q782" i="9"/>
  <c r="P782" i="9"/>
  <c r="N782" i="9"/>
  <c r="Q781" i="9"/>
  <c r="P781" i="9"/>
  <c r="N781" i="9"/>
  <c r="Q780" i="9"/>
  <c r="P780" i="9"/>
  <c r="N780" i="9"/>
  <c r="Q779" i="9"/>
  <c r="P779" i="9"/>
  <c r="N779" i="9"/>
  <c r="Q778" i="9"/>
  <c r="P778" i="9"/>
  <c r="N778" i="9"/>
  <c r="Q777" i="9"/>
  <c r="P777" i="9"/>
  <c r="N777" i="9"/>
  <c r="Q776" i="9"/>
  <c r="P776" i="9"/>
  <c r="N776" i="9"/>
  <c r="Q775" i="9"/>
  <c r="P775" i="9"/>
  <c r="N775" i="9"/>
  <c r="Q774" i="9"/>
  <c r="P774" i="9"/>
  <c r="N774" i="9"/>
  <c r="Q773" i="9"/>
  <c r="P773" i="9"/>
  <c r="N773" i="9"/>
  <c r="Q772" i="9"/>
  <c r="P772" i="9"/>
  <c r="N772" i="9"/>
  <c r="Q771" i="9"/>
  <c r="P771" i="9"/>
  <c r="N771" i="9"/>
  <c r="Q770" i="9"/>
  <c r="P770" i="9"/>
  <c r="N770" i="9"/>
  <c r="Q769" i="9"/>
  <c r="P769" i="9"/>
  <c r="N769" i="9"/>
  <c r="Q768" i="9"/>
  <c r="P768" i="9"/>
  <c r="N768" i="9"/>
  <c r="Q767" i="9"/>
  <c r="P767" i="9"/>
  <c r="N767" i="9"/>
  <c r="Q766" i="9"/>
  <c r="P766" i="9"/>
  <c r="N766" i="9"/>
  <c r="Q765" i="9"/>
  <c r="P765" i="9"/>
  <c r="N765" i="9"/>
  <c r="Q764" i="9"/>
  <c r="P764" i="9"/>
  <c r="N764" i="9"/>
  <c r="Q763" i="9"/>
  <c r="P763" i="9"/>
  <c r="N763" i="9"/>
  <c r="Q762" i="9"/>
  <c r="P762" i="9"/>
  <c r="N762" i="9"/>
  <c r="Q761" i="9"/>
  <c r="P761" i="9"/>
  <c r="N761" i="9"/>
  <c r="Q760" i="9"/>
  <c r="P760" i="9"/>
  <c r="N760" i="9"/>
  <c r="Q759" i="9"/>
  <c r="P759" i="9"/>
  <c r="N759" i="9"/>
  <c r="Q758" i="9"/>
  <c r="P758" i="9"/>
  <c r="N758" i="9"/>
  <c r="Q757" i="9"/>
  <c r="P757" i="9"/>
  <c r="N757" i="9"/>
  <c r="Q756" i="9"/>
  <c r="P756" i="9"/>
  <c r="N756" i="9"/>
  <c r="Q755" i="9"/>
  <c r="P755" i="9"/>
  <c r="N755" i="9"/>
  <c r="Q754" i="9"/>
  <c r="P754" i="9"/>
  <c r="N754" i="9"/>
  <c r="Q753" i="9"/>
  <c r="P753" i="9"/>
  <c r="N753" i="9"/>
  <c r="Q752" i="9"/>
  <c r="P752" i="9"/>
  <c r="N752" i="9"/>
  <c r="Q751" i="9"/>
  <c r="P751" i="9"/>
  <c r="N751" i="9"/>
  <c r="Q750" i="9"/>
  <c r="P750" i="9"/>
  <c r="N750" i="9"/>
  <c r="Q749" i="9"/>
  <c r="P749" i="9"/>
  <c r="N749" i="9"/>
  <c r="Q748" i="9"/>
  <c r="P748" i="9"/>
  <c r="N748" i="9"/>
  <c r="Q747" i="9"/>
  <c r="P747" i="9"/>
  <c r="N747" i="9"/>
  <c r="Q746" i="9"/>
  <c r="P746" i="9"/>
  <c r="N746" i="9"/>
  <c r="Q745" i="9"/>
  <c r="P745" i="9"/>
  <c r="N745" i="9"/>
  <c r="Q744" i="9"/>
  <c r="P744" i="9"/>
  <c r="N744" i="9"/>
  <c r="Q743" i="9"/>
  <c r="P743" i="9"/>
  <c r="N743" i="9"/>
  <c r="Q742" i="9"/>
  <c r="P742" i="9"/>
  <c r="N742" i="9"/>
  <c r="Q741" i="9"/>
  <c r="P741" i="9"/>
  <c r="N741" i="9"/>
  <c r="Q740" i="9"/>
  <c r="P740" i="9"/>
  <c r="N740" i="9"/>
  <c r="Q739" i="9"/>
  <c r="P739" i="9"/>
  <c r="N739" i="9"/>
  <c r="Q738" i="9"/>
  <c r="P738" i="9"/>
  <c r="N738" i="9"/>
  <c r="Q737" i="9"/>
  <c r="P737" i="9"/>
  <c r="N737" i="9"/>
  <c r="Q736" i="9"/>
  <c r="P736" i="9"/>
  <c r="N736" i="9"/>
  <c r="Q735" i="9"/>
  <c r="P735" i="9"/>
  <c r="N735" i="9"/>
  <c r="Q734" i="9"/>
  <c r="P734" i="9"/>
  <c r="N734" i="9"/>
  <c r="Q733" i="9"/>
  <c r="P733" i="9"/>
  <c r="N733" i="9"/>
  <c r="Q732" i="9"/>
  <c r="P732" i="9"/>
  <c r="N732" i="9"/>
  <c r="Q731" i="9"/>
  <c r="P731" i="9"/>
  <c r="N731" i="9"/>
  <c r="Q730" i="9"/>
  <c r="P730" i="9"/>
  <c r="N730" i="9"/>
  <c r="Q729" i="9"/>
  <c r="P729" i="9"/>
  <c r="N729" i="9"/>
  <c r="Q728" i="9"/>
  <c r="P728" i="9"/>
  <c r="N728" i="9"/>
  <c r="Q727" i="9"/>
  <c r="P727" i="9"/>
  <c r="N727" i="9"/>
  <c r="Q726" i="9"/>
  <c r="P726" i="9"/>
  <c r="N726" i="9"/>
  <c r="Q725" i="9"/>
  <c r="P725" i="9"/>
  <c r="N725" i="9"/>
  <c r="Q724" i="9"/>
  <c r="P724" i="9"/>
  <c r="N724" i="9"/>
  <c r="Q723" i="9"/>
  <c r="P723" i="9"/>
  <c r="N723" i="9"/>
  <c r="Q722" i="9"/>
  <c r="P722" i="9"/>
  <c r="N722" i="9"/>
  <c r="Q721" i="9"/>
  <c r="P721" i="9"/>
  <c r="N721" i="9"/>
  <c r="Q720" i="9"/>
  <c r="P720" i="9"/>
  <c r="N720" i="9"/>
  <c r="Q719" i="9"/>
  <c r="P719" i="9"/>
  <c r="N719" i="9"/>
  <c r="Q718" i="9"/>
  <c r="P718" i="9"/>
  <c r="N718" i="9"/>
  <c r="Q717" i="9"/>
  <c r="P717" i="9"/>
  <c r="N717" i="9"/>
  <c r="Q716" i="9"/>
  <c r="P716" i="9"/>
  <c r="N716" i="9"/>
  <c r="Q715" i="9"/>
  <c r="P715" i="9"/>
  <c r="N715" i="9"/>
  <c r="Q714" i="9"/>
  <c r="P714" i="9"/>
  <c r="N714" i="9"/>
  <c r="Q713" i="9"/>
  <c r="P713" i="9"/>
  <c r="N713" i="9"/>
  <c r="Q712" i="9"/>
  <c r="P712" i="9"/>
  <c r="N712" i="9"/>
  <c r="Q711" i="9"/>
  <c r="P711" i="9"/>
  <c r="N711" i="9"/>
  <c r="Q710" i="9"/>
  <c r="P710" i="9"/>
  <c r="N710" i="9"/>
  <c r="Q709" i="9"/>
  <c r="P709" i="9"/>
  <c r="N709" i="9"/>
  <c r="Q708" i="9"/>
  <c r="P708" i="9"/>
  <c r="N708" i="9"/>
  <c r="Q707" i="9"/>
  <c r="P707" i="9"/>
  <c r="N707" i="9"/>
  <c r="Q706" i="9"/>
  <c r="P706" i="9"/>
  <c r="N706" i="9"/>
  <c r="Q705" i="9"/>
  <c r="P705" i="9"/>
  <c r="N705" i="9"/>
  <c r="Q704" i="9"/>
  <c r="P704" i="9"/>
  <c r="N704" i="9"/>
  <c r="Q703" i="9"/>
  <c r="P703" i="9"/>
  <c r="N703" i="9"/>
  <c r="Q702" i="9"/>
  <c r="P702" i="9"/>
  <c r="N702" i="9"/>
  <c r="Q701" i="9"/>
  <c r="P701" i="9"/>
  <c r="N701" i="9"/>
  <c r="Q700" i="9"/>
  <c r="P700" i="9"/>
  <c r="N700" i="9"/>
  <c r="Q699" i="9"/>
  <c r="P699" i="9"/>
  <c r="N699" i="9"/>
  <c r="Q698" i="9"/>
  <c r="P698" i="9"/>
  <c r="N698" i="9"/>
  <c r="Q697" i="9"/>
  <c r="P697" i="9"/>
  <c r="N697" i="9"/>
  <c r="Q696" i="9"/>
  <c r="P696" i="9"/>
  <c r="N696" i="9"/>
  <c r="Q695" i="9"/>
  <c r="P695" i="9"/>
  <c r="N695" i="9"/>
  <c r="Q694" i="9"/>
  <c r="P694" i="9"/>
  <c r="N694" i="9"/>
  <c r="Q693" i="9"/>
  <c r="P693" i="9"/>
  <c r="N693" i="9"/>
  <c r="Q692" i="9"/>
  <c r="P692" i="9"/>
  <c r="N692" i="9"/>
  <c r="Q691" i="9"/>
  <c r="P691" i="9"/>
  <c r="N691" i="9"/>
  <c r="Q690" i="9"/>
  <c r="P690" i="9"/>
  <c r="N690" i="9"/>
  <c r="Q689" i="9"/>
  <c r="P689" i="9"/>
  <c r="N689" i="9"/>
  <c r="Q688" i="9"/>
  <c r="P688" i="9"/>
  <c r="N688" i="9"/>
  <c r="Q687" i="9"/>
  <c r="P687" i="9"/>
  <c r="N687" i="9"/>
  <c r="Q686" i="9"/>
  <c r="P686" i="9"/>
  <c r="N686" i="9"/>
  <c r="Q685" i="9"/>
  <c r="P685" i="9"/>
  <c r="N685" i="9"/>
  <c r="Q684" i="9"/>
  <c r="P684" i="9"/>
  <c r="N684" i="9"/>
  <c r="Q683" i="9"/>
  <c r="P683" i="9"/>
  <c r="N683" i="9"/>
  <c r="Q682" i="9"/>
  <c r="P682" i="9"/>
  <c r="N682" i="9"/>
  <c r="Q681" i="9"/>
  <c r="P681" i="9"/>
  <c r="N681" i="9"/>
  <c r="Q680" i="9"/>
  <c r="P680" i="9"/>
  <c r="N680" i="9"/>
  <c r="Q679" i="9"/>
  <c r="P679" i="9"/>
  <c r="N679" i="9"/>
  <c r="Q678" i="9"/>
  <c r="P678" i="9"/>
  <c r="N678" i="9"/>
  <c r="Q677" i="9"/>
  <c r="P677" i="9"/>
  <c r="N677" i="9"/>
  <c r="Q676" i="9"/>
  <c r="P676" i="9"/>
  <c r="N676" i="9"/>
  <c r="Q675" i="9"/>
  <c r="P675" i="9"/>
  <c r="N675" i="9"/>
  <c r="Q674" i="9"/>
  <c r="P674" i="9"/>
  <c r="N674" i="9"/>
  <c r="Q673" i="9"/>
  <c r="P673" i="9"/>
  <c r="N673" i="9"/>
  <c r="Q672" i="9"/>
  <c r="P672" i="9"/>
  <c r="N672" i="9"/>
  <c r="Q671" i="9"/>
  <c r="P671" i="9"/>
  <c r="N671" i="9"/>
  <c r="Q670" i="9"/>
  <c r="P670" i="9"/>
  <c r="N670" i="9"/>
  <c r="Q669" i="9"/>
  <c r="P669" i="9"/>
  <c r="N669" i="9"/>
  <c r="Q668" i="9"/>
  <c r="P668" i="9"/>
  <c r="N668" i="9"/>
  <c r="Q667" i="9"/>
  <c r="P667" i="9"/>
  <c r="N667" i="9"/>
  <c r="Q666" i="9"/>
  <c r="P666" i="9"/>
  <c r="N666" i="9"/>
  <c r="Q665" i="9"/>
  <c r="P665" i="9"/>
  <c r="N665" i="9"/>
  <c r="Q664" i="9"/>
  <c r="P664" i="9"/>
  <c r="N664" i="9"/>
  <c r="Q663" i="9"/>
  <c r="P663" i="9"/>
  <c r="N663" i="9"/>
  <c r="Q662" i="9"/>
  <c r="P662" i="9"/>
  <c r="N662" i="9"/>
  <c r="Q661" i="9"/>
  <c r="P661" i="9"/>
  <c r="N661" i="9"/>
  <c r="Q660" i="9"/>
  <c r="P660" i="9"/>
  <c r="N660" i="9"/>
  <c r="Q659" i="9"/>
  <c r="P659" i="9"/>
  <c r="N659" i="9"/>
  <c r="Q658" i="9"/>
  <c r="P658" i="9"/>
  <c r="N658" i="9"/>
  <c r="Q657" i="9"/>
  <c r="P657" i="9"/>
  <c r="N657" i="9"/>
  <c r="Q656" i="9"/>
  <c r="P656" i="9"/>
  <c r="N656" i="9"/>
  <c r="Q655" i="9"/>
  <c r="P655" i="9"/>
  <c r="N655" i="9"/>
  <c r="Q654" i="9"/>
  <c r="P654" i="9"/>
  <c r="N654" i="9"/>
  <c r="Q653" i="9"/>
  <c r="P653" i="9"/>
  <c r="N653" i="9"/>
  <c r="Q652" i="9"/>
  <c r="P652" i="9"/>
  <c r="N652" i="9"/>
  <c r="Q651" i="9"/>
  <c r="P651" i="9"/>
  <c r="N651" i="9"/>
  <c r="Q650" i="9"/>
  <c r="P650" i="9"/>
  <c r="N650" i="9"/>
  <c r="Q649" i="9"/>
  <c r="P649" i="9"/>
  <c r="N649" i="9"/>
  <c r="Q648" i="9"/>
  <c r="P648" i="9"/>
  <c r="N648" i="9"/>
  <c r="Q647" i="9"/>
  <c r="P647" i="9"/>
  <c r="N647" i="9"/>
  <c r="Q646" i="9"/>
  <c r="P646" i="9"/>
  <c r="N646" i="9"/>
  <c r="Q645" i="9"/>
  <c r="P645" i="9"/>
  <c r="N645" i="9"/>
  <c r="Q644" i="9"/>
  <c r="P644" i="9"/>
  <c r="N644" i="9"/>
  <c r="Q643" i="9"/>
  <c r="P643" i="9"/>
  <c r="N643" i="9"/>
  <c r="Q642" i="9"/>
  <c r="P642" i="9"/>
  <c r="N642" i="9"/>
  <c r="Q641" i="9"/>
  <c r="P641" i="9"/>
  <c r="N641" i="9"/>
  <c r="Q640" i="9"/>
  <c r="P640" i="9"/>
  <c r="N640" i="9"/>
  <c r="Q639" i="9"/>
  <c r="P639" i="9"/>
  <c r="N639" i="9"/>
  <c r="Q638" i="9"/>
  <c r="P638" i="9"/>
  <c r="N638" i="9"/>
  <c r="Q637" i="9"/>
  <c r="P637" i="9"/>
  <c r="N637" i="9"/>
  <c r="Q636" i="9"/>
  <c r="P636" i="9"/>
  <c r="N636" i="9"/>
  <c r="Q635" i="9"/>
  <c r="P635" i="9"/>
  <c r="N635" i="9"/>
  <c r="Q634" i="9"/>
  <c r="P634" i="9"/>
  <c r="N634" i="9"/>
  <c r="Q633" i="9"/>
  <c r="P633" i="9"/>
  <c r="N633" i="9"/>
  <c r="Q632" i="9"/>
  <c r="P632" i="9"/>
  <c r="N632" i="9"/>
  <c r="Q631" i="9"/>
  <c r="P631" i="9"/>
  <c r="N631" i="9"/>
  <c r="Q630" i="9"/>
  <c r="P630" i="9"/>
  <c r="N630" i="9"/>
  <c r="Q629" i="9"/>
  <c r="P629" i="9"/>
  <c r="N629" i="9"/>
  <c r="Q628" i="9"/>
  <c r="P628" i="9"/>
  <c r="N628" i="9"/>
  <c r="Q627" i="9"/>
  <c r="P627" i="9"/>
  <c r="N627" i="9"/>
  <c r="Q626" i="9"/>
  <c r="P626" i="9"/>
  <c r="N626" i="9"/>
  <c r="Q625" i="9"/>
  <c r="P625" i="9"/>
  <c r="N625" i="9"/>
  <c r="Q624" i="9"/>
  <c r="P624" i="9"/>
  <c r="N624" i="9"/>
  <c r="Q623" i="9"/>
  <c r="P623" i="9"/>
  <c r="N623" i="9"/>
  <c r="Q622" i="9"/>
  <c r="P622" i="9"/>
  <c r="N622" i="9"/>
  <c r="Q621" i="9"/>
  <c r="P621" i="9"/>
  <c r="N621" i="9"/>
  <c r="Q620" i="9"/>
  <c r="P620" i="9"/>
  <c r="N620" i="9"/>
  <c r="Q619" i="9"/>
  <c r="P619" i="9"/>
  <c r="N619" i="9"/>
  <c r="Q618" i="9"/>
  <c r="P618" i="9"/>
  <c r="N618" i="9"/>
  <c r="Q617" i="9"/>
  <c r="P617" i="9"/>
  <c r="N617" i="9"/>
  <c r="Q616" i="9"/>
  <c r="P616" i="9"/>
  <c r="N616" i="9"/>
  <c r="Q615" i="9"/>
  <c r="P615" i="9"/>
  <c r="N615" i="9"/>
  <c r="Q614" i="9"/>
  <c r="P614" i="9"/>
  <c r="N614" i="9"/>
  <c r="Q613" i="9"/>
  <c r="P613" i="9"/>
  <c r="N613" i="9"/>
  <c r="Q612" i="9"/>
  <c r="P612" i="9"/>
  <c r="N612" i="9"/>
  <c r="Q611" i="9"/>
  <c r="P611" i="9"/>
  <c r="N611" i="9"/>
  <c r="Q610" i="9"/>
  <c r="P610" i="9"/>
  <c r="N610" i="9"/>
  <c r="Q609" i="9"/>
  <c r="P609" i="9"/>
  <c r="N609" i="9"/>
  <c r="Q608" i="9"/>
  <c r="P608" i="9"/>
  <c r="N608" i="9"/>
  <c r="Q607" i="9"/>
  <c r="P607" i="9"/>
  <c r="N607" i="9"/>
  <c r="Q606" i="9"/>
  <c r="P606" i="9"/>
  <c r="N606" i="9"/>
  <c r="Q605" i="9"/>
  <c r="P605" i="9"/>
  <c r="N605" i="9"/>
  <c r="Q604" i="9"/>
  <c r="P604" i="9"/>
  <c r="N604" i="9"/>
  <c r="Q603" i="9"/>
  <c r="P603" i="9"/>
  <c r="N603" i="9"/>
  <c r="Q602" i="9"/>
  <c r="P602" i="9"/>
  <c r="N602" i="9"/>
  <c r="Q601" i="9"/>
  <c r="P601" i="9"/>
  <c r="N601" i="9"/>
  <c r="Q600" i="9"/>
  <c r="P600" i="9"/>
  <c r="N600" i="9"/>
  <c r="Q599" i="9"/>
  <c r="P599" i="9"/>
  <c r="N599" i="9"/>
  <c r="Q598" i="9"/>
  <c r="P598" i="9"/>
  <c r="N598" i="9"/>
  <c r="Q597" i="9"/>
  <c r="P597" i="9"/>
  <c r="N597" i="9"/>
  <c r="Q596" i="9"/>
  <c r="P596" i="9"/>
  <c r="N596" i="9"/>
  <c r="Q595" i="9"/>
  <c r="P595" i="9"/>
  <c r="N595" i="9"/>
  <c r="Q594" i="9"/>
  <c r="P594" i="9"/>
  <c r="N594" i="9"/>
  <c r="Q593" i="9"/>
  <c r="P593" i="9"/>
  <c r="N593" i="9"/>
  <c r="Q592" i="9"/>
  <c r="P592" i="9"/>
  <c r="N592" i="9"/>
  <c r="Q591" i="9"/>
  <c r="P591" i="9"/>
  <c r="N591" i="9"/>
  <c r="Q590" i="9"/>
  <c r="P590" i="9"/>
  <c r="N590" i="9"/>
  <c r="Q589" i="9"/>
  <c r="P589" i="9"/>
  <c r="N589" i="9"/>
  <c r="Q588" i="9"/>
  <c r="P588" i="9"/>
  <c r="N588" i="9"/>
  <c r="Q587" i="9"/>
  <c r="P587" i="9"/>
  <c r="N587" i="9"/>
  <c r="Q586" i="9"/>
  <c r="P586" i="9"/>
  <c r="N586" i="9"/>
  <c r="Q585" i="9"/>
  <c r="P585" i="9"/>
  <c r="N585" i="9"/>
  <c r="Q584" i="9"/>
  <c r="P584" i="9"/>
  <c r="N584" i="9"/>
  <c r="Q583" i="9"/>
  <c r="P583" i="9"/>
  <c r="N583" i="9"/>
  <c r="Q582" i="9"/>
  <c r="P582" i="9"/>
  <c r="N582" i="9"/>
  <c r="Q581" i="9"/>
  <c r="P581" i="9"/>
  <c r="N581" i="9"/>
  <c r="Q580" i="9"/>
  <c r="P580" i="9"/>
  <c r="N580" i="9"/>
  <c r="Q579" i="9"/>
  <c r="P579" i="9"/>
  <c r="N579" i="9"/>
  <c r="Q578" i="9"/>
  <c r="P578" i="9"/>
  <c r="N578" i="9"/>
  <c r="Q577" i="9"/>
  <c r="P577" i="9"/>
  <c r="N577" i="9"/>
  <c r="Q576" i="9"/>
  <c r="P576" i="9"/>
  <c r="N576" i="9"/>
  <c r="Q575" i="9"/>
  <c r="P575" i="9"/>
  <c r="N575" i="9"/>
  <c r="Q574" i="9"/>
  <c r="P574" i="9"/>
  <c r="N574" i="9"/>
  <c r="Q573" i="9"/>
  <c r="P573" i="9"/>
  <c r="N573" i="9"/>
  <c r="Q572" i="9"/>
  <c r="P572" i="9"/>
  <c r="N572" i="9"/>
  <c r="Q571" i="9"/>
  <c r="P571" i="9"/>
  <c r="N571" i="9"/>
  <c r="Q570" i="9"/>
  <c r="P570" i="9"/>
  <c r="N570" i="9"/>
  <c r="Q569" i="9"/>
  <c r="P569" i="9"/>
  <c r="N569" i="9"/>
  <c r="Q568" i="9"/>
  <c r="P568" i="9"/>
  <c r="N568" i="9"/>
  <c r="Q567" i="9"/>
  <c r="P567" i="9"/>
  <c r="N567" i="9"/>
  <c r="Q566" i="9"/>
  <c r="P566" i="9"/>
  <c r="N566" i="9"/>
  <c r="Q565" i="9"/>
  <c r="P565" i="9"/>
  <c r="N565" i="9"/>
  <c r="Q564" i="9"/>
  <c r="P564" i="9"/>
  <c r="N564" i="9"/>
  <c r="Q563" i="9"/>
  <c r="P563" i="9"/>
  <c r="N563" i="9"/>
  <c r="Q562" i="9"/>
  <c r="P562" i="9"/>
  <c r="N562" i="9"/>
  <c r="Q561" i="9"/>
  <c r="P561" i="9"/>
  <c r="N561" i="9"/>
  <c r="Q560" i="9"/>
  <c r="P560" i="9"/>
  <c r="N560" i="9"/>
  <c r="Q559" i="9"/>
  <c r="P559" i="9"/>
  <c r="N559" i="9"/>
  <c r="Q558" i="9"/>
  <c r="P558" i="9"/>
  <c r="N558" i="9"/>
  <c r="Q557" i="9"/>
  <c r="P557" i="9"/>
  <c r="N557" i="9"/>
  <c r="Q556" i="9"/>
  <c r="P556" i="9"/>
  <c r="N556" i="9"/>
  <c r="Q555" i="9"/>
  <c r="P555" i="9"/>
  <c r="N555" i="9"/>
  <c r="Q554" i="9"/>
  <c r="P554" i="9"/>
  <c r="N554" i="9"/>
  <c r="Q553" i="9"/>
  <c r="P553" i="9"/>
  <c r="N553" i="9"/>
  <c r="Q552" i="9"/>
  <c r="P552" i="9"/>
  <c r="N552" i="9"/>
  <c r="Q551" i="9"/>
  <c r="P551" i="9"/>
  <c r="N551" i="9"/>
  <c r="Q550" i="9"/>
  <c r="P550" i="9"/>
  <c r="N550" i="9"/>
  <c r="Q549" i="9"/>
  <c r="P549" i="9"/>
  <c r="N549" i="9"/>
  <c r="Q548" i="9"/>
  <c r="P548" i="9"/>
  <c r="N548" i="9"/>
  <c r="Q547" i="9"/>
  <c r="P547" i="9"/>
  <c r="N547" i="9"/>
  <c r="Q546" i="9"/>
  <c r="P546" i="9"/>
  <c r="N546" i="9"/>
  <c r="Q545" i="9"/>
  <c r="P545" i="9"/>
  <c r="N545" i="9"/>
  <c r="Q544" i="9"/>
  <c r="P544" i="9"/>
  <c r="N544" i="9"/>
  <c r="Q543" i="9"/>
  <c r="P543" i="9"/>
  <c r="N543" i="9"/>
  <c r="Q542" i="9"/>
  <c r="P542" i="9"/>
  <c r="N542" i="9"/>
  <c r="Q541" i="9"/>
  <c r="P541" i="9"/>
  <c r="N541" i="9"/>
  <c r="Q540" i="9"/>
  <c r="P540" i="9"/>
  <c r="N540" i="9"/>
  <c r="Q539" i="9"/>
  <c r="P539" i="9"/>
  <c r="N539" i="9"/>
  <c r="Q538" i="9"/>
  <c r="P538" i="9"/>
  <c r="N538" i="9"/>
  <c r="Q537" i="9"/>
  <c r="P537" i="9"/>
  <c r="N537" i="9"/>
  <c r="Q536" i="9"/>
  <c r="P536" i="9"/>
  <c r="N536" i="9"/>
  <c r="Q535" i="9"/>
  <c r="P535" i="9"/>
  <c r="N535" i="9"/>
  <c r="Q534" i="9"/>
  <c r="P534" i="9"/>
  <c r="N534" i="9"/>
  <c r="Q533" i="9"/>
  <c r="P533" i="9"/>
  <c r="N533" i="9"/>
  <c r="Q532" i="9"/>
  <c r="P532" i="9"/>
  <c r="N532" i="9"/>
  <c r="Q531" i="9"/>
  <c r="P531" i="9"/>
  <c r="N531" i="9"/>
  <c r="Q530" i="9"/>
  <c r="P530" i="9"/>
  <c r="N530" i="9"/>
  <c r="Q529" i="9"/>
  <c r="P529" i="9"/>
  <c r="N529" i="9"/>
  <c r="Q528" i="9"/>
  <c r="P528" i="9"/>
  <c r="N528" i="9"/>
  <c r="Q527" i="9"/>
  <c r="P527" i="9"/>
  <c r="N527" i="9"/>
  <c r="Q526" i="9"/>
  <c r="P526" i="9"/>
  <c r="N526" i="9"/>
  <c r="Q525" i="9"/>
  <c r="P525" i="9"/>
  <c r="N525" i="9"/>
  <c r="Q524" i="9"/>
  <c r="P524" i="9"/>
  <c r="N524" i="9"/>
  <c r="Q523" i="9"/>
  <c r="P523" i="9"/>
  <c r="N523" i="9"/>
  <c r="Q522" i="9"/>
  <c r="P522" i="9"/>
  <c r="N522" i="9"/>
  <c r="Q521" i="9"/>
  <c r="P521" i="9"/>
  <c r="N521" i="9"/>
  <c r="Q520" i="9"/>
  <c r="P520" i="9"/>
  <c r="N520" i="9"/>
  <c r="Q519" i="9"/>
  <c r="P519" i="9"/>
  <c r="N519" i="9"/>
  <c r="Q518" i="9"/>
  <c r="P518" i="9"/>
  <c r="N518" i="9"/>
  <c r="Q517" i="9"/>
  <c r="P517" i="9"/>
  <c r="N517" i="9"/>
  <c r="Q516" i="9"/>
  <c r="P516" i="9"/>
  <c r="N516" i="9"/>
  <c r="Q515" i="9"/>
  <c r="P515" i="9"/>
  <c r="N515" i="9"/>
  <c r="Q514" i="9"/>
  <c r="P514" i="9"/>
  <c r="N514" i="9"/>
  <c r="Q513" i="9"/>
  <c r="P513" i="9"/>
  <c r="N513" i="9"/>
  <c r="Q512" i="9"/>
  <c r="P512" i="9"/>
  <c r="N512" i="9"/>
  <c r="Q511" i="9"/>
  <c r="P511" i="9"/>
  <c r="N511" i="9"/>
  <c r="Q510" i="9"/>
  <c r="P510" i="9"/>
  <c r="N510" i="9"/>
  <c r="Q509" i="9"/>
  <c r="P509" i="9"/>
  <c r="N509" i="9"/>
  <c r="Q508" i="9"/>
  <c r="P508" i="9"/>
  <c r="N508" i="9"/>
  <c r="Q507" i="9"/>
  <c r="P507" i="9"/>
  <c r="N507" i="9"/>
  <c r="Q506" i="9"/>
  <c r="P506" i="9"/>
  <c r="N506" i="9"/>
  <c r="Q505" i="9"/>
  <c r="P505" i="9"/>
  <c r="N505" i="9"/>
  <c r="Q504" i="9"/>
  <c r="P504" i="9"/>
  <c r="N504" i="9"/>
  <c r="Q503" i="9"/>
  <c r="P503" i="9"/>
  <c r="N503" i="9"/>
  <c r="Q502" i="9"/>
  <c r="P502" i="9"/>
  <c r="N502" i="9"/>
  <c r="Q501" i="9"/>
  <c r="P501" i="9"/>
  <c r="N501" i="9"/>
  <c r="Q500" i="9"/>
  <c r="P500" i="9"/>
  <c r="N500" i="9"/>
  <c r="Q499" i="9"/>
  <c r="P499" i="9"/>
  <c r="N499" i="9"/>
  <c r="Q498" i="9"/>
  <c r="P498" i="9"/>
  <c r="N498" i="9"/>
  <c r="Q497" i="9"/>
  <c r="P497" i="9"/>
  <c r="N497" i="9"/>
  <c r="Q496" i="9"/>
  <c r="P496" i="9"/>
  <c r="N496" i="9"/>
  <c r="Q495" i="9"/>
  <c r="P495" i="9"/>
  <c r="N495" i="9"/>
  <c r="Q494" i="9"/>
  <c r="P494" i="9"/>
  <c r="N494" i="9"/>
  <c r="Q493" i="9"/>
  <c r="P493" i="9"/>
  <c r="N493" i="9"/>
  <c r="Q492" i="9"/>
  <c r="P492" i="9"/>
  <c r="N492" i="9"/>
  <c r="Q491" i="9"/>
  <c r="P491" i="9"/>
  <c r="N491" i="9"/>
  <c r="Q490" i="9"/>
  <c r="P490" i="9"/>
  <c r="N490" i="9"/>
  <c r="Q489" i="9"/>
  <c r="P489" i="9"/>
  <c r="N489" i="9"/>
  <c r="Q488" i="9"/>
  <c r="P488" i="9"/>
  <c r="N488" i="9"/>
  <c r="Q487" i="9"/>
  <c r="P487" i="9"/>
  <c r="N487" i="9"/>
  <c r="Q486" i="9"/>
  <c r="P486" i="9"/>
  <c r="N486" i="9"/>
  <c r="Q485" i="9"/>
  <c r="P485" i="9"/>
  <c r="N485" i="9"/>
  <c r="Q484" i="9"/>
  <c r="P484" i="9"/>
  <c r="N484" i="9"/>
  <c r="Q483" i="9"/>
  <c r="P483" i="9"/>
  <c r="N483" i="9"/>
  <c r="Q482" i="9"/>
  <c r="P482" i="9"/>
  <c r="N482" i="9"/>
  <c r="Q481" i="9"/>
  <c r="P481" i="9"/>
  <c r="N481" i="9"/>
  <c r="Q480" i="9"/>
  <c r="P480" i="9"/>
  <c r="N480" i="9"/>
  <c r="Q479" i="9"/>
  <c r="P479" i="9"/>
  <c r="N479" i="9"/>
  <c r="Q478" i="9"/>
  <c r="P478" i="9"/>
  <c r="N478" i="9"/>
  <c r="Q477" i="9"/>
  <c r="P477" i="9"/>
  <c r="N477" i="9"/>
  <c r="Q476" i="9"/>
  <c r="P476" i="9"/>
  <c r="N476" i="9"/>
  <c r="Q475" i="9"/>
  <c r="P475" i="9"/>
  <c r="N475" i="9"/>
  <c r="Q474" i="9"/>
  <c r="P474" i="9"/>
  <c r="N474" i="9"/>
  <c r="Q473" i="9"/>
  <c r="P473" i="9"/>
  <c r="N473" i="9"/>
  <c r="Q472" i="9"/>
  <c r="P472" i="9"/>
  <c r="N472" i="9"/>
  <c r="Q471" i="9"/>
  <c r="P471" i="9"/>
  <c r="N471" i="9"/>
  <c r="Q470" i="9"/>
  <c r="P470" i="9"/>
  <c r="N470" i="9"/>
  <c r="Q469" i="9"/>
  <c r="P469" i="9"/>
  <c r="N469" i="9"/>
  <c r="Q468" i="9"/>
  <c r="P468" i="9"/>
  <c r="N468" i="9"/>
  <c r="Q467" i="9"/>
  <c r="P467" i="9"/>
  <c r="N467" i="9"/>
  <c r="Q466" i="9"/>
  <c r="P466" i="9"/>
  <c r="N466" i="9"/>
  <c r="Q465" i="9"/>
  <c r="P465" i="9"/>
  <c r="N465" i="9"/>
  <c r="Q464" i="9"/>
  <c r="P464" i="9"/>
  <c r="N464" i="9"/>
  <c r="Q463" i="9"/>
  <c r="P463" i="9"/>
  <c r="N463" i="9"/>
  <c r="Q462" i="9"/>
  <c r="P462" i="9"/>
  <c r="N462" i="9"/>
  <c r="Q461" i="9"/>
  <c r="P461" i="9"/>
  <c r="N461" i="9"/>
  <c r="Q460" i="9"/>
  <c r="P460" i="9"/>
  <c r="N460" i="9"/>
  <c r="Q459" i="9"/>
  <c r="P459" i="9"/>
  <c r="N459" i="9"/>
  <c r="Q458" i="9"/>
  <c r="P458" i="9"/>
  <c r="N458" i="9"/>
  <c r="Q457" i="9"/>
  <c r="P457" i="9"/>
  <c r="N457" i="9"/>
  <c r="Q456" i="9"/>
  <c r="P456" i="9"/>
  <c r="N456" i="9"/>
  <c r="Q455" i="9"/>
  <c r="P455" i="9"/>
  <c r="N455" i="9"/>
  <c r="Q454" i="9"/>
  <c r="P454" i="9"/>
  <c r="N454" i="9"/>
  <c r="Q453" i="9"/>
  <c r="P453" i="9"/>
  <c r="N453" i="9"/>
  <c r="Q452" i="9"/>
  <c r="P452" i="9"/>
  <c r="N452" i="9"/>
  <c r="Q451" i="9"/>
  <c r="P451" i="9"/>
  <c r="N451" i="9"/>
  <c r="Q450" i="9"/>
  <c r="P450" i="9"/>
  <c r="N450" i="9"/>
  <c r="Q449" i="9"/>
  <c r="P449" i="9"/>
  <c r="N449" i="9"/>
  <c r="Q448" i="9"/>
  <c r="P448" i="9"/>
  <c r="N448" i="9"/>
  <c r="Q447" i="9"/>
  <c r="P447" i="9"/>
  <c r="N447" i="9"/>
  <c r="Q446" i="9"/>
  <c r="P446" i="9"/>
  <c r="N446" i="9"/>
  <c r="Q445" i="9"/>
  <c r="P445" i="9"/>
  <c r="N445" i="9"/>
  <c r="Q444" i="9"/>
  <c r="P444" i="9"/>
  <c r="N444" i="9"/>
  <c r="Q443" i="9"/>
  <c r="P443" i="9"/>
  <c r="N443" i="9"/>
  <c r="Q442" i="9"/>
  <c r="P442" i="9"/>
  <c r="N442" i="9"/>
  <c r="Q441" i="9"/>
  <c r="P441" i="9"/>
  <c r="N441" i="9"/>
  <c r="Q440" i="9"/>
  <c r="P440" i="9"/>
  <c r="N440" i="9"/>
  <c r="Q439" i="9"/>
  <c r="P439" i="9"/>
  <c r="N439" i="9"/>
  <c r="Q438" i="9"/>
  <c r="P438" i="9"/>
  <c r="N438" i="9"/>
  <c r="Q437" i="9"/>
  <c r="P437" i="9"/>
  <c r="N437" i="9"/>
  <c r="Q436" i="9"/>
  <c r="P436" i="9"/>
  <c r="N436" i="9"/>
  <c r="Q435" i="9"/>
  <c r="P435" i="9"/>
  <c r="N435" i="9"/>
  <c r="Q434" i="9"/>
  <c r="P434" i="9"/>
  <c r="N434" i="9"/>
  <c r="Q433" i="9"/>
  <c r="P433" i="9"/>
  <c r="N433" i="9"/>
  <c r="Q432" i="9"/>
  <c r="P432" i="9"/>
  <c r="N432" i="9"/>
  <c r="Q431" i="9"/>
  <c r="P431" i="9"/>
  <c r="N431" i="9"/>
  <c r="Q430" i="9"/>
  <c r="P430" i="9"/>
  <c r="N430" i="9"/>
  <c r="Q429" i="9"/>
  <c r="P429" i="9"/>
  <c r="N429" i="9"/>
  <c r="Q428" i="9"/>
  <c r="P428" i="9"/>
  <c r="N428" i="9"/>
  <c r="Q427" i="9"/>
  <c r="P427" i="9"/>
  <c r="N427" i="9"/>
  <c r="Q426" i="9"/>
  <c r="P426" i="9"/>
  <c r="N426" i="9"/>
  <c r="Q425" i="9"/>
  <c r="P425" i="9"/>
  <c r="N425" i="9"/>
  <c r="Q424" i="9"/>
  <c r="P424" i="9"/>
  <c r="N424" i="9"/>
  <c r="Q423" i="9"/>
  <c r="P423" i="9"/>
  <c r="N423" i="9"/>
  <c r="Q422" i="9"/>
  <c r="P422" i="9"/>
  <c r="N422" i="9"/>
  <c r="Q421" i="9"/>
  <c r="P421" i="9"/>
  <c r="N421" i="9"/>
  <c r="Q420" i="9"/>
  <c r="P420" i="9"/>
  <c r="N420" i="9"/>
  <c r="Q419" i="9"/>
  <c r="P419" i="9"/>
  <c r="N419" i="9"/>
  <c r="Q418" i="9"/>
  <c r="P418" i="9"/>
  <c r="N418" i="9"/>
  <c r="Q417" i="9"/>
  <c r="P417" i="9"/>
  <c r="N417" i="9"/>
  <c r="Q416" i="9"/>
  <c r="P416" i="9"/>
  <c r="N416" i="9"/>
  <c r="Q415" i="9"/>
  <c r="P415" i="9"/>
  <c r="N415" i="9"/>
  <c r="Q414" i="9"/>
  <c r="P414" i="9"/>
  <c r="N414" i="9"/>
  <c r="Q413" i="9"/>
  <c r="P413" i="9"/>
  <c r="N413" i="9"/>
  <c r="Q412" i="9"/>
  <c r="P412" i="9"/>
  <c r="N412" i="9"/>
  <c r="Q411" i="9"/>
  <c r="P411" i="9"/>
  <c r="N411" i="9"/>
  <c r="Q410" i="9"/>
  <c r="P410" i="9"/>
  <c r="N410" i="9"/>
  <c r="Q409" i="9"/>
  <c r="P409" i="9"/>
  <c r="N409" i="9"/>
  <c r="Q408" i="9"/>
  <c r="P408" i="9"/>
  <c r="N408" i="9"/>
  <c r="Q407" i="9"/>
  <c r="P407" i="9"/>
  <c r="N407" i="9"/>
  <c r="Q406" i="9"/>
  <c r="P406" i="9"/>
  <c r="N406" i="9"/>
  <c r="Q405" i="9"/>
  <c r="P405" i="9"/>
  <c r="N405" i="9"/>
  <c r="Q404" i="9"/>
  <c r="P404" i="9"/>
  <c r="N404" i="9"/>
  <c r="Q403" i="9"/>
  <c r="P403" i="9"/>
  <c r="N403" i="9"/>
  <c r="Q402" i="9"/>
  <c r="P402" i="9"/>
  <c r="N402" i="9"/>
  <c r="Q401" i="9"/>
  <c r="P401" i="9"/>
  <c r="N401" i="9"/>
  <c r="Q400" i="9"/>
  <c r="P400" i="9"/>
  <c r="N400" i="9"/>
  <c r="Q399" i="9"/>
  <c r="P399" i="9"/>
  <c r="N399" i="9"/>
  <c r="Q398" i="9"/>
  <c r="P398" i="9"/>
  <c r="N398" i="9"/>
  <c r="Q397" i="9"/>
  <c r="P397" i="9"/>
  <c r="N397" i="9"/>
  <c r="Q396" i="9"/>
  <c r="P396" i="9"/>
  <c r="N396" i="9"/>
  <c r="Q395" i="9"/>
  <c r="P395" i="9"/>
  <c r="N395" i="9"/>
  <c r="Q394" i="9"/>
  <c r="P394" i="9"/>
  <c r="N394" i="9"/>
  <c r="Q393" i="9"/>
  <c r="P393" i="9"/>
  <c r="N393" i="9"/>
  <c r="Q392" i="9"/>
  <c r="P392" i="9"/>
  <c r="N392" i="9"/>
  <c r="Q391" i="9"/>
  <c r="P391" i="9"/>
  <c r="N391" i="9"/>
  <c r="Q390" i="9"/>
  <c r="P390" i="9"/>
  <c r="N390" i="9"/>
  <c r="Q389" i="9"/>
  <c r="P389" i="9"/>
  <c r="N389" i="9"/>
  <c r="Q388" i="9"/>
  <c r="P388" i="9"/>
  <c r="N388" i="9"/>
  <c r="Q387" i="9"/>
  <c r="P387" i="9"/>
  <c r="N387" i="9"/>
  <c r="Q386" i="9"/>
  <c r="P386" i="9"/>
  <c r="N386" i="9"/>
  <c r="Q385" i="9"/>
  <c r="P385" i="9"/>
  <c r="N385" i="9"/>
  <c r="Q384" i="9"/>
  <c r="P384" i="9"/>
  <c r="N384" i="9"/>
  <c r="Q383" i="9"/>
  <c r="P383" i="9"/>
  <c r="N383" i="9"/>
  <c r="Q382" i="9"/>
  <c r="P382" i="9"/>
  <c r="N382" i="9"/>
  <c r="Q381" i="9"/>
  <c r="P381" i="9"/>
  <c r="N381" i="9"/>
  <c r="Q380" i="9"/>
  <c r="P380" i="9"/>
  <c r="N380" i="9"/>
  <c r="Q379" i="9"/>
  <c r="P379" i="9"/>
  <c r="N379" i="9"/>
  <c r="Q378" i="9"/>
  <c r="P378" i="9"/>
  <c r="N378" i="9"/>
  <c r="Q377" i="9"/>
  <c r="P377" i="9"/>
  <c r="N377" i="9"/>
  <c r="Q376" i="9"/>
  <c r="P376" i="9"/>
  <c r="N376" i="9"/>
  <c r="Q375" i="9"/>
  <c r="P375" i="9"/>
  <c r="N375" i="9"/>
  <c r="Q374" i="9"/>
  <c r="P374" i="9"/>
  <c r="N374" i="9"/>
  <c r="Q373" i="9"/>
  <c r="P373" i="9"/>
  <c r="N373" i="9"/>
  <c r="Q372" i="9"/>
  <c r="P372" i="9"/>
  <c r="N372" i="9"/>
  <c r="Q371" i="9"/>
  <c r="P371" i="9"/>
  <c r="N371" i="9"/>
  <c r="Q370" i="9"/>
  <c r="P370" i="9"/>
  <c r="N370" i="9"/>
  <c r="Q369" i="9"/>
  <c r="P369" i="9"/>
  <c r="N369" i="9"/>
  <c r="Q368" i="9"/>
  <c r="P368" i="9"/>
  <c r="N368" i="9"/>
  <c r="Q367" i="9"/>
  <c r="P367" i="9"/>
  <c r="N367" i="9"/>
  <c r="Q366" i="9"/>
  <c r="P366" i="9"/>
  <c r="N366" i="9"/>
  <c r="Q365" i="9"/>
  <c r="P365" i="9"/>
  <c r="N365" i="9"/>
  <c r="Q364" i="9"/>
  <c r="P364" i="9"/>
  <c r="N364" i="9"/>
  <c r="Q363" i="9"/>
  <c r="P363" i="9"/>
  <c r="N363" i="9"/>
  <c r="Q362" i="9"/>
  <c r="P362" i="9"/>
  <c r="N362" i="9"/>
  <c r="Q361" i="9"/>
  <c r="P361" i="9"/>
  <c r="N361" i="9"/>
  <c r="Q360" i="9"/>
  <c r="P360" i="9"/>
  <c r="N360" i="9"/>
  <c r="Q359" i="9"/>
  <c r="P359" i="9"/>
  <c r="N359" i="9"/>
  <c r="Q358" i="9"/>
  <c r="P358" i="9"/>
  <c r="N358" i="9"/>
  <c r="Q357" i="9"/>
  <c r="P357" i="9"/>
  <c r="N357" i="9"/>
  <c r="Q356" i="9"/>
  <c r="P356" i="9"/>
  <c r="N356" i="9"/>
  <c r="Q355" i="9"/>
  <c r="P355" i="9"/>
  <c r="N355" i="9"/>
  <c r="Q354" i="9"/>
  <c r="P354" i="9"/>
  <c r="N354" i="9"/>
  <c r="Q353" i="9"/>
  <c r="P353" i="9"/>
  <c r="N353" i="9"/>
  <c r="Q352" i="9"/>
  <c r="P352" i="9"/>
  <c r="N352" i="9"/>
  <c r="Q351" i="9"/>
  <c r="P351" i="9"/>
  <c r="N351" i="9"/>
  <c r="Q350" i="9"/>
  <c r="P350" i="9"/>
  <c r="N350" i="9"/>
  <c r="Q349" i="9"/>
  <c r="P349" i="9"/>
  <c r="N349" i="9"/>
  <c r="Q348" i="9"/>
  <c r="P348" i="9"/>
  <c r="N348" i="9"/>
  <c r="Q347" i="9"/>
  <c r="P347" i="9"/>
  <c r="N347" i="9"/>
  <c r="Q346" i="9"/>
  <c r="P346" i="9"/>
  <c r="N346" i="9"/>
  <c r="Q345" i="9"/>
  <c r="P345" i="9"/>
  <c r="N345" i="9"/>
  <c r="Q344" i="9"/>
  <c r="P344" i="9"/>
  <c r="N344" i="9"/>
  <c r="Q343" i="9"/>
  <c r="P343" i="9"/>
  <c r="N343" i="9"/>
  <c r="Q342" i="9"/>
  <c r="P342" i="9"/>
  <c r="N342" i="9"/>
  <c r="Q341" i="9"/>
  <c r="P341" i="9"/>
  <c r="N341" i="9"/>
  <c r="Q340" i="9"/>
  <c r="P340" i="9"/>
  <c r="N340" i="9"/>
  <c r="Q339" i="9"/>
  <c r="P339" i="9"/>
  <c r="N339" i="9"/>
  <c r="Q338" i="9"/>
  <c r="P338" i="9"/>
  <c r="N338" i="9"/>
  <c r="Q337" i="9"/>
  <c r="P337" i="9"/>
  <c r="N337" i="9"/>
  <c r="Q336" i="9"/>
  <c r="P336" i="9"/>
  <c r="N336" i="9"/>
  <c r="Q335" i="9"/>
  <c r="P335" i="9"/>
  <c r="N335" i="9"/>
  <c r="Q334" i="9"/>
  <c r="P334" i="9"/>
  <c r="N334" i="9"/>
  <c r="Q333" i="9"/>
  <c r="P333" i="9"/>
  <c r="N333" i="9"/>
  <c r="Q332" i="9"/>
  <c r="P332" i="9"/>
  <c r="N332" i="9"/>
  <c r="Q331" i="9"/>
  <c r="P331" i="9"/>
  <c r="N331" i="9"/>
  <c r="Q330" i="9"/>
  <c r="P330" i="9"/>
  <c r="N330" i="9"/>
  <c r="Q329" i="9"/>
  <c r="P329" i="9"/>
  <c r="N329" i="9"/>
  <c r="Q328" i="9"/>
  <c r="P328" i="9"/>
  <c r="N328" i="9"/>
  <c r="Q327" i="9"/>
  <c r="P327" i="9"/>
  <c r="N327" i="9"/>
  <c r="Q326" i="9"/>
  <c r="P326" i="9"/>
  <c r="N326" i="9"/>
  <c r="Q325" i="9"/>
  <c r="P325" i="9"/>
  <c r="N325" i="9"/>
  <c r="Q324" i="9"/>
  <c r="P324" i="9"/>
  <c r="N324" i="9"/>
  <c r="Q323" i="9"/>
  <c r="P323" i="9"/>
  <c r="N323" i="9"/>
  <c r="Q322" i="9"/>
  <c r="P322" i="9"/>
  <c r="N322" i="9"/>
  <c r="Q321" i="9"/>
  <c r="P321" i="9"/>
  <c r="N321" i="9"/>
  <c r="Q320" i="9"/>
  <c r="P320" i="9"/>
  <c r="N320" i="9"/>
  <c r="Q319" i="9"/>
  <c r="P319" i="9"/>
  <c r="N319" i="9"/>
  <c r="Q318" i="9"/>
  <c r="P318" i="9"/>
  <c r="N318" i="9"/>
  <c r="Q317" i="9"/>
  <c r="P317" i="9"/>
  <c r="N317" i="9"/>
  <c r="Q316" i="9"/>
  <c r="P316" i="9"/>
  <c r="N316" i="9"/>
  <c r="Q315" i="9"/>
  <c r="P315" i="9"/>
  <c r="N315" i="9"/>
  <c r="Q314" i="9"/>
  <c r="P314" i="9"/>
  <c r="N314" i="9"/>
  <c r="Q313" i="9"/>
  <c r="P313" i="9"/>
  <c r="N313" i="9"/>
  <c r="Q312" i="9"/>
  <c r="P312" i="9"/>
  <c r="N312" i="9"/>
  <c r="Q311" i="9"/>
  <c r="P311" i="9"/>
  <c r="N311" i="9"/>
  <c r="Q310" i="9"/>
  <c r="P310" i="9"/>
  <c r="N310" i="9"/>
  <c r="Q309" i="9"/>
  <c r="P309" i="9"/>
  <c r="N309" i="9"/>
  <c r="Q308" i="9"/>
  <c r="P308" i="9"/>
  <c r="N308" i="9"/>
  <c r="Q307" i="9"/>
  <c r="P307" i="9"/>
  <c r="N307" i="9"/>
  <c r="Q306" i="9"/>
  <c r="P306" i="9"/>
  <c r="N306" i="9"/>
  <c r="Q305" i="9"/>
  <c r="P305" i="9"/>
  <c r="N305" i="9"/>
  <c r="Q304" i="9"/>
  <c r="P304" i="9"/>
  <c r="N304" i="9"/>
  <c r="Q303" i="9"/>
  <c r="P303" i="9"/>
  <c r="N303" i="9"/>
  <c r="Q302" i="9"/>
  <c r="P302" i="9"/>
  <c r="N302" i="9"/>
  <c r="Q301" i="9"/>
  <c r="P301" i="9"/>
  <c r="N301" i="9"/>
  <c r="Q300" i="9"/>
  <c r="P300" i="9"/>
  <c r="N300" i="9"/>
  <c r="Q299" i="9"/>
  <c r="P299" i="9"/>
  <c r="N299" i="9"/>
  <c r="Q298" i="9"/>
  <c r="P298" i="9"/>
  <c r="N298" i="9"/>
  <c r="Q297" i="9"/>
  <c r="P297" i="9"/>
  <c r="N297" i="9"/>
  <c r="Q296" i="9"/>
  <c r="P296" i="9"/>
  <c r="N296" i="9"/>
  <c r="Q295" i="9"/>
  <c r="P295" i="9"/>
  <c r="N295" i="9"/>
  <c r="Q294" i="9"/>
  <c r="P294" i="9"/>
  <c r="N294" i="9"/>
  <c r="Q293" i="9"/>
  <c r="P293" i="9"/>
  <c r="N293" i="9"/>
  <c r="Q292" i="9"/>
  <c r="P292" i="9"/>
  <c r="N292" i="9"/>
  <c r="Q291" i="9"/>
  <c r="P291" i="9"/>
  <c r="N291" i="9"/>
  <c r="Q290" i="9"/>
  <c r="P290" i="9"/>
  <c r="N290" i="9"/>
  <c r="Q289" i="9"/>
  <c r="P289" i="9"/>
  <c r="N289" i="9"/>
  <c r="Q288" i="9"/>
  <c r="P288" i="9"/>
  <c r="N288" i="9"/>
  <c r="Q287" i="9"/>
  <c r="P287" i="9"/>
  <c r="N287" i="9"/>
  <c r="Q286" i="9"/>
  <c r="P286" i="9"/>
  <c r="N286" i="9"/>
  <c r="Q285" i="9"/>
  <c r="P285" i="9"/>
  <c r="N285" i="9"/>
  <c r="Q284" i="9"/>
  <c r="P284" i="9"/>
  <c r="N284" i="9"/>
  <c r="Q283" i="9"/>
  <c r="P283" i="9"/>
  <c r="N283" i="9"/>
  <c r="Q282" i="9"/>
  <c r="P282" i="9"/>
  <c r="N282" i="9"/>
  <c r="Q281" i="9"/>
  <c r="P281" i="9"/>
  <c r="N281" i="9"/>
  <c r="Q280" i="9"/>
  <c r="P280" i="9"/>
  <c r="N280" i="9"/>
  <c r="Q279" i="9"/>
  <c r="P279" i="9"/>
  <c r="N279" i="9"/>
  <c r="Q278" i="9"/>
  <c r="P278" i="9"/>
  <c r="N278" i="9"/>
  <c r="Q277" i="9"/>
  <c r="P277" i="9"/>
  <c r="N277" i="9"/>
  <c r="Q276" i="9"/>
  <c r="P276" i="9"/>
  <c r="N276" i="9"/>
  <c r="Q275" i="9"/>
  <c r="P275" i="9"/>
  <c r="N275" i="9"/>
  <c r="Q274" i="9"/>
  <c r="P274" i="9"/>
  <c r="N274" i="9"/>
  <c r="Q273" i="9"/>
  <c r="P273" i="9"/>
  <c r="N273" i="9"/>
  <c r="Q272" i="9"/>
  <c r="P272" i="9"/>
  <c r="N272" i="9"/>
  <c r="Q271" i="9"/>
  <c r="P271" i="9"/>
  <c r="N271" i="9"/>
  <c r="Q270" i="9"/>
  <c r="P270" i="9"/>
  <c r="N270" i="9"/>
  <c r="Q269" i="9"/>
  <c r="P269" i="9"/>
  <c r="N269" i="9"/>
  <c r="Q268" i="9"/>
  <c r="P268" i="9"/>
  <c r="N268" i="9"/>
  <c r="Q267" i="9"/>
  <c r="P267" i="9"/>
  <c r="N267" i="9"/>
  <c r="Q266" i="9"/>
  <c r="P266" i="9"/>
  <c r="N266" i="9"/>
  <c r="Q265" i="9"/>
  <c r="P265" i="9"/>
  <c r="N265" i="9"/>
  <c r="Q264" i="9"/>
  <c r="P264" i="9"/>
  <c r="N264" i="9"/>
  <c r="Q263" i="9"/>
  <c r="P263" i="9"/>
  <c r="N263" i="9"/>
  <c r="Q262" i="9"/>
  <c r="P262" i="9"/>
  <c r="N262" i="9"/>
  <c r="Q261" i="9"/>
  <c r="P261" i="9"/>
  <c r="N261" i="9"/>
  <c r="Q260" i="9"/>
  <c r="P260" i="9"/>
  <c r="N260" i="9"/>
  <c r="Q259" i="9"/>
  <c r="P259" i="9"/>
  <c r="N259" i="9"/>
  <c r="Q258" i="9"/>
  <c r="P258" i="9"/>
  <c r="N258" i="9"/>
  <c r="Q257" i="9"/>
  <c r="P257" i="9"/>
  <c r="N257" i="9"/>
  <c r="Q256" i="9"/>
  <c r="P256" i="9"/>
  <c r="N256" i="9"/>
  <c r="Q255" i="9"/>
  <c r="P255" i="9"/>
  <c r="N255" i="9"/>
  <c r="Q254" i="9"/>
  <c r="P254" i="9"/>
  <c r="N254" i="9"/>
  <c r="Q253" i="9"/>
  <c r="P253" i="9"/>
  <c r="N253" i="9"/>
  <c r="Q252" i="9"/>
  <c r="P252" i="9"/>
  <c r="N252" i="9"/>
  <c r="Q251" i="9"/>
  <c r="P251" i="9"/>
  <c r="N251" i="9"/>
  <c r="Q250" i="9"/>
  <c r="P250" i="9"/>
  <c r="N250" i="9"/>
  <c r="Q249" i="9"/>
  <c r="P249" i="9"/>
  <c r="N249" i="9"/>
  <c r="Q248" i="9"/>
  <c r="P248" i="9"/>
  <c r="N248" i="9"/>
  <c r="Q247" i="9"/>
  <c r="P247" i="9"/>
  <c r="N247" i="9"/>
  <c r="Q246" i="9"/>
  <c r="P246" i="9"/>
  <c r="N246" i="9"/>
  <c r="Q245" i="9"/>
  <c r="P245" i="9"/>
  <c r="N245" i="9"/>
  <c r="Q244" i="9"/>
  <c r="P244" i="9"/>
  <c r="N244" i="9"/>
  <c r="Q243" i="9"/>
  <c r="P243" i="9"/>
  <c r="N243" i="9"/>
  <c r="Q242" i="9"/>
  <c r="P242" i="9"/>
  <c r="N242" i="9"/>
  <c r="Q241" i="9"/>
  <c r="P241" i="9"/>
  <c r="N241" i="9"/>
  <c r="Q240" i="9"/>
  <c r="P240" i="9"/>
  <c r="N240" i="9"/>
  <c r="Q239" i="9"/>
  <c r="P239" i="9"/>
  <c r="N239" i="9"/>
  <c r="Q238" i="9"/>
  <c r="P238" i="9"/>
  <c r="N238" i="9"/>
  <c r="Q237" i="9"/>
  <c r="P237" i="9"/>
  <c r="N237" i="9"/>
  <c r="Q236" i="9"/>
  <c r="P236" i="9"/>
  <c r="N236" i="9"/>
  <c r="Q235" i="9"/>
  <c r="P235" i="9"/>
  <c r="N235" i="9"/>
  <c r="Q234" i="9"/>
  <c r="P234" i="9"/>
  <c r="N234" i="9"/>
  <c r="Q233" i="9"/>
  <c r="P233" i="9"/>
  <c r="N233" i="9"/>
  <c r="Q232" i="9"/>
  <c r="P232" i="9"/>
  <c r="N232" i="9"/>
  <c r="Q231" i="9"/>
  <c r="P231" i="9"/>
  <c r="N231" i="9"/>
  <c r="Q230" i="9"/>
  <c r="P230" i="9"/>
  <c r="N230" i="9"/>
  <c r="Q229" i="9"/>
  <c r="P229" i="9"/>
  <c r="N229" i="9"/>
  <c r="Q228" i="9"/>
  <c r="P228" i="9"/>
  <c r="N228" i="9"/>
  <c r="Q227" i="9"/>
  <c r="P227" i="9"/>
  <c r="N227" i="9"/>
  <c r="Q226" i="9"/>
  <c r="P226" i="9"/>
  <c r="N226" i="9"/>
  <c r="Q225" i="9"/>
  <c r="P225" i="9"/>
  <c r="N225" i="9"/>
  <c r="Q224" i="9"/>
  <c r="P224" i="9"/>
  <c r="N224" i="9"/>
  <c r="Q223" i="9"/>
  <c r="P223" i="9"/>
  <c r="N223" i="9"/>
  <c r="Q222" i="9"/>
  <c r="P222" i="9"/>
  <c r="N222" i="9"/>
  <c r="Q221" i="9"/>
  <c r="P221" i="9"/>
  <c r="N221" i="9"/>
  <c r="Q220" i="9"/>
  <c r="P220" i="9"/>
  <c r="N220" i="9"/>
  <c r="Q219" i="9"/>
  <c r="P219" i="9"/>
  <c r="N219" i="9"/>
  <c r="Q218" i="9"/>
  <c r="P218" i="9"/>
  <c r="N218" i="9"/>
  <c r="Q217" i="9"/>
  <c r="P217" i="9"/>
  <c r="N217" i="9"/>
  <c r="Q216" i="9"/>
  <c r="P216" i="9"/>
  <c r="N216" i="9"/>
  <c r="Q215" i="9"/>
  <c r="P215" i="9"/>
  <c r="N215" i="9"/>
  <c r="Q214" i="9"/>
  <c r="P214" i="9"/>
  <c r="N214" i="9"/>
  <c r="Q213" i="9"/>
  <c r="P213" i="9"/>
  <c r="N213" i="9"/>
  <c r="Q212" i="9"/>
  <c r="P212" i="9"/>
  <c r="N212" i="9"/>
  <c r="Q211" i="9"/>
  <c r="P211" i="9"/>
  <c r="N211" i="9"/>
  <c r="Q210" i="9"/>
  <c r="P210" i="9"/>
  <c r="N210" i="9"/>
  <c r="Q209" i="9"/>
  <c r="P209" i="9"/>
  <c r="N209" i="9"/>
  <c r="Q208" i="9"/>
  <c r="P208" i="9"/>
  <c r="N208" i="9"/>
  <c r="Q207" i="9"/>
  <c r="P207" i="9"/>
  <c r="N207" i="9"/>
  <c r="Q206" i="9"/>
  <c r="P206" i="9"/>
  <c r="N206" i="9"/>
  <c r="Q205" i="9"/>
  <c r="P205" i="9"/>
  <c r="N205" i="9"/>
  <c r="Q204" i="9"/>
  <c r="P204" i="9"/>
  <c r="N204" i="9"/>
  <c r="Q203" i="9"/>
  <c r="P203" i="9"/>
  <c r="N203" i="9"/>
  <c r="Q202" i="9"/>
  <c r="P202" i="9"/>
  <c r="N202" i="9"/>
  <c r="Q201" i="9"/>
  <c r="P201" i="9"/>
  <c r="N201" i="9"/>
  <c r="Q200" i="9"/>
  <c r="P200" i="9"/>
  <c r="N200" i="9"/>
  <c r="Q199" i="9"/>
  <c r="P199" i="9"/>
  <c r="N199" i="9"/>
  <c r="Q198" i="9"/>
  <c r="P198" i="9"/>
  <c r="N198" i="9"/>
  <c r="Q197" i="9"/>
  <c r="P197" i="9"/>
  <c r="N197" i="9"/>
  <c r="Q196" i="9"/>
  <c r="P196" i="9"/>
  <c r="N196" i="9"/>
  <c r="Q195" i="9"/>
  <c r="P195" i="9"/>
  <c r="N195" i="9"/>
  <c r="Q194" i="9"/>
  <c r="P194" i="9"/>
  <c r="N194" i="9"/>
  <c r="Q193" i="9"/>
  <c r="P193" i="9"/>
  <c r="N193" i="9"/>
  <c r="Q192" i="9"/>
  <c r="P192" i="9"/>
  <c r="N192" i="9"/>
  <c r="Q191" i="9"/>
  <c r="P191" i="9"/>
  <c r="N191" i="9"/>
  <c r="Q190" i="9"/>
  <c r="P190" i="9"/>
  <c r="N190" i="9"/>
  <c r="Q189" i="9"/>
  <c r="P189" i="9"/>
  <c r="N189" i="9"/>
  <c r="Q188" i="9"/>
  <c r="P188" i="9"/>
  <c r="N188" i="9"/>
  <c r="Q187" i="9"/>
  <c r="P187" i="9"/>
  <c r="N187" i="9"/>
  <c r="Q186" i="9"/>
  <c r="P186" i="9"/>
  <c r="N186" i="9"/>
  <c r="Q185" i="9"/>
  <c r="P185" i="9"/>
  <c r="N185" i="9"/>
  <c r="Q184" i="9"/>
  <c r="P184" i="9"/>
  <c r="N184" i="9"/>
  <c r="Q183" i="9"/>
  <c r="P183" i="9"/>
  <c r="N183" i="9"/>
  <c r="Q182" i="9"/>
  <c r="P182" i="9"/>
  <c r="N182" i="9"/>
  <c r="Q181" i="9"/>
  <c r="P181" i="9"/>
  <c r="N181" i="9"/>
  <c r="Q180" i="9"/>
  <c r="P180" i="9"/>
  <c r="N180" i="9"/>
  <c r="Q179" i="9"/>
  <c r="P179" i="9"/>
  <c r="N179" i="9"/>
  <c r="Q178" i="9"/>
  <c r="P178" i="9"/>
  <c r="N178" i="9"/>
  <c r="Q177" i="9"/>
  <c r="P177" i="9"/>
  <c r="N177" i="9"/>
  <c r="Q176" i="9"/>
  <c r="P176" i="9"/>
  <c r="N176" i="9"/>
  <c r="Q175" i="9"/>
  <c r="P175" i="9"/>
  <c r="N175" i="9"/>
  <c r="Q174" i="9"/>
  <c r="P174" i="9"/>
  <c r="N174" i="9"/>
  <c r="Q173" i="9"/>
  <c r="P173" i="9"/>
  <c r="N173" i="9"/>
  <c r="Q172" i="9"/>
  <c r="P172" i="9"/>
  <c r="N172" i="9"/>
  <c r="Q171" i="9"/>
  <c r="P171" i="9"/>
  <c r="N171" i="9"/>
  <c r="Q170" i="9"/>
  <c r="P170" i="9"/>
  <c r="N170" i="9"/>
  <c r="Q169" i="9"/>
  <c r="P169" i="9"/>
  <c r="N169" i="9"/>
  <c r="Q168" i="9"/>
  <c r="P168" i="9"/>
  <c r="N168" i="9"/>
  <c r="Q167" i="9"/>
  <c r="P167" i="9"/>
  <c r="N167" i="9"/>
  <c r="Q166" i="9"/>
  <c r="P166" i="9"/>
  <c r="N166" i="9"/>
  <c r="Q165" i="9"/>
  <c r="P165" i="9"/>
  <c r="N165" i="9"/>
  <c r="Q164" i="9"/>
  <c r="P164" i="9"/>
  <c r="N164" i="9"/>
  <c r="Q163" i="9"/>
  <c r="P163" i="9"/>
  <c r="N163" i="9"/>
  <c r="Q162" i="9"/>
  <c r="P162" i="9"/>
  <c r="N162" i="9"/>
  <c r="Q161" i="9"/>
  <c r="P161" i="9"/>
  <c r="N161" i="9"/>
  <c r="Q160" i="9"/>
  <c r="P160" i="9"/>
  <c r="N160" i="9"/>
  <c r="Q159" i="9"/>
  <c r="P159" i="9"/>
  <c r="N159" i="9"/>
  <c r="Q158" i="9"/>
  <c r="P158" i="9"/>
  <c r="N158" i="9"/>
  <c r="Q157" i="9"/>
  <c r="P157" i="9"/>
  <c r="N157" i="9"/>
  <c r="Q156" i="9"/>
  <c r="P156" i="9"/>
  <c r="N156" i="9"/>
  <c r="Q155" i="9"/>
  <c r="P155" i="9"/>
  <c r="N155" i="9"/>
  <c r="Q154" i="9"/>
  <c r="P154" i="9"/>
  <c r="N154" i="9"/>
  <c r="Q153" i="9"/>
  <c r="P153" i="9"/>
  <c r="N153" i="9"/>
  <c r="Q152" i="9"/>
  <c r="P152" i="9"/>
  <c r="N152" i="9"/>
  <c r="Q151" i="9"/>
  <c r="P151" i="9"/>
  <c r="N151" i="9"/>
  <c r="Q150" i="9"/>
  <c r="P150" i="9"/>
  <c r="N150" i="9"/>
  <c r="Q149" i="9"/>
  <c r="P149" i="9"/>
  <c r="N149" i="9"/>
  <c r="Q148" i="9"/>
  <c r="P148" i="9"/>
  <c r="N148" i="9"/>
  <c r="Q147" i="9"/>
  <c r="P147" i="9"/>
  <c r="N147" i="9"/>
  <c r="Q146" i="9"/>
  <c r="P146" i="9"/>
  <c r="N146" i="9"/>
  <c r="Q145" i="9"/>
  <c r="P145" i="9"/>
  <c r="N145" i="9"/>
  <c r="Q144" i="9"/>
  <c r="P144" i="9"/>
  <c r="N144" i="9"/>
  <c r="Q143" i="9"/>
  <c r="P143" i="9"/>
  <c r="N143" i="9"/>
  <c r="Q142" i="9"/>
  <c r="P142" i="9"/>
  <c r="N142" i="9"/>
  <c r="Q141" i="9"/>
  <c r="P141" i="9"/>
  <c r="N141" i="9"/>
  <c r="Q140" i="9"/>
  <c r="P140" i="9"/>
  <c r="N140" i="9"/>
  <c r="Q139" i="9"/>
  <c r="P139" i="9"/>
  <c r="N139" i="9"/>
  <c r="Q138" i="9"/>
  <c r="P138" i="9"/>
  <c r="N138" i="9"/>
  <c r="Q137" i="9"/>
  <c r="P137" i="9"/>
  <c r="N137" i="9"/>
  <c r="Q136" i="9"/>
  <c r="P136" i="9"/>
  <c r="N136" i="9"/>
  <c r="Q135" i="9"/>
  <c r="P135" i="9"/>
  <c r="N135" i="9"/>
  <c r="Q134" i="9"/>
  <c r="P134" i="9"/>
  <c r="N134" i="9"/>
  <c r="Q133" i="9"/>
  <c r="P133" i="9"/>
  <c r="N133" i="9"/>
  <c r="Q132" i="9"/>
  <c r="P132" i="9"/>
  <c r="N132" i="9"/>
  <c r="Q131" i="9"/>
  <c r="P131" i="9"/>
  <c r="N131" i="9"/>
  <c r="Q130" i="9"/>
  <c r="P130" i="9"/>
  <c r="N130" i="9"/>
  <c r="Q129" i="9"/>
  <c r="P129" i="9"/>
  <c r="N129" i="9"/>
  <c r="Q128" i="9"/>
  <c r="P128" i="9"/>
  <c r="N128" i="9"/>
  <c r="Q127" i="9"/>
  <c r="P127" i="9"/>
  <c r="N127" i="9"/>
  <c r="Q126" i="9"/>
  <c r="P126" i="9"/>
  <c r="N126" i="9"/>
  <c r="Q125" i="9"/>
  <c r="P125" i="9"/>
  <c r="N125" i="9"/>
  <c r="Q124" i="9"/>
  <c r="P124" i="9"/>
  <c r="N124" i="9"/>
  <c r="Q123" i="9"/>
  <c r="P123" i="9"/>
  <c r="N123" i="9"/>
  <c r="Q122" i="9"/>
  <c r="P122" i="9"/>
  <c r="N122" i="9"/>
  <c r="Q121" i="9"/>
  <c r="P121" i="9"/>
  <c r="N121" i="9"/>
  <c r="Q120" i="9"/>
  <c r="P120" i="9"/>
  <c r="N120" i="9"/>
  <c r="Q119" i="9"/>
  <c r="P119" i="9"/>
  <c r="N119" i="9"/>
  <c r="Q118" i="9"/>
  <c r="P118" i="9"/>
  <c r="N118" i="9"/>
  <c r="Q117" i="9"/>
  <c r="P117" i="9"/>
  <c r="N117" i="9"/>
  <c r="Q116" i="9"/>
  <c r="P116" i="9"/>
  <c r="N116" i="9"/>
  <c r="Q115" i="9"/>
  <c r="P115" i="9"/>
  <c r="N115" i="9"/>
  <c r="Q114" i="9"/>
  <c r="P114" i="9"/>
  <c r="N114" i="9"/>
  <c r="Q113" i="9"/>
  <c r="P113" i="9"/>
  <c r="N113" i="9"/>
  <c r="Q112" i="9"/>
  <c r="P112" i="9"/>
  <c r="N112" i="9"/>
  <c r="Q111" i="9"/>
  <c r="P111" i="9"/>
  <c r="N111" i="9"/>
  <c r="Q110" i="9"/>
  <c r="P110" i="9"/>
  <c r="N110" i="9"/>
  <c r="Q109" i="9"/>
  <c r="P109" i="9"/>
  <c r="N109" i="9"/>
  <c r="Q108" i="9"/>
  <c r="P108" i="9"/>
  <c r="N108" i="9"/>
  <c r="Q107" i="9"/>
  <c r="P107" i="9"/>
  <c r="N107" i="9"/>
  <c r="Q106" i="9"/>
  <c r="P106" i="9"/>
  <c r="N106" i="9"/>
  <c r="Q105" i="9"/>
  <c r="P105" i="9"/>
  <c r="N105" i="9"/>
  <c r="Q104" i="9"/>
  <c r="P104" i="9"/>
  <c r="N104" i="9"/>
  <c r="Q103" i="9"/>
  <c r="P103" i="9"/>
  <c r="N103" i="9"/>
  <c r="Q102" i="9"/>
  <c r="P102" i="9"/>
  <c r="N102" i="9"/>
  <c r="Q101" i="9"/>
  <c r="P101" i="9"/>
  <c r="N101" i="9"/>
  <c r="Q100" i="9"/>
  <c r="P100" i="9"/>
  <c r="N100" i="9"/>
  <c r="Q99" i="9"/>
  <c r="P99" i="9"/>
  <c r="N99" i="9"/>
  <c r="Q98" i="9"/>
  <c r="P98" i="9"/>
  <c r="N98" i="9"/>
  <c r="Q97" i="9"/>
  <c r="P97" i="9"/>
  <c r="N97" i="9"/>
  <c r="Q96" i="9"/>
  <c r="P96" i="9"/>
  <c r="N96" i="9"/>
  <c r="Q95" i="9"/>
  <c r="P95" i="9"/>
  <c r="N95" i="9"/>
  <c r="Q94" i="9"/>
  <c r="P94" i="9"/>
  <c r="N94" i="9"/>
  <c r="Q93" i="9"/>
  <c r="P93" i="9"/>
  <c r="N93" i="9"/>
  <c r="Q92" i="9"/>
  <c r="P92" i="9"/>
  <c r="N92" i="9"/>
  <c r="Q91" i="9"/>
  <c r="P91" i="9"/>
  <c r="N91" i="9"/>
  <c r="Q90" i="9"/>
  <c r="P90" i="9"/>
  <c r="N90" i="9"/>
  <c r="Q89" i="9"/>
  <c r="P89" i="9"/>
  <c r="N89" i="9"/>
  <c r="Q88" i="9"/>
  <c r="P88" i="9"/>
  <c r="N88" i="9"/>
  <c r="Q87" i="9"/>
  <c r="P87" i="9"/>
  <c r="N87" i="9"/>
  <c r="Q86" i="9"/>
  <c r="P86" i="9"/>
  <c r="N86" i="9"/>
  <c r="Q85" i="9"/>
  <c r="P85" i="9"/>
  <c r="N85" i="9"/>
  <c r="Q84" i="9"/>
  <c r="P84" i="9"/>
  <c r="N84" i="9"/>
  <c r="Q83" i="9"/>
  <c r="P83" i="9"/>
  <c r="N83" i="9"/>
  <c r="Q82" i="9"/>
  <c r="P82" i="9"/>
  <c r="N82" i="9"/>
  <c r="Q81" i="9"/>
  <c r="P81" i="9"/>
  <c r="N81" i="9"/>
  <c r="Q80" i="9"/>
  <c r="P80" i="9"/>
  <c r="N80" i="9"/>
  <c r="Q79" i="9"/>
  <c r="P79" i="9"/>
  <c r="N79" i="9"/>
  <c r="Q78" i="9"/>
  <c r="P78" i="9"/>
  <c r="N78" i="9"/>
  <c r="Q77" i="9"/>
  <c r="P77" i="9"/>
  <c r="N77" i="9"/>
  <c r="Q76" i="9"/>
  <c r="P76" i="9"/>
  <c r="N76" i="9"/>
  <c r="Q75" i="9"/>
  <c r="P75" i="9"/>
  <c r="N75" i="9"/>
  <c r="Q74" i="9"/>
  <c r="P74" i="9"/>
  <c r="N74" i="9"/>
  <c r="Q73" i="9"/>
  <c r="P73" i="9"/>
  <c r="N73" i="9"/>
  <c r="Q72" i="9"/>
  <c r="P72" i="9"/>
  <c r="N72" i="9"/>
  <c r="Q71" i="9"/>
  <c r="P71" i="9"/>
  <c r="N71" i="9"/>
  <c r="Q70" i="9"/>
  <c r="P70" i="9"/>
  <c r="N70" i="9"/>
  <c r="Q69" i="9"/>
  <c r="P69" i="9"/>
  <c r="N69" i="9"/>
  <c r="Q68" i="9"/>
  <c r="P68" i="9"/>
  <c r="N68" i="9"/>
  <c r="Q67" i="9"/>
  <c r="P67" i="9"/>
  <c r="N67" i="9"/>
  <c r="Q66" i="9"/>
  <c r="P66" i="9"/>
  <c r="N66" i="9"/>
  <c r="Q65" i="9"/>
  <c r="P65" i="9"/>
  <c r="N65" i="9"/>
  <c r="Q64" i="9"/>
  <c r="P64" i="9"/>
  <c r="N64" i="9"/>
  <c r="Q63" i="9"/>
  <c r="P63" i="9"/>
  <c r="N63" i="9"/>
  <c r="Q62" i="9"/>
  <c r="P62" i="9"/>
  <c r="N62" i="9"/>
  <c r="Q61" i="9"/>
  <c r="P61" i="9"/>
  <c r="N61" i="9"/>
  <c r="Q60" i="9"/>
  <c r="P60" i="9"/>
  <c r="N60" i="9"/>
  <c r="Q59" i="9"/>
  <c r="P59" i="9"/>
  <c r="N59" i="9"/>
  <c r="Q58" i="9"/>
  <c r="P58" i="9"/>
  <c r="N58" i="9"/>
  <c r="Q57" i="9"/>
  <c r="P57" i="9"/>
  <c r="N57" i="9"/>
  <c r="Q56" i="9"/>
  <c r="P56" i="9"/>
  <c r="N56" i="9"/>
  <c r="Q55" i="9"/>
  <c r="P55" i="9"/>
  <c r="N55" i="9"/>
  <c r="Q54" i="9"/>
  <c r="P54" i="9"/>
  <c r="N54" i="9"/>
  <c r="Q53" i="9"/>
  <c r="P53" i="9"/>
  <c r="N53" i="9"/>
  <c r="Q52" i="9"/>
  <c r="P52" i="9"/>
  <c r="N52" i="9"/>
  <c r="Q51" i="9"/>
  <c r="P51" i="9"/>
  <c r="N51" i="9"/>
  <c r="Q50" i="9"/>
  <c r="P50" i="9"/>
  <c r="N50" i="9"/>
  <c r="Q49" i="9"/>
  <c r="P49" i="9"/>
  <c r="N49" i="9"/>
  <c r="Q48" i="9"/>
  <c r="P48" i="9"/>
  <c r="N48" i="9"/>
  <c r="Q47" i="9"/>
  <c r="P47" i="9"/>
  <c r="N47" i="9"/>
  <c r="Q46" i="9"/>
  <c r="P46" i="9"/>
  <c r="N46" i="9"/>
  <c r="Q45" i="9"/>
  <c r="P45" i="9"/>
  <c r="N45" i="9"/>
  <c r="Q44" i="9"/>
  <c r="P44" i="9"/>
  <c r="N44" i="9"/>
  <c r="Q43" i="9"/>
  <c r="P43" i="9"/>
  <c r="N43" i="9"/>
  <c r="Q42" i="9"/>
  <c r="P42" i="9"/>
  <c r="N42" i="9"/>
  <c r="Q41" i="9"/>
  <c r="P41" i="9"/>
  <c r="N41" i="9"/>
  <c r="Q40" i="9"/>
  <c r="P40" i="9"/>
  <c r="N40" i="9"/>
  <c r="Q39" i="9"/>
  <c r="P39" i="9"/>
  <c r="N39" i="9"/>
  <c r="Q38" i="9"/>
  <c r="P38" i="9"/>
  <c r="N38" i="9"/>
  <c r="Q37" i="9"/>
  <c r="P37" i="9"/>
  <c r="N37" i="9"/>
  <c r="Q36" i="9"/>
  <c r="P36" i="9"/>
  <c r="N36" i="9"/>
  <c r="Q35" i="9"/>
  <c r="P35" i="9"/>
  <c r="N35" i="9"/>
  <c r="Q34" i="9"/>
  <c r="P34" i="9"/>
  <c r="N34" i="9"/>
  <c r="Q33" i="9"/>
  <c r="P33" i="9"/>
  <c r="N33" i="9"/>
  <c r="Q32" i="9"/>
  <c r="P32" i="9"/>
  <c r="N32" i="9"/>
  <c r="Q31" i="9"/>
  <c r="P31" i="9"/>
  <c r="N31" i="9"/>
  <c r="Q30" i="9"/>
  <c r="P30" i="9"/>
  <c r="N30" i="9"/>
  <c r="Q29" i="9"/>
  <c r="P29" i="9"/>
  <c r="N29" i="9"/>
  <c r="Q28" i="9"/>
  <c r="P28" i="9"/>
  <c r="N28" i="9"/>
  <c r="Q27" i="9"/>
  <c r="P27" i="9"/>
  <c r="N27" i="9"/>
  <c r="Q26" i="9"/>
  <c r="P26" i="9"/>
  <c r="N26" i="9"/>
  <c r="Q25" i="9"/>
  <c r="P25" i="9"/>
  <c r="N25" i="9"/>
  <c r="Q24" i="9"/>
  <c r="P24" i="9"/>
  <c r="N24" i="9"/>
  <c r="Q23" i="9"/>
  <c r="P23" i="9"/>
  <c r="N23" i="9"/>
  <c r="Q22" i="9"/>
  <c r="P22" i="9"/>
  <c r="N22" i="9"/>
  <c r="Q21" i="9"/>
  <c r="P21" i="9"/>
  <c r="N21" i="9"/>
  <c r="Q20" i="9"/>
  <c r="P20" i="9"/>
  <c r="N20" i="9"/>
  <c r="Q19" i="9"/>
  <c r="P19" i="9"/>
  <c r="N19" i="9"/>
  <c r="Q18" i="9"/>
  <c r="P18" i="9"/>
  <c r="N18" i="9"/>
  <c r="Q17" i="9"/>
  <c r="P17" i="9"/>
  <c r="N17" i="9"/>
  <c r="Q16" i="9"/>
  <c r="P16" i="9"/>
  <c r="N16" i="9"/>
  <c r="Q15" i="9"/>
  <c r="P15" i="9"/>
  <c r="N15" i="9"/>
  <c r="Q14" i="9"/>
  <c r="P14" i="9"/>
  <c r="N14" i="9"/>
  <c r="Q13" i="9"/>
  <c r="P13" i="9"/>
  <c r="N13" i="9"/>
  <c r="Q12" i="9"/>
  <c r="P12" i="9"/>
  <c r="N12" i="9"/>
  <c r="Q11" i="9"/>
  <c r="P11" i="9"/>
  <c r="N11" i="9"/>
  <c r="Q10" i="9"/>
  <c r="P10" i="9"/>
  <c r="N10" i="9"/>
  <c r="Q9" i="9"/>
  <c r="P9" i="9"/>
  <c r="N9" i="9"/>
  <c r="Q8" i="9"/>
  <c r="P8" i="9"/>
  <c r="N8" i="9"/>
  <c r="Q7" i="9"/>
  <c r="P7" i="9"/>
  <c r="N7" i="9"/>
  <c r="Q6" i="9"/>
  <c r="P6" i="9"/>
  <c r="N6" i="9"/>
  <c r="Q5" i="9"/>
  <c r="P5" i="9"/>
  <c r="N5" i="9"/>
  <c r="X4" i="9"/>
  <c r="Q4" i="9"/>
  <c r="P4" i="9"/>
  <c r="N4" i="9"/>
  <c r="Y3" i="9"/>
  <c r="X3" i="9"/>
  <c r="Z3" i="9" s="1"/>
  <c r="Q3" i="9"/>
  <c r="P3" i="9"/>
  <c r="N3" i="9"/>
  <c r="W1" i="9"/>
  <c r="M1" i="9"/>
  <c r="R4" i="5"/>
  <c r="Z4" i="9" l="1"/>
  <c r="Y4" i="9"/>
</calcChain>
</file>

<file path=xl/comments1.xml><?xml version="1.0" encoding="utf-8"?>
<comments xmlns="http://schemas.openxmlformats.org/spreadsheetml/2006/main">
  <authors>
    <author>Chirley Chamorro</author>
    <author>Angela Gonzalez</author>
  </authors>
  <commentList>
    <comment ref="Q19" authorId="0" shapeId="0">
      <text>
        <r>
          <rPr>
            <b/>
            <sz val="9"/>
            <color indexed="81"/>
            <rFont val="Tahoma"/>
            <family val="2"/>
          </rPr>
          <t>Chirley Chamorro:</t>
        </r>
        <r>
          <rPr>
            <sz val="9"/>
            <color indexed="81"/>
            <rFont val="Tahoma"/>
            <family val="2"/>
          </rPr>
          <t xml:space="preserve">
Construccion de 3 CAI : BRITALIA EN CALLE 46 SUR No. 80 D 63,  localidad kennedy CAI PERDOMO loca ciudad bolivar EN LA CRA 72 No. 57 R 91 SUR Y CAI USME, loc usme CALLE 138 SUR No. 14a-13</t>
        </r>
      </text>
    </comment>
    <comment ref="Q40" authorId="1" shapeId="0">
      <text>
        <r>
          <rPr>
            <b/>
            <sz val="9"/>
            <color indexed="81"/>
            <rFont val="Tahoma"/>
            <family val="2"/>
          </rPr>
          <t>Angela Gonzalez:</t>
        </r>
        <r>
          <rPr>
            <sz val="9"/>
            <color indexed="81"/>
            <rFont val="Tahoma"/>
            <family val="2"/>
          </rPr>
          <t xml:space="preserve">
Modificar descripción de la meta</t>
        </r>
      </text>
    </comment>
  </commentList>
</comments>
</file>

<file path=xl/connections.xml><?xml version="1.0" encoding="utf-8"?>
<connections xmlns="http://schemas.openxmlformats.org/spreadsheetml/2006/main">
  <connection id="1" name="GIROS U1" type="6" refreshedVersion="5" deleted="1" background="1" saveData="1">
    <textPr prompt="0" firstRow="3" sourceFile="F:\PLANC\ULTIMAS VERSIONES\ULTIMOS PLANOS\GIROS U1.txt" tab="0" qualifier="none" delimiter="|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GIROS U2" type="6" refreshedVersion="5" deleted="1" background="1" saveData="1">
    <textPr prompt="0" firstRow="3" sourceFile="F:\PLANC\ULTIMAS VERSIONES\ULTIMOS PLANOS\GIROS U2.txt" tab="0" qualifier="none" delimiter="|">
      <textFields count="11"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<sst xmlns="http://schemas.openxmlformats.org/spreadsheetml/2006/main" count="38425" uniqueCount="1440">
  <si>
    <t>GIROS</t>
  </si>
  <si>
    <t>META PLAN DE DESARROLLO O PRODUCTO</t>
  </si>
  <si>
    <t>PROYECTO</t>
  </si>
  <si>
    <t>VALOR</t>
  </si>
  <si>
    <t>Ampliar en un 20% el número de ciudadanos Atendidos en los equipamientos de justicia del Distrito.</t>
  </si>
  <si>
    <t>Aumentar el 20% de ciudadanos orientados en el acceso a la justicia en las  casas de justicia.</t>
  </si>
  <si>
    <t>Diseñar e implementar en un  100% el Modelo de Atención Restaurativo en los equipamientos de justicia del Distrito.</t>
  </si>
  <si>
    <t>Implementar en el 100% de las Unidades Permanentes de Justicia un Modelo de Atención Restaurativo.</t>
  </si>
  <si>
    <t>Brindar atención integral  al 100% de la población Privada de la libertad en la Cárcel Distrital de Varones y el Anexo de Mujeres, y garantizar su adecuada operación.</t>
  </si>
  <si>
    <t>Brindar al 100% de la   población privada de la libertad en la Cárcel Distrital de Varones y el Anexo de Mujeres atención integral y su adecuada operación</t>
  </si>
  <si>
    <t xml:space="preserve">Capacitar y articular al  100% de los operadores De justicia no formal y comunitaria del Distrito </t>
  </si>
  <si>
    <t>9 entidades de justicia formal, no formal y comunitaria operando en el marco del modelo del Sistema Distrital de Justicia.</t>
  </si>
  <si>
    <t>GASTOS OPERATIVOS</t>
  </si>
  <si>
    <t>Diseñar e implementar 5 campañas de difusión que den cuenta del impacto de la aplicación del Código Nacional de Policía en poblaciones consideradas sujeto de especial protección (LGBTI, adolescentes y jóvenes, habitantes de/en calle, personas que ejercen la prostitución, y otras</t>
  </si>
  <si>
    <t>100% de los protocolos puestos en funcionamiento para la implementación  del Código Nacional de Policía</t>
  </si>
  <si>
    <t>Ampliar en 15% los jovenes con sanción privativa de la libertad en el SRPA que son atendidos integralmente.</t>
  </si>
  <si>
    <t>Aumentar en un 15% los jóvenes sancionados con privación de la libertad que son atendidos integralmente.</t>
  </si>
  <si>
    <t>Implementar 100% del modelo de articulación De los operadores de justicia formal, no formal y comunitaria presentes en la ciudad, en sus fases de diseño, implementación, monitoreo y evaluación</t>
  </si>
  <si>
    <t>INFRAESTRUCTURA</t>
  </si>
  <si>
    <t>Elaborar 20 documentos de política pública que involucren la utilización de métodos cuantitativos, geoestadísticos y cualitativos de investigación para respaldar con evidencia empírica el proceso de toma de decisiones.</t>
  </si>
  <si>
    <t>Elaborar 20 documentos de política pública que involucren la utilización de métodos cuantitativos, geoestadísticos y cualitativos de investigación para respaldar con evidencia empírica el proceso de toma de decisiones</t>
  </si>
  <si>
    <t>Diseñar e implementar al 100% el Plan Integral de Seguridad, Convivencia y Justicia para Bogotá</t>
  </si>
  <si>
    <t>Implementar 100% una estrategia de mejoramiento de la percepción de seguridad y  aumento de la corresponsabilidad ciudadana  a través del fortalecimiento de los consejos locales de seguridad, frentes locales y juntas zonales</t>
  </si>
  <si>
    <t>Realizar 100 consejos locales de seguridad en UPZ críticas</t>
  </si>
  <si>
    <t>Incrementar la capacidad de video vigilancia de la ciudad a 4.000 cámaras instaladas y en funcionamiento</t>
  </si>
  <si>
    <t>Garantizar  100 por ciento la transmisión, operación y mantenimiento de los equipo del sistema integral de video vigilancia de los organismos de seguridad y defensa de la ciudad</t>
  </si>
  <si>
    <t>Garantizar 100 por ciento la operación y sostenimiento del proyecto</t>
  </si>
  <si>
    <t>Implementar 5 estrategias que fortalezcan la operación de los organismos de seguridad, convivencia y justicia de la ciudad</t>
  </si>
  <si>
    <t>Actualizar y/o renovar 1 sistema de radio troncalizado para el fortalecimiento operacional de los organismos de seguridad</t>
  </si>
  <si>
    <t>Adquirir 3.000  medios de transporte  para el fortalecimiento de la movilidad de los organismos de seguridad</t>
  </si>
  <si>
    <t>Capacitar 2000 policías  en temáticas de convivencia y seguridad según énfasis del plan de desarrollo distrital</t>
  </si>
  <si>
    <t>Aumentar en 2000 el número de policías en Bogotá</t>
  </si>
  <si>
    <t>Adquirir 500  equipos técnicos de inteligencia e investigación criminal para los organismos de seguridad y defensa de la ciudad</t>
  </si>
  <si>
    <t>Garantizar 100 por ciento  el mantenimiento y sostenibilidad del parque automotor al servicio a los organismos de seguridad de la ciudad</t>
  </si>
  <si>
    <t>Construir, adecuar, reforzar y/o ampliar 3 equipamientos de seguridad, defensa y justicia</t>
  </si>
  <si>
    <t>Garantizar el 100% la dotación de mobiliario para los equipamientos de seguridad y defensa</t>
  </si>
  <si>
    <t>Construir y/o reponer 16 CAI en la ciudad de Bogotá</t>
  </si>
  <si>
    <t>Incrementar en un 10% los Centros de Atención Inmendiata (CAI) construidos en Bogotá</t>
  </si>
  <si>
    <t>Garantizar  en 20 localidades  el mantenimiento, operación y sostenimiento de los equipamientos de seguridad de la ciudad</t>
  </si>
  <si>
    <t>Atender el 100% la conectividad del servicio de voz y datos de los organismos de seguridad, defensa y justicia</t>
  </si>
  <si>
    <t>Suministrar 500.000 raciones de alimentos para eventos especiales de los organismos de seguridad  de la ciudad</t>
  </si>
  <si>
    <t>Garantizar 100% por ciento La Operación y sostenimiento del proyecto de inversión.</t>
  </si>
  <si>
    <t>Aumentar en 5 Casas de Justicia en funcionamiento</t>
  </si>
  <si>
    <t>Aumentar 5 Casas de Justicia En funcionamiento</t>
  </si>
  <si>
    <t>Mantener y/o adecuar 12 Equipamientos de justicia</t>
  </si>
  <si>
    <t>Garantizar 100 por ciento la dotación tecnologica y de mobiliario para los equipamientos de justicia</t>
  </si>
  <si>
    <t>Diseñar e implementar 2 Centros de Atención Especializada Para sanción privativa de la libertad</t>
  </si>
  <si>
    <t>Implementar al 100% 2 Centros de Atención Especializada para sanción privativa de la libertad</t>
  </si>
  <si>
    <t>Diseñar e implementar 2 Centros Integrales De justicia</t>
  </si>
  <si>
    <t>Diseñar e implementar el 100% de 2 Centros Integrales de Justicia</t>
  </si>
  <si>
    <t xml:space="preserve">Ejecutar 1 Plan para el fortalecimiento institucional de las tecnologias de la información y comunicaciones de la Secretaria de Seguridad, Convivencia y Justicia </t>
  </si>
  <si>
    <t>Garantizar el 100 por ciento  el funcionamiento del Proyecto de Inversión</t>
  </si>
  <si>
    <t>Llevar a un 100% la implementación de las leyes 1712 de 2014 (Ley de Transparencia y del Derecho de Acceso a la Información Pública) y 1474 de 2011 (Por la cual se dictan normas orientadas a fortalecer los mecanismos de prevención, investigación y sanción de actos de corrupción y la efectividad del control de la gestión pública)</t>
  </si>
  <si>
    <t>Garantizar 100 Por Ciento El Funcionamiento del Proyecto de Inversion</t>
  </si>
  <si>
    <t>Garantizar la implementación de 1 plan de mejoramiento de la infraestructura física y organizacional de la entidad</t>
  </si>
  <si>
    <t>Implementar 1 estrategia De Transparencia,  cultura ciudadana y de la legalidad en el
marco de la política Distrital de transparencia y lucha contra la corrupción</t>
  </si>
  <si>
    <t>Atender  400  Jóvenes en conflicto con la ley a través del programa Distrital de Justicia Juvenil Restaurativa.</t>
  </si>
  <si>
    <t>400 jóvenes que resuelven sus conflictos con la ley a través del Programa Distrital de Justicia Juvenil Restaurativa.</t>
  </si>
  <si>
    <t>Implementar el 100% del Modelo de Atención diferencial Para adolescentes y jóvenes con sanción privativa de la libertad en el SRPA</t>
  </si>
  <si>
    <t>Implementar al 100% el modelo de atención diferencial para adolescentes y jóvenes que ingresan al SRPA (Sistema de Responsabilidad Penal para Adolescentes)</t>
  </si>
  <si>
    <t>Diseñar e implementar 100% una estrategia articulada con los organismos de seguridad y justicia contra las bandas criminales vinculadas al micro tráfico</t>
  </si>
  <si>
    <t>Fomentar una estrategia para el desarrollo de actividades de inteligencia, contrainteligencia e investigacion criminal</t>
  </si>
  <si>
    <t>Garantizar 100% el mantenimiento, soporte  y sostenimiento de equipos informáticos de la entidad</t>
  </si>
  <si>
    <t xml:space="preserve">Renovar el 100 por ciento el software y las licencias para el mejoramiento de la gestión administrativa </t>
  </si>
  <si>
    <t xml:space="preserve">Implementar 1 estrategia sostenible de prevencion terciaria con enfoque de justicia restaurativa para mitigar en los adolescentes y jovenes la reiteraccion en el delito. </t>
  </si>
  <si>
    <t>Ejecutar 1 Plan de beneficios y apoyo logístico dirigido a los integrantes de la fuerza pública adscritos a la ciudad de Bogotá</t>
  </si>
  <si>
    <t>ANULADO</t>
  </si>
  <si>
    <t>VIGENTE</t>
  </si>
  <si>
    <t>PROYECTO DE INVERSIÓN</t>
  </si>
  <si>
    <t>PROGRAMADO</t>
  </si>
  <si>
    <t>Proceso:</t>
  </si>
  <si>
    <t>Direccionamiento Sectorial e Institucional</t>
  </si>
  <si>
    <t>Código:</t>
  </si>
  <si>
    <t>F-DS-452</t>
  </si>
  <si>
    <t>Versión:</t>
  </si>
  <si>
    <t>Fecha Aprobación:</t>
  </si>
  <si>
    <t>Documento:</t>
  </si>
  <si>
    <t>Plan de Acción- Seguimiento de Proyectos-SEGPLAN
Plan de Desarrollo: BOGOTÁ MEJOR PARA TODOS (2016-2020)</t>
  </si>
  <si>
    <t>Fecha de Vigencia: 22/11/2018</t>
  </si>
  <si>
    <t>PILAR O EJE TRANSVERSAL</t>
  </si>
  <si>
    <t>PROGRAMA</t>
  </si>
  <si>
    <t>PROYECTO ESTRATÉGICO</t>
  </si>
  <si>
    <t>INDICADORES METAS PLAN DE DESARROLLO O PRODUCTO</t>
  </si>
  <si>
    <t>% CUMPLIMIENTO ACUMULADO DE LA META PRODUCTO
(Desde el 1 de junio de 2016 hasta el cierre de trimestre)</t>
  </si>
  <si>
    <t>PRINCIPALES LOGROS A MOSTRAR QUE ESTÁN DANDO CUMPLIMIENTO A LA META  Y  QUE SON   DE IMPACTO PARA LA CIUDAD  
(En la vigencia hasta el cierre del trimestre Acumulado)</t>
  </si>
  <si>
    <t>META PROYECTO  DE INVERSIÓN</t>
  </si>
  <si>
    <t>LÍNEA DE INVERSIÓN</t>
  </si>
  <si>
    <t>TIPO DE INDICADOR
 (suma
/constante
/creciente)</t>
  </si>
  <si>
    <t>SEGUIMIENTO TRIMESTRAL 
(Acumulado en la vigencia hasta el cierre del trimestre)</t>
  </si>
  <si>
    <t>AUTORIZACIONES DE GIRO
(ACUMULADO EN LA VIGENCIA AL CIERRE TRIMESTRE)</t>
  </si>
  <si>
    <t>RESERVAS PRESUPUESTALES VIGENCIA ANTERIOR
(ACUMULADO AL CIERRE DEL TRIMESTRE)</t>
  </si>
  <si>
    <t>% EJECUCIÓN PRESUPUESTAL</t>
  </si>
  <si>
    <t>% EJECUTADO DEL  GIRO 
(Giro acumulado / Presupuesto programado)</t>
  </si>
  <si>
    <t>COD</t>
  </si>
  <si>
    <t>NOMBRE</t>
  </si>
  <si>
    <t>%</t>
  </si>
  <si>
    <t>Magn</t>
  </si>
  <si>
    <t>Recursos</t>
  </si>
  <si>
    <t>Pilar Construcción de Comunidad y Cultura Ciudadana</t>
  </si>
  <si>
    <t>19</t>
  </si>
  <si>
    <t>Seguridad y convivencia para todos</t>
  </si>
  <si>
    <t>148</t>
  </si>
  <si>
    <t>Seguridad y convivencia para Bogotá</t>
  </si>
  <si>
    <t>Implementar el 100% de un aplicativo para la denuncia</t>
  </si>
  <si>
    <t>Porcentaje de implementación de un aplicativo para la denuncia</t>
  </si>
  <si>
    <t>FORTALECIMIENTO DE LOS ORGANISMOS DE SEGURIDAD DEL DISTRITO</t>
  </si>
  <si>
    <r>
      <t xml:space="preserve">Implementar y sostener 1 Centro de Comando y Control para el mejoramiento en la atención de emergencias de la ciudad </t>
    </r>
    <r>
      <rPr>
        <b/>
        <sz val="10"/>
        <color rgb="FFFF0000"/>
        <rFont val="Arial"/>
        <family val="2"/>
      </rPr>
      <t xml:space="preserve">(Meta compartida, aquí Solo se reporta lo del  aplicativo de la denuncia apartir del 2017) </t>
    </r>
    <r>
      <rPr>
        <b/>
        <sz val="10"/>
        <color theme="3" tint="0.39997558519241921"/>
        <rFont val="Arial"/>
        <family val="2"/>
      </rPr>
      <t>(META CUMPLIDA)</t>
    </r>
  </si>
  <si>
    <t>TIC</t>
  </si>
  <si>
    <t>CONSTANTE</t>
  </si>
  <si>
    <r>
      <rPr>
        <b/>
        <sz val="11"/>
        <color theme="1"/>
        <rFont val="Calibri"/>
        <family val="2"/>
        <scheme val="minor"/>
      </rPr>
      <t xml:space="preserve">Diseñar e implementar el 100% del Centro de Comando y Control    </t>
    </r>
    <r>
      <rPr>
        <sz val="11"/>
        <color theme="1"/>
        <rFont val="Calibri"/>
        <family val="2"/>
        <scheme val="minor"/>
      </rPr>
      <t xml:space="preserve">            Fase 1 (10%): Centralizar la operación de los organismos de Seguridad y Emergencia de la Ciudad.                    Fase 2 (30%): Diseño de estructura, procesos y protocolos de la operación          Fase 3 (50%): Incrementar la capacidad de video vigilancia de la ciudad a 4.000 cámaras instaladas y en funcionamiento.                                        Fase 4 (100%): Fortalecimiento de capacidades e integración de la plataforma tecnológica</t>
    </r>
  </si>
  <si>
    <t>Porcentaje de diseño e implementación del Centro de Comando y Control</t>
  </si>
  <si>
    <t>Implementar y sostener 1 Centro de Comando y Control para el mejoramiento en la atención de emergencias de la ciudad</t>
  </si>
  <si>
    <t>SUMA</t>
  </si>
  <si>
    <r>
      <t xml:space="preserve">Actualizar y/o renovar 1 sistema de radio troncalizado para el fortalecimiento operacional de los organismos de seguridad </t>
    </r>
    <r>
      <rPr>
        <b/>
        <sz val="10"/>
        <color rgb="FFFF0000"/>
        <rFont val="Arial"/>
        <family val="2"/>
      </rPr>
      <t>(META COMPARTIDA CON META PLAN 532)</t>
    </r>
  </si>
  <si>
    <t>Porcentaje de Centros de Atención Inmediata (CAI) construidos en Bogotá</t>
  </si>
  <si>
    <t xml:space="preserve">100% construida la sede de la Policia Metropolitiana de Bogotá
</t>
  </si>
  <si>
    <t>Porcentaje de construcción de la sede para la Policía Metropolitana de Bogotá</t>
  </si>
  <si>
    <t>Número de Policías en servicio en Bogotá</t>
  </si>
  <si>
    <r>
      <t>Capacitar 2000 policías  en temáticas de convivencia y seguridad según énfasis del plan de desarrollo distrital (</t>
    </r>
    <r>
      <rPr>
        <sz val="10"/>
        <color rgb="FFFF0000"/>
        <rFont val="Arial"/>
        <family val="2"/>
      </rPr>
      <t>METAS QUE SE AJUSTA EN EN 2018 EN LA META PLAN 532)</t>
    </r>
  </si>
  <si>
    <t>Número de estrategias para el fortalecimiento de la operación de los organismos de seguridad, convivencia y justicia de la ciudad implementadas</t>
  </si>
  <si>
    <t>Construir 3 equipamiento para la Brigada XIII</t>
  </si>
  <si>
    <r>
      <t xml:space="preserve">Construir, adecuar, reforzar y/o ampliar 3 equipamientos de seguridad, defensa y justicia </t>
    </r>
    <r>
      <rPr>
        <sz val="10"/>
        <color rgb="FFFF0000"/>
        <rFont val="Arial"/>
        <family val="2"/>
      </rPr>
      <t>(META COMPARTIDA CON LA DEL COMANDO MEBOG)</t>
    </r>
  </si>
  <si>
    <r>
      <t xml:space="preserve">Garantizar  100 por ciento  </t>
    </r>
    <r>
      <rPr>
        <sz val="10"/>
        <color rgb="FF000000"/>
        <rFont val="Arial"/>
        <family val="2"/>
      </rPr>
      <t>la sostenibilidad de los semovientes  detectores al servicio de los organismos de seguridad y defensa mediante la asignación de suministros</t>
    </r>
  </si>
  <si>
    <t>Atender 100 por ciento los requerimientos en seguridad, comunicaciones  y logística del esquema de seguridad de la Alcaldía Mayor de Bogotá</t>
  </si>
  <si>
    <t>MOVILIDAD</t>
  </si>
  <si>
    <r>
      <t xml:space="preserve">Mantener 100 por ciento </t>
    </r>
    <r>
      <rPr>
        <sz val="10"/>
        <color rgb="FF000000"/>
        <rFont val="Arial"/>
        <family val="2"/>
      </rPr>
      <t>los equipos técnicos de inteligencia e investigación criminal para los organismos de seguridad y defensa de la ciudad</t>
    </r>
  </si>
  <si>
    <t>LOGISTICA</t>
  </si>
  <si>
    <t>Construir y/o Adecuar 1 equipamientos para el fortalecimiento de la seguridad de la ciudad con destino a la MEBOG</t>
  </si>
  <si>
    <t>Mantener el 100% de los equipos de computo y sistemas de respaldo electrico de los organismos de seguridad.</t>
  </si>
  <si>
    <t>Número de Consejos locales de seguridad realizados en UPZ críticas</t>
  </si>
  <si>
    <t>PREVENCIÓN Y CONTROL DEL DELITO EN EL DISTRITO CAPITAL</t>
  </si>
  <si>
    <t>205</t>
  </si>
  <si>
    <t>Porcentaje de diseño e implementación del Plan Integral de Seguridad, Convivencia y Justicia para Bogotá</t>
  </si>
  <si>
    <t>Diseñar 100% el Plan Integral de Seguridad, Convivencia y Justicia para Bogotá.</t>
  </si>
  <si>
    <t>Implementar 100% una estrategia de prevención del delito a través de intervenciones sociales y situacionales  y la promoción de la cultura ciudadana, en el marco del PISCJ</t>
  </si>
  <si>
    <r>
      <t>Implementar 100% una estrategia de control por medio del fortalecimiento de la investigación judicial y criminal de delitos priorizados y el fortalecimiento de la gestión de las entidades de seguridad.</t>
    </r>
    <r>
      <rPr>
        <b/>
        <sz val="10"/>
        <color rgb="FFFF0000"/>
        <rFont val="Arial"/>
        <family val="2"/>
      </rPr>
      <t>(APARTIR DEL 2018 SE RELACIONA ESTA  META EN META PDD110)</t>
    </r>
  </si>
  <si>
    <t>Porcentaje de diseño e implementación de una estrategia articulada con los organismos de seguridad y justicia contra las bandas criminales vinculadas al micro trafico</t>
  </si>
  <si>
    <r>
      <t>Implementar 100% una estrategia de control por medio del fortalecimiento de la investigación judicial y criminal de delitos priorizados y el fortalecimiento de la gestión de las entidades de seguridad.</t>
    </r>
    <r>
      <rPr>
        <b/>
        <sz val="10"/>
        <color rgb="FFFF0000"/>
        <rFont val="Arial"/>
        <family val="2"/>
      </rPr>
      <t>(META QUE PASA APARTIR DEL 2018 A SER RELACIONADA EN LA META PLAN DESARROLLO No. 110)</t>
    </r>
  </si>
  <si>
    <r>
      <t xml:space="preserve">Implementar el 100% de un modelo de intervención integral de territorio </t>
    </r>
    <r>
      <rPr>
        <b/>
        <sz val="10"/>
        <color rgb="FFFF0000"/>
        <rFont val="Arial"/>
        <family val="2"/>
      </rPr>
      <t xml:space="preserve"> (META NUEVA)</t>
    </r>
  </si>
  <si>
    <t>Número de documentos de política pública que involucren la utilización de métodos cuantitativos, geoestadísticos y cualitativos de investigación para respaldar con evidencia empírica el proceso de toma de decisiones</t>
  </si>
  <si>
    <t>Implementar 100% la Dirección de Análisis de Información para la toma de decisiones</t>
  </si>
  <si>
    <t>Porcentaje de implementación de la dirección de análisis de información para la toma de decisiones</t>
  </si>
  <si>
    <t>Consolidar 100 por ciento los recursos humano y tecnológico para el diseño y validación de modelos de analítica predictiva en materia de seguridad y convivencia para la toma de decisiones en Bogotá.</t>
  </si>
  <si>
    <t>Presentar 100% proyecto de Acuerdo para la reforma al Código de Policía de Bogotá</t>
  </si>
  <si>
    <t>Porcentaje de Proyecto de reforma al Código de Policía de Bogotá presentado</t>
  </si>
  <si>
    <t>NO TIENE META PROYECTO</t>
  </si>
  <si>
    <t>Justicia para todos: consolidación del sistema distrital de justicia</t>
  </si>
  <si>
    <t>Acceso a la Justicia</t>
  </si>
  <si>
    <t>Casas de Justicia en funcionamiento</t>
  </si>
  <si>
    <t>NUEVOS Y MEJORES EQUIPAMIENTOS  DE JUSTICIA PARA BOGOTA.</t>
  </si>
  <si>
    <t>Aumentar en 4 Casas de Justicia móviles en funcionamiento</t>
  </si>
  <si>
    <t>Casas de Justicia móviles en funcionamiento</t>
  </si>
  <si>
    <t>Aumentar 4 Casas de Justicia móvil Funcionamiento</t>
  </si>
  <si>
    <t>Porcentaje de diseño e implementación de dos (2) Centros Integrales de Justicia</t>
  </si>
  <si>
    <t>Porcentaje de implementación de dos (2) Centros de Atención Especializada para sanción privativa de la libertad</t>
  </si>
  <si>
    <t>Porcentaje de la población privada de la libertad en la cárcel Distrital de varones y anexo de mujeres que son atendidos integralmente</t>
  </si>
  <si>
    <t>Entidades de justicia formal, no formal y comunitaria operando en el marco del modelo del Sistema Distrital de Justicia</t>
  </si>
  <si>
    <t>JUSTICIA PARA TODOS</t>
  </si>
  <si>
    <t>CRECIENTE</t>
  </si>
  <si>
    <t>Ciudadanos orientados en el acceso a la justicia en las Casas de Justicia</t>
  </si>
  <si>
    <t>Jóvenes sancionados con privación de la libertad que son atendidos integralmente</t>
  </si>
  <si>
    <t>Jóvenes que resuelven sus conflictos con la ley a través del Programa Distrital de Justicia Juvenil Restaurativa</t>
  </si>
  <si>
    <t>Porcentaje de implementación del Modelo de Atención diferencial para adolescentes y jóvenes que ingresan al SRPA (Sistema de Responsabilidad Penal para Adolescentes)</t>
  </si>
  <si>
    <t>Implementar el 100% del programa Del Programa Distrital de Prevención De la Vinculación de Adolescentes y Jóvenes al delito en las cinco (5) zonas priorizadas.</t>
  </si>
  <si>
    <t>Porcentaje de implementación de Unidades Permanentes de Justicia con un Modelo de Atención Restaurativo</t>
  </si>
  <si>
    <t>Porcentaje de protocolos en funcionamiento para la implementación  del código de policía</t>
  </si>
  <si>
    <t>IMPLEMENTACIÓN, PREVENCIÓN Y DIFUSIÓN DEL CÓDIGO NACIONAL DE POLICÍA Y CONVIVENCIA EN BOGOTÁ</t>
  </si>
  <si>
    <t xml:space="preserve">Implementar 100 por ciento los programas para medidas correctivas  </t>
  </si>
  <si>
    <t>Realizar 100 por ciento de las acciones pertinentes para realizar el  cobro persuasivo.</t>
  </si>
  <si>
    <t>Implementar 100 por ciento de las estrategias de cultura ciudadana para la prevención de conductas contrarias a la convivencia proyectadas</t>
  </si>
  <si>
    <t>07</t>
  </si>
  <si>
    <t>Eje transversal Gobierno Legítimo, fortalecimiento local y eficiencia</t>
  </si>
  <si>
    <t>43</t>
  </si>
  <si>
    <t>Modernización institucional</t>
  </si>
  <si>
    <t>189</t>
  </si>
  <si>
    <t>Modernización administrativa</t>
  </si>
  <si>
    <t>Desarrollar el 100% de actividades de intervención para el mejoramiento de la infraestructura física, dotacional y administrativa.</t>
  </si>
  <si>
    <t>Porcentaje de intervención en infraestructura física, dotacional y administrativa</t>
  </si>
  <si>
    <t>MODERNIZACION DE LA GESTION ADMINISTRATIVA  INSTITUCIONAL</t>
  </si>
  <si>
    <t>44</t>
  </si>
  <si>
    <t>Gobierno y ciudadanía digital</t>
  </si>
  <si>
    <t>192</t>
  </si>
  <si>
    <t xml:space="preserve"> Fortalecimiento institucional a través del uso de TIC</t>
  </si>
  <si>
    <t>Optimizar Sistemas de información para optimizar la gestión (hadware y software)</t>
  </si>
  <si>
    <t>Porcentaje de sistemas de información implementados y optimizados</t>
  </si>
  <si>
    <t>MEJORAMIENTO DE LAS TIC PARA LA GESTION INSTITUCIONAL</t>
  </si>
  <si>
    <r>
      <t>Implementar 1 sistema de seguridad de la información institucional</t>
    </r>
    <r>
      <rPr>
        <b/>
        <sz val="10"/>
        <color rgb="FFFF0000"/>
        <rFont val="Arial"/>
        <family val="2"/>
      </rPr>
      <t xml:space="preserve"> (META SUSPENDIDA)</t>
    </r>
  </si>
  <si>
    <r>
      <t>Implementación, integración y actualización  de 2  sistemas de información de la entidad</t>
    </r>
    <r>
      <rPr>
        <b/>
        <sz val="10"/>
        <color rgb="FFFF0000"/>
        <rFont val="Arial"/>
        <family val="2"/>
      </rPr>
      <t>(META FINALIZADA Y APARTIR DEL 2018 SE REEMPLAZA POR LA META 10</t>
    </r>
  </si>
  <si>
    <r>
      <t xml:space="preserve">Adquirir </t>
    </r>
    <r>
      <rPr>
        <b/>
        <sz val="10"/>
        <color rgb="FFFF0000"/>
        <rFont val="Arial"/>
        <family val="2"/>
      </rPr>
      <t xml:space="preserve">200 </t>
    </r>
    <r>
      <rPr>
        <sz val="10"/>
        <rFont val="Arial"/>
        <family val="2"/>
      </rPr>
      <t xml:space="preserve">equipos informáticos para uso institucional </t>
    </r>
    <r>
      <rPr>
        <b/>
        <sz val="10"/>
        <color rgb="FFFF0000"/>
        <rFont val="Arial"/>
        <family val="2"/>
      </rPr>
      <t>(SE MODIFICO LA MANIGTUD)</t>
    </r>
  </si>
  <si>
    <r>
      <t xml:space="preserve">Implementar y fortalecer 4 sistemas de informacion, para soportar los procesos, procedimientos, tramites y servicios de l SCJ </t>
    </r>
    <r>
      <rPr>
        <b/>
        <sz val="10"/>
        <color rgb="FFFF0000"/>
        <rFont val="Arial"/>
        <family val="2"/>
      </rPr>
      <t>(META NUEVA)</t>
    </r>
  </si>
  <si>
    <r>
      <t xml:space="preserve">Implementar y fortalecer 5 componentes de infraestructura y servcios tecnologicos necesarios para soportar la operacion de la secretaria y sus sedes </t>
    </r>
    <r>
      <rPr>
        <b/>
        <sz val="10"/>
        <color rgb="FFFF0000"/>
        <rFont val="Arial"/>
        <family val="2"/>
      </rPr>
      <t>(META NUEVA)</t>
    </r>
  </si>
  <si>
    <r>
      <t xml:space="preserve">Implementar 80 por ciento del sistema de gestion de seguridad de la informacion en el marco de ISO 27001 </t>
    </r>
    <r>
      <rPr>
        <b/>
        <sz val="10"/>
        <color rgb="FFFF0000"/>
        <rFont val="Arial"/>
        <family val="2"/>
      </rPr>
      <t>(META NUEVA)</t>
    </r>
  </si>
  <si>
    <t>42</t>
  </si>
  <si>
    <t>Transparencia, gestión pública y servicio a la ciudadanía</t>
  </si>
  <si>
    <t>185</t>
  </si>
  <si>
    <t>Fortalecimiento a la gestión pública efectiva y eficiente</t>
  </si>
  <si>
    <t>Porcentaje de avance en la implementación de las Leyes 1712 de 2014 y 1474 de 2011</t>
  </si>
  <si>
    <t>DESARROLLO Y FORTALECIMIENTO DE LA TRANSPARENCIA, GESTIÓN PÚBLICA Y SERVICIO A LA CIUDADANIA</t>
  </si>
  <si>
    <r>
      <t xml:space="preserve">Garantizar 100 por ciento la implementación y sostenimiento del Sistema Integrado de Gestión-SIG </t>
    </r>
    <r>
      <rPr>
        <b/>
        <sz val="10"/>
        <color rgb="FFFF0000"/>
        <rFont val="Arial"/>
        <family val="2"/>
      </rPr>
      <t>(META QUE SE SUSPENDE Y APARTIR DEL 2018 SE REEMPLAZA POR LA META 4 SEGÚN LA NUEVA NORMA DE CALIDAD)</t>
    </r>
  </si>
  <si>
    <r>
      <t>Garantizar 100 porciento la implementacion y sostenibilidad del MIPG</t>
    </r>
    <r>
      <rPr>
        <b/>
        <sz val="10"/>
        <color rgb="FFFF0000"/>
        <rFont val="Arial"/>
        <family val="2"/>
      </rPr>
      <t xml:space="preserve">
(META NUEVA)</t>
    </r>
  </si>
  <si>
    <t>TIPO_PAGO</t>
  </si>
  <si>
    <t>NRO_RELACION</t>
  </si>
  <si>
    <t>NRO_ORDEN</t>
  </si>
  <si>
    <t>FECHA_ORDEN</t>
  </si>
  <si>
    <t>FECHA_REGISTRO</t>
  </si>
  <si>
    <t>NRO_REGISTRO</t>
  </si>
  <si>
    <t>NRO_CDP</t>
  </si>
  <si>
    <t>BENEFICIARIO</t>
  </si>
  <si>
    <t>RUBRO</t>
  </si>
  <si>
    <t>ESTADO</t>
  </si>
  <si>
    <t>CRP-UND</t>
  </si>
  <si>
    <t>UNIDAD</t>
  </si>
  <si>
    <t>MES</t>
  </si>
  <si>
    <t>CDP-UND</t>
  </si>
  <si>
    <t>ORDENES DE PAGO</t>
  </si>
  <si>
    <t xml:space="preserve">ORACLE COLOMBIA LIMITADA   </t>
  </si>
  <si>
    <t>192 - Mejoramiento de las TIC para la gestión institucional</t>
  </si>
  <si>
    <t xml:space="preserve">IMAGE QUALITY OUTSOURCING S.A.S.   </t>
  </si>
  <si>
    <t xml:space="preserve">PANAMERICANA LIBRERIA Y PAPELERIA S A   </t>
  </si>
  <si>
    <t xml:space="preserve">CONTROLES EMPRESARIALES LTDA   </t>
  </si>
  <si>
    <t xml:space="preserve">XSYSTEM LTDA   </t>
  </si>
  <si>
    <t xml:space="preserve">ADSUM SOLUCIONES TECNOLOGICAS SAS   </t>
  </si>
  <si>
    <t xml:space="preserve">INSERTEL GRM S.A.S   </t>
  </si>
  <si>
    <t xml:space="preserve">EUPHORIANET S.A.S   </t>
  </si>
  <si>
    <t xml:space="preserve">ARQUESOFT SAS   </t>
  </si>
  <si>
    <t>JEISSON ORLANDO GUTIERREZ SAMBONI</t>
  </si>
  <si>
    <t>JAIME ALBERTO CONTRERAS FUSET</t>
  </si>
  <si>
    <t>DIANA CAROLINA PEÑA RAMOS</t>
  </si>
  <si>
    <t>ANA MERCEDES ORJUELA RODRIGUEZ</t>
  </si>
  <si>
    <t>OSCAR  SUAREZ ARIZA</t>
  </si>
  <si>
    <t>GIOVANNI ALEXANDER BARON MEJIA</t>
  </si>
  <si>
    <t>JAIRO ORLANDO MONTEALEGRE MOTTA</t>
  </si>
  <si>
    <t>KEVIN EDUARDO JAMAICA GONZALEZ</t>
  </si>
  <si>
    <t>ALEJANDRO ISIDORO RODRIGUEZ PENAGOS</t>
  </si>
  <si>
    <t>FRANCISCO DE JESUS BORRERO GARCIA</t>
  </si>
  <si>
    <t>EDWIN ARMANDO GUERRERO BURBANO</t>
  </si>
  <si>
    <t xml:space="preserve">COMPANIA DE INGENIEROS DE SISTEMAS ASOCIADOS COINSA LTDA   </t>
  </si>
  <si>
    <t xml:space="preserve">SELCOMP INGENIERIA S A S (SISTEMAS Y ELECTRONICA DE COMPUTADORES)   </t>
  </si>
  <si>
    <t xml:space="preserve">COLOMBIANA DE COMERCIO SA   </t>
  </si>
  <si>
    <t xml:space="preserve">SOLUCIONES INTEGRALES S I SAS   </t>
  </si>
  <si>
    <t xml:space="preserve">SUMIMAS S A S   </t>
  </si>
  <si>
    <t xml:space="preserve">ITSEC S A S   </t>
  </si>
  <si>
    <t>DAVID ALEJANDRO CHACON SANCHE</t>
  </si>
  <si>
    <t>CARLOS ARTURO SAENZ BARON</t>
  </si>
  <si>
    <t>LAURA  CRUZ GOMEZ</t>
  </si>
  <si>
    <t>DIANA MARCELA BOVEA JIMENEZ</t>
  </si>
  <si>
    <t>SERGIO  CARREÑO PEREZ</t>
  </si>
  <si>
    <t>DIEGO FERNEY RAMIREZ PULIDO</t>
  </si>
  <si>
    <t>MARCELA  SENESTRARI CASTRO</t>
  </si>
  <si>
    <t>CILIA ANGELICA SABOGAL SCARPETTA</t>
  </si>
  <si>
    <t>LILIAN ROCIO ORJUELA DAZA</t>
  </si>
  <si>
    <t>MABEL ASTRID PALACIOS POSADA</t>
  </si>
  <si>
    <t>CARLOS ANDRES OLARTE CARDOSO</t>
  </si>
  <si>
    <t>CARLOS ALBERTO BARRERO CANTOR</t>
  </si>
  <si>
    <t>IVAN YESID CRISTANCHO RODRIGUEZ</t>
  </si>
  <si>
    <t>HECTOR JAMES VILLAMIL SANDOVAL</t>
  </si>
  <si>
    <t>HENRY  DIAZ DUSSAN</t>
  </si>
  <si>
    <t>FREDY ALEXANDER CASTAÑO GALLEGO</t>
  </si>
  <si>
    <t>ARMANDO  RINCON BERNAL</t>
  </si>
  <si>
    <t>DANIEL  RAMIREZ ECHEVERRY</t>
  </si>
  <si>
    <t>EDUIN AUGUSTO ORTIZ JIMENEZ</t>
  </si>
  <si>
    <t>EDGAR  GARCIA SANCHEZ</t>
  </si>
  <si>
    <t>LEIDY MARIBEL ARIAS JIMENEZ</t>
  </si>
  <si>
    <t>DIEGO ENRIQUE RODRIGUEZ DELGADO</t>
  </si>
  <si>
    <t>CHRISTIAN ENRIQUE ORTEGA LOAIZA</t>
  </si>
  <si>
    <t>JIMMY  VELASQUEZ VELASQUEZ</t>
  </si>
  <si>
    <t>HUGO ARMANDO CASTELLANOS MORALES</t>
  </si>
  <si>
    <t>JORGE ANDRES SERRANO JAIMES</t>
  </si>
  <si>
    <t>JONNATHAN DAVID TRIANA BOTIA</t>
  </si>
  <si>
    <t>ADRIANA MARIA MORALES GIRALDO</t>
  </si>
  <si>
    <t>189 - Modernización de la gestión administrativa institucional</t>
  </si>
  <si>
    <t>ASTRID CAROLINA TORRES PINTO</t>
  </si>
  <si>
    <t>PAULA ANDREA SOLIS CASTRO</t>
  </si>
  <si>
    <t>MONICA ANDREA GONZALEZ OSORIO</t>
  </si>
  <si>
    <t xml:space="preserve">ELENCO INGENIEROS S.A.S   </t>
  </si>
  <si>
    <t xml:space="preserve">FALABELLA DE COLOMBIA S A   </t>
  </si>
  <si>
    <t>MARIA DEL CARMEN SUAREZ GARCIA</t>
  </si>
  <si>
    <t>ERWIN YESID CASAS GIL</t>
  </si>
  <si>
    <t>IVAN JAVIER GOMEZ MANCERA</t>
  </si>
  <si>
    <t>OSCAR ORLANDO TORO RODRIGUEZ</t>
  </si>
  <si>
    <t>JOHANNA CAROLINA ROZO MONTENEGRO</t>
  </si>
  <si>
    <t>HECTOR JULIAN SILVA GONZALEZ</t>
  </si>
  <si>
    <t xml:space="preserve">CAJA DE COMPENSACION FAMILIAR - COMPENSAR   </t>
  </si>
  <si>
    <t>185 - Desarrollo y Fortalecimiento de la tranparencia, gestión pública y servicio a la ciudadanía</t>
  </si>
  <si>
    <t>BELKIS  FUENTES LIZCANO</t>
  </si>
  <si>
    <t xml:space="preserve">ARDIKO A&amp;S LTDA CONSTRUCCIONES SUMINISTROS Y SERVICIOS   </t>
  </si>
  <si>
    <t>LORENA  SUAREZ FIERRO</t>
  </si>
  <si>
    <t>ELKIS  ZAMBRANO RANGEL</t>
  </si>
  <si>
    <t>MONICA ELIZABETH CASTIBLANCO MONROY</t>
  </si>
  <si>
    <t>RAFAEL EDUARDO RONDEROS GARCIA</t>
  </si>
  <si>
    <t>JORGE ANDRES SALGADO BOHORQUEZ</t>
  </si>
  <si>
    <t>RUTH ESPERANZA PINZON PEREZ</t>
  </si>
  <si>
    <t>PAOLA ANDREA ROA MORA</t>
  </si>
  <si>
    <t>VIRGILIO  CASTELLANOS PAEZ</t>
  </si>
  <si>
    <t>INGRID BEATRIZ ACOSTA VELASQUEZ</t>
  </si>
  <si>
    <t>NORYLY  AGUIRRE OTALORA</t>
  </si>
  <si>
    <t>FRANCISCO  BERNATE OCHOA</t>
  </si>
  <si>
    <t>ISABEL TERESA CAMPO ELJACH</t>
  </si>
  <si>
    <t>WHITNEY KIMBERLY TORRES BENAVIDES</t>
  </si>
  <si>
    <t>HECTOR ENRIQUE FERRER LEAL</t>
  </si>
  <si>
    <t>CLAUDIA MILENA SANCHEZ GARCIA</t>
  </si>
  <si>
    <t xml:space="preserve">SANDRA PATRICIA MINA </t>
  </si>
  <si>
    <t>TITA CAROLINA PEÑA LOPEZ</t>
  </si>
  <si>
    <t xml:space="preserve">CAPITALCORP S A S   </t>
  </si>
  <si>
    <t xml:space="preserve">MARTIN BERMUDEZ ASOCIADOS S A   </t>
  </si>
  <si>
    <t>JOSE ALBERTO AMAYA GONZALEZ</t>
  </si>
  <si>
    <t>JAIME HUMBERTO MARTINEZ LOZANO</t>
  </si>
  <si>
    <t>MARIA XIMENA MESA CARDENAS</t>
  </si>
  <si>
    <t>LAURA FERNANDA SUAREZ RINCON</t>
  </si>
  <si>
    <t>NARAYAN ALEXANDER MARTINEZ GALVIS</t>
  </si>
  <si>
    <t>DIEGO ALEXANDER URAZAN FRANCO</t>
  </si>
  <si>
    <t>PABLO ALEJANDRO SUAREZ QUIROZ</t>
  </si>
  <si>
    <t>ANGIE LORENA ARAGON PERILLA</t>
  </si>
  <si>
    <t>JORGE LEONARDO FAJARDO VEGA</t>
  </si>
  <si>
    <t>EVANGELISTA  TAPIA GOMEZ</t>
  </si>
  <si>
    <t>LUIS HIALMAR ZARATE VELANDIA</t>
  </si>
  <si>
    <t>NATALIA  VARGAS MARIN</t>
  </si>
  <si>
    <t>CARLOS HERNANDO RIVERA RAMIREZ</t>
  </si>
  <si>
    <t>MARIA MONICA VERGARA LOPEZ</t>
  </si>
  <si>
    <t>FEDERICO  MOLINA RUIZ</t>
  </si>
  <si>
    <t>JULIETA ISABEL DEL RIO MALDONADO</t>
  </si>
  <si>
    <t>JULY ANDREA NAVARRO SALINAS</t>
  </si>
  <si>
    <t xml:space="preserve">LINA PAOLA ROZO </t>
  </si>
  <si>
    <t>ALVARO ANDRES AGUIRRE COTE</t>
  </si>
  <si>
    <t>SANDRA PATRICIA HUERTAS CASTIBLANCO</t>
  </si>
  <si>
    <t>NATALIA SABINA DE LA ROSA ATARA</t>
  </si>
  <si>
    <t>SHASHA RENATA SALEH MORA</t>
  </si>
  <si>
    <t>JULIA MARIANA BENAVIDES ARIAS</t>
  </si>
  <si>
    <t>NATHALIA  JIMENEZ QUIJANO</t>
  </si>
  <si>
    <t>KAREN DAYANA MARTINEZ BARRIOS</t>
  </si>
  <si>
    <t>JORGE EDUARDO VELANDIA CRISTANCHO</t>
  </si>
  <si>
    <t>ANA KARINA MANTILLA PARDO</t>
  </si>
  <si>
    <t>JENNIFER  BENJUMEA MORENO</t>
  </si>
  <si>
    <t>CAMILO ALBERTO OLANO RIAÑO</t>
  </si>
  <si>
    <t>ALEJANDRA DE LAS M BUITRAGO SALAMANCA</t>
  </si>
  <si>
    <t>IRMA MERY SANCHEZ LOPEZ</t>
  </si>
  <si>
    <t>MICHELLE  VARGAS GARCES</t>
  </si>
  <si>
    <t>DIEGO FERNANDO OCHOA MONTERO</t>
  </si>
  <si>
    <t>LINA PAOLA VARGAS ARIZA</t>
  </si>
  <si>
    <t>IVONNE ANDREA ARDILA PINZON</t>
  </si>
  <si>
    <t>FELIPE ALEJANDRO MARIÑO CIFUENTES</t>
  </si>
  <si>
    <t>ELVIA PATRICIA GOMEZ VELASQUEZ</t>
  </si>
  <si>
    <t>JOSE ENRIQUE GARCIA SUAREZ</t>
  </si>
  <si>
    <t>DANILO ALBERTO ZUÑIGA ENCISO</t>
  </si>
  <si>
    <t>YOHANA  BEJARANO VELA</t>
  </si>
  <si>
    <t xml:space="preserve">SUAREZ BELTRAN SAS   </t>
  </si>
  <si>
    <t>CRISTHIAN FELIPE CARRASCO ORTIZ</t>
  </si>
  <si>
    <t>LEONARDO  PALACIOS HOLGUIN</t>
  </si>
  <si>
    <t>CINDY MARIA CUBILLOS RUIZ</t>
  </si>
  <si>
    <t>ESTHER YURANY POZADA BARRAGAN</t>
  </si>
  <si>
    <t>RAFAEL DAVID BLANCO CALDERON</t>
  </si>
  <si>
    <t>PAOLA ANDREA BORDA DIAZ</t>
  </si>
  <si>
    <t>CAMILO ERNESTO RESTREPO ROMERO</t>
  </si>
  <si>
    <t>FLOR MARIA GARZON PERILLA</t>
  </si>
  <si>
    <t>CLAUDIA XIMENA HORMAZA LOZANO</t>
  </si>
  <si>
    <t>NELSON ALBERTO COBOS HERNANDEZ</t>
  </si>
  <si>
    <t xml:space="preserve">POSITIVA COMPAÑIA DE SEGUROS SA   </t>
  </si>
  <si>
    <t>ALEXANDRA BERNARDA FERNANDEZ PEREZ</t>
  </si>
  <si>
    <t>JULIA ELENA PAREJA BADILLO</t>
  </si>
  <si>
    <t>LUIS JAVIER PAEZ TALERO</t>
  </si>
  <si>
    <t>NIDYA JANETHE PINILLA GOMEZ</t>
  </si>
  <si>
    <t>DIEGO FABIAN APARICIO CASTRO</t>
  </si>
  <si>
    <t>MARTHA HELENA MONTILLA PEREZ</t>
  </si>
  <si>
    <t>RICARDO ALFONSO CORDON CARDENAS</t>
  </si>
  <si>
    <t>Leidy Johana Franco Arias</t>
  </si>
  <si>
    <t>GUSTAVO ENRIQUE SILVA HURTADO</t>
  </si>
  <si>
    <t>ANGELICA BIBIANA CASTRO PINTO</t>
  </si>
  <si>
    <t>JORGE ARMANDO GUTIERREZ PAEZ</t>
  </si>
  <si>
    <t>JORGE ARMANDO GUTIÉRREZ PÁEZ</t>
  </si>
  <si>
    <t>MIGUEL EDUARDO CORTES CORTES</t>
  </si>
  <si>
    <t>NATALIA SOFIA BELTRAN BALLEN</t>
  </si>
  <si>
    <t>LAURA MILENA PARRA CHAVARRO</t>
  </si>
  <si>
    <t>CRISTIAN NIOLAY RODRIGUEZ LEON</t>
  </si>
  <si>
    <t>BRICEYDA  SANABRIA GUERRA</t>
  </si>
  <si>
    <t>CAMILO ANDRES OSPINA FARIDAS</t>
  </si>
  <si>
    <t>CARMEN ELISA NEIRA PEÑA</t>
  </si>
  <si>
    <t>DIANA MARCELA DAVILA RINCON</t>
  </si>
  <si>
    <t>ALEX JAVIER HERNANDEZ SEVILLA</t>
  </si>
  <si>
    <t>GLORIA MARLEN BRAVO GUAQUETA</t>
  </si>
  <si>
    <t>MIRNA LUZ JURIS TORRES</t>
  </si>
  <si>
    <t>PAOLA ANDREA MORALES MOLANO</t>
  </si>
  <si>
    <t>NATALIA PATRICIA GONZALEZ SANCHEZ</t>
  </si>
  <si>
    <t>ALEJANDRA  CAJIAO MANJARREZ</t>
  </si>
  <si>
    <t>JHEMY MARCELA LOZANO KOPP</t>
  </si>
  <si>
    <t>DORIS  CASTAÑEDA NIEVES</t>
  </si>
  <si>
    <t>YENNI VIVIANA CADENA ENCISO</t>
  </si>
  <si>
    <t>EDGAR  PINZON ARDILA</t>
  </si>
  <si>
    <t>JORGE ALEJANDRO CARRASQUILLA ORTIZ</t>
  </si>
  <si>
    <t>JULIAN GERARDO BONILLA RODRIGUEZ</t>
  </si>
  <si>
    <t>STEFANY  LOPEZ ALVAREZ</t>
  </si>
  <si>
    <t>JONAHATAN LUIS MUÑETON NAVARRO</t>
  </si>
  <si>
    <t>JESSICA PAOLA SALINAS BELTRAN</t>
  </si>
  <si>
    <t>JORGE ANDRES CASTRO SANCHEZ</t>
  </si>
  <si>
    <t xml:space="preserve">CARLOS ANDRES DIAZ </t>
  </si>
  <si>
    <t xml:space="preserve">LEIDY ANDREA CHOCONTA </t>
  </si>
  <si>
    <t>GERMAN RICARDO BERNAL PINEDA</t>
  </si>
  <si>
    <t>JOHN MANUEL CRUZ GARCIA</t>
  </si>
  <si>
    <t>LILIBETH CARLINA ROMERO PINTO</t>
  </si>
  <si>
    <t>ALEXANDER  GAITAN BERNAL</t>
  </si>
  <si>
    <t>EDINSON  GONZALEZ HERNANDEZ</t>
  </si>
  <si>
    <t>MAURICIO  ROMERO ALVAREZ</t>
  </si>
  <si>
    <t>CAMILO ORLANDO BEJARANO LOPEZ</t>
  </si>
  <si>
    <t>SAMUEL AUGUSTO CHAVEZ SANCHEZ</t>
  </si>
  <si>
    <t>JUAN FERNANDO VACCA ABAUNZA</t>
  </si>
  <si>
    <t>YISSED ALEXANDRA SARMIENTO GUTIERREZ</t>
  </si>
  <si>
    <t>MIGUEL ANGEL NIÑO CARDENAS</t>
  </si>
  <si>
    <t>MARILYN  PLESTED SALAZAR</t>
  </si>
  <si>
    <t>CLAUDIA PATRICIA PINZON ZAMBRANO</t>
  </si>
  <si>
    <t>STEPHANIE ELENA PEREZ GONZALEZ</t>
  </si>
  <si>
    <t>JOHANA  VELASQUEZ VERGARA</t>
  </si>
  <si>
    <t>WILDE ALEXANDER CORONADO MOLANO</t>
  </si>
  <si>
    <t>Johana  Buitrago Carranza</t>
  </si>
  <si>
    <t>Diego  Angel Torres</t>
  </si>
  <si>
    <t>CATALINA  BERMUDEZ CIFUENTES</t>
  </si>
  <si>
    <t>LUIS EDUARDO MURCIA GONZALEZ</t>
  </si>
  <si>
    <t>LEIDY TATIANA GUAVITA PEREZ</t>
  </si>
  <si>
    <t>ERIA MIREYA CRISTANCHO ACERO</t>
  </si>
  <si>
    <t>OSCAR EDUARDO OCAMPO CORTES</t>
  </si>
  <si>
    <t>MARIA ALEJANDRA LOPEZ FAGUA</t>
  </si>
  <si>
    <t>CINDY KATHERIN REYES NIÑO</t>
  </si>
  <si>
    <t>JANNYTH SOFIA HERNANDEZ GARZON</t>
  </si>
  <si>
    <t>JORGE LUIS NOVOA RODRIGUEZ</t>
  </si>
  <si>
    <t xml:space="preserve">MARIELA  MARTINEZ </t>
  </si>
  <si>
    <t>DAILY DINORAK PEREA MOSQUERA</t>
  </si>
  <si>
    <t>OSCAR SANTIAGO BOHORQUEZ AVENDANO</t>
  </si>
  <si>
    <t>CARLOS MARIO ELMER AVILAN REY</t>
  </si>
  <si>
    <t>VANESSA PATRICIA OROZCO ORTIZ</t>
  </si>
  <si>
    <t>FRANCISCO  PIZARRO RIVERA</t>
  </si>
  <si>
    <t>JOSE GREGORIO DE JESUS MOJICA PACHECO</t>
  </si>
  <si>
    <t>DIANA LORENA MANRIQUE HERRERA</t>
  </si>
  <si>
    <t>IVAN HORACIO FELIPE ZAPATA CUERVO</t>
  </si>
  <si>
    <t>ADRIANA INES OROZCO USTARIZ</t>
  </si>
  <si>
    <t>JOHN CAMILO BARRIOS ROMERO</t>
  </si>
  <si>
    <t>LILIANA  BARRETO BARRERA</t>
  </si>
  <si>
    <t>GERLEY  AMAYA CULMA</t>
  </si>
  <si>
    <t>JUAN CARLOS MESA RINCON</t>
  </si>
  <si>
    <t>GUSTAVO  MATAMOROS GALVIS</t>
  </si>
  <si>
    <t xml:space="preserve">FONDO DE TECNOLOGIAS DE LA INFORMACION Y LAS COMUNICACIONES			   </t>
  </si>
  <si>
    <t>151 - Justicia para todos</t>
  </si>
  <si>
    <t xml:space="preserve">INDUSTRIA MILITAR   </t>
  </si>
  <si>
    <t>MARIA  SOLANO GOMEZ</t>
  </si>
  <si>
    <t>Omar David Garzon Ospina</t>
  </si>
  <si>
    <t>YANERIS BEATRIZ COTES COTES</t>
  </si>
  <si>
    <t>JEFFERSON JOSE CRUZ MEDINA</t>
  </si>
  <si>
    <t>LAURA ROCIO MELO ALARCON</t>
  </si>
  <si>
    <t>ELKIN MAURICIO LOPEZ ANTOLINEZ</t>
  </si>
  <si>
    <t>NINI JOHANNA GUTIERREZ TORRES</t>
  </si>
  <si>
    <t>DIANA PATRICIA MAYA OCHOA</t>
  </si>
  <si>
    <t>MARTHA CATALINA RODRIGUEZ CAICEDO</t>
  </si>
  <si>
    <t>ANGIE LORENA PENAGOS BARBOSA</t>
  </si>
  <si>
    <t>YOHANA MARCELA MENDEZ GONZALEZ</t>
  </si>
  <si>
    <t>FRANCY LILIANA ABRIL MESA</t>
  </si>
  <si>
    <t>LADY JOHANNA SASTOQUE CRUZ</t>
  </si>
  <si>
    <t>MERLY JULIETH GUTIERREZ CRUZ</t>
  </si>
  <si>
    <t>ANDRES  OBANDO CARO</t>
  </si>
  <si>
    <t>ESTEPHANIA  CARDENAS GALINDO</t>
  </si>
  <si>
    <t>ANGELA MARIA AYALA CHAVEZ</t>
  </si>
  <si>
    <t>JOSE EDELBERTO DUARTE QUITIAN</t>
  </si>
  <si>
    <t>JAVIER ALONSO CANON SANDOVAL</t>
  </si>
  <si>
    <t>JIMMY  GARCIA BELTRAN</t>
  </si>
  <si>
    <t>JHON ALEXIS PEÑA OROZCO</t>
  </si>
  <si>
    <t>DIEGO FABIAN ALMANZA SANDOVAL</t>
  </si>
  <si>
    <t>MARIA FERNANDA FUENTES TUTA</t>
  </si>
  <si>
    <t>MARTHA PATRICIA PEREA PALACIOS</t>
  </si>
  <si>
    <t>RICARDO  GALVIS SEGURA</t>
  </si>
  <si>
    <t>KAREN LORENA BRUGES SOLORZANO</t>
  </si>
  <si>
    <t>ORLANDO ANTONIO RUIZ CARDENAS</t>
  </si>
  <si>
    <t>DIEGO FERNANDO ACOSTA DAZA</t>
  </si>
  <si>
    <t xml:space="preserve">PROYECTOS PHI S.A.S.   </t>
  </si>
  <si>
    <t>JOHANA CONSUELO GAMBOA CASTIBLANCO</t>
  </si>
  <si>
    <t>ERIKA CONSTANZA SOPO GARZON</t>
  </si>
  <si>
    <t>ANGIE NATALIA DIAZ POVEDA</t>
  </si>
  <si>
    <t>DARY CRISTI DONOSO CASAS</t>
  </si>
  <si>
    <t>JULIANA AMPARO GOMEZ SANCHEZ</t>
  </si>
  <si>
    <t>YESIKA ALEXANDRA GARCIA ROJAS</t>
  </si>
  <si>
    <t>JENIFER TATIANA SANCHEZ DAZA</t>
  </si>
  <si>
    <t>DIANA CAROLINA NOPE ENCISO</t>
  </si>
  <si>
    <t>ZULMA CONSTANZA MARTINEZ PATIÑO</t>
  </si>
  <si>
    <t>ALBA LILIANA SALAMANCA CABRERA</t>
  </si>
  <si>
    <t>ANGELICA PATRICIA VELASQUEZ PEREIRA</t>
  </si>
  <si>
    <t>DANIELA  GONZALEZ ALARCON</t>
  </si>
  <si>
    <t>LUIS MIGUEL ARCINIEGAS FLOREZ</t>
  </si>
  <si>
    <t>DIEGO ALEXANDER TOVAR GAITAN</t>
  </si>
  <si>
    <t>MARIA ISABEL MELENDEZ SALAMANCA</t>
  </si>
  <si>
    <t>KIARA MARIA PARDO MONTAÑO</t>
  </si>
  <si>
    <t>EDNA ROCIO VANEGAS MOGOLLON</t>
  </si>
  <si>
    <t>KENYI  RODRIGUEZ CASTELLANOS</t>
  </si>
  <si>
    <t>NELSON CAMILO MARTINEZ RODRIGUEZ</t>
  </si>
  <si>
    <t>ERIKA KATHERINE RIOS ESPINOSA</t>
  </si>
  <si>
    <t>PAULA CAMILA CARRANZA AREVALO</t>
  </si>
  <si>
    <t>Carlos Enrique Perdomo Guerrero</t>
  </si>
  <si>
    <t xml:space="preserve">AVANTEL S A S   </t>
  </si>
  <si>
    <t>FABIOLA DEL ROSARIO VARGAS QUIÑONES</t>
  </si>
  <si>
    <t>CARMEN SOFIA ORTEGON AMAYA</t>
  </si>
  <si>
    <t>JESUS DAVID SERENO ORDOÑEZ</t>
  </si>
  <si>
    <t xml:space="preserve">UNION TEMPORAL MANTENIMIENTO 2G 2017   </t>
  </si>
  <si>
    <t xml:space="preserve">PROCOLDEXT SAS   </t>
  </si>
  <si>
    <t xml:space="preserve">SUBRED INTEGRADA DE SERVICIOS DE SALUD CENTRO ORIENTE ESE   </t>
  </si>
  <si>
    <t xml:space="preserve">SERVINUTRIR SAS   </t>
  </si>
  <si>
    <t xml:space="preserve">SERVI LIMPIEZA S A   </t>
  </si>
  <si>
    <t xml:space="preserve">GRANADINA DE VIGILANCIA LIMITADA   </t>
  </si>
  <si>
    <t xml:space="preserve">GAS NATURAL S A E S P   </t>
  </si>
  <si>
    <t xml:space="preserve">CODENSA S. A. ESP   </t>
  </si>
  <si>
    <t xml:space="preserve">PROMOAMBIENTAL DISTRITO S A S ESP   </t>
  </si>
  <si>
    <t xml:space="preserve">EMPRESA DE ACUEDUCTO Y ALCANTARILLADO DE BOGOTA ESP   </t>
  </si>
  <si>
    <t xml:space="preserve">EMPRESA DE ACUEDUCTO ALCANTARILLADO Y ASEO DE BOGOTA ESP   </t>
  </si>
  <si>
    <t xml:space="preserve">OFICINA DE LAS NACIONES UNIDAS CONTRA LA DROGA Y EL DELITO EN COLOMBIA   </t>
  </si>
  <si>
    <t>MIGUEL ANGEL QUIROGA VERGARA</t>
  </si>
  <si>
    <t>OMAR ALIRIO CASTELBLANCO CRISTANCHO</t>
  </si>
  <si>
    <t>LUIS ALFREDO PERDOMO BERMEO</t>
  </si>
  <si>
    <t>YOLIMA  PARRA RODRIGUEZ</t>
  </si>
  <si>
    <t>MIGUEL ANTONIO BALLESTEROS RODRIGUEZ</t>
  </si>
  <si>
    <t>CARLOS ROBERTO SOLORZANO GARAVITO</t>
  </si>
  <si>
    <t>Dumar Ali Peñuela Olmos</t>
  </si>
  <si>
    <t>Cristian Camilo Prieto Conde</t>
  </si>
  <si>
    <t>JUAN CARLOS GONGORA CASTRO</t>
  </si>
  <si>
    <t>Mariana Eleonora Mora Munera</t>
  </si>
  <si>
    <t>LAURA KAMILA FORERO POLANCO</t>
  </si>
  <si>
    <t>JUAN DIEGO ROJAS ALZATE</t>
  </si>
  <si>
    <t>INGRID ROCIO ARGUELLO CAMARGO</t>
  </si>
  <si>
    <t>GABRIELA  UCROS DIAZ</t>
  </si>
  <si>
    <t>JORGE  ACOSTA NAVARRO</t>
  </si>
  <si>
    <t>HAROLD FABIAN MORALES PIÑEROS</t>
  </si>
  <si>
    <t>JULIAN DAVID MORENO VILLAMIZAR</t>
  </si>
  <si>
    <t>JOSE DAVID ANGEL CASTAÑO</t>
  </si>
  <si>
    <t>LUIS HERNANDO SANCHEZ CASTAÑEDA</t>
  </si>
  <si>
    <t>LUIS ANDRES BERMUDEZ CHACON</t>
  </si>
  <si>
    <t>JULIAN ANTONIO LOPEZ DIAZ</t>
  </si>
  <si>
    <t>NURY  CONDE CONDE</t>
  </si>
  <si>
    <t>CAROLINA  PEÑA ALDANA</t>
  </si>
  <si>
    <t>YURANY KATHERIN BUITRAGO RIOS</t>
  </si>
  <si>
    <t>EDWARD STICK PERDONOMO AMADOR</t>
  </si>
  <si>
    <t>Daniel Alejandro ELIZALDE Rodriguez</t>
  </si>
  <si>
    <t>DANIELA  CASTILLA CORZO</t>
  </si>
  <si>
    <t>Laura Daniela Lopez Muñoz</t>
  </si>
  <si>
    <t>Cristian Fabian Parra Mayorga</t>
  </si>
  <si>
    <t>FABIAN MAURICIO OME HERNANDEZ</t>
  </si>
  <si>
    <t>MARIA DEL PILAR MARTINEZ GUTIERREZ</t>
  </si>
  <si>
    <t>MARIANO ESTEBAN APERADOR SILVA</t>
  </si>
  <si>
    <t>OSCAR ANDRES CABRA BOBADILLA</t>
  </si>
  <si>
    <t>SILVIA IVONNE CHACON BARRIOS</t>
  </si>
  <si>
    <t>FLOR ANGELA GONZALEZ GAONA</t>
  </si>
  <si>
    <t xml:space="preserve">CONGREGACION DE RELIGIOSOS TERCIARIOS CAPUCHINOS NUESTRA SEÑORA DE LOS DOLORES   </t>
  </si>
  <si>
    <t>MARIA TERESA PINZON SIERRA</t>
  </si>
  <si>
    <t>YUSY KARINA PARRA GOMEZ</t>
  </si>
  <si>
    <t>ANGIE KATHERINE GARCIA ROJAS</t>
  </si>
  <si>
    <t>MYRIAM YANET ROBLES RINCON</t>
  </si>
  <si>
    <t>FREDY ORLANDO JIMENEZ LADINO</t>
  </si>
  <si>
    <t>HEICENBER SMITH SABOGAL GARZON</t>
  </si>
  <si>
    <t>CINDY JUNARI SABOGAL GARZON</t>
  </si>
  <si>
    <t>MARIA ISABEL QUINTANA PUENTES</t>
  </si>
  <si>
    <t>DANIEL  SANCHEZ DUARTE</t>
  </si>
  <si>
    <t>YENNY PAOLIN DAZA GUTIERREZ</t>
  </si>
  <si>
    <t>OLGA LUCIA TORRES AREVALO</t>
  </si>
  <si>
    <t>FERNAN  RODRIGUEZ MONTES</t>
  </si>
  <si>
    <t>ISABEL CRISTINA GOMEZ QUINTERO</t>
  </si>
  <si>
    <t>ANGELICA MARIA JORDAN RADA</t>
  </si>
  <si>
    <t>NOLBERTO  OLAYA SANTOS</t>
  </si>
  <si>
    <t>JANNETH FERNANDA GARCIA MARTINEZ</t>
  </si>
  <si>
    <t>JOSE FERNANDO BARRIOS BOCANEGRA</t>
  </si>
  <si>
    <t>LEONARDO  NARVAEZ BALLESTEROS</t>
  </si>
  <si>
    <t>ARGEMIRO  GONZALEZ PINEDA</t>
  </si>
  <si>
    <t>NICOLAS  GONZALEZ GUEVARA</t>
  </si>
  <si>
    <t>TATIANA ELIZABETH PERDOMO GOMEZ</t>
  </si>
  <si>
    <t>JENNY ALEJANDRA MOYA SUAREZ</t>
  </si>
  <si>
    <t>BRIAM ORLANDO MAYORGA GUEVARA</t>
  </si>
  <si>
    <t>MARTHA YOLANDA GALINDO BRICEÑO</t>
  </si>
  <si>
    <t>LILIANA ANDREA TARAZONA GOMEZ</t>
  </si>
  <si>
    <t>LEYDI CAROLINA CATUMBA RINCON</t>
  </si>
  <si>
    <t>LINA MARIA MANTILLA PINZON</t>
  </si>
  <si>
    <t>Nilson Donaldo Montealegre Hernandez</t>
  </si>
  <si>
    <t>AUGUSTO DANIEL CHAVEZ NAVARRETE</t>
  </si>
  <si>
    <t>RUTH LEISEL SABOGAL AZA</t>
  </si>
  <si>
    <t>JULIETH JOHANA GARCIA LOPEZ</t>
  </si>
  <si>
    <t>LINA PAOLA DE LAS MERCEDES RAMIREZ NIEVES</t>
  </si>
  <si>
    <t>DIANA CAROLINA CASTILLO GAVILAN</t>
  </si>
  <si>
    <t>JHOSUA MATEO VILLA PALACIOS</t>
  </si>
  <si>
    <t>JOSE EMILIO LEMUS MESA</t>
  </si>
  <si>
    <t>ANDRES FELIPE MORA RONDON</t>
  </si>
  <si>
    <t>AMIRA SOFIA CASTAÑEDA CARDENAS</t>
  </si>
  <si>
    <t>DANIELA  ESGUERRA SUAREZ</t>
  </si>
  <si>
    <t>Juan Sebastian Urdaneta Forero</t>
  </si>
  <si>
    <t>MONICA  GARZON RODRIGUEZ</t>
  </si>
  <si>
    <t>PAULA ANDREA GONZALEZ RODRIGUEZ</t>
  </si>
  <si>
    <t>EDWIN ALEJANDRO RIVERA ALFONSO</t>
  </si>
  <si>
    <t>LILIANA MILENA PARADA PRIETO</t>
  </si>
  <si>
    <t>DANIEL ORLANDO DEL RIO FORERO</t>
  </si>
  <si>
    <t>JOHANNA MARCELA DIMATE SEPULVEDA</t>
  </si>
  <si>
    <t>CARLOS GANDHI TARAZONA ROJAS</t>
  </si>
  <si>
    <t>ANA CRISTINA VELASCO PINZON</t>
  </si>
  <si>
    <t>YINET MARCELA SANCHEZ QUINTERO</t>
  </si>
  <si>
    <t>OLGA LUCIA CASTAÑO TORRES</t>
  </si>
  <si>
    <t>YURIETH PAOLA ROJAS MAYORGA</t>
  </si>
  <si>
    <t>ANDREA MARCELA ALVAREZ CHAPARRO</t>
  </si>
  <si>
    <t>MARIA CONSTANZA BALLESTEROS CASTILLO</t>
  </si>
  <si>
    <t>Laura Michelle Riaño Herran</t>
  </si>
  <si>
    <t>RODRIGO  CASTRO CORRALES</t>
  </si>
  <si>
    <t>MARIA VERONICA URDANETA SILVA</t>
  </si>
  <si>
    <t>Andres Felipe Rodriguez Cantillo</t>
  </si>
  <si>
    <t>IVONNE ADRIANA RODRIGUEZ GONZALEZ</t>
  </si>
  <si>
    <t>MARIA PAULA HERRERA DURAN</t>
  </si>
  <si>
    <t>WILMER  RODRIGUEZ TOVAR</t>
  </si>
  <si>
    <t>DIANA MARCELA SILVA MELO</t>
  </si>
  <si>
    <t>GREIS ROCIO GARZON GORDILLO</t>
  </si>
  <si>
    <t>DAISSY LUCERO ROMERO MARTIN</t>
  </si>
  <si>
    <t>VALENTINA  RESTREPO OSPINA</t>
  </si>
  <si>
    <t>MARTHA ELENA RODRIGUEZ REYES</t>
  </si>
  <si>
    <t>Angela Marcela Pabon Villabona</t>
  </si>
  <si>
    <t>HECTOR CAMILO FIGUEROA NIETO</t>
  </si>
  <si>
    <t>ANDREA CATALINA RODRIGUEZ BUSTOS</t>
  </si>
  <si>
    <t>CLAUDIA VIVIANA TIBOCHA PALACIOS</t>
  </si>
  <si>
    <t>SOFIA  RAMIREZ HOYOS</t>
  </si>
  <si>
    <t>JOHN ALEXANDER GIRALDO LIZCANO</t>
  </si>
  <si>
    <t>Alejandra  Algorta Gomez</t>
  </si>
  <si>
    <t>ANDRES ORLANDO PEÑA ANDRADE</t>
  </si>
  <si>
    <t>Hellent Dayant Sanchez Solano</t>
  </si>
  <si>
    <t>DIANA MARCELA RUBIO DIAZ</t>
  </si>
  <si>
    <t xml:space="preserve">CENTURY MEDIA S A S   </t>
  </si>
  <si>
    <t>148 - Prevención y control del delito en el Distrito Capital</t>
  </si>
  <si>
    <t>JENNIFER PAOLA JOYA ASTROZ</t>
  </si>
  <si>
    <t>LUISA FERNANDA INTRIAGO NINO</t>
  </si>
  <si>
    <t>MILTON DARIO GARAVITO HORTUA</t>
  </si>
  <si>
    <t>SANDRA MARINA ORTEGA AGUILAR</t>
  </si>
  <si>
    <t>JOHN FREDY FRANCO MARTINEZ</t>
  </si>
  <si>
    <t>ELAINE CONSTANZA ORTIZ DIAZ</t>
  </si>
  <si>
    <t>XIMENA PAOLA AYALA GOYENECHE</t>
  </si>
  <si>
    <t>ANGIE JOHANA LIZARAZO DUARTE</t>
  </si>
  <si>
    <t>JORGE ALBERTO GUTIERREZ AGUDELO</t>
  </si>
  <si>
    <t>ROBERTO  DELGADILLO RUIZ</t>
  </si>
  <si>
    <t>CESAR AUGUSTO CELLA GARZON</t>
  </si>
  <si>
    <t xml:space="preserve">ETIBARRAS LTDA   </t>
  </si>
  <si>
    <t>ERIKA ANDREA SAN MARTIN DELGADO</t>
  </si>
  <si>
    <t>ADRIANA LUCIA GUERRA NUÑEZ</t>
  </si>
  <si>
    <t>DIESINYS NATALY ROZO NIÑO</t>
  </si>
  <si>
    <t>DAVID ALEJANDRO MONTEJO ROA</t>
  </si>
  <si>
    <t>PEDRO ANIBAL BUITRAGO RINCON</t>
  </si>
  <si>
    <t>DIANA CAROLINA CALLEJAS MANCIPE</t>
  </si>
  <si>
    <t>GUSTAVO  MOJICA BRAN</t>
  </si>
  <si>
    <t>NICOLAS  YEPES GUTERMILCH</t>
  </si>
  <si>
    <t>VALENTINA  GOMEZ MAHECHA</t>
  </si>
  <si>
    <t>DIANA CAROLINA ACUÑA QUINTERO</t>
  </si>
  <si>
    <t>JAVIER RODRIGO AGUILAR DULCE</t>
  </si>
  <si>
    <t>MELISSA ARENALUCIA SIMBAQUEBA GOMEZ</t>
  </si>
  <si>
    <t>ZULMA JENNY CASTILLO PACHECO</t>
  </si>
  <si>
    <t>JESICA VANESSA SIERRA BOTERO</t>
  </si>
  <si>
    <t>DAVID  LOPEZ TORO</t>
  </si>
  <si>
    <t>MARCO TULIO ARDILA MURCIA</t>
  </si>
  <si>
    <t>LEIDY PAOLA RIVERA URIBE</t>
  </si>
  <si>
    <t>RAFAEL ALBERTO CENDALES REYES</t>
  </si>
  <si>
    <t>PAULA  HOFFMANN PORRAS</t>
  </si>
  <si>
    <t>JULI PAULIN CASTAÑEDA EBRATT</t>
  </si>
  <si>
    <t>JULIAN EDUARDO NARANJO VASCO</t>
  </si>
  <si>
    <t>STEFAN  QUIROGA FAJARDO</t>
  </si>
  <si>
    <t>MARIA ALEJANDRA RODRIGUEZ BUITRAGO</t>
  </si>
  <si>
    <t>PALOMA  RUIZ GARCIA</t>
  </si>
  <si>
    <t>ANDREA  GOMEZ MORA</t>
  </si>
  <si>
    <t>HECTOR ALFREDO GAMBA COLLAZOS</t>
  </si>
  <si>
    <t>NATALIA ANDREA CORDOBA FLECHAS</t>
  </si>
  <si>
    <t>INGRIT YOLIMA NEUTA PALACIOS</t>
  </si>
  <si>
    <t>LUISA FERNANDA ORDOÑEZ JIMENEZ</t>
  </si>
  <si>
    <t>MARIA ANGELICA OSPINA MARTINEZ</t>
  </si>
  <si>
    <t>CLAUDIA PATRICIA GOMEZ ROJAS</t>
  </si>
  <si>
    <t>SANDRA CATALINA BELLO MONTES</t>
  </si>
  <si>
    <t>TATIANA  FORERO TORRES</t>
  </si>
  <si>
    <t>MARIA CRISTINA URDANETA SILVA</t>
  </si>
  <si>
    <t>LAURA  MARTINEZ APRAEZ</t>
  </si>
  <si>
    <t xml:space="preserve">EMPRESA DE TELECOMUNICACIONES DE BOGOTA SA ESP   </t>
  </si>
  <si>
    <t>DIANA LUCIA HENAO PARRA</t>
  </si>
  <si>
    <t>CAMILO CESAR TOUS JAUREGUI</t>
  </si>
  <si>
    <t>HERNAN DAVID MATEUS CAÑON</t>
  </si>
  <si>
    <t>MARIA ALEJANDRA HUERTAS ZAMBRANO</t>
  </si>
  <si>
    <t>NAIRON MIGUEL RINCON SUAREZ</t>
  </si>
  <si>
    <t>FERNEY  MORENO CAMACHO</t>
  </si>
  <si>
    <t>JEISSON DANIEL POSADA PEÑA</t>
  </si>
  <si>
    <t>GEORGINA  BETANCOURT SEPULVEDA</t>
  </si>
  <si>
    <t>LEIDY MARCELA CEPEDA BUITRAGO</t>
  </si>
  <si>
    <t>JENNIFER  TORRES CAICEDO</t>
  </si>
  <si>
    <t>BRAJAM ALBERTO RODRIGUEZ CELIS</t>
  </si>
  <si>
    <t>CAMILO ANDRES GAMARRA RODRIGUEZ</t>
  </si>
  <si>
    <t>LUISA FERNANDA DE FRANCISCO HUERTAS</t>
  </si>
  <si>
    <t>ADRIANA MARIA TOLEDO PEÑA</t>
  </si>
  <si>
    <t>LORENA  GUERRERO CUAN</t>
  </si>
  <si>
    <t>JUAN ALBERTO CARABALI OSPINA</t>
  </si>
  <si>
    <t>MARIANA  MARULANDA VILLEGAS</t>
  </si>
  <si>
    <t xml:space="preserve">CORPORACION A T S ACCION TECNICA SOCIAL   </t>
  </si>
  <si>
    <t xml:space="preserve">GESTION Y ESTUDIOS AMBIENTALES  COOPERATIVA MULTIACTIVA   </t>
  </si>
  <si>
    <t>NICOLAS  PATIÑO GAMBA</t>
  </si>
  <si>
    <t xml:space="preserve">CORPORACIÓN PROYECTANDO IMAGINARIOS   </t>
  </si>
  <si>
    <t>SANDI YISED SANCHEZ GOMEZ</t>
  </si>
  <si>
    <t>LUZ STELLA MONTENEGRO MORENO</t>
  </si>
  <si>
    <t>CRISTIAN STIVEN TAMBO LOPEZ</t>
  </si>
  <si>
    <t xml:space="preserve">ASOCIACION NACIONAL DE ESTUDIANTES DE SECUNDARIA   </t>
  </si>
  <si>
    <t>WILLY FERNANDO URREGO ACOSTA</t>
  </si>
  <si>
    <t>MELISSA YULIETH TORRES GOMEZ</t>
  </si>
  <si>
    <t>CAMILO ANDRES MORENO HERNANDEZ</t>
  </si>
  <si>
    <t>MANUEL JULIAN CORTES GARZON</t>
  </si>
  <si>
    <t>AYAPUCA CUYAI ARIAS FLORIAN</t>
  </si>
  <si>
    <t>PEDRO ALEXANDER VELA BERMUDEZ</t>
  </si>
  <si>
    <t>CRISTHIAN CAMILO TORRES CASTRO</t>
  </si>
  <si>
    <t>KAREN VANESSA FANDIÑO PEÑA</t>
  </si>
  <si>
    <t>DIEGO FERNANDO SANCHEZ LOPEZ</t>
  </si>
  <si>
    <t>ROSMAN JAVIER ORTIZ CASTILLO</t>
  </si>
  <si>
    <t>JHONATTAN STEVEN RAMOS BELTRAN</t>
  </si>
  <si>
    <t>JENNIFER  AYALA SANCHEZ</t>
  </si>
  <si>
    <t xml:space="preserve">CORPORACION CULTURAL PARA LAS ARTES IN MEMORIAM   </t>
  </si>
  <si>
    <t>CRISTIAN CAMILO HERNANDEZ FAJARDO</t>
  </si>
  <si>
    <t xml:space="preserve">FUNDACION SINESTESIS   </t>
  </si>
  <si>
    <t>Ivett Alejandra Beltran Sanabria</t>
  </si>
  <si>
    <t xml:space="preserve">FUNDACION CULTURAL TEATRO EXPERIMENTAL FONTIBON   </t>
  </si>
  <si>
    <t>Edison Enrique Aya Lopez</t>
  </si>
  <si>
    <t xml:space="preserve">FUNDACION ENSEÑAME A PESCAR   </t>
  </si>
  <si>
    <t>DIANA CAROLINA VARGAS FRANCO</t>
  </si>
  <si>
    <t>HANZ  PLATA MARTINEZ</t>
  </si>
  <si>
    <t>EPIFANIO  AREVALO GOMEZ</t>
  </si>
  <si>
    <t>ANA CRISTINA MEDINA BELTRAN</t>
  </si>
  <si>
    <t>CAROLINA  CARVAJAL GAMBA</t>
  </si>
  <si>
    <t>LUIS ALEXANDER PARRA SUA</t>
  </si>
  <si>
    <t>ANDREA PAOLA LAGOS BOLIVAR</t>
  </si>
  <si>
    <t>YUDY NATALY ESPINOSA GONZALEZ</t>
  </si>
  <si>
    <t>SILVANA  NICOLA GOMEZ</t>
  </si>
  <si>
    <t>NICOLAS  DUARTE ALMONACID</t>
  </si>
  <si>
    <t>GERMAN DAVID SICARD ARENAS</t>
  </si>
  <si>
    <t>CAROLINA  REYES GOMEZ</t>
  </si>
  <si>
    <t>JOHN EDISON CASTAÑO GIRALDO</t>
  </si>
  <si>
    <t>YULIETH ALEXANDRA GUTIERREZ NIÑO</t>
  </si>
  <si>
    <t>DAVID ORLANDO CAMACHO CORDOBA</t>
  </si>
  <si>
    <t>MAURICIO  RESTREPO MARINO</t>
  </si>
  <si>
    <t>MARIA ANGELICA NAVIA LOPEZ</t>
  </si>
  <si>
    <t>CRISTHYAN CAMILO MOORE LOMBANA</t>
  </si>
  <si>
    <t>CAROLINA  PARADA ANGARITA</t>
  </si>
  <si>
    <t>LIBY ESTEFANNY RIVERA AMEZQUITA</t>
  </si>
  <si>
    <t>ALVARO JOSE RIASCOS VILLEGAS</t>
  </si>
  <si>
    <t>DOLY MARCELA LOPEZ CARDONA</t>
  </si>
  <si>
    <t>KEVIN ANDRES GALEANO VARGAS</t>
  </si>
  <si>
    <t>DAVID MAURICIO GONZALEZ ORTIZ</t>
  </si>
  <si>
    <t>DANIEL CAMILO HERNANDEZ GARIBELLO</t>
  </si>
  <si>
    <t>CARLOS ARTURO ARENAS DURAN</t>
  </si>
  <si>
    <t>MARIA FERNANDA CASTILLO MONSALVE</t>
  </si>
  <si>
    <t>MARIA ANGELICA RAMOS ORTEGA</t>
  </si>
  <si>
    <t>FRANCISCO JAVIER HOYOS CASTRO</t>
  </si>
  <si>
    <t>CARLOS GUILLERMO FAJARDO SEGURA</t>
  </si>
  <si>
    <t xml:space="preserve">ZIDCAR SAS   </t>
  </si>
  <si>
    <t xml:space="preserve">CORPORACION CASA  DE LA CULTURA JUVENIL EL RINCON CASA DE LA CULTURA   </t>
  </si>
  <si>
    <t xml:space="preserve">THE BUSKING PROJECT S A S   </t>
  </si>
  <si>
    <t xml:space="preserve">CLUB DEPORTIVO FEDESUBA   </t>
  </si>
  <si>
    <t xml:space="preserve">ASOCIACION CAMELLON DE LOS CARNEROS   </t>
  </si>
  <si>
    <t>JEIMY CAROLINA NOVOA PEÑARETE</t>
  </si>
  <si>
    <t xml:space="preserve">CORPORACION TEATRO EL PREGON   </t>
  </si>
  <si>
    <t xml:space="preserve">INCIDE CENTRO DE INCLUSION CIUDADANIA Y DERECHOS   </t>
  </si>
  <si>
    <t>JUAN CARLOS GRISALES CASTAÑO</t>
  </si>
  <si>
    <t>FABIAN DARIO CASTELLANOS TORRES</t>
  </si>
  <si>
    <t xml:space="preserve">FUNDACION ENCAMINARTE CULTURA   </t>
  </si>
  <si>
    <t>JOHN ALEXANDER VELA TIBOCHA</t>
  </si>
  <si>
    <t>SANTIAGO  GONZALEZ BALLEN</t>
  </si>
  <si>
    <t xml:space="preserve">CORPORACION GAITA VIVA   </t>
  </si>
  <si>
    <t>DIANA MILENA BARON RIASCOS</t>
  </si>
  <si>
    <t xml:space="preserve">JUNTA DE ACCION COMUNAL SAN CARLOS DE TIBABUYES DE LA LOCALIDAD 11 SUB   </t>
  </si>
  <si>
    <t>INGRID TATIANA FERNANDEZ CUY</t>
  </si>
  <si>
    <t xml:space="preserve">CORPORACION DE MUJERES FRESIA   </t>
  </si>
  <si>
    <t>CLARA INES TELLO RUEDA</t>
  </si>
  <si>
    <t>MARIA DEL PILAR SOSA SANTOS</t>
  </si>
  <si>
    <t>JAIRO  CHAPARRO VALDERRAMA</t>
  </si>
  <si>
    <t>MARIA VIRGINIA RODRIGUEZ DE VALDENEBRO</t>
  </si>
  <si>
    <t xml:space="preserve">CORPORACION PARA EL FORTALECIMIENTO SOCIAL INTEGRAL KIRU   </t>
  </si>
  <si>
    <t>ALEJANDRO  LINARES MARTINEZ</t>
  </si>
  <si>
    <t>CESAR  BUCCI MASTROCOLA</t>
  </si>
  <si>
    <t>DIANA MARCELA RODRIGUEZ CALLEAVIJO</t>
  </si>
  <si>
    <t>CARLOS ALBERTO RAMIREZ SALINA</t>
  </si>
  <si>
    <t>DIEGO FERNANDO ALVAREZ CAMPOS</t>
  </si>
  <si>
    <t xml:space="preserve">CORPORACION CULTURAL CUEDA MAJIYE   </t>
  </si>
  <si>
    <t xml:space="preserve">CORPORACION DC - ARTE   </t>
  </si>
  <si>
    <t xml:space="preserve">FUNDACION ARTISTICA Y CULTURAL INTI AMARU   </t>
  </si>
  <si>
    <t xml:space="preserve">FUNDACION FRANCISCA  RADKE PARA EL DESARROLLO DE LA UNIVERSIDAD  PEDAGOGICA  NACIONAL   </t>
  </si>
  <si>
    <t xml:space="preserve">CORPORACIÓN LA ALDEA NICHO CULTURAL   </t>
  </si>
  <si>
    <t xml:space="preserve">STROGANOFF FUNDACION CULTURAL					   </t>
  </si>
  <si>
    <t>OLGER DAVID FORERO BERMUDEZ</t>
  </si>
  <si>
    <t>TANIA LILIANA DUARTE GIRALDO</t>
  </si>
  <si>
    <t>SONIA  ABAUNZA GALVIS</t>
  </si>
  <si>
    <t xml:space="preserve">SERVITAC LTDA SERVICIOS DE ALQUILER Y TRANSPORTE ALVARADO Y CUESTA   </t>
  </si>
  <si>
    <t>SANTIAGO  TOBON ZAPATA</t>
  </si>
  <si>
    <t>JIN ELVIS CASTRO VALBUENA</t>
  </si>
  <si>
    <t>lucelly  sanchez martinez</t>
  </si>
  <si>
    <t>edwin andres rio malaver</t>
  </si>
  <si>
    <t>michael  vega ñanguma</t>
  </si>
  <si>
    <t>andres felipe diaz medina</t>
  </si>
  <si>
    <t>estefany  deulufeut perez</t>
  </si>
  <si>
    <t>FRANCISCO JAVIER DIAZ CANASTEROS</t>
  </si>
  <si>
    <t>DIEGO ALEJANDRO SEPULVEDA MARTINEZ</t>
  </si>
  <si>
    <t>CLAUDIA PATRICIA LOPEZ AMORTEGUI</t>
  </si>
  <si>
    <t>RAUL LEONARDO HERNANDEZ FERNANDEZ</t>
  </si>
  <si>
    <t>JEYMMY ELIZETH GUEVARA CORZO</t>
  </si>
  <si>
    <t>ROBERT EFRAIN SARMIENTO VILLAR</t>
  </si>
  <si>
    <t>ERIKA PATRICIA NIETO CASALLAS</t>
  </si>
  <si>
    <t>RONAL ESNEIDER CASTIBLANCO MACA</t>
  </si>
  <si>
    <t>MIGUEL ENRIQUE BETTIN OSORIO</t>
  </si>
  <si>
    <t>ANA MARCELA VARGAS FORERO</t>
  </si>
  <si>
    <t>ALBA LUCIA CEBALLOS RESTREPO</t>
  </si>
  <si>
    <t>JUAN FELIPE CRIOLLO FIGUEROA</t>
  </si>
  <si>
    <t>PEDRO LUIS SERRANO CALA</t>
  </si>
  <si>
    <t>PAOLA ALEJANDRA ROSERO GOYES</t>
  </si>
  <si>
    <t>HECTOR CAMILO LEON CLOPATOFSKY</t>
  </si>
  <si>
    <t>MIGUEL ANGEL DUQUE GARCIA</t>
  </si>
  <si>
    <t>LAURA  GALLO TAPIAS</t>
  </si>
  <si>
    <t>JULIETH CONSTANZA LEAL GARCIA</t>
  </si>
  <si>
    <t>NESTOR GUILLERMO LOBELO RODRIGUEZ</t>
  </si>
  <si>
    <t>MANUEL EDUARDO BERNAL GAMBOA</t>
  </si>
  <si>
    <t>DANIEL  GOMEZ ANDRADE</t>
  </si>
  <si>
    <t>CARLOS HUMBERTO DIAZ PULIDO</t>
  </si>
  <si>
    <t>JAVIER ALEXANDER HERRERA PULIDO</t>
  </si>
  <si>
    <t>CARLOS HUMBERTO PEÑA NAVARRO</t>
  </si>
  <si>
    <t>SANDRA MILENA ARDILA SANTOS</t>
  </si>
  <si>
    <t>DAISY LORENA ROMERO FONTECHA</t>
  </si>
  <si>
    <t>BERTHA DELIA HUACA HURTADO</t>
  </si>
  <si>
    <t>YIBETH FAISURY SALAZAR ABRIL</t>
  </si>
  <si>
    <t>LUISA FERNANDA CARDONA ROJAS</t>
  </si>
  <si>
    <t>YESID CAMILO MORALES SIERRA</t>
  </si>
  <si>
    <t>DAVID CAMILO GUZMAN FONSECA</t>
  </si>
  <si>
    <t>BENJAMIN  DE LA PAVA VELEZ</t>
  </si>
  <si>
    <t>JUAN RICARDO DIAZ AYURE</t>
  </si>
  <si>
    <t>GERMAN ALBERTO SANCHEZ MONROY</t>
  </si>
  <si>
    <t>LUIS FERNANDO ORJUELA RINCON</t>
  </si>
  <si>
    <t>CRISTIAN CAMILO DIAZ HERRERA</t>
  </si>
  <si>
    <t>ELIANA  MELGUIZO SANDOVAL</t>
  </si>
  <si>
    <t>JUAN DAVID OVIEDO MEDINA</t>
  </si>
  <si>
    <t>SANTIAGO MATEO TRUJILLO LEMUS</t>
  </si>
  <si>
    <t>SERGIO DAVID GOMEZ BARRERA</t>
  </si>
  <si>
    <t>LUZ STELLA AMAYA NAVARRO</t>
  </si>
  <si>
    <t>LILIANA  MALAGON TORRES</t>
  </si>
  <si>
    <t>GABRIELA  CORTEZ ZAPATA</t>
  </si>
  <si>
    <t>JUAN SEBASTIAN BOHORQUEZ PACHECO</t>
  </si>
  <si>
    <t>DIANA LORENA GOMEZ CARO</t>
  </si>
  <si>
    <t>JULIANA  SPINEL ZEA</t>
  </si>
  <si>
    <t>DIANA YINETH PUENTES TELLEZ</t>
  </si>
  <si>
    <t>MARITZA  RAMIREZ MARTINEZ</t>
  </si>
  <si>
    <t>CESAR AUGUSTO MORALES ASTUDILLO</t>
  </si>
  <si>
    <t>PABLO GERMAN BARON MARIN</t>
  </si>
  <si>
    <t>NANCY ANDREA SOTELO VERDUGO</t>
  </si>
  <si>
    <t>DIEGO FERNANDO CARRILLO ACUÑA</t>
  </si>
  <si>
    <t>EDGAR ISMAR DELGADO TOBON</t>
  </si>
  <si>
    <t>DIANA CAROLINA PINZON PAZ</t>
  </si>
  <si>
    <t>JOSE LUIS REY GALEANO</t>
  </si>
  <si>
    <t>CARLOS MARIO RESTREPO QUINTANA</t>
  </si>
  <si>
    <t>LIZBETH MAYERLY GUERRERO CUAN</t>
  </si>
  <si>
    <t>DANIEL OSWALDO ANGARITA CARO</t>
  </si>
  <si>
    <t>MARIA PAULA SILVA CORREA</t>
  </si>
  <si>
    <t>CESAR ANTONIO GIL FORERO</t>
  </si>
  <si>
    <t>DANIELA  VARGAS FERNANDEZ</t>
  </si>
  <si>
    <t>YANELA CONSTANZA BUITRAGO OVIEDO</t>
  </si>
  <si>
    <t>MONIKA VIVIANA OROZCO BERNAL</t>
  </si>
  <si>
    <t>ALBERTO  SANCHEZ GALEANO</t>
  </si>
  <si>
    <t>JOSE URIEL BONILLA BLANCO</t>
  </si>
  <si>
    <t>LEDA HERLENY URREGO AGUILERA</t>
  </si>
  <si>
    <t>DIEGO MAURICIO RODRIGUEZ VILLALOBOS</t>
  </si>
  <si>
    <t xml:space="preserve">JOHN FREDY CASTILLO </t>
  </si>
  <si>
    <t>ALVARO  VELASQUEZ MEJIA</t>
  </si>
  <si>
    <t>ALVARO MAURICIO LUGO ROMERO</t>
  </si>
  <si>
    <t>JOSE FLORENTINO CARRILLO PINEDA</t>
  </si>
  <si>
    <t>BRYAN NICOLAS CRUZ ARIAS</t>
  </si>
  <si>
    <t>PAOLA ANDREA ARCHILA DIAZ</t>
  </si>
  <si>
    <t>JOHN MAURICIO BERNAL GARCIA</t>
  </si>
  <si>
    <t>OSCAR ANDRES MORALES MUÑOZ</t>
  </si>
  <si>
    <t>NATALI ALEJANDRA MUÑOZ CAMACHO</t>
  </si>
  <si>
    <t>MARTIN HUMBERTO TELLO HUERGO</t>
  </si>
  <si>
    <t>MAGDA ROCIO PEREZ PEREZ</t>
  </si>
  <si>
    <t>JULIAN LIBARDO CARRILLO ACUÑA</t>
  </si>
  <si>
    <t>LUIS MIGUEL TRUJILLO MOLANO</t>
  </si>
  <si>
    <t>JESUS OMAR BECERRA JAIMES</t>
  </si>
  <si>
    <t xml:space="preserve">ALEXANDRA  RODRIGUEZ </t>
  </si>
  <si>
    <t>SUNI ALEJANDRA STELLA RODRIGUEZ CABRERA</t>
  </si>
  <si>
    <t>RODRIGO  CARDOSO GONZALES</t>
  </si>
  <si>
    <t>LUZ IRIS ORJUELA ROA</t>
  </si>
  <si>
    <t>JOHANA EDILMA GANTIVA GARZON</t>
  </si>
  <si>
    <t>DIANA MILENA NIÑO ACOSTA</t>
  </si>
  <si>
    <t>CLAUDIA PATRICIA ESCOBAR TORRES</t>
  </si>
  <si>
    <t>RODOLFO  PARRA CELY</t>
  </si>
  <si>
    <t>YED MILTON LOPEZ RIAÑO</t>
  </si>
  <si>
    <t>ANDRES  MESA RAMIREZ</t>
  </si>
  <si>
    <t>CAROLINA  ORTEGA CONTRERAS</t>
  </si>
  <si>
    <t>OSCAR FERNANDO BUITRAGO ARIAS</t>
  </si>
  <si>
    <t>HAROLD GIOVANY RAMIREZ GARZON</t>
  </si>
  <si>
    <t>KAREN YURANY PLATA PEÑA</t>
  </si>
  <si>
    <t>EDGAR ASMED HOYOS BOHORQUEZ</t>
  </si>
  <si>
    <t>EDISON ANDRES GARCIA GARZON</t>
  </si>
  <si>
    <t>JUAN MANUEL BENJUMEA GARCIA</t>
  </si>
  <si>
    <t>ANGELA PAOLA BONILLA AROCA</t>
  </si>
  <si>
    <t>JAIRO HERNAN ACOSTA RODRIGUEZ</t>
  </si>
  <si>
    <t>YONATAN  MURILLO RAMOS</t>
  </si>
  <si>
    <t>ELKIN ANDERSON BAUTISTA SANCHEZ</t>
  </si>
  <si>
    <t>RUBY ADELA BLANCO VALDERRAMA</t>
  </si>
  <si>
    <t>MARIA DEL PILAR BUITRAGO GOMEZ</t>
  </si>
  <si>
    <t>YANETH DE JESUS MENDOZA PEREZ</t>
  </si>
  <si>
    <t>ALFRETH JOHANY SARMIENTO JIMNENEZ</t>
  </si>
  <si>
    <t>JHON JAIME BUITRAGO ESPITIA</t>
  </si>
  <si>
    <t>JOSE ALIRIO MURILLO ROJAS</t>
  </si>
  <si>
    <t>JHON JAMES GIRON DIAZ</t>
  </si>
  <si>
    <t>CARLOS JULIO ZAMUDIO BRAVO</t>
  </si>
  <si>
    <t>ESTEBAN  CHAVES SILVA</t>
  </si>
  <si>
    <t>EDISON NORBEY CARDENAS RODRIGUEZ</t>
  </si>
  <si>
    <t>CLAUDIA CECILIA GUZMAN HENAO</t>
  </si>
  <si>
    <t>CARLOS ENRIQUE CUBIDES MENDOZA</t>
  </si>
  <si>
    <t>CESAR AUGUSTO BARREIRO FERRO</t>
  </si>
  <si>
    <t>MARYURIS EMILIA MOJICA CARVAJAL</t>
  </si>
  <si>
    <t>SANDRA PATRICIA ZAPATA VILLATE</t>
  </si>
  <si>
    <t xml:space="preserve">MARTIN SANTOS ROJAS </t>
  </si>
  <si>
    <t>KAREN NATHALY SIILVA CAMACHO</t>
  </si>
  <si>
    <t>YULY PAULIN JIMENEZ CHAVARRO</t>
  </si>
  <si>
    <t>MARLLY LIZETH USUGA SANCHEZ</t>
  </si>
  <si>
    <t>MICHELL NICOL URREA MARTINEZ</t>
  </si>
  <si>
    <t>SANDRA PATRICIA ROJAS RODRIGUEZ</t>
  </si>
  <si>
    <t>MARIA DELPILAR CRUZ PINZON</t>
  </si>
  <si>
    <t>JAIME  ARDILA GRACIA</t>
  </si>
  <si>
    <t>IVETH LORENA SOLANO QUINTERO</t>
  </si>
  <si>
    <t>angela cristina carvajal tovar</t>
  </si>
  <si>
    <t>STEFANNY  BARRETO TAFUR</t>
  </si>
  <si>
    <t>KATHERINE  LOPEZ RAMIREZ</t>
  </si>
  <si>
    <t>LUIS GUILLERMO OYUELA RAMIREZ</t>
  </si>
  <si>
    <t>NATHALIE  PABON AYALA</t>
  </si>
  <si>
    <t>LEXLY JULIETH ERAZO CAICEDO</t>
  </si>
  <si>
    <t>FRANCY NELLY PEREZ ROMERO</t>
  </si>
  <si>
    <t>CAMILO ANDRES RINCON GONZALEZ</t>
  </si>
  <si>
    <t>MARILY  TRIVIÑO AVELLA</t>
  </si>
  <si>
    <t>RICARDO JOSE BARROS SAFI</t>
  </si>
  <si>
    <t>JOSE DAVID PANQUEVA CELY</t>
  </si>
  <si>
    <t>MARIO ALBERTO ORTIZ BARRAGAN</t>
  </si>
  <si>
    <t>OSCAR ADOLFO UYABAN ALONSO</t>
  </si>
  <si>
    <t>NELSON ENRIQUE BASTO SILVA</t>
  </si>
  <si>
    <t>LUZ ELENA MONTOYA PELAEZ</t>
  </si>
  <si>
    <t>EDGAR STEVEN CUESTAS TORRES</t>
  </si>
  <si>
    <t>MONICA  BURGOS MAHECHA</t>
  </si>
  <si>
    <t>LORENA ANDREA HERRERA SANCHEZ</t>
  </si>
  <si>
    <t>CHRISTIAN CAMILO ACOSTA SIERRA</t>
  </si>
  <si>
    <t>ANGELA JULIANA SARMIENTO MONTEALEGRE</t>
  </si>
  <si>
    <t>CARLOS ANDRES RODRIGUEZ CASTRO</t>
  </si>
  <si>
    <t>SERGIO ANDRES CALDERON GARZON</t>
  </si>
  <si>
    <t>DIANA GABRIELA SOLANO BELEÑO</t>
  </si>
  <si>
    <t>EUDARDO ORLANDO SANTOS SIERRA</t>
  </si>
  <si>
    <t>LEYDY TATIANA ZULUAGA ZAPATA</t>
  </si>
  <si>
    <t>SANDRA MILENA MONTOYA AMARILES</t>
  </si>
  <si>
    <t>JENNIFER CHARLOTTE CUBILLOS SILVARA</t>
  </si>
  <si>
    <t>JAIRO JULIAN RIVERA FONSECA</t>
  </si>
  <si>
    <t>CESAR ORLANDO PEDRAZA SANABRIA</t>
  </si>
  <si>
    <t>JORGE ANDRES VARGAS LOPEZ</t>
  </si>
  <si>
    <t>JOHN ALEXANDER SANTANA PAIPILLA</t>
  </si>
  <si>
    <t>JOHN JAIRO QUIROGA CASALLAS</t>
  </si>
  <si>
    <t>FABIAN ENRIQUE PALACIOS OJEDA</t>
  </si>
  <si>
    <t>SILVINO  LOPEZ BURGOS</t>
  </si>
  <si>
    <t>LAURA MARCELA SULEZ GOMEZ</t>
  </si>
  <si>
    <t>CHRISTIAN JOEL SANCHEZ SARMIENTO</t>
  </si>
  <si>
    <t>ALEJANDRO  HERRERA CAICEDO</t>
  </si>
  <si>
    <t>JUAN DAVID JARAMILLO GALLEGO</t>
  </si>
  <si>
    <t xml:space="preserve">OSCAR AGUIRRE CUERVO </t>
  </si>
  <si>
    <t>JULIAN ALBERTO SOLER RODRIGUEZ</t>
  </si>
  <si>
    <t>MICHAEL HALLEY DELGADO PAZ</t>
  </si>
  <si>
    <t>JUAN CARLOS BULLA ABRIL</t>
  </si>
  <si>
    <t>CARLOS SEBASTIAN CASTAÑEDA SALAMANCA</t>
  </si>
  <si>
    <t>JORGE ELIECER LOZANO OSPINA</t>
  </si>
  <si>
    <t>EDWIN  PEDROZA CARDENAS</t>
  </si>
  <si>
    <t xml:space="preserve">JUAN CARLOS RODRIGUEZ </t>
  </si>
  <si>
    <t>OMAR ANDRES MURILLO BEJARANO</t>
  </si>
  <si>
    <t>YINA ANDREA LOAIZA UMAÑA</t>
  </si>
  <si>
    <t>ROGER  FARIAS GUARIN</t>
  </si>
  <si>
    <t>ANGIE NATALIA MEDINA LEON</t>
  </si>
  <si>
    <t>MARIA ESPERANZA RIAÑO GONZALEZ</t>
  </si>
  <si>
    <t>LUCENITH  GARZON MILLAN</t>
  </si>
  <si>
    <t>Liliana  Ruiz Orjuela</t>
  </si>
  <si>
    <t>ANDREA DEL PILAR ROJAS ALVAREZ</t>
  </si>
  <si>
    <t>WILLIAM JAVIER BUITRAGO RAMIREZ</t>
  </si>
  <si>
    <t>YOLANDA  BOLAÑOS BENITEZ</t>
  </si>
  <si>
    <t>JENNY ALEXANDRA CAMARGO RUBIO</t>
  </si>
  <si>
    <t>PATRICIA  GONGORA BERMUDEZ</t>
  </si>
  <si>
    <t>NORMA KARINA ESPITIA GONZALEZ</t>
  </si>
  <si>
    <t>PATRICIA MILEIDY PARRAGA GOMEZ</t>
  </si>
  <si>
    <t>JEISON FABIAN AGREDO TOVAR</t>
  </si>
  <si>
    <t>BRYAN STUWART CASAS AMAYA</t>
  </si>
  <si>
    <t>KAREN ROCIO FORERO BARON</t>
  </si>
  <si>
    <t>FRANCISCO JAVIER MENDOZA MORENO</t>
  </si>
  <si>
    <t>JAVIER NICOLAS MOLANO PARRA</t>
  </si>
  <si>
    <t>JORGE ORLANDO SABOGAL TORRES</t>
  </si>
  <si>
    <t>MARIA CECILIA CHAVEZ IBARGUEN</t>
  </si>
  <si>
    <t>YOLANDA  RODRIGUEZ BARON</t>
  </si>
  <si>
    <t>NICOLAS  CALDERON GRISALES</t>
  </si>
  <si>
    <t>EFRAIN  MURILLO SILVA</t>
  </si>
  <si>
    <t>ANDREA CAROLINA CETINA GOMEZ</t>
  </si>
  <si>
    <t>MARTHA JEANET ROJAS VERGARA</t>
  </si>
  <si>
    <t>ERLEY RICARDO LAITON MORENO</t>
  </si>
  <si>
    <t>BUENAVENTURA  RUIZ URBANO</t>
  </si>
  <si>
    <t>JHON DAVINSON GUEVARA POVEDA</t>
  </si>
  <si>
    <t>MARTHA PATRICIA TOQUICA MAMCERA</t>
  </si>
  <si>
    <t>SERGIO ANDRES ARROYO RODRIGUEZ</t>
  </si>
  <si>
    <t>LIGIA MARIELA RODRIGUEZ MORENO</t>
  </si>
  <si>
    <t>JOSE FRANCISCO AMAYA ANGEL</t>
  </si>
  <si>
    <t>ALONSO  RODRIGUEZ PERDOMO</t>
  </si>
  <si>
    <t>CESAR URIEL PAEZ ORTIZ</t>
  </si>
  <si>
    <t>ERIKA LIZETH NEIRA DIAZ</t>
  </si>
  <si>
    <t>JULIAN ANDRES VASQUEZ GARCIA</t>
  </si>
  <si>
    <t>CLARA LUZ GUTIERREZ AGUDELO</t>
  </si>
  <si>
    <t>LEIDY  TRUJILLO CHAPARRO</t>
  </si>
  <si>
    <t>GONZALO  SERRATO MEJIA</t>
  </si>
  <si>
    <t>JUAN DAVID RODRIGUEZ FAJARDO</t>
  </si>
  <si>
    <t>GERMAN ANDRES BUSTOS BELTRAN</t>
  </si>
  <si>
    <t>EVER JULIAN MOYA ZAMUDIO</t>
  </si>
  <si>
    <t>EDNA YULIETH CASTRO SALGADO</t>
  </si>
  <si>
    <t xml:space="preserve">JOHN GUSTAVO MOSQUERA </t>
  </si>
  <si>
    <t>EDGAR ANDRES RODRIGUEZ MORA</t>
  </si>
  <si>
    <t>JUAN CARLOS ARRIETA TORRES</t>
  </si>
  <si>
    <t>TATIANA KATERINE TRIGOS MANZANO</t>
  </si>
  <si>
    <t>JONATHAN  CARDENAS GARZON</t>
  </si>
  <si>
    <t>FRANCISCO  VELOZA YATE</t>
  </si>
  <si>
    <t>YENNY FERNANDA GONZALEZ GONZALEZ</t>
  </si>
  <si>
    <t>KAROL ANDREA TRIANA RUIZ</t>
  </si>
  <si>
    <t>VICTOR HUGO PAEZ ORTIZ</t>
  </si>
  <si>
    <t>STEVEN ARNALDO WHITAKER POLO</t>
  </si>
  <si>
    <t>MIGUEL ALBEIRO RIVERA FORERO</t>
  </si>
  <si>
    <t>CLAUDIA LILIANA ROMERO CAMELO</t>
  </si>
  <si>
    <t>LILIAN YOLANDA LOPEZ RODRIGUEZ</t>
  </si>
  <si>
    <t>SANDRA JANNETH VALENCIA LONDOÑO</t>
  </si>
  <si>
    <t>JORGE ANDRES LAGOS MORENO</t>
  </si>
  <si>
    <t>JULIO ANDREY CORRALES QUIMBAYO</t>
  </si>
  <si>
    <t>POOL RONAL MENDOZA TORRES</t>
  </si>
  <si>
    <t>WILFIDA  CABADIAS VASQUEZ</t>
  </si>
  <si>
    <t>JAVIER ENRIQUE GUZMAN CAMARGO</t>
  </si>
  <si>
    <t>PEDRO JULIO PEREZ SALINAS</t>
  </si>
  <si>
    <t>LAURA CAMILA MIER ALDABAN</t>
  </si>
  <si>
    <t xml:space="preserve">FABIO NELSON ROJAS </t>
  </si>
  <si>
    <t>HECTOR LEONARDO ROMERO SIERRA</t>
  </si>
  <si>
    <t>BRAIAN DAVID ADAN MORENO</t>
  </si>
  <si>
    <t>BRANDON STIVEN VEGA SALAZAR</t>
  </si>
  <si>
    <t>STEVEN ANDRES VACA VERGARA</t>
  </si>
  <si>
    <t>DANIELA  COLLAZOS ZARATE</t>
  </si>
  <si>
    <t>VLADIMIR  CARRILLO PALLARES</t>
  </si>
  <si>
    <t>LAURA CAROLINA VELASQUEZ GIL</t>
  </si>
  <si>
    <t>LINA MERCEDES GUZMAN MOJICA</t>
  </si>
  <si>
    <t>SARA LUCIA RODRIGUEZ GOYENECHE</t>
  </si>
  <si>
    <t>JUAN SEBASTIAN RODRIGUEZ GUERRERO</t>
  </si>
  <si>
    <t>JAIME ERNESTO GUERRA CONTRERAS</t>
  </si>
  <si>
    <t>LUZ NELLY ORTIZ MOYA</t>
  </si>
  <si>
    <t>JAIRO  SARMIENTO PATARROYO</t>
  </si>
  <si>
    <t>Otras Sentencias</t>
  </si>
  <si>
    <t>MELINA  CARDENAS VALDERRAMA</t>
  </si>
  <si>
    <t xml:space="preserve">FONDO NACIONAL DE AHORRO   </t>
  </si>
  <si>
    <t>FREDDY GIOVANNY GUZMAN BONILLA</t>
  </si>
  <si>
    <t>PABLO EMILIO LATORRE ROMERO</t>
  </si>
  <si>
    <t>LUIS ALEJANDRO ACUÑA CASTRO</t>
  </si>
  <si>
    <t>JUAN MANUEL ALBARRACIN NUÑEZ</t>
  </si>
  <si>
    <t>OMAR ALBERTO GARCIA ARBELAEZ</t>
  </si>
  <si>
    <t>CRISTO JESUS HERNANDEZ SILVA</t>
  </si>
  <si>
    <t>JOSE GONZALO SUESCA GARCIA</t>
  </si>
  <si>
    <t>MIGUEL FERNANDO SARMIENTO ROMERO</t>
  </si>
  <si>
    <t>EVER IVAN GARZON SANDOVAL</t>
  </si>
  <si>
    <t>PEDRO JOSE VALENCIA RIVERA</t>
  </si>
  <si>
    <t>EDGAR  RUIZ VELANDIA</t>
  </si>
  <si>
    <t>FRANKLIN DURFAY ECHEVERRIA MORENO</t>
  </si>
  <si>
    <t>MARCO ALEJANDRO GUTIERREZ RODRIGUEZ</t>
  </si>
  <si>
    <t>WILLIAM  CHARRY ARDILA</t>
  </si>
  <si>
    <t>JULIO CESAR CABALLERO GALINDO</t>
  </si>
  <si>
    <t>FRANCISCO JAVIER CARREÑO ROMERO</t>
  </si>
  <si>
    <t>VLADIMIR  CRUZ MENDEZ</t>
  </si>
  <si>
    <t>JUAN CARLOS VELASQUEZ VARGAS</t>
  </si>
  <si>
    <t>JHON WILSON PINZON CARREÑO</t>
  </si>
  <si>
    <t>JAIRO  CORTES VELANDIA</t>
  </si>
  <si>
    <t xml:space="preserve">FONDO DE CESANTIAS PROTECCION   </t>
  </si>
  <si>
    <t xml:space="preserve">COLEGIO MAYOR DE NUESTRA SEÑORA DEL ROSARIO   </t>
  </si>
  <si>
    <t>Capacitación Interna</t>
  </si>
  <si>
    <t>RELACION DE AUTORIZACION</t>
  </si>
  <si>
    <t xml:space="preserve">SECRETARIA DISTRITAL DE SEGURIDAD CONVIVENCIA Y JUSTICIA   </t>
  </si>
  <si>
    <t>Comisiones</t>
  </si>
  <si>
    <t xml:space="preserve">MAP INGENIEROS Y/O MARIA FERNANDA CORTES E U   </t>
  </si>
  <si>
    <t>Salud Ocupacional</t>
  </si>
  <si>
    <t xml:space="preserve">MAKRO SUPERMAYORISTA S.A.S   </t>
  </si>
  <si>
    <t>ANDREA PATRICIA RODRIGUEZ RODRIGUEZ</t>
  </si>
  <si>
    <t xml:space="preserve">MANUFACTURAS CAPITEX S.A.S.   </t>
  </si>
  <si>
    <t xml:space="preserve">SODECOL GROUP SAS   </t>
  </si>
  <si>
    <t xml:space="preserve">CENTRAL DE SOLDADURAS Y PROTECCION INDUSTRTIAL S.A.   </t>
  </si>
  <si>
    <t>Promoción Institucional</t>
  </si>
  <si>
    <t xml:space="preserve">CONTRAFACTUAL SAS   </t>
  </si>
  <si>
    <t>Bienestar e Incentivos</t>
  </si>
  <si>
    <t xml:space="preserve">FUNDACION UNIVERSIDAD AUTONOMA DE COLOMBIA   </t>
  </si>
  <si>
    <t xml:space="preserve">UNIVERSIDAD SERGIO ARBOLEDA   </t>
  </si>
  <si>
    <t xml:space="preserve">CORPORACION UNIVERSITARIA REPUBLICANA   </t>
  </si>
  <si>
    <t xml:space="preserve">UNIVERSIDAD LA GRAN COLOMBIA   </t>
  </si>
  <si>
    <t xml:space="preserve">UNIVERSIDAD CATOLICA DE COLOMBIA   </t>
  </si>
  <si>
    <t xml:space="preserve">UNIVERSIDAD NACIONAL ABIERTA Y A DISTANCIA   </t>
  </si>
  <si>
    <t xml:space="preserve">POLITECNICO GRANCOLOMBIANO   </t>
  </si>
  <si>
    <t>Aseo</t>
  </si>
  <si>
    <t xml:space="preserve">BOGOTA LIMPIA S.A.S. E.S.P.   </t>
  </si>
  <si>
    <t xml:space="preserve">ECOCAPITAL INTERNACIONAL SA E S P QUE   </t>
  </si>
  <si>
    <t>Acueducto y Alcantarillado</t>
  </si>
  <si>
    <t xml:space="preserve">CHAIM PEISACH Y CIA HILANDERIA FONTIBON S A   </t>
  </si>
  <si>
    <t>Energía</t>
  </si>
  <si>
    <t xml:space="preserve">ASEGURADORA SOLIDARIA DE COLOMBIA ENTIDAD COOPERATIVA   </t>
  </si>
  <si>
    <t>Seguros Entidad</t>
  </si>
  <si>
    <t xml:space="preserve">TALLERES AUTORIZADOS S A   </t>
  </si>
  <si>
    <t>Mantenimiento Entidad</t>
  </si>
  <si>
    <t xml:space="preserve">CARCO S A   </t>
  </si>
  <si>
    <t xml:space="preserve">CENTRO CAR 19 LIMITADA   </t>
  </si>
  <si>
    <t xml:space="preserve">AUTOGALIAS S.A.   </t>
  </si>
  <si>
    <t xml:space="preserve">TOYONORTE LTDA   </t>
  </si>
  <si>
    <t xml:space="preserve">UNION TEMPORAL CHEVROLET SJC 2018   </t>
  </si>
  <si>
    <t xml:space="preserve">HYUNDAUTOS SAS   </t>
  </si>
  <si>
    <t xml:space="preserve">UNION TEMPORAL MANTENIMIENTO AUTOMOTOR SJC   </t>
  </si>
  <si>
    <t xml:space="preserve">VIGIAS DE COLOMBIA S R L LIMITADA   </t>
  </si>
  <si>
    <t xml:space="preserve">LADOINSA LABORES DOTACIONES INDUSTRIALES SAS   </t>
  </si>
  <si>
    <t xml:space="preserve">CASA EDITORIAL EL TIEMPO S A   </t>
  </si>
  <si>
    <t>Impresos y  Publicaciones</t>
  </si>
  <si>
    <t xml:space="preserve">REDEX S A S   </t>
  </si>
  <si>
    <t>Gastos de Transporte y Comunicación</t>
  </si>
  <si>
    <t xml:space="preserve">UT SOFT  IG   </t>
  </si>
  <si>
    <t xml:space="preserve">EFORCERS S.A.   </t>
  </si>
  <si>
    <t xml:space="preserve">DIRECTV COLOMBIA LTDA   </t>
  </si>
  <si>
    <t xml:space="preserve">COLOMBIA MOVIL S A E S P   </t>
  </si>
  <si>
    <t>DANIEL  MEJIA LONDOÑO</t>
  </si>
  <si>
    <t>Viáticos y Gastos de Viaje</t>
  </si>
  <si>
    <t>ILVIA RUTH CARDENAS LUNA</t>
  </si>
  <si>
    <t>ALEJANDRO  PELAEZ ROJAS</t>
  </si>
  <si>
    <t xml:space="preserve">SERVICIO AEREO A TERRITORIOS NACIONALES S.A.   </t>
  </si>
  <si>
    <t xml:space="preserve">FAMOC DE PANEL   S A   </t>
  </si>
  <si>
    <t>Arrendamientos</t>
  </si>
  <si>
    <t xml:space="preserve">INFORMATICA DOCUMENTAL SAS   </t>
  </si>
  <si>
    <t>Compra de Equipo</t>
  </si>
  <si>
    <t xml:space="preserve">HIDROSPOT S A S   </t>
  </si>
  <si>
    <t xml:space="preserve">SIGNAL VIAL S A S   </t>
  </si>
  <si>
    <t>Materiales y Suministros</t>
  </si>
  <si>
    <t>EMILIO ALEJANDRO DUQUE ARENAS</t>
  </si>
  <si>
    <t xml:space="preserve">CENCOSUD COLOMBIA S.A.   </t>
  </si>
  <si>
    <t xml:space="preserve">DAR SOLUCIONES SAS   </t>
  </si>
  <si>
    <t xml:space="preserve">GRUPO LOS LAGOS S.A.S   </t>
  </si>
  <si>
    <t xml:space="preserve">PROSEGUR SISTEMAS ELECTRONICOS S.A.S   </t>
  </si>
  <si>
    <t xml:space="preserve">PROVEEDORES PARA SISTEMAS Y CIA LTDA PROVEE SISTEMAS LTDA   </t>
  </si>
  <si>
    <t xml:space="preserve">S O S SOLUCIONES DE OFICINA &amp; SUMINISTROS S A S   </t>
  </si>
  <si>
    <t xml:space="preserve">ORGANIZACION TERPEL S A   </t>
  </si>
  <si>
    <t>Combustibles, Lubricantes y Llantas</t>
  </si>
  <si>
    <t>Gastos de Computador</t>
  </si>
  <si>
    <t xml:space="preserve">PC COM S A   </t>
  </si>
  <si>
    <t xml:space="preserve">GESTION DE SEGURIDAD ELECTRONICA S.A   </t>
  </si>
  <si>
    <t xml:space="preserve">D GERARD M G S A S   </t>
  </si>
  <si>
    <t>Dotación</t>
  </si>
  <si>
    <t xml:space="preserve">UNION TEMPORAL CHARLESTON  PAPI   </t>
  </si>
  <si>
    <t>Institutos Técnicos</t>
  </si>
  <si>
    <t>SENA</t>
  </si>
  <si>
    <t>ICBF</t>
  </si>
  <si>
    <t>ESAP</t>
  </si>
  <si>
    <t>Riesgos Profesionales Sector Público</t>
  </si>
  <si>
    <t>Salud EPS Públicas</t>
  </si>
  <si>
    <t>Pensiones Fondos Públicos</t>
  </si>
  <si>
    <t>Cesantías Fondos Públicos</t>
  </si>
  <si>
    <t>Salud EPS Privadas</t>
  </si>
  <si>
    <t>Pensiones Fondos Privados</t>
  </si>
  <si>
    <t>Cesantías Fondos Privados</t>
  </si>
  <si>
    <t>Caja de Compensación</t>
  </si>
  <si>
    <t>Reconocimiento por Permanencia en el Servicio Público</t>
  </si>
  <si>
    <t>Bonificación Especial de Recreación</t>
  </si>
  <si>
    <t>Vacaciones en Dinero</t>
  </si>
  <si>
    <t>Otras Primas y Bonificaciones</t>
  </si>
  <si>
    <t>Prima de Riesgo</t>
  </si>
  <si>
    <t>Prima Secretarial</t>
  </si>
  <si>
    <t>Prima de Antiguedad</t>
  </si>
  <si>
    <t>Prima Técnica</t>
  </si>
  <si>
    <t>Prima de Vacaciones</t>
  </si>
  <si>
    <t>Prima de Navidad</t>
  </si>
  <si>
    <t>Prima Semestral</t>
  </si>
  <si>
    <t>Bonificación por Servicios Prestados</t>
  </si>
  <si>
    <t>Subsidio de Alimentación</t>
  </si>
  <si>
    <t>Auxilio de Transporte</t>
  </si>
  <si>
    <t>Horas Extras, Dominicales, Festivos, Recargo Nocturno y Trabajo Suplementario</t>
  </si>
  <si>
    <t>Gastos de Representación</t>
  </si>
  <si>
    <t>Sueldos Personal de Nómina</t>
  </si>
  <si>
    <t xml:space="preserve">PROMOTORA DE COMERCIO INMOBILIARIO S A PROCOMERCIO S A   </t>
  </si>
  <si>
    <t>PASIVOS EXIGIBLES</t>
  </si>
  <si>
    <t xml:space="preserve">CENTRAL DE INVERSIONES S.A.   </t>
  </si>
  <si>
    <t xml:space="preserve">CONSORCIO ESTACION USAQUEN   </t>
  </si>
  <si>
    <t>GLORIA DEL SOCORRO RAMIREZ YANES</t>
  </si>
  <si>
    <t xml:space="preserve">IMPRENTA NACIONAL DE COLOMBIA   </t>
  </si>
  <si>
    <t xml:space="preserve">ECOMIL S.A.S. EMPRESA DE COMUNICACIONES MOVILES   </t>
  </si>
  <si>
    <t>ADOLFO JOSE MANTILLA ESPINOSA</t>
  </si>
  <si>
    <t>ANGELO NICOLAY FLOREZ DE ANDRADE</t>
  </si>
  <si>
    <t>XIMENA ANDREA PARRAGA GOMEZ</t>
  </si>
  <si>
    <t xml:space="preserve">CENTRO AUTOMOTOR DIESEL S A CENTRODIESEL   </t>
  </si>
  <si>
    <t xml:space="preserve">CONSORCIO VIGILANCIA 2015   </t>
  </si>
  <si>
    <t>ANGELA MARIA OYOLA TORRES</t>
  </si>
  <si>
    <t xml:space="preserve">MOTO SPEED NL SAS   </t>
  </si>
  <si>
    <t>JORGE HERNAN SANCHEZ PINEDA</t>
  </si>
  <si>
    <t>ORFILIA  PAEZ PAEZ</t>
  </si>
  <si>
    <t>VICTOR MIGUEL MORE VEGA</t>
  </si>
  <si>
    <t>MARIA CRISTINA TORRES MORALES</t>
  </si>
  <si>
    <t>HECTOR WILMAR OLARTE CANCINO</t>
  </si>
  <si>
    <t xml:space="preserve">EXPERTOS INGENIEROS SAS   </t>
  </si>
  <si>
    <t>UNIDAD 2:</t>
  </si>
  <si>
    <t xml:space="preserve">FINANCIERA DE DESARROLLO TERRITORIAL S A FINDETER   </t>
  </si>
  <si>
    <t>151 - Nuevos y mejores equipamentos de justicia para Bogotá</t>
  </si>
  <si>
    <t xml:space="preserve">ICADEL INGENIERIA S.A.S.   </t>
  </si>
  <si>
    <t xml:space="preserve">INVERSIONES TODOS LOS SANTOS SAS   </t>
  </si>
  <si>
    <t>MARIA DUCELA FORERO BELTRAN</t>
  </si>
  <si>
    <t xml:space="preserve">INMOBILIARIA JULIO CASAS S A S   </t>
  </si>
  <si>
    <t xml:space="preserve">UNION TEMPORAL SAN CRISTOBAL 2014   </t>
  </si>
  <si>
    <t>REYES JAVIER CORREA CORREA</t>
  </si>
  <si>
    <t>WILLIAN RENE GARZON RAMIREZ</t>
  </si>
  <si>
    <t>JULIO CESAR HERNANDEZ PEÑA</t>
  </si>
  <si>
    <t>NELSON  ACOSTA LINARES</t>
  </si>
  <si>
    <t>JOSE MIGUEL RUIZ RAMOS</t>
  </si>
  <si>
    <t>DIEGO LUIS ANGULO MARTINEZ</t>
  </si>
  <si>
    <t xml:space="preserve">A SEGURA CONSTRUCCIONES DISEÑOS Y BIENES SAS   </t>
  </si>
  <si>
    <t xml:space="preserve">CONSORCIO ADECO R&amp;C 2018   </t>
  </si>
  <si>
    <t xml:space="preserve">CONSORCIO CIVILCO INGENIERIA   </t>
  </si>
  <si>
    <t>IVAN DARIO CASTIBLANCO BAHAMON</t>
  </si>
  <si>
    <t xml:space="preserve">KALVET S A S   </t>
  </si>
  <si>
    <t>NELSY LIDIA CRUZ SUAREZ</t>
  </si>
  <si>
    <t xml:space="preserve">CONSORCIO CAMPO VERDE			   </t>
  </si>
  <si>
    <t xml:space="preserve">TRANSPORTES Y MUDANZAS CHICO S A S   </t>
  </si>
  <si>
    <t xml:space="preserve">GRUPO INSERV S A S   </t>
  </si>
  <si>
    <t>ANDRES  DIAZ LOPEZ</t>
  </si>
  <si>
    <t>LUIS HERNANDO CEDIEL MEJIA</t>
  </si>
  <si>
    <t xml:space="preserve">LIMPIEZA METROPOLITANA S A E S P   </t>
  </si>
  <si>
    <t xml:space="preserve">CIUDAD LIMPIA BOGOTA S A E S P   </t>
  </si>
  <si>
    <t xml:space="preserve">AREA LIMPIA DISTRITO CAPITAL S.A.S. E.S.P.   </t>
  </si>
  <si>
    <t>148 - Fortalecimiento de los organismos de seguridad del distrito</t>
  </si>
  <si>
    <t>JULIO CESAR HASTAMORIR MORENO</t>
  </si>
  <si>
    <t>RUTH JEANETH CUBILLOS SALAMANCA</t>
  </si>
  <si>
    <t xml:space="preserve">MAPFRE SEGUROS GENERALES DE COLOMBIA S.A.   </t>
  </si>
  <si>
    <t xml:space="preserve">UNION TEMPORAL MAPFRE SEGUROS GENERALES DE COLOMBIA S A.GENERALI COLOMBIA SEGUROS GENERALES S A   </t>
  </si>
  <si>
    <t>CARLOS ALBERTO MANTILLA URIZAR</t>
  </si>
  <si>
    <t>RUBERTH  DIAZ MEDINA</t>
  </si>
  <si>
    <t xml:space="preserve">COMERCIALIZADORA INTERNACIONAL MIGUEL CABALLERO S.A.S.   </t>
  </si>
  <si>
    <t xml:space="preserve">UT SCJ MANTENIMIENTO BOGOTA 2017   </t>
  </si>
  <si>
    <t>ARTURO ENRIQUE VARGAS GARCIA</t>
  </si>
  <si>
    <t xml:space="preserve">CONSORCIO DE SEGURIDAD URBANA DISTRITO CAPITAL   </t>
  </si>
  <si>
    <t>JORGE ERNESTO CASTELLANOS ROMERO</t>
  </si>
  <si>
    <t xml:space="preserve">NEWSAT SAS   </t>
  </si>
  <si>
    <t xml:space="preserve">GRANADOS Y CONDECORACIONES S.A.S   </t>
  </si>
  <si>
    <t>ADRIANA MARIBETH FEDULLO RUMBO</t>
  </si>
  <si>
    <t>GERMAN ANDRES GARCIA GALINDO</t>
  </si>
  <si>
    <t xml:space="preserve">MOTOROLA SOLUTIONS COLOMBIA LIMITADA   </t>
  </si>
  <si>
    <t>DANNY WALDIR IBARRA VEGA</t>
  </si>
  <si>
    <t xml:space="preserve">CONSORCIO   ALIANZA   </t>
  </si>
  <si>
    <t>SADY SOFIA MORENO MUNEVAR</t>
  </si>
  <si>
    <t xml:space="preserve">UNION TEMPORAL S&amp;M  2018			   </t>
  </si>
  <si>
    <t>FREDDY FABIAN VANEGAS LARA</t>
  </si>
  <si>
    <t>SANDRA PATRICIA MORENO IBAÑEZ</t>
  </si>
  <si>
    <t>OSCAR DARIO CRISTANCHO IZQUIERDO</t>
  </si>
  <si>
    <t>DIEGO RODRIGO CORTES BALLEN</t>
  </si>
  <si>
    <t>DANILSON  GUEVARA VILLABON</t>
  </si>
  <si>
    <t>CAMILA  SERNA TAPIAS</t>
  </si>
  <si>
    <t>ALVARO ENRIQUE GOMEZ DELGADO</t>
  </si>
  <si>
    <t>CESAR AUGUSTO PINZON ARANA</t>
  </si>
  <si>
    <t>JOSE FERNANDO BARAJAS NOVA</t>
  </si>
  <si>
    <t>NELSON  RAMIREZ SUAREZ</t>
  </si>
  <si>
    <t>JORGE HERNANDO PORRAS GONZALEZ</t>
  </si>
  <si>
    <t>TARCISIO BOSSUET TAMAYO TAMAYO</t>
  </si>
  <si>
    <t xml:space="preserve">INCOLMOTOS YAMAHA S A   </t>
  </si>
  <si>
    <t xml:space="preserve">YOKOMOTOR S.A.   </t>
  </si>
  <si>
    <t>LAURA VIVIANA IDOBRO AREVALO</t>
  </si>
  <si>
    <t>SANDRA MILENA SALAMANCA PAEZ</t>
  </si>
  <si>
    <t>SANDRA JANETH LOPEZ CORTES</t>
  </si>
  <si>
    <t>CAROLINA  PINEDA ZULUAGA</t>
  </si>
  <si>
    <t xml:space="preserve">CONSORCIO S3   </t>
  </si>
  <si>
    <t>FERNANDO  REINOSO GUERRA</t>
  </si>
  <si>
    <t>JUAN CARLOS NOVOA BERNAL</t>
  </si>
  <si>
    <t>FABIO  FAJARDO TOLOSA</t>
  </si>
  <si>
    <t>ANDRES SANTIAGO FLOREZ ORTEGON</t>
  </si>
  <si>
    <t xml:space="preserve">ACTIVA T SAS   </t>
  </si>
  <si>
    <t>JUAN PABLO PRADA CADAVID</t>
  </si>
  <si>
    <t>EDWIN DAVID SABOGAL YOPASA</t>
  </si>
  <si>
    <t>CARLOS ANDRES BELLO RODRIGUEZ</t>
  </si>
  <si>
    <t>DAVID LEONARDO BERNAL MORA</t>
  </si>
  <si>
    <t>HERNAN DAVID MORENO COJO</t>
  </si>
  <si>
    <t>MANUEL FERNANDO POVEDA ATARA</t>
  </si>
  <si>
    <t>JAVIER RODRIGO REVELO BARRETO</t>
  </si>
  <si>
    <t>ANDRES FELIPE FAJARDO BUSTOS</t>
  </si>
  <si>
    <t>RAFAEL HERNANDO VASQUEZ SANTAMARIA</t>
  </si>
  <si>
    <t>MARCEL FERNANDO VARGAS MONTERO</t>
  </si>
  <si>
    <t>RAFAEL ENRIQUE DAZA BARRETO</t>
  </si>
  <si>
    <t>MARIA EUGENIA NEGRETE MESTRA</t>
  </si>
  <si>
    <t>EDUIN ANTONIO MORENO SHETT</t>
  </si>
  <si>
    <t>LUZ ADRIANA CARDONA ACOSTA</t>
  </si>
  <si>
    <t xml:space="preserve">CONSORCIO SEGURIDAD CAPITAL   </t>
  </si>
  <si>
    <t>JORGE FERNANDO BEJARANO LOBO</t>
  </si>
  <si>
    <t>DEISY  VELOSA CORTES</t>
  </si>
  <si>
    <t>GLORIA CAROLINA CARDENAS NAVAS</t>
  </si>
  <si>
    <t xml:space="preserve">RENAULT SOCIEDAD DE FABRICACION DE AUTOMOTORES S A S   </t>
  </si>
  <si>
    <t xml:space="preserve">IMPORTADORA Y DISTRIBUIDORA DE COLOMBIA LTDA IMDICOL LTDA   </t>
  </si>
  <si>
    <t xml:space="preserve">AUTOMAYOR S A   </t>
  </si>
  <si>
    <t xml:space="preserve">ORGANIZACION AXON360 SAS		   </t>
  </si>
  <si>
    <t xml:space="preserve">CONSORCIO INTERVENTORES USAQUEN   </t>
  </si>
  <si>
    <t>IVAN DARIO DELGADO ORTEGA</t>
  </si>
  <si>
    <t xml:space="preserve">RES-Q SOLUTIONS S A S   </t>
  </si>
  <si>
    <t xml:space="preserve">EAGLE COMMERCIAL SOCIEDAD ANONIMA   </t>
  </si>
  <si>
    <t>CARLOS ANDRES FONTALVO SALAS</t>
  </si>
  <si>
    <t xml:space="preserve">SOLUCIONES TECNOLOGICAS E.M. SAS   </t>
  </si>
  <si>
    <t xml:space="preserve">R G COMERCIAL S A   </t>
  </si>
  <si>
    <t>JULIAN  SANCHEZ AYA</t>
  </si>
  <si>
    <t xml:space="preserve">SUZUKI MOTOR DE COLOMBIA S  A   </t>
  </si>
  <si>
    <t xml:space="preserve">ABCONTROL INGENIERIA SAS   </t>
  </si>
  <si>
    <t>SANDY  NARVAEZ YOSA</t>
  </si>
  <si>
    <t xml:space="preserve">MEGAOBRAS CONSTRUCCIONES LIVIANAS S A S   </t>
  </si>
  <si>
    <t>OMAR HENRY CORTES VELASQUEZ</t>
  </si>
  <si>
    <t xml:space="preserve">DISTRIBUCIONES ALIADAS BJ SAS   </t>
  </si>
  <si>
    <t xml:space="preserve">AGRUPACION DE VIVIENDA QUINTAS DE SAN MIGUEL ET 2   </t>
  </si>
  <si>
    <t xml:space="preserve">CONJUNTO RESIDENCIAL MIRADOR DE SUBA   </t>
  </si>
  <si>
    <t xml:space="preserve">LA AGRUPACION DE VIVIENDA "LA ESMERALDA"   </t>
  </si>
  <si>
    <t xml:space="preserve">CONJUNTO RESIDENCIAL TINTALA II ETAPA II FASE I   </t>
  </si>
  <si>
    <t xml:space="preserve">CONJUNTO RESID. CAMPO DAVID   </t>
  </si>
  <si>
    <t xml:space="preserve">AGRUPACION DE VIVIENDA QUINTAS DE SAN MIGUEL I ETAPA PROPIEDAD HORIZONTAL   </t>
  </si>
  <si>
    <t xml:space="preserve">CONJUNTO RESIDENCIAL PARQUES DEL CAMPO MZ 4   </t>
  </si>
  <si>
    <t xml:space="preserve">URBANIZACION CONJUNTO PARQUES DEL CAMPO ETAPA II   </t>
  </si>
  <si>
    <t xml:space="preserve">URBANIZACION CAMPO DAVID I ETAPA   </t>
  </si>
  <si>
    <t xml:space="preserve">EDIFICIO EL RINCON DEL PROGRESO   </t>
  </si>
  <si>
    <t xml:space="preserve">ARGO - CALLE 183   </t>
  </si>
  <si>
    <t xml:space="preserve">AGRUPACION DE VIVIENDA MOLINOS DE LA CARACAS IV ETAPA   </t>
  </si>
  <si>
    <t xml:space="preserve">EDIFICIO CAMINO DE MODELIA I   </t>
  </si>
  <si>
    <t xml:space="preserve">CONJUNTO RESIDENCIAL BELHORIZONTE PROPIEDAD HORIZONTAL   </t>
  </si>
  <si>
    <t xml:space="preserve">CONJUNTO RESIDENCIAL BOSQUES DE SAN JOSE SUR   </t>
  </si>
  <si>
    <t xml:space="preserve">UNION TEMPORAL COMANDOS 2017 1   </t>
  </si>
  <si>
    <t>FILADELFO  CAMACHO BERMUDEZ</t>
  </si>
  <si>
    <t xml:space="preserve">SOCIEDAD DE FABRICACION DE AUTOMOTORES S. A. SOFASA S. A.   </t>
  </si>
  <si>
    <t xml:space="preserve">DISTRIBUIDORA NISSAN S.A.   </t>
  </si>
  <si>
    <t xml:space="preserve">FABRICA NACIONAL DE AUTOPARTES S.A. FANALCA S.A.   </t>
  </si>
  <si>
    <t xml:space="preserve">DIGITAL CENTER VENTAS E IMPORTACIONES JE SAS   </t>
  </si>
  <si>
    <t xml:space="preserve">CONCENTRADOS EL RANCHO LTDA DROGUERIA VETERINARIA   </t>
  </si>
  <si>
    <t xml:space="preserve">DISMOTOS PATRICIA MEJIA E U   </t>
  </si>
  <si>
    <t xml:space="preserve">ECOCAPITAL INTERNACIONAL SA ESP   </t>
  </si>
  <si>
    <t xml:space="preserve">AUTONIZA S A   </t>
  </si>
  <si>
    <t>MARTHA CECILIA IGLESIAS GARAY</t>
  </si>
  <si>
    <t>DIEGO FERNANDO BUSTOS GRACIA</t>
  </si>
  <si>
    <t>RAMON GILDARDO CASTILLO ACERO</t>
  </si>
  <si>
    <t>SORY LISSETH NOSSA NUÑEZ</t>
  </si>
  <si>
    <t>JESUS ORLANDO SEGURA LEON</t>
  </si>
  <si>
    <t>WALTER MAURICIO MILLAN RODRIGUEZ</t>
  </si>
  <si>
    <t>PABLO ANDRES CONTRERAS VELASQUEZ</t>
  </si>
  <si>
    <t>JOSE LUIS NOGUERA PEREZ</t>
  </si>
  <si>
    <t>JENNEFER  LOZANO ROJAS</t>
  </si>
  <si>
    <t>YINA MARIA RODRIGUEZ LEMOS</t>
  </si>
  <si>
    <t>OSCAR ORLANDO LOSADA MEÑACA</t>
  </si>
  <si>
    <t>WILLIAM RENZON GAMBOA GARCIA</t>
  </si>
  <si>
    <t>JORGE ANDRES WILCHES MONTERO</t>
  </si>
  <si>
    <t>JUAN CARLOS BOJACA AREVALO</t>
  </si>
  <si>
    <t>JENMY KAROLINA GIRALDO MORA</t>
  </si>
  <si>
    <t>LUZ AMPARO TOVAR GIRALDO</t>
  </si>
  <si>
    <t>MANUEL ANDRES CALDERON PIRACHICAN</t>
  </si>
  <si>
    <t>CRISTIAN CAMILO GARCIA BERNAL</t>
  </si>
  <si>
    <t>GUSTAVO ANDRES LOBO GARRIDO</t>
  </si>
  <si>
    <t>YULI MARCELA LOPEZ CIFUENTES</t>
  </si>
  <si>
    <t>CARLOS EDUARDO ESPINOSA TRIANA</t>
  </si>
  <si>
    <t xml:space="preserve">COMUNICACION CELULAR S A COMCEL S A   </t>
  </si>
  <si>
    <t>JOSE LUIS PANESSO GARCIA</t>
  </si>
  <si>
    <t>JUAN CARLOS OCHOA AYALA</t>
  </si>
  <si>
    <t>LILIANA PAOLA GARCIA KURE</t>
  </si>
  <si>
    <t>HUGO ARMANDO CORREAL HERRERA</t>
  </si>
  <si>
    <t>GUSTAVO  MAHECHA LOPEZ</t>
  </si>
  <si>
    <t>ERIKA TATIANA PULIDO TOVAR</t>
  </si>
  <si>
    <t>HUGO ALEJANDRO RODRIGUEZ CASALLAS</t>
  </si>
  <si>
    <t>ELIZABETH DEL CARMEN CARLOSAMA RODRIGUEZ</t>
  </si>
  <si>
    <t>LUZ ANDREA GOYENECHE RODRIGUEZ</t>
  </si>
  <si>
    <t>LADY MARIANA BOLAÑOS GARAY</t>
  </si>
  <si>
    <t>ALBA LUZ MENDEZ PEREZ</t>
  </si>
  <si>
    <t>GLADYS ELIANA RAMIREZ VARGAS</t>
  </si>
  <si>
    <t>FERNANDO  JIMENEZ CERON</t>
  </si>
  <si>
    <t>MARIA CECILIA MARTINEZ PARALES</t>
  </si>
  <si>
    <t>ANA DELIA GONZALEZ GARZON</t>
  </si>
  <si>
    <t>PAOLA ANDREA CASAS RODRIGUEZ</t>
  </si>
  <si>
    <t>FRANCISCO  PEÑA FERNANDEZ</t>
  </si>
  <si>
    <t>MARIA CAMILA RODRIGUEZ CASALLAS</t>
  </si>
  <si>
    <t>GLADYS YANETH MENDOZA BUITRAGO</t>
  </si>
  <si>
    <t>JOSE EDISON CHAPARRO REYES</t>
  </si>
  <si>
    <t>ISABEL JULIANNA PEREIRA VELASQUEZ</t>
  </si>
  <si>
    <t>JOSE OCTAVIO DUQUE ROMERO</t>
  </si>
  <si>
    <t>YENNY ERICA MONTERO CHAVES</t>
  </si>
  <si>
    <t>ARINSON ARMANDO RUIZ UTRIA</t>
  </si>
  <si>
    <t xml:space="preserve">YISELY BALCARCER MARRUGO </t>
  </si>
  <si>
    <t>PEDRO ELIECER VILLALBA DIAZ</t>
  </si>
  <si>
    <t xml:space="preserve">UNION TEMPORAL YOKOMOTOR S A BLINSECURYTI DE COLOMBIA LTDA GMW SECURYTI RENT A CAR LTDA   </t>
  </si>
  <si>
    <t>SARA MILENA PRADO PINEDA</t>
  </si>
  <si>
    <t>DIANA MERCEDES CHICAIZA COSME</t>
  </si>
  <si>
    <t>JULIO CESAR OLARTE RAMIREZ</t>
  </si>
  <si>
    <t>JUAN FELIPE GUTIERREZ ARANGO</t>
  </si>
  <si>
    <t>WILSON ENRIQUE MORENO GARZON</t>
  </si>
  <si>
    <t>TATIANA  CUELLAR LATORRE</t>
  </si>
  <si>
    <t>WILSON DARIO SIERRA AVILA</t>
  </si>
  <si>
    <t>JORGE IVAN CALDERON QUINTERO</t>
  </si>
  <si>
    <t>MONICA CRISTINA MUÑOZ FIGUEROA</t>
  </si>
  <si>
    <t>LAURA GABRIELA GONZALEZ LONDOÑO</t>
  </si>
  <si>
    <t>DIANA CAROLINA MURCIA SANCHEZ</t>
  </si>
  <si>
    <t>VICKY VANESSA MOSQUERA BLANQUICET</t>
  </si>
  <si>
    <t>FLOR EVELIA CASTELBLANCO IBAÑEZ</t>
  </si>
  <si>
    <t>FRANKLIN WEIMAR OLIVOS GONZALEZ</t>
  </si>
  <si>
    <t>ANA MILENA ORTIZ MALAGON</t>
  </si>
  <si>
    <t>JOSE RAFAEL PARADA PEREZ</t>
  </si>
  <si>
    <t>ROSANA  ROJAS VILLARREAL</t>
  </si>
  <si>
    <t>CAROLINA  PEREZ DOMINGUEZ</t>
  </si>
  <si>
    <t>LORENA LUZ GUERRA ROSADO</t>
  </si>
  <si>
    <t>FRANCISCO ARMANDO PALACIOS MOSQUERA</t>
  </si>
  <si>
    <t>CAMILO ANDRES VELASCO TRIANA</t>
  </si>
  <si>
    <t>SERGIO ANDRES BOLIVAR ROA</t>
  </si>
  <si>
    <t>LINETH SOLEY ACERO OCAMPO</t>
  </si>
  <si>
    <t xml:space="preserve">OSCAR LOPEZ MARTINEZ </t>
  </si>
  <si>
    <t>AMINTA  RANGEL CASTRO</t>
  </si>
  <si>
    <t>GERMAN ARTURO PEÑA URIBE</t>
  </si>
  <si>
    <t>HUGO ERNESTO SANCHEZ FAJARDO</t>
  </si>
  <si>
    <t>JAIME ENRIQUE PINTO ALFONSO</t>
  </si>
  <si>
    <t>PEDRO MARTIN SIERRA SIERRA</t>
  </si>
  <si>
    <t>DIEGO DAVID HERNANDEZ MUELLE</t>
  </si>
  <si>
    <t>JORGE ENRIQUE POTES GONZALEZ</t>
  </si>
  <si>
    <t>ALEXANDRA  SANCHEZ GOMEZ</t>
  </si>
  <si>
    <t xml:space="preserve">COMPAÑIA DE CONSTRUCCIONES TRUJILLO ASOCIADOS SAS			   </t>
  </si>
  <si>
    <t>ROSENBER  CASTELLANOS HERNANDEZ</t>
  </si>
  <si>
    <t xml:space="preserve">ASOCIACION DE SERVICIOS PUBLICOS COMUNITARIOS SAN ISIDRO I Y II SAN LUIS Y LA SUREÑA PUDIENDO USAR LA SIGLA ACUALCO   </t>
  </si>
  <si>
    <t xml:space="preserve">ACUALCOS ESP   </t>
  </si>
  <si>
    <t>GISELLA ELVIRA LEON BEJARANO</t>
  </si>
  <si>
    <t>JORGE  CATUMBA RUIZ</t>
  </si>
  <si>
    <t xml:space="preserve">ANDREA PATRICIA RODRIGUEZ </t>
  </si>
  <si>
    <t>GUILLERMO ANTONIO RENGIFO BUITRAGO</t>
  </si>
  <si>
    <t>NATHALIA  PEREZ DOMINGUEZ</t>
  </si>
  <si>
    <t>JAIME ALEXANDER PALACIO GAITAN</t>
  </si>
  <si>
    <t>JORGE ENRIQUE ZAMORA CASTRO</t>
  </si>
  <si>
    <t>ELIZABETH  GIL NARANJO</t>
  </si>
  <si>
    <t>CESAR AUGUSTO RAMIREZ ARIZA</t>
  </si>
  <si>
    <t>VIVIAN ALEXANDRA MARTINEZ GUEVARA</t>
  </si>
  <si>
    <t>MIGUEL FELIPE ANZOLA ESPINOSA</t>
  </si>
  <si>
    <t xml:space="preserve">CASA TORO S A   </t>
  </si>
  <si>
    <t>YESSICA LORENA RODRIGUEZ LINARES</t>
  </si>
  <si>
    <t xml:space="preserve">COMPAÑÍA INDUSTRIAL Y MANTENIMIENTO AUTOMOTOR CIMA SAS   </t>
  </si>
  <si>
    <t xml:space="preserve">UNION TEMPORAL FVSCH   </t>
  </si>
  <si>
    <t xml:space="preserve">UNION TEMPORAL HYC 2015   </t>
  </si>
  <si>
    <t xml:space="preserve">LA UNION TEMPORAL MECANICA VEHICULOS FVS 2015   </t>
  </si>
  <si>
    <t>GLORIA INES CASTILLO PAEZ</t>
  </si>
  <si>
    <t>JULIO CESAR COBOS GARCIA</t>
  </si>
  <si>
    <t>GIOVANNY  FLOREZ CHAPARRO</t>
  </si>
  <si>
    <t xml:space="preserve">DISTRIBUIDORA MAYORISTA DE AUTOMOVILES MADIAUTOS S A S   </t>
  </si>
  <si>
    <t xml:space="preserve">UNION TEMPORAL CENTROTAX   </t>
  </si>
  <si>
    <t>SANDRA MIREYA QUINTERO SANTOS</t>
  </si>
  <si>
    <t>EMILE ANDREA RUIZ DIAZ</t>
  </si>
  <si>
    <t>REPROGRAMACIÓN 2019</t>
  </si>
  <si>
    <t>Garantizar 100.00 por ciento el pago de compromisos de vigencias anteriores fenecidas</t>
  </si>
  <si>
    <t>Garantizar 100 por ciento el pago de compromisos de vigencias anteriores fenecidas</t>
  </si>
  <si>
    <t>Ampliar y mejorar 1 equipamiento carcelario</t>
  </si>
  <si>
    <r>
      <t xml:space="preserve">Implementar 100% una estrategia de mejoramiento de la percepción de seguridad y  aumento de la corresponsabilidad ciudadana  a través del fortalecimiento de los consejos locales de seguridad, frentes locales y juntas zonales </t>
    </r>
    <r>
      <rPr>
        <b/>
        <sz val="10"/>
        <color rgb="FFFF0000"/>
        <rFont val="Arial"/>
        <family val="2"/>
      </rPr>
      <t>(META QUE PASA APARTIR DEL 2019 A SER RRELACIONADA EN LA META PLAN 110)</t>
    </r>
  </si>
  <si>
    <t>Garatizar 100 por ciento el pago de compromisos de vigencias anteriores fenecidas</t>
  </si>
  <si>
    <t>PROGRAMADO ANTEPROYECTO 2019</t>
  </si>
  <si>
    <t xml:space="preserve">PROGRAMACION 2019  DE LA MANIGTUD META PLAN </t>
  </si>
  <si>
    <r>
      <t xml:space="preserve">Adquirir 2.414 equipos de cómputo y/o tecnológicos para los organismos de seguridad y defensa </t>
    </r>
    <r>
      <rPr>
        <sz val="10"/>
        <color rgb="FFFF0000"/>
        <rFont val="Arial"/>
        <family val="2"/>
      </rPr>
      <t>(META COMPARTIDA)</t>
    </r>
  </si>
  <si>
    <t xml:space="preserve">Adquirir 2.414 equipos de cómputo y/o tecnológicos para los organismos de seguridad y defensa </t>
  </si>
  <si>
    <t>Adquirir 97.881 elementos y suministro de intendencia para los organismos de seguridad de la ciudad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</si>
</sst>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_(* #,##0.00_);_(* \(#,##0.00\);_(* &quot;-&quot;??_);_(@_)"/>
    <numFmt numFmtId="165" formatCode="_(* #,##0_);_(* \(#,##0\);_(* &quot;-&quot;??_);_(@_)"/>
    <numFmt numFmtId="166" formatCode="_-* #,##0\ _€_-;\-* #,##0\ _€_-;_-* &quot;-&quot;??\ _€_-;_-@_-"/>
    <numFmt numFmtId="167" formatCode="#,##0;[Red]#,##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indexed="8"/>
      <name val="Calibri"/>
      <family val="2"/>
    </font>
    <font>
      <b/>
      <sz val="11"/>
      <color rgb="FFFFFFFF"/>
      <name val="Arial"/>
      <family val="2"/>
    </font>
    <font>
      <b/>
      <sz val="10"/>
      <color rgb="FF000000"/>
      <name val="Arial"/>
      <family val="2"/>
    </font>
    <font>
      <sz val="11"/>
      <name val="Arial"/>
      <family val="2"/>
    </font>
    <font>
      <b/>
      <sz val="18"/>
      <color theme="1"/>
      <name val="Arial Narrow"/>
      <family val="2"/>
    </font>
    <font>
      <sz val="18"/>
      <color theme="1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0000"/>
      <name val="Arial"/>
      <family val="2"/>
    </font>
    <font>
      <b/>
      <sz val="10"/>
      <color theme="3" tint="0.3999755851924192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2E74B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4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2">
    <xf numFmtId="0" fontId="0" fillId="0" borderId="0" xfId="0"/>
    <xf numFmtId="0" fontId="3" fillId="0" borderId="1" xfId="0" applyFont="1" applyFill="1" applyBorder="1" applyAlignment="1" applyProtection="1">
      <alignment horizontal="left" vertical="center" wrapText="1"/>
      <protection hidden="1"/>
    </xf>
    <xf numFmtId="0" fontId="10" fillId="9" borderId="18" xfId="0" applyFont="1" applyFill="1" applyBorder="1" applyAlignment="1">
      <alignment horizontal="center" vertical="center" wrapText="1"/>
    </xf>
    <xf numFmtId="0" fontId="0" fillId="2" borderId="0" xfId="0" applyFill="1"/>
    <xf numFmtId="0" fontId="10" fillId="9" borderId="18" xfId="0" applyFont="1" applyFill="1" applyBorder="1" applyAlignment="1">
      <alignment horizontal="center" wrapText="1"/>
    </xf>
    <xf numFmtId="0" fontId="13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0" fontId="13" fillId="2" borderId="0" xfId="0" applyFont="1" applyFill="1" applyAlignment="1">
      <alignment horizontal="left"/>
    </xf>
    <xf numFmtId="0" fontId="13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11" borderId="12" xfId="0" applyNumberFormat="1" applyFont="1" applyFill="1" applyBorder="1" applyAlignment="1">
      <alignment horizontal="center" vertical="center" wrapText="1"/>
    </xf>
    <xf numFmtId="0" fontId="15" fillId="4" borderId="18" xfId="0" applyNumberFormat="1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/>
    </xf>
    <xf numFmtId="0" fontId="15" fillId="12" borderId="4" xfId="0" applyFont="1" applyFill="1" applyBorder="1" applyAlignment="1">
      <alignment horizontal="center"/>
    </xf>
    <xf numFmtId="0" fontId="16" fillId="12" borderId="4" xfId="0" applyFont="1" applyFill="1" applyBorder="1" applyAlignment="1">
      <alignment horizontal="center"/>
    </xf>
    <xf numFmtId="0" fontId="15" fillId="12" borderId="8" xfId="0" applyFont="1" applyFill="1" applyBorder="1" applyAlignment="1">
      <alignment horizontal="center"/>
    </xf>
    <xf numFmtId="0" fontId="15" fillId="12" borderId="13" xfId="0" applyFont="1" applyFill="1" applyBorder="1" applyAlignment="1">
      <alignment horizontal="center"/>
    </xf>
    <xf numFmtId="0" fontId="15" fillId="12" borderId="15" xfId="0" applyFont="1" applyFill="1" applyBorder="1" applyAlignment="1">
      <alignment horizontal="center"/>
    </xf>
    <xf numFmtId="0" fontId="15" fillId="12" borderId="21" xfId="0" applyFont="1" applyFill="1" applyBorder="1" applyAlignment="1">
      <alignment horizontal="center"/>
    </xf>
    <xf numFmtId="0" fontId="15" fillId="12" borderId="20" xfId="0" applyFont="1" applyFill="1" applyBorder="1" applyAlignment="1">
      <alignment horizontal="center"/>
    </xf>
    <xf numFmtId="0" fontId="15" fillId="6" borderId="13" xfId="0" applyFont="1" applyFill="1" applyBorder="1" applyAlignment="1">
      <alignment horizontal="center"/>
    </xf>
    <xf numFmtId="0" fontId="15" fillId="6" borderId="14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0" fillId="6" borderId="1" xfId="0" applyNumberForma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9" xfId="6" applyNumberFormat="1" applyFont="1" applyFill="1" applyBorder="1" applyAlignment="1">
      <alignment horizontal="left" vertical="center" wrapText="1"/>
    </xf>
    <xf numFmtId="0" fontId="3" fillId="0" borderId="1" xfId="6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6" applyNumberFormat="1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3" fillId="6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3" fillId="0" borderId="9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6" applyFont="1" applyFill="1" applyBorder="1" applyAlignment="1">
      <alignment horizontal="left" vertical="center" wrapText="1"/>
    </xf>
    <xf numFmtId="0" fontId="3" fillId="0" borderId="1" xfId="6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5" fillId="0" borderId="4" xfId="0" applyFont="1" applyBorder="1" applyAlignment="1">
      <alignment vertical="center" wrapText="1"/>
    </xf>
    <xf numFmtId="9" fontId="3" fillId="0" borderId="1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13" borderId="1" xfId="0" applyFont="1" applyFill="1" applyBorder="1" applyAlignment="1">
      <alignment horizontal="justify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justify" vertical="center" wrapText="1"/>
    </xf>
    <xf numFmtId="0" fontId="19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vertical="center" wrapText="1"/>
    </xf>
    <xf numFmtId="0" fontId="19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14" fontId="0" fillId="0" borderId="0" xfId="0" applyNumberFormat="1"/>
    <xf numFmtId="166" fontId="0" fillId="8" borderId="0" xfId="9" applyNumberFormat="1" applyFont="1" applyFill="1"/>
    <xf numFmtId="165" fontId="0" fillId="0" borderId="0" xfId="10" applyNumberFormat="1" applyFont="1"/>
    <xf numFmtId="165" fontId="0" fillId="0" borderId="0" xfId="0" applyNumberFormat="1"/>
    <xf numFmtId="166" fontId="0" fillId="0" borderId="0" xfId="9" applyNumberFormat="1" applyFont="1"/>
    <xf numFmtId="0" fontId="0" fillId="14" borderId="0" xfId="0" applyFill="1"/>
    <xf numFmtId="165" fontId="0" fillId="14" borderId="0" xfId="10" applyNumberFormat="1" applyFont="1" applyFill="1"/>
    <xf numFmtId="0" fontId="0" fillId="7" borderId="0" xfId="0" applyFill="1"/>
    <xf numFmtId="166" fontId="0" fillId="14" borderId="0" xfId="9" applyNumberFormat="1" applyFont="1" applyFill="1"/>
    <xf numFmtId="14" fontId="0" fillId="14" borderId="0" xfId="0" applyNumberFormat="1" applyFill="1"/>
    <xf numFmtId="0" fontId="3" fillId="0" borderId="1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9" xfId="0" applyNumberFormat="1" applyFill="1" applyBorder="1" applyAlignment="1">
      <alignment horizontal="center" vertical="center" wrapText="1"/>
    </xf>
    <xf numFmtId="167" fontId="15" fillId="12" borderId="4" xfId="0" applyNumberFormat="1" applyFont="1" applyFill="1" applyBorder="1" applyAlignment="1">
      <alignment horizontal="center" vertical="center"/>
    </xf>
    <xf numFmtId="167" fontId="15" fillId="2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top" wrapText="1"/>
    </xf>
    <xf numFmtId="9" fontId="6" fillId="0" borderId="1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0" fontId="6" fillId="0" borderId="1" xfId="2" applyNumberFormat="1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wrapText="1"/>
    </xf>
    <xf numFmtId="0" fontId="0" fillId="0" borderId="9" xfId="0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6" fillId="0" borderId="1" xfId="1" applyNumberFormat="1" applyFont="1" applyFill="1" applyBorder="1" applyAlignment="1">
      <alignment horizontal="center" vertical="center"/>
    </xf>
    <xf numFmtId="10" fontId="6" fillId="0" borderId="1" xfId="2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65" fontId="6" fillId="0" borderId="9" xfId="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/>
    </xf>
    <xf numFmtId="0" fontId="15" fillId="3" borderId="1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10" fontId="6" fillId="0" borderId="4" xfId="2" applyNumberFormat="1" applyFont="1" applyFill="1" applyBorder="1" applyAlignment="1">
      <alignment horizontal="center" vertical="center" wrapText="1"/>
    </xf>
    <xf numFmtId="10" fontId="6" fillId="0" borderId="7" xfId="2" applyNumberFormat="1" applyFont="1" applyFill="1" applyBorder="1" applyAlignment="1">
      <alignment horizontal="center" vertical="center" wrapText="1"/>
    </xf>
    <xf numFmtId="10" fontId="6" fillId="0" borderId="9" xfId="2" applyNumberFormat="1" applyFont="1" applyFill="1" applyBorder="1" applyAlignment="1">
      <alignment horizontal="center" vertical="center" wrapText="1"/>
    </xf>
    <xf numFmtId="0" fontId="0" fillId="5" borderId="4" xfId="0" applyNumberFormat="1" applyFill="1" applyBorder="1" applyAlignment="1">
      <alignment horizontal="center" vertical="center" wrapText="1"/>
    </xf>
    <xf numFmtId="0" fontId="0" fillId="5" borderId="7" xfId="0" applyNumberFormat="1" applyFill="1" applyBorder="1" applyAlignment="1">
      <alignment horizontal="center" vertical="center" wrapText="1"/>
    </xf>
    <xf numFmtId="0" fontId="0" fillId="5" borderId="9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6" borderId="4" xfId="0" applyNumberForma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4" xfId="0" applyNumberForma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 vertical="center" wrapText="1"/>
    </xf>
    <xf numFmtId="0" fontId="0" fillId="0" borderId="9" xfId="0" applyNumberForma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top" wrapText="1"/>
    </xf>
    <xf numFmtId="0" fontId="6" fillId="0" borderId="7" xfId="0" applyFont="1" applyFill="1" applyBorder="1" applyAlignment="1">
      <alignment horizontal="left" vertical="top" wrapText="1"/>
    </xf>
    <xf numFmtId="0" fontId="6" fillId="0" borderId="9" xfId="0" applyFont="1" applyFill="1" applyBorder="1" applyAlignment="1">
      <alignment horizontal="left" vertical="top" wrapText="1"/>
    </xf>
    <xf numFmtId="0" fontId="6" fillId="0" borderId="4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10" fontId="6" fillId="0" borderId="4" xfId="0" applyNumberFormat="1" applyFont="1" applyFill="1" applyBorder="1" applyAlignment="1">
      <alignment horizontal="center" vertical="center" wrapText="1"/>
    </xf>
    <xf numFmtId="10" fontId="6" fillId="0" borderId="7" xfId="0" applyNumberFormat="1" applyFont="1" applyFill="1" applyBorder="1" applyAlignment="1">
      <alignment horizontal="center" vertical="center" wrapText="1"/>
    </xf>
    <xf numFmtId="10" fontId="6" fillId="0" borderId="9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15" fillId="11" borderId="22" xfId="0" applyNumberFormat="1" applyFont="1" applyFill="1" applyBorder="1" applyAlignment="1">
      <alignment horizontal="center" vertical="center" wrapText="1"/>
    </xf>
    <xf numFmtId="0" fontId="15" fillId="11" borderId="23" xfId="0" applyNumberFormat="1" applyFont="1" applyFill="1" applyBorder="1" applyAlignment="1">
      <alignment horizontal="center" vertical="center" wrapText="1"/>
    </xf>
    <xf numFmtId="0" fontId="15" fillId="3" borderId="23" xfId="0" applyNumberFormat="1" applyFont="1" applyFill="1" applyBorder="1" applyAlignment="1">
      <alignment horizontal="center" vertical="center" wrapText="1"/>
    </xf>
    <xf numFmtId="0" fontId="15" fillId="3" borderId="24" xfId="0" applyNumberFormat="1" applyFont="1" applyFill="1" applyBorder="1" applyAlignment="1">
      <alignment horizontal="center" vertical="center" wrapText="1"/>
    </xf>
    <xf numFmtId="0" fontId="15" fillId="6" borderId="10" xfId="0" applyNumberFormat="1" applyFont="1" applyFill="1" applyBorder="1" applyAlignment="1">
      <alignment horizontal="center" vertical="center" wrapText="1"/>
    </xf>
    <xf numFmtId="0" fontId="15" fillId="6" borderId="12" xfId="0" applyNumberFormat="1" applyFont="1" applyFill="1" applyBorder="1" applyAlignment="1">
      <alignment horizontal="center" vertical="center" wrapText="1"/>
    </xf>
    <xf numFmtId="0" fontId="16" fillId="3" borderId="4" xfId="0" applyNumberFormat="1" applyFont="1" applyFill="1" applyBorder="1" applyAlignment="1">
      <alignment horizontal="center" vertical="center" wrapText="1"/>
    </xf>
    <xf numFmtId="0" fontId="16" fillId="3" borderId="9" xfId="0" applyNumberFormat="1" applyFont="1" applyFill="1" applyBorder="1" applyAlignment="1">
      <alignment horizontal="center" vertical="center" wrapText="1"/>
    </xf>
    <xf numFmtId="0" fontId="15" fillId="11" borderId="1" xfId="0" applyNumberFormat="1" applyFont="1" applyFill="1" applyBorder="1" applyAlignment="1">
      <alignment horizontal="center" vertical="center" wrapText="1"/>
    </xf>
    <xf numFmtId="0" fontId="15" fillId="11" borderId="4" xfId="0" applyNumberFormat="1" applyFont="1" applyFill="1" applyBorder="1" applyAlignment="1">
      <alignment horizontal="center" vertical="center" wrapText="1"/>
    </xf>
    <xf numFmtId="0" fontId="15" fillId="11" borderId="9" xfId="0" applyNumberFormat="1" applyFont="1" applyFill="1" applyBorder="1" applyAlignment="1">
      <alignment horizontal="center" vertical="center" wrapText="1"/>
    </xf>
    <xf numFmtId="0" fontId="15" fillId="11" borderId="17" xfId="0" applyNumberFormat="1" applyFont="1" applyFill="1" applyBorder="1" applyAlignment="1">
      <alignment horizontal="center" vertical="center" wrapText="1"/>
    </xf>
    <xf numFmtId="0" fontId="15" fillId="11" borderId="16" xfId="0" applyNumberFormat="1" applyFont="1" applyFill="1" applyBorder="1" applyAlignment="1">
      <alignment horizontal="center" vertical="center" wrapText="1"/>
    </xf>
    <xf numFmtId="0" fontId="15" fillId="12" borderId="19" xfId="0" applyFont="1" applyFill="1" applyBorder="1" applyAlignment="1">
      <alignment horizontal="center" vertical="center" wrapText="1"/>
    </xf>
    <xf numFmtId="0" fontId="15" fillId="12" borderId="20" xfId="0" applyFont="1" applyFill="1" applyBorder="1" applyAlignment="1">
      <alignment horizontal="center" vertical="center"/>
    </xf>
    <xf numFmtId="0" fontId="15" fillId="12" borderId="21" xfId="0" applyFont="1" applyFill="1" applyBorder="1" applyAlignment="1">
      <alignment horizontal="center" vertical="center"/>
    </xf>
    <xf numFmtId="0" fontId="15" fillId="11" borderId="8" xfId="0" applyNumberFormat="1" applyFont="1" applyFill="1" applyBorder="1" applyAlignment="1">
      <alignment horizontal="center" vertical="center" wrapText="1"/>
    </xf>
    <xf numFmtId="0" fontId="15" fillId="11" borderId="5" xfId="0" applyNumberFormat="1" applyFont="1" applyFill="1" applyBorder="1" applyAlignment="1">
      <alignment horizontal="center" vertical="center" wrapText="1"/>
    </xf>
    <xf numFmtId="0" fontId="15" fillId="11" borderId="3" xfId="0" applyNumberFormat="1" applyFont="1" applyFill="1" applyBorder="1" applyAlignment="1">
      <alignment horizontal="center" vertical="center" wrapText="1"/>
    </xf>
    <xf numFmtId="0" fontId="15" fillId="11" borderId="2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10" fillId="9" borderId="18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5" fillId="3" borderId="4" xfId="0" applyNumberFormat="1" applyFont="1" applyFill="1" applyBorder="1" applyAlignment="1">
      <alignment horizontal="center" vertical="center" wrapText="1"/>
    </xf>
    <xf numFmtId="0" fontId="15" fillId="3" borderId="9" xfId="0" applyNumberFormat="1" applyFont="1" applyFill="1" applyBorder="1" applyAlignment="1">
      <alignment horizontal="center" vertical="center" wrapText="1"/>
    </xf>
    <xf numFmtId="0" fontId="12" fillId="10" borderId="18" xfId="0" applyFont="1" applyFill="1" applyBorder="1" applyAlignment="1">
      <alignment horizontal="center" vertical="center" wrapText="1"/>
    </xf>
    <xf numFmtId="14" fontId="12" fillId="10" borderId="18" xfId="0" applyNumberFormat="1" applyFont="1" applyFill="1" applyBorder="1" applyAlignment="1">
      <alignment horizontal="center" vertical="center" wrapText="1"/>
    </xf>
    <xf numFmtId="10" fontId="6" fillId="0" borderId="4" xfId="2" applyNumberFormat="1" applyFont="1" applyFill="1" applyBorder="1" applyAlignment="1">
      <alignment horizontal="center" vertical="center"/>
    </xf>
    <xf numFmtId="10" fontId="6" fillId="0" borderId="9" xfId="2" applyNumberFormat="1" applyFont="1" applyFill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6" borderId="10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wrapText="1"/>
    </xf>
    <xf numFmtId="0" fontId="6" fillId="0" borderId="7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0" fontId="6" fillId="0" borderId="7" xfId="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top" wrapText="1"/>
    </xf>
    <xf numFmtId="0" fontId="6" fillId="0" borderId="9" xfId="0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1" fontId="6" fillId="0" borderId="7" xfId="2" applyNumberFormat="1" applyFont="1" applyFill="1" applyBorder="1" applyAlignment="1">
      <alignment horizontal="center" vertical="center" wrapText="1"/>
    </xf>
    <xf numFmtId="1" fontId="6" fillId="0" borderId="9" xfId="2" applyNumberFormat="1" applyFont="1" applyFill="1" applyBorder="1" applyAlignment="1">
      <alignment horizontal="center" vertical="center" wrapText="1"/>
    </xf>
    <xf numFmtId="1" fontId="6" fillId="0" borderId="4" xfId="2" applyNumberFormat="1" applyFont="1" applyFill="1" applyBorder="1" applyAlignment="1">
      <alignment horizontal="center" vertical="center"/>
    </xf>
    <xf numFmtId="1" fontId="6" fillId="0" borderId="7" xfId="2" applyNumberFormat="1" applyFont="1" applyFill="1" applyBorder="1" applyAlignment="1">
      <alignment horizontal="center" vertical="center"/>
    </xf>
    <xf numFmtId="1" fontId="6" fillId="0" borderId="9" xfId="2" applyNumberFormat="1" applyFont="1" applyFill="1" applyBorder="1" applyAlignment="1">
      <alignment horizontal="center" vertical="center"/>
    </xf>
  </cellXfs>
  <cellStyles count="11">
    <cellStyle name="Millares" xfId="1" builtinId="3"/>
    <cellStyle name="Millares 10" xfId="9"/>
    <cellStyle name="Millares 2" xfId="3"/>
    <cellStyle name="Millares 2 2" xfId="5"/>
    <cellStyle name="Millares 2 3" xfId="10"/>
    <cellStyle name="Millares 3" xfId="7"/>
    <cellStyle name="Normal" xfId="0" builtinId="0"/>
    <cellStyle name="Normal 2" xfId="4"/>
    <cellStyle name="Normal 3" xfId="6"/>
    <cellStyle name="Porcentaje" xfId="2" builtinId="5"/>
    <cellStyle name="Porcentual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295276</xdr:colOff>
      <xdr:row>0</xdr:row>
      <xdr:rowOff>133350</xdr:rowOff>
    </xdr:from>
    <xdr:to>
      <xdr:col>2</xdr:col>
      <xdr:colOff>285750</xdr:colOff>
      <xdr:row>4</xdr:row>
      <xdr:rowOff>435048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1" y="133350"/>
          <a:ext cx="1409699" cy="1225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%20-%20NANCY%20GONZALEZ/NOMINA/2010/DEFINITIVO%20SEPTIEMBRE/NOMINA%20DEFINITIVA%2014-9-2010/DOCUMENTOS%20CIRC%20001%20PRESUPUESTO/PROYECTO%20NIMINA%20PUNTO%2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CALA SALARIAL"/>
      <sheetName val="TABLAS"/>
      <sheetName val="NOMINA"/>
      <sheetName val="NOMINA (03)"/>
      <sheetName val="nomina final"/>
      <sheetName val="NOMINA (01)"/>
      <sheetName val="NOMINA (04)"/>
      <sheetName val="NOMINA (05)"/>
      <sheetName val="HACIENDA"/>
      <sheetName val="HACIENDA 3 MESES"/>
      <sheetName val="Hoja3 (2)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queryTables/queryTable1.xml><?xml version="1.0" encoding="utf-8"?>
<queryTable xmlns="http://schemas.openxmlformats.org/spreadsheetml/2006/main" name="GIROS U2" fillFormulas="1" adjustColumnWidth="0" connectionId="2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name="GIROS U1_1" fillFormulas="1" adjustColumnWidth="0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D99"/>
  <sheetViews>
    <sheetView tabSelected="1" zoomScale="80" zoomScaleNormal="80" zoomScaleSheetLayoutView="80" zoomScalePageLayoutView="90" workbookViewId="0">
      <selection activeCell="A9" sqref="A9:B10"/>
    </sheetView>
  </sheetViews>
  <sheetFormatPr baseColWidth="10" defaultRowHeight="15" x14ac:dyDescent="0.25"/>
  <cols>
    <col min="1" max="1" width="10.42578125" customWidth="1"/>
    <col min="2" max="2" width="21.28515625" customWidth="1"/>
    <col min="3" max="3" width="5" customWidth="1"/>
    <col min="4" max="4" width="18.5703125" customWidth="1"/>
    <col min="5" max="5" width="6" customWidth="1"/>
    <col min="6" max="6" width="19.7109375" customWidth="1"/>
    <col min="7" max="7" width="8.140625" style="66" customWidth="1"/>
    <col min="8" max="8" width="34.5703125" customWidth="1"/>
    <col min="9" max="9" width="9.7109375" style="66" hidden="1" customWidth="1"/>
    <col min="10" max="10" width="34.5703125" hidden="1" customWidth="1"/>
    <col min="11" max="12" width="19.42578125" style="67" hidden="1" customWidth="1"/>
    <col min="13" max="13" width="61.42578125" style="67" hidden="1" customWidth="1"/>
    <col min="14" max="14" width="9.7109375" customWidth="1"/>
    <col min="15" max="15" width="24.28515625" customWidth="1"/>
    <col min="16" max="16" width="7.140625" style="66" customWidth="1"/>
    <col min="17" max="17" width="43.5703125" style="68" customWidth="1"/>
    <col min="18" max="18" width="15.28515625" style="68" customWidth="1"/>
    <col min="19" max="19" width="17.5703125" style="66" customWidth="1"/>
    <col min="20" max="20" width="11.28515625" customWidth="1"/>
    <col min="21" max="21" width="16.7109375" customWidth="1"/>
    <col min="22" max="22" width="15.85546875" customWidth="1"/>
    <col min="23" max="23" width="19.140625" customWidth="1"/>
    <col min="24" max="24" width="19.28515625" customWidth="1"/>
    <col min="25" max="25" width="15.85546875" customWidth="1"/>
    <col min="26" max="26" width="21.7109375" customWidth="1"/>
    <col min="27" max="27" width="8.5703125" customWidth="1"/>
    <col min="28" max="28" width="17.42578125" customWidth="1"/>
    <col min="29" max="38" width="11.42578125" style="3" customWidth="1"/>
    <col min="39" max="56" width="11.42578125" style="3"/>
  </cols>
  <sheetData>
    <row r="1" spans="1:56" s="3" customFormat="1" ht="15.75" customHeight="1" thickBot="1" x14ac:dyDescent="0.3">
      <c r="A1" s="170"/>
      <c r="B1" s="170"/>
      <c r="C1" s="170"/>
      <c r="D1" s="170"/>
      <c r="E1" s="171" t="s">
        <v>70</v>
      </c>
      <c r="F1" s="171"/>
      <c r="G1" s="171"/>
      <c r="H1" s="172" t="s">
        <v>71</v>
      </c>
      <c r="I1" s="172"/>
      <c r="J1" s="172"/>
      <c r="K1" s="172"/>
      <c r="L1" s="172"/>
      <c r="M1" s="172"/>
      <c r="N1" s="172"/>
      <c r="O1" s="172"/>
      <c r="P1" s="172"/>
      <c r="Q1" s="2" t="s">
        <v>72</v>
      </c>
      <c r="R1" s="175" t="s">
        <v>73</v>
      </c>
      <c r="S1" s="175"/>
      <c r="T1" s="175"/>
    </row>
    <row r="2" spans="1:56" s="3" customFormat="1" ht="15.75" thickBot="1" x14ac:dyDescent="0.3">
      <c r="A2" s="170"/>
      <c r="B2" s="170"/>
      <c r="C2" s="170"/>
      <c r="D2" s="170"/>
      <c r="E2" s="171"/>
      <c r="F2" s="171"/>
      <c r="G2" s="171"/>
      <c r="H2" s="172"/>
      <c r="I2" s="172"/>
      <c r="J2" s="172"/>
      <c r="K2" s="172"/>
      <c r="L2" s="172"/>
      <c r="M2" s="172"/>
      <c r="N2" s="172"/>
      <c r="O2" s="172"/>
      <c r="P2" s="172"/>
      <c r="Q2" s="2" t="s">
        <v>74</v>
      </c>
      <c r="R2" s="175">
        <v>1</v>
      </c>
      <c r="S2" s="175"/>
      <c r="T2" s="175"/>
    </row>
    <row r="3" spans="1:56" s="3" customFormat="1" ht="15.75" thickBot="1" x14ac:dyDescent="0.3">
      <c r="A3" s="170"/>
      <c r="B3" s="170"/>
      <c r="C3" s="170"/>
      <c r="D3" s="170"/>
      <c r="E3" s="171"/>
      <c r="F3" s="171"/>
      <c r="G3" s="171"/>
      <c r="H3" s="172"/>
      <c r="I3" s="172"/>
      <c r="J3" s="172"/>
      <c r="K3" s="172"/>
      <c r="L3" s="172"/>
      <c r="M3" s="172"/>
      <c r="N3" s="172"/>
      <c r="O3" s="172"/>
      <c r="P3" s="172"/>
      <c r="Q3" s="4" t="s">
        <v>75</v>
      </c>
      <c r="R3" s="176">
        <v>43426</v>
      </c>
      <c r="S3" s="176"/>
      <c r="T3" s="176"/>
    </row>
    <row r="4" spans="1:56" s="3" customFormat="1" ht="25.5" customHeight="1" thickBot="1" x14ac:dyDescent="0.3">
      <c r="A4" s="170"/>
      <c r="B4" s="170"/>
      <c r="C4" s="170"/>
      <c r="D4" s="170"/>
      <c r="E4" s="171" t="s">
        <v>76</v>
      </c>
      <c r="F4" s="171"/>
      <c r="G4" s="171"/>
      <c r="H4" s="172" t="s">
        <v>77</v>
      </c>
      <c r="I4" s="172"/>
      <c r="J4" s="172"/>
      <c r="K4" s="172"/>
      <c r="L4" s="172"/>
      <c r="M4" s="172"/>
      <c r="N4" s="172"/>
      <c r="O4" s="172"/>
      <c r="P4" s="172"/>
      <c r="Q4" s="171" t="s">
        <v>78</v>
      </c>
      <c r="R4" s="176" t="str">
        <f ca="1">"Página "&amp;_xlfn.SHEET()&amp;" de "&amp;_xlfn.SHEETS()</f>
        <v>Página 1 de 2</v>
      </c>
      <c r="S4" s="176"/>
      <c r="T4" s="176"/>
    </row>
    <row r="5" spans="1:56" s="3" customFormat="1" ht="42.75" customHeight="1" thickBot="1" x14ac:dyDescent="0.3">
      <c r="A5" s="170"/>
      <c r="B5" s="170"/>
      <c r="C5" s="170"/>
      <c r="D5" s="170"/>
      <c r="E5" s="171"/>
      <c r="F5" s="171"/>
      <c r="G5" s="171"/>
      <c r="H5" s="172"/>
      <c r="I5" s="172"/>
      <c r="J5" s="172"/>
      <c r="K5" s="172"/>
      <c r="L5" s="172"/>
      <c r="M5" s="172"/>
      <c r="N5" s="172"/>
      <c r="O5" s="172"/>
      <c r="P5" s="172"/>
      <c r="Q5" s="171"/>
      <c r="R5" s="176"/>
      <c r="S5" s="176"/>
      <c r="T5" s="176"/>
    </row>
    <row r="6" spans="1:56" s="3" customFormat="1" ht="13.5" customHeigh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6"/>
      <c r="L6" s="6"/>
      <c r="M6" s="6"/>
      <c r="N6" s="5"/>
      <c r="O6" s="5"/>
      <c r="P6" s="5"/>
      <c r="Q6" s="7"/>
      <c r="R6" s="7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56" s="3" customFormat="1" ht="27" customHeight="1" x14ac:dyDescent="0.25">
      <c r="B7" s="8"/>
      <c r="C7" s="8"/>
      <c r="D7" s="8"/>
      <c r="E7" s="8"/>
      <c r="F7" s="8" t="s">
        <v>1429</v>
      </c>
      <c r="G7" s="89"/>
      <c r="H7" s="8"/>
      <c r="I7" s="8"/>
      <c r="J7" s="8"/>
      <c r="K7" s="9"/>
      <c r="L7" s="9"/>
      <c r="M7" s="9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56" s="3" customFormat="1" ht="9" customHeight="1" thickBot="1" x14ac:dyDescent="0.3">
      <c r="A8" s="8"/>
      <c r="B8" s="8"/>
      <c r="C8" s="8"/>
      <c r="D8" s="8"/>
      <c r="E8" s="8"/>
      <c r="F8" s="8"/>
      <c r="G8" s="89"/>
      <c r="H8" s="8"/>
      <c r="I8" s="8"/>
      <c r="J8" s="8"/>
      <c r="K8" s="9"/>
      <c r="L8" s="9"/>
      <c r="M8" s="9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56" s="11" customFormat="1" ht="48.75" customHeight="1" thickBot="1" x14ac:dyDescent="0.3">
      <c r="A9" s="158" t="s">
        <v>79</v>
      </c>
      <c r="B9" s="158"/>
      <c r="C9" s="158" t="s">
        <v>80</v>
      </c>
      <c r="D9" s="158"/>
      <c r="E9" s="158" t="s">
        <v>81</v>
      </c>
      <c r="F9" s="158"/>
      <c r="G9" s="166" t="s">
        <v>1</v>
      </c>
      <c r="H9" s="167"/>
      <c r="I9" s="166" t="s">
        <v>82</v>
      </c>
      <c r="J9" s="167"/>
      <c r="K9" s="156" t="s">
        <v>83</v>
      </c>
      <c r="L9" s="173" t="s">
        <v>1436</v>
      </c>
      <c r="M9" s="156" t="s">
        <v>84</v>
      </c>
      <c r="N9" s="158" t="s">
        <v>68</v>
      </c>
      <c r="O9" s="158"/>
      <c r="P9" s="158" t="s">
        <v>85</v>
      </c>
      <c r="Q9" s="158"/>
      <c r="R9" s="159" t="s">
        <v>86</v>
      </c>
      <c r="S9" s="161" t="s">
        <v>87</v>
      </c>
      <c r="T9" s="163" t="s">
        <v>88</v>
      </c>
      <c r="U9" s="164"/>
      <c r="V9" s="164"/>
      <c r="W9" s="164"/>
      <c r="X9" s="165"/>
      <c r="Y9" s="179" t="s">
        <v>89</v>
      </c>
      <c r="Z9" s="180"/>
      <c r="AA9" s="181" t="s">
        <v>90</v>
      </c>
      <c r="AB9" s="182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</row>
    <row r="10" spans="1:56" s="11" customFormat="1" ht="64.5" customHeight="1" thickBot="1" x14ac:dyDescent="0.3">
      <c r="A10" s="158"/>
      <c r="B10" s="158"/>
      <c r="C10" s="158"/>
      <c r="D10" s="158"/>
      <c r="E10" s="158"/>
      <c r="F10" s="158"/>
      <c r="G10" s="168"/>
      <c r="H10" s="169"/>
      <c r="I10" s="168"/>
      <c r="J10" s="169"/>
      <c r="K10" s="157"/>
      <c r="L10" s="174"/>
      <c r="M10" s="157"/>
      <c r="N10" s="158"/>
      <c r="O10" s="158"/>
      <c r="P10" s="158"/>
      <c r="Q10" s="158"/>
      <c r="R10" s="160"/>
      <c r="S10" s="162"/>
      <c r="T10" s="150" t="s">
        <v>1435</v>
      </c>
      <c r="U10" s="151"/>
      <c r="V10" s="152" t="s">
        <v>1429</v>
      </c>
      <c r="W10" s="153"/>
      <c r="X10" s="12" t="s">
        <v>91</v>
      </c>
      <c r="Y10" s="13" t="s">
        <v>0</v>
      </c>
      <c r="Z10" s="13" t="s">
        <v>92</v>
      </c>
      <c r="AA10" s="154" t="s">
        <v>69</v>
      </c>
      <c r="AB10" s="155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</row>
    <row r="11" spans="1:56" x14ac:dyDescent="0.25">
      <c r="A11" s="14" t="s">
        <v>93</v>
      </c>
      <c r="B11" s="14" t="s">
        <v>94</v>
      </c>
      <c r="C11" s="15" t="s">
        <v>93</v>
      </c>
      <c r="D11" s="15" t="s">
        <v>94</v>
      </c>
      <c r="E11" s="15" t="s">
        <v>93</v>
      </c>
      <c r="F11" s="15" t="s">
        <v>94</v>
      </c>
      <c r="G11" s="15" t="s">
        <v>93</v>
      </c>
      <c r="H11" s="15" t="s">
        <v>94</v>
      </c>
      <c r="I11" s="15" t="s">
        <v>93</v>
      </c>
      <c r="J11" s="15" t="s">
        <v>94</v>
      </c>
      <c r="K11" s="16" t="s">
        <v>95</v>
      </c>
      <c r="L11" s="16"/>
      <c r="M11" s="16"/>
      <c r="N11" s="15" t="s">
        <v>93</v>
      </c>
      <c r="O11" s="15" t="s">
        <v>94</v>
      </c>
      <c r="P11" s="15" t="s">
        <v>93</v>
      </c>
      <c r="Q11" s="15" t="s">
        <v>94</v>
      </c>
      <c r="R11" s="17"/>
      <c r="S11" s="17"/>
      <c r="T11" s="18" t="s">
        <v>96</v>
      </c>
      <c r="U11" s="19" t="s">
        <v>97</v>
      </c>
      <c r="V11" s="100" t="s">
        <v>96</v>
      </c>
      <c r="W11" s="101" t="s">
        <v>97</v>
      </c>
      <c r="X11" s="20" t="s">
        <v>95</v>
      </c>
      <c r="Y11" s="21"/>
      <c r="Z11" s="21"/>
      <c r="AA11" s="22" t="s">
        <v>96</v>
      </c>
      <c r="AB11" s="23" t="s">
        <v>97</v>
      </c>
    </row>
    <row r="12" spans="1:56" s="35" customFormat="1" ht="76.5" customHeight="1" x14ac:dyDescent="0.25">
      <c r="A12" s="114">
        <v>3</v>
      </c>
      <c r="B12" s="114" t="s">
        <v>98</v>
      </c>
      <c r="C12" s="114" t="s">
        <v>99</v>
      </c>
      <c r="D12" s="114" t="s">
        <v>100</v>
      </c>
      <c r="E12" s="114" t="s">
        <v>101</v>
      </c>
      <c r="F12" s="114" t="s">
        <v>102</v>
      </c>
      <c r="G12" s="50">
        <v>105</v>
      </c>
      <c r="H12" s="25" t="s">
        <v>103</v>
      </c>
      <c r="I12" s="26">
        <v>200</v>
      </c>
      <c r="J12" s="27" t="s">
        <v>104</v>
      </c>
      <c r="K12" s="87">
        <v>1</v>
      </c>
      <c r="L12" s="87">
        <v>0</v>
      </c>
      <c r="M12" s="34"/>
      <c r="N12" s="29">
        <v>7507</v>
      </c>
      <c r="O12" s="102" t="s">
        <v>105</v>
      </c>
      <c r="P12" s="30">
        <v>1</v>
      </c>
      <c r="Q12" s="31" t="s">
        <v>106</v>
      </c>
      <c r="R12" s="32" t="s">
        <v>107</v>
      </c>
      <c r="S12" s="33" t="s">
        <v>108</v>
      </c>
      <c r="T12" s="34">
        <v>0</v>
      </c>
      <c r="U12" s="94">
        <v>0</v>
      </c>
      <c r="V12" s="28"/>
      <c r="W12" s="94"/>
      <c r="X12" s="95"/>
      <c r="Y12" s="94"/>
      <c r="Z12" s="95"/>
      <c r="AA12" s="28"/>
      <c r="AB12" s="94"/>
    </row>
    <row r="13" spans="1:56" s="35" customFormat="1" ht="76.5" customHeight="1" x14ac:dyDescent="0.25">
      <c r="A13" s="115"/>
      <c r="B13" s="115"/>
      <c r="C13" s="115"/>
      <c r="D13" s="115"/>
      <c r="E13" s="115"/>
      <c r="F13" s="115"/>
      <c r="G13" s="50">
        <v>106</v>
      </c>
      <c r="H13" s="118" t="s">
        <v>109</v>
      </c>
      <c r="I13" s="121">
        <v>201</v>
      </c>
      <c r="J13" s="121" t="s">
        <v>110</v>
      </c>
      <c r="K13" s="144">
        <v>0.88900000000000001</v>
      </c>
      <c r="L13" s="144">
        <v>1E-3</v>
      </c>
      <c r="M13" s="126"/>
      <c r="N13" s="33">
        <v>7507</v>
      </c>
      <c r="O13" s="102"/>
      <c r="P13" s="36">
        <v>1</v>
      </c>
      <c r="Q13" s="32" t="s">
        <v>111</v>
      </c>
      <c r="R13" s="32" t="s">
        <v>107</v>
      </c>
      <c r="S13" s="33" t="s">
        <v>108</v>
      </c>
      <c r="T13" s="34">
        <v>1</v>
      </c>
      <c r="U13" s="94">
        <v>47350306000</v>
      </c>
      <c r="V13" s="34"/>
      <c r="W13" s="94"/>
      <c r="X13" s="95"/>
      <c r="Y13" s="94"/>
      <c r="Z13" s="95"/>
      <c r="AA13" s="28"/>
      <c r="AB13" s="94">
        <v>2385994428</v>
      </c>
    </row>
    <row r="14" spans="1:56" s="35" customFormat="1" ht="76.5" customHeight="1" x14ac:dyDescent="0.25">
      <c r="A14" s="115"/>
      <c r="B14" s="115"/>
      <c r="C14" s="115"/>
      <c r="D14" s="115"/>
      <c r="E14" s="115"/>
      <c r="F14" s="115"/>
      <c r="G14" s="50">
        <v>106</v>
      </c>
      <c r="H14" s="119"/>
      <c r="I14" s="115"/>
      <c r="J14" s="119"/>
      <c r="K14" s="145"/>
      <c r="L14" s="145"/>
      <c r="M14" s="127"/>
      <c r="N14" s="29">
        <v>7507</v>
      </c>
      <c r="O14" s="102"/>
      <c r="P14" s="30">
        <v>2</v>
      </c>
      <c r="Q14" s="37" t="s">
        <v>25</v>
      </c>
      <c r="R14" s="38" t="s">
        <v>12</v>
      </c>
      <c r="S14" s="33" t="s">
        <v>108</v>
      </c>
      <c r="T14" s="34">
        <v>100</v>
      </c>
      <c r="U14" s="94">
        <v>48986419000</v>
      </c>
      <c r="V14" s="34"/>
      <c r="W14" s="94"/>
      <c r="X14" s="95"/>
      <c r="Y14" s="94"/>
      <c r="Z14" s="95"/>
      <c r="AA14" s="28"/>
      <c r="AB14" s="94">
        <v>19137935971</v>
      </c>
    </row>
    <row r="15" spans="1:56" s="35" customFormat="1" ht="76.5" customHeight="1" x14ac:dyDescent="0.25">
      <c r="A15" s="115"/>
      <c r="B15" s="115"/>
      <c r="C15" s="115"/>
      <c r="D15" s="115"/>
      <c r="E15" s="115"/>
      <c r="F15" s="115"/>
      <c r="G15" s="50">
        <v>106</v>
      </c>
      <c r="H15" s="119"/>
      <c r="I15" s="115"/>
      <c r="J15" s="119"/>
      <c r="K15" s="145"/>
      <c r="L15" s="145"/>
      <c r="M15" s="127"/>
      <c r="N15" s="33">
        <v>7507</v>
      </c>
      <c r="O15" s="102"/>
      <c r="P15" s="36">
        <v>3</v>
      </c>
      <c r="Q15" s="32" t="s">
        <v>24</v>
      </c>
      <c r="R15" s="39" t="s">
        <v>107</v>
      </c>
      <c r="S15" s="40" t="s">
        <v>112</v>
      </c>
      <c r="T15" s="34">
        <v>0</v>
      </c>
      <c r="U15" s="94">
        <v>0</v>
      </c>
      <c r="V15" s="34"/>
      <c r="W15" s="94"/>
      <c r="X15" s="95"/>
      <c r="Y15" s="94"/>
      <c r="Z15" s="95"/>
      <c r="AA15" s="28"/>
      <c r="AB15" s="94">
        <v>7842931969</v>
      </c>
    </row>
    <row r="16" spans="1:56" s="35" customFormat="1" ht="76.5" customHeight="1" x14ac:dyDescent="0.25">
      <c r="A16" s="115"/>
      <c r="B16" s="115"/>
      <c r="C16" s="115"/>
      <c r="D16" s="115"/>
      <c r="E16" s="115"/>
      <c r="F16" s="115"/>
      <c r="G16" s="50">
        <v>106</v>
      </c>
      <c r="H16" s="119"/>
      <c r="I16" s="115"/>
      <c r="J16" s="119"/>
      <c r="K16" s="145"/>
      <c r="L16" s="145"/>
      <c r="M16" s="127"/>
      <c r="N16" s="33">
        <v>7507</v>
      </c>
      <c r="O16" s="102"/>
      <c r="P16" s="36">
        <v>6</v>
      </c>
      <c r="Q16" s="38" t="s">
        <v>1438</v>
      </c>
      <c r="R16" s="38" t="s">
        <v>107</v>
      </c>
      <c r="S16" s="33" t="s">
        <v>112</v>
      </c>
      <c r="T16" s="34">
        <v>0</v>
      </c>
      <c r="U16" s="94">
        <v>0</v>
      </c>
      <c r="V16" s="34"/>
      <c r="W16" s="94"/>
      <c r="X16" s="95"/>
      <c r="Y16" s="94"/>
      <c r="Z16" s="95"/>
      <c r="AA16" s="28"/>
      <c r="AB16" s="94"/>
    </row>
    <row r="17" spans="1:28" s="35" customFormat="1" ht="76.5" customHeight="1" x14ac:dyDescent="0.25">
      <c r="A17" s="115"/>
      <c r="B17" s="115"/>
      <c r="C17" s="115"/>
      <c r="D17" s="115"/>
      <c r="E17" s="115"/>
      <c r="F17" s="115"/>
      <c r="G17" s="50">
        <v>106</v>
      </c>
      <c r="H17" s="119"/>
      <c r="I17" s="115"/>
      <c r="J17" s="119"/>
      <c r="K17" s="145"/>
      <c r="L17" s="145"/>
      <c r="M17" s="127"/>
      <c r="N17" s="33">
        <v>7507</v>
      </c>
      <c r="O17" s="102"/>
      <c r="P17" s="36">
        <v>18</v>
      </c>
      <c r="Q17" s="38" t="s">
        <v>113</v>
      </c>
      <c r="R17" s="37"/>
      <c r="S17" s="29" t="s">
        <v>112</v>
      </c>
      <c r="T17" s="34">
        <v>0</v>
      </c>
      <c r="U17" s="94">
        <v>0</v>
      </c>
      <c r="V17" s="34"/>
      <c r="W17" s="94"/>
      <c r="X17" s="95"/>
      <c r="Y17" s="94"/>
      <c r="Z17" s="95"/>
      <c r="AA17" s="28"/>
      <c r="AB17" s="94"/>
    </row>
    <row r="18" spans="1:28" s="35" customFormat="1" ht="76.5" customHeight="1" x14ac:dyDescent="0.25">
      <c r="A18" s="115"/>
      <c r="B18" s="115"/>
      <c r="C18" s="115"/>
      <c r="D18" s="115"/>
      <c r="E18" s="115"/>
      <c r="F18" s="115"/>
      <c r="G18" s="50">
        <v>106</v>
      </c>
      <c r="H18" s="120"/>
      <c r="I18" s="116"/>
      <c r="J18" s="120"/>
      <c r="K18" s="146"/>
      <c r="L18" s="146"/>
      <c r="M18" s="128"/>
      <c r="N18" s="33">
        <v>7507</v>
      </c>
      <c r="O18" s="102"/>
      <c r="P18" s="36">
        <v>20</v>
      </c>
      <c r="Q18" s="38" t="s">
        <v>39</v>
      </c>
      <c r="R18" s="37" t="s">
        <v>12</v>
      </c>
      <c r="S18" s="29" t="s">
        <v>108</v>
      </c>
      <c r="T18" s="34">
        <v>0</v>
      </c>
      <c r="U18" s="94">
        <v>0</v>
      </c>
      <c r="V18" s="34"/>
      <c r="W18" s="94"/>
      <c r="X18" s="95"/>
      <c r="Y18" s="94"/>
      <c r="Z18" s="95"/>
      <c r="AA18" s="28"/>
      <c r="AB18" s="94"/>
    </row>
    <row r="19" spans="1:28" s="35" customFormat="1" ht="76.5" customHeight="1" x14ac:dyDescent="0.25">
      <c r="A19" s="115"/>
      <c r="B19" s="115"/>
      <c r="C19" s="115"/>
      <c r="D19" s="115"/>
      <c r="E19" s="115"/>
      <c r="F19" s="115"/>
      <c r="G19" s="50">
        <v>111</v>
      </c>
      <c r="H19" s="122" t="s">
        <v>37</v>
      </c>
      <c r="I19" s="104">
        <v>206</v>
      </c>
      <c r="J19" s="104" t="s">
        <v>114</v>
      </c>
      <c r="K19" s="177">
        <v>0.3125</v>
      </c>
      <c r="L19" s="114">
        <v>10</v>
      </c>
      <c r="M19" s="126"/>
      <c r="N19" s="33">
        <v>7507</v>
      </c>
      <c r="O19" s="102"/>
      <c r="P19" s="36">
        <v>4</v>
      </c>
      <c r="Q19" s="38" t="s">
        <v>36</v>
      </c>
      <c r="R19" s="38" t="s">
        <v>18</v>
      </c>
      <c r="S19" s="33" t="s">
        <v>112</v>
      </c>
      <c r="T19" s="34">
        <v>8</v>
      </c>
      <c r="U19" s="94">
        <v>3300000000</v>
      </c>
      <c r="V19" s="34"/>
      <c r="W19" s="94"/>
      <c r="X19" s="95"/>
      <c r="Y19" s="94"/>
      <c r="Z19" s="95"/>
      <c r="AA19" s="28"/>
      <c r="AB19" s="94">
        <v>899217632</v>
      </c>
    </row>
    <row r="20" spans="1:28" s="35" customFormat="1" ht="76.5" customHeight="1" x14ac:dyDescent="0.25">
      <c r="A20" s="115"/>
      <c r="B20" s="115"/>
      <c r="C20" s="115"/>
      <c r="D20" s="115"/>
      <c r="E20" s="115"/>
      <c r="F20" s="115"/>
      <c r="G20" s="50">
        <v>111</v>
      </c>
      <c r="H20" s="123"/>
      <c r="I20" s="103"/>
      <c r="J20" s="103"/>
      <c r="K20" s="178"/>
      <c r="L20" s="116"/>
      <c r="M20" s="128"/>
      <c r="N20" s="33">
        <v>7507</v>
      </c>
      <c r="O20" s="102"/>
      <c r="P20" s="36">
        <v>26</v>
      </c>
      <c r="Q20" s="38" t="s">
        <v>35</v>
      </c>
      <c r="R20" s="38" t="s">
        <v>12</v>
      </c>
      <c r="S20" s="33" t="s">
        <v>112</v>
      </c>
      <c r="T20" s="34">
        <v>0</v>
      </c>
      <c r="U20" s="94">
        <v>0</v>
      </c>
      <c r="V20" s="34"/>
      <c r="W20" s="94"/>
      <c r="X20" s="95"/>
      <c r="Y20" s="94"/>
      <c r="Z20" s="95"/>
      <c r="AA20" s="28"/>
      <c r="AB20" s="94"/>
    </row>
    <row r="21" spans="1:28" s="35" customFormat="1" ht="76.5" customHeight="1" x14ac:dyDescent="0.25">
      <c r="A21" s="115"/>
      <c r="B21" s="115"/>
      <c r="C21" s="115"/>
      <c r="D21" s="115"/>
      <c r="E21" s="115"/>
      <c r="F21" s="115"/>
      <c r="G21" s="50">
        <v>113</v>
      </c>
      <c r="H21" s="41" t="s">
        <v>115</v>
      </c>
      <c r="I21" s="42">
        <v>208</v>
      </c>
      <c r="J21" s="43" t="s">
        <v>116</v>
      </c>
      <c r="K21" s="88">
        <v>0.36020000000000002</v>
      </c>
      <c r="L21" s="88">
        <v>0.46</v>
      </c>
      <c r="M21" s="85"/>
      <c r="N21" s="33">
        <v>7507</v>
      </c>
      <c r="O21" s="102"/>
      <c r="P21" s="36">
        <v>19</v>
      </c>
      <c r="Q21" s="38" t="s">
        <v>34</v>
      </c>
      <c r="R21" s="38" t="s">
        <v>18</v>
      </c>
      <c r="S21" s="33" t="s">
        <v>112</v>
      </c>
      <c r="T21" s="96">
        <v>0.5</v>
      </c>
      <c r="U21" s="94">
        <v>44590451000</v>
      </c>
      <c r="V21" s="34"/>
      <c r="W21" s="94"/>
      <c r="X21" s="95"/>
      <c r="Y21" s="94"/>
      <c r="Z21" s="95"/>
      <c r="AA21" s="28"/>
      <c r="AB21" s="94">
        <v>51500001669</v>
      </c>
    </row>
    <row r="22" spans="1:28" s="35" customFormat="1" ht="76.5" customHeight="1" x14ac:dyDescent="0.25">
      <c r="A22" s="115"/>
      <c r="B22" s="115"/>
      <c r="C22" s="115"/>
      <c r="D22" s="115"/>
      <c r="E22" s="115"/>
      <c r="F22" s="115"/>
      <c r="G22" s="50">
        <v>112</v>
      </c>
      <c r="H22" s="44" t="s">
        <v>31</v>
      </c>
      <c r="I22" s="24">
        <v>207</v>
      </c>
      <c r="J22" s="45" t="s">
        <v>117</v>
      </c>
      <c r="K22" s="88">
        <v>1</v>
      </c>
      <c r="L22" s="88">
        <v>0</v>
      </c>
      <c r="M22" s="85"/>
      <c r="N22" s="29">
        <v>7507</v>
      </c>
      <c r="O22" s="102"/>
      <c r="P22" s="30">
        <v>21</v>
      </c>
      <c r="Q22" s="37" t="s">
        <v>118</v>
      </c>
      <c r="R22" s="38" t="s">
        <v>12</v>
      </c>
      <c r="S22" s="33" t="s">
        <v>112</v>
      </c>
      <c r="T22" s="34">
        <v>0</v>
      </c>
      <c r="U22" s="94">
        <v>0</v>
      </c>
      <c r="V22" s="34"/>
      <c r="W22" s="94"/>
      <c r="X22" s="95"/>
      <c r="Y22" s="94"/>
      <c r="Z22" s="95"/>
      <c r="AA22" s="28"/>
      <c r="AB22" s="94"/>
    </row>
    <row r="23" spans="1:28" s="35" customFormat="1" ht="76.5" customHeight="1" x14ac:dyDescent="0.25">
      <c r="A23" s="115"/>
      <c r="B23" s="115"/>
      <c r="C23" s="115"/>
      <c r="D23" s="115"/>
      <c r="E23" s="115"/>
      <c r="F23" s="115"/>
      <c r="G23" s="50">
        <v>532</v>
      </c>
      <c r="H23" s="111" t="s">
        <v>27</v>
      </c>
      <c r="I23" s="121">
        <v>540</v>
      </c>
      <c r="J23" s="121" t="s">
        <v>119</v>
      </c>
      <c r="K23" s="108">
        <v>0.6</v>
      </c>
      <c r="L23" s="196">
        <v>1</v>
      </c>
      <c r="M23" s="105"/>
      <c r="N23" s="33">
        <v>7507</v>
      </c>
      <c r="O23" s="102"/>
      <c r="P23" s="36">
        <v>5</v>
      </c>
      <c r="Q23" s="38" t="s">
        <v>120</v>
      </c>
      <c r="R23" s="38" t="s">
        <v>18</v>
      </c>
      <c r="S23" s="33" t="s">
        <v>112</v>
      </c>
      <c r="T23" s="34">
        <v>0.75</v>
      </c>
      <c r="U23" s="94">
        <v>36000000000</v>
      </c>
      <c r="V23" s="34"/>
      <c r="W23" s="94"/>
      <c r="X23" s="95"/>
      <c r="Y23" s="94"/>
      <c r="Z23" s="95"/>
      <c r="AA23" s="28"/>
      <c r="AB23" s="94">
        <v>4000000000</v>
      </c>
    </row>
    <row r="24" spans="1:28" s="35" customFormat="1" ht="76.5" customHeight="1" x14ac:dyDescent="0.25">
      <c r="A24" s="115"/>
      <c r="B24" s="115"/>
      <c r="C24" s="115"/>
      <c r="D24" s="115"/>
      <c r="E24" s="115"/>
      <c r="F24" s="115"/>
      <c r="G24" s="50">
        <v>532</v>
      </c>
      <c r="H24" s="112"/>
      <c r="I24" s="124"/>
      <c r="J24" s="124"/>
      <c r="K24" s="109"/>
      <c r="L24" s="197"/>
      <c r="M24" s="106"/>
      <c r="N24" s="29">
        <v>7507</v>
      </c>
      <c r="O24" s="102"/>
      <c r="P24" s="30">
        <v>19</v>
      </c>
      <c r="Q24" s="37" t="s">
        <v>121</v>
      </c>
      <c r="R24" s="38" t="s">
        <v>18</v>
      </c>
      <c r="S24" s="33" t="s">
        <v>112</v>
      </c>
      <c r="T24" s="34">
        <v>0</v>
      </c>
      <c r="U24" s="94">
        <v>0</v>
      </c>
      <c r="V24" s="34"/>
      <c r="W24" s="94"/>
      <c r="X24" s="95"/>
      <c r="Y24" s="94"/>
      <c r="Z24" s="95"/>
      <c r="AA24" s="28"/>
      <c r="AB24" s="94"/>
    </row>
    <row r="25" spans="1:28" s="35" customFormat="1" ht="76.5" customHeight="1" x14ac:dyDescent="0.25">
      <c r="A25" s="115"/>
      <c r="B25" s="115"/>
      <c r="C25" s="115"/>
      <c r="D25" s="115"/>
      <c r="E25" s="115"/>
      <c r="F25" s="115"/>
      <c r="G25" s="50">
        <v>532</v>
      </c>
      <c r="H25" s="112"/>
      <c r="I25" s="124"/>
      <c r="J25" s="124"/>
      <c r="K25" s="109"/>
      <c r="L25" s="197"/>
      <c r="M25" s="106"/>
      <c r="N25" s="33">
        <v>7507</v>
      </c>
      <c r="O25" s="102"/>
      <c r="P25" s="36">
        <v>6</v>
      </c>
      <c r="Q25" s="38" t="s">
        <v>1437</v>
      </c>
      <c r="R25" s="38" t="s">
        <v>107</v>
      </c>
      <c r="S25" s="33" t="s">
        <v>112</v>
      </c>
      <c r="T25" s="34">
        <v>364</v>
      </c>
      <c r="U25" s="94">
        <v>8000000</v>
      </c>
      <c r="V25" s="34"/>
      <c r="W25" s="94"/>
      <c r="X25" s="95"/>
      <c r="Y25" s="94"/>
      <c r="Z25" s="95"/>
      <c r="AA25" s="28"/>
      <c r="AB25" s="94">
        <v>6680943872</v>
      </c>
    </row>
    <row r="26" spans="1:28" s="35" customFormat="1" ht="76.5" customHeight="1" x14ac:dyDescent="0.25">
      <c r="A26" s="115"/>
      <c r="B26" s="115"/>
      <c r="C26" s="115"/>
      <c r="D26" s="115"/>
      <c r="E26" s="115"/>
      <c r="F26" s="115"/>
      <c r="G26" s="50">
        <v>532</v>
      </c>
      <c r="H26" s="112"/>
      <c r="I26" s="124"/>
      <c r="J26" s="124"/>
      <c r="K26" s="109"/>
      <c r="L26" s="197"/>
      <c r="M26" s="106"/>
      <c r="N26" s="33">
        <v>7507</v>
      </c>
      <c r="O26" s="102"/>
      <c r="P26" s="36">
        <v>7</v>
      </c>
      <c r="Q26" s="32" t="s">
        <v>33</v>
      </c>
      <c r="R26" s="32" t="s">
        <v>12</v>
      </c>
      <c r="S26" s="33" t="s">
        <v>108</v>
      </c>
      <c r="T26" s="34">
        <v>100</v>
      </c>
      <c r="U26" s="94">
        <v>23978783000</v>
      </c>
      <c r="V26" s="34"/>
      <c r="W26" s="94"/>
      <c r="X26" s="95"/>
      <c r="Y26" s="94"/>
      <c r="Z26" s="95"/>
      <c r="AA26" s="28"/>
      <c r="AB26" s="94">
        <v>11433095103</v>
      </c>
    </row>
    <row r="27" spans="1:28" s="35" customFormat="1" ht="76.5" customHeight="1" x14ac:dyDescent="0.25">
      <c r="A27" s="115"/>
      <c r="B27" s="115"/>
      <c r="C27" s="115"/>
      <c r="D27" s="115"/>
      <c r="E27" s="115"/>
      <c r="F27" s="115"/>
      <c r="G27" s="50">
        <v>532</v>
      </c>
      <c r="H27" s="112"/>
      <c r="I27" s="124"/>
      <c r="J27" s="124"/>
      <c r="K27" s="109"/>
      <c r="L27" s="197"/>
      <c r="M27" s="106"/>
      <c r="N27" s="33">
        <v>7507</v>
      </c>
      <c r="O27" s="102"/>
      <c r="P27" s="33">
        <v>8</v>
      </c>
      <c r="Q27" s="32" t="s">
        <v>122</v>
      </c>
      <c r="R27" s="32" t="s">
        <v>12</v>
      </c>
      <c r="S27" s="33" t="s">
        <v>108</v>
      </c>
      <c r="T27" s="34">
        <v>100</v>
      </c>
      <c r="U27" s="94">
        <v>1102000000</v>
      </c>
      <c r="V27" s="34"/>
      <c r="W27" s="94"/>
      <c r="X27" s="95"/>
      <c r="Y27" s="94"/>
      <c r="Z27" s="95"/>
      <c r="AA27" s="28"/>
      <c r="AB27" s="94">
        <v>528625939</v>
      </c>
    </row>
    <row r="28" spans="1:28" s="35" customFormat="1" ht="76.5" customHeight="1" x14ac:dyDescent="0.25">
      <c r="A28" s="115"/>
      <c r="B28" s="115"/>
      <c r="C28" s="115"/>
      <c r="D28" s="115"/>
      <c r="E28" s="115"/>
      <c r="F28" s="115"/>
      <c r="G28" s="50">
        <v>532</v>
      </c>
      <c r="H28" s="112"/>
      <c r="I28" s="124"/>
      <c r="J28" s="124"/>
      <c r="K28" s="109"/>
      <c r="L28" s="197"/>
      <c r="M28" s="106"/>
      <c r="N28" s="33">
        <v>7507</v>
      </c>
      <c r="O28" s="102"/>
      <c r="P28" s="33">
        <v>9</v>
      </c>
      <c r="Q28" s="38" t="s">
        <v>123</v>
      </c>
      <c r="R28" s="38" t="s">
        <v>12</v>
      </c>
      <c r="S28" s="33" t="s">
        <v>108</v>
      </c>
      <c r="T28" s="34">
        <v>100</v>
      </c>
      <c r="U28" s="94">
        <v>47000000</v>
      </c>
      <c r="V28" s="34"/>
      <c r="W28" s="94"/>
      <c r="X28" s="95"/>
      <c r="Y28" s="94"/>
      <c r="Z28" s="95"/>
      <c r="AA28" s="28"/>
      <c r="AB28" s="94">
        <v>5053053.7720543295</v>
      </c>
    </row>
    <row r="29" spans="1:28" s="35" customFormat="1" ht="76.5" customHeight="1" x14ac:dyDescent="0.25">
      <c r="A29" s="115"/>
      <c r="B29" s="115"/>
      <c r="C29" s="115"/>
      <c r="D29" s="115"/>
      <c r="E29" s="115"/>
      <c r="F29" s="115"/>
      <c r="G29" s="50">
        <v>532</v>
      </c>
      <c r="H29" s="112"/>
      <c r="I29" s="124"/>
      <c r="J29" s="124"/>
      <c r="K29" s="109"/>
      <c r="L29" s="197"/>
      <c r="M29" s="106"/>
      <c r="N29" s="33">
        <v>7507</v>
      </c>
      <c r="O29" s="102"/>
      <c r="P29" s="33">
        <v>10</v>
      </c>
      <c r="Q29" s="38" t="s">
        <v>29</v>
      </c>
      <c r="R29" s="38" t="s">
        <v>124</v>
      </c>
      <c r="S29" s="33" t="s">
        <v>112</v>
      </c>
      <c r="T29" s="34">
        <v>416</v>
      </c>
      <c r="U29" s="94">
        <v>600000000</v>
      </c>
      <c r="V29" s="34"/>
      <c r="W29" s="94"/>
      <c r="X29" s="95"/>
      <c r="Y29" s="94"/>
      <c r="Z29" s="95"/>
      <c r="AA29" s="28"/>
      <c r="AB29" s="94">
        <v>4546189431</v>
      </c>
    </row>
    <row r="30" spans="1:28" s="35" customFormat="1" ht="76.5" customHeight="1" x14ac:dyDescent="0.25">
      <c r="A30" s="115"/>
      <c r="B30" s="115"/>
      <c r="C30" s="115"/>
      <c r="D30" s="115"/>
      <c r="E30" s="115"/>
      <c r="F30" s="115"/>
      <c r="G30" s="50">
        <v>532</v>
      </c>
      <c r="H30" s="112"/>
      <c r="I30" s="124"/>
      <c r="J30" s="124"/>
      <c r="K30" s="109"/>
      <c r="L30" s="197"/>
      <c r="M30" s="106"/>
      <c r="N30" s="33">
        <v>7507</v>
      </c>
      <c r="O30" s="102"/>
      <c r="P30" s="33">
        <v>11</v>
      </c>
      <c r="Q30" s="38" t="s">
        <v>125</v>
      </c>
      <c r="R30" s="38" t="s">
        <v>12</v>
      </c>
      <c r="S30" s="33" t="s">
        <v>108</v>
      </c>
      <c r="T30" s="34">
        <v>100</v>
      </c>
      <c r="U30" s="94">
        <v>152000000</v>
      </c>
      <c r="V30" s="34"/>
      <c r="W30" s="94"/>
      <c r="X30" s="95"/>
      <c r="Y30" s="94"/>
      <c r="Z30" s="95"/>
      <c r="AA30" s="28"/>
      <c r="AB30" s="94">
        <v>0</v>
      </c>
    </row>
    <row r="31" spans="1:28" s="35" customFormat="1" ht="76.5" customHeight="1" x14ac:dyDescent="0.25">
      <c r="A31" s="115"/>
      <c r="B31" s="115"/>
      <c r="C31" s="115"/>
      <c r="D31" s="115"/>
      <c r="E31" s="115"/>
      <c r="F31" s="115"/>
      <c r="G31" s="50">
        <v>532</v>
      </c>
      <c r="H31" s="112"/>
      <c r="I31" s="124"/>
      <c r="J31" s="124"/>
      <c r="K31" s="109"/>
      <c r="L31" s="197"/>
      <c r="M31" s="106"/>
      <c r="N31" s="33">
        <v>7507</v>
      </c>
      <c r="O31" s="102"/>
      <c r="P31" s="33">
        <v>12</v>
      </c>
      <c r="Q31" s="32" t="s">
        <v>32</v>
      </c>
      <c r="R31" s="32" t="s">
        <v>107</v>
      </c>
      <c r="S31" s="33" t="s">
        <v>112</v>
      </c>
      <c r="T31" s="34">
        <v>58</v>
      </c>
      <c r="U31" s="94">
        <v>0</v>
      </c>
      <c r="V31" s="34"/>
      <c r="W31" s="94"/>
      <c r="X31" s="95"/>
      <c r="Y31" s="94"/>
      <c r="Z31" s="95"/>
      <c r="AA31" s="28"/>
      <c r="AB31" s="94">
        <v>617013137</v>
      </c>
    </row>
    <row r="32" spans="1:28" s="35" customFormat="1" ht="76.5" customHeight="1" x14ac:dyDescent="0.25">
      <c r="A32" s="115"/>
      <c r="B32" s="115"/>
      <c r="C32" s="115"/>
      <c r="D32" s="115"/>
      <c r="E32" s="115"/>
      <c r="F32" s="115"/>
      <c r="G32" s="50">
        <v>532</v>
      </c>
      <c r="H32" s="112"/>
      <c r="I32" s="124"/>
      <c r="J32" s="124"/>
      <c r="K32" s="109"/>
      <c r="L32" s="197"/>
      <c r="M32" s="106"/>
      <c r="N32" s="29">
        <v>7507</v>
      </c>
      <c r="O32" s="102"/>
      <c r="P32" s="29">
        <v>13</v>
      </c>
      <c r="Q32" s="37" t="s">
        <v>26</v>
      </c>
      <c r="R32" s="38" t="s">
        <v>12</v>
      </c>
      <c r="S32" s="33" t="s">
        <v>108</v>
      </c>
      <c r="T32" s="34">
        <v>100</v>
      </c>
      <c r="U32" s="94">
        <v>18169000000</v>
      </c>
      <c r="V32" s="34"/>
      <c r="W32" s="94"/>
      <c r="X32" s="95"/>
      <c r="Y32" s="94"/>
      <c r="Z32" s="95"/>
      <c r="AA32" s="28"/>
      <c r="AB32" s="94">
        <v>3471904366</v>
      </c>
    </row>
    <row r="33" spans="1:29" s="35" customFormat="1" ht="76.5" customHeight="1" x14ac:dyDescent="0.25">
      <c r="A33" s="115"/>
      <c r="B33" s="115"/>
      <c r="C33" s="115"/>
      <c r="D33" s="115"/>
      <c r="E33" s="115"/>
      <c r="F33" s="115"/>
      <c r="G33" s="50">
        <v>532</v>
      </c>
      <c r="H33" s="112"/>
      <c r="I33" s="124"/>
      <c r="J33" s="124"/>
      <c r="K33" s="109"/>
      <c r="L33" s="197"/>
      <c r="M33" s="106"/>
      <c r="N33" s="33">
        <v>7507</v>
      </c>
      <c r="O33" s="102"/>
      <c r="P33" s="33">
        <v>14</v>
      </c>
      <c r="Q33" s="38" t="s">
        <v>40</v>
      </c>
      <c r="R33" s="38" t="s">
        <v>12</v>
      </c>
      <c r="S33" s="33" t="s">
        <v>112</v>
      </c>
      <c r="T33" s="34">
        <v>94544</v>
      </c>
      <c r="U33" s="94">
        <v>1422000000</v>
      </c>
      <c r="V33" s="34"/>
      <c r="W33" s="94"/>
      <c r="X33" s="95"/>
      <c r="Y33" s="94"/>
      <c r="Z33" s="95"/>
      <c r="AA33" s="28"/>
      <c r="AB33" s="94">
        <v>285562555</v>
      </c>
    </row>
    <row r="34" spans="1:29" s="35" customFormat="1" ht="76.5" customHeight="1" x14ac:dyDescent="0.25">
      <c r="A34" s="115"/>
      <c r="B34" s="115"/>
      <c r="C34" s="115"/>
      <c r="D34" s="115"/>
      <c r="E34" s="115"/>
      <c r="F34" s="115"/>
      <c r="G34" s="50">
        <v>532</v>
      </c>
      <c r="H34" s="112"/>
      <c r="I34" s="124"/>
      <c r="J34" s="124"/>
      <c r="K34" s="109"/>
      <c r="L34" s="197"/>
      <c r="M34" s="106"/>
      <c r="N34" s="33">
        <v>7507</v>
      </c>
      <c r="O34" s="102"/>
      <c r="P34" s="33">
        <v>15</v>
      </c>
      <c r="Q34" s="38" t="s">
        <v>1439</v>
      </c>
      <c r="R34" s="38" t="s">
        <v>126</v>
      </c>
      <c r="S34" s="33" t="s">
        <v>112</v>
      </c>
      <c r="T34" s="34">
        <v>5940</v>
      </c>
      <c r="U34" s="94">
        <v>0</v>
      </c>
      <c r="V34" s="34"/>
      <c r="W34" s="94"/>
      <c r="X34" s="95"/>
      <c r="Y34" s="94"/>
      <c r="Z34" s="95"/>
      <c r="AA34" s="28"/>
      <c r="AB34" s="94">
        <v>2105954415</v>
      </c>
    </row>
    <row r="35" spans="1:29" s="3" customFormat="1" ht="76.5" customHeight="1" x14ac:dyDescent="0.25">
      <c r="A35" s="115"/>
      <c r="B35" s="115"/>
      <c r="C35" s="115"/>
      <c r="D35" s="115"/>
      <c r="E35" s="115"/>
      <c r="F35" s="115"/>
      <c r="G35" s="50">
        <v>532</v>
      </c>
      <c r="H35" s="112"/>
      <c r="I35" s="124"/>
      <c r="J35" s="124"/>
      <c r="K35" s="109"/>
      <c r="L35" s="197"/>
      <c r="M35" s="106"/>
      <c r="N35" s="33">
        <v>7507</v>
      </c>
      <c r="O35" s="102"/>
      <c r="P35" s="33">
        <v>16</v>
      </c>
      <c r="Q35" s="38" t="s">
        <v>127</v>
      </c>
      <c r="R35" s="38" t="s">
        <v>18</v>
      </c>
      <c r="S35" s="33" t="s">
        <v>108</v>
      </c>
      <c r="T35" s="34">
        <v>0</v>
      </c>
      <c r="U35" s="94">
        <v>0</v>
      </c>
      <c r="V35" s="34"/>
      <c r="W35" s="94"/>
      <c r="X35" s="95"/>
      <c r="Y35" s="94"/>
      <c r="Z35" s="95"/>
      <c r="AA35" s="28"/>
      <c r="AB35" s="94">
        <v>378187934</v>
      </c>
      <c r="AC35" s="35"/>
    </row>
    <row r="36" spans="1:29" ht="76.5" customHeight="1" x14ac:dyDescent="0.25">
      <c r="A36" s="115"/>
      <c r="B36" s="115"/>
      <c r="C36" s="115"/>
      <c r="D36" s="115"/>
      <c r="E36" s="115"/>
      <c r="F36" s="115"/>
      <c r="G36" s="50">
        <v>532</v>
      </c>
      <c r="H36" s="112"/>
      <c r="I36" s="124"/>
      <c r="J36" s="124"/>
      <c r="K36" s="109"/>
      <c r="L36" s="197"/>
      <c r="M36" s="106"/>
      <c r="N36" s="33">
        <v>7507</v>
      </c>
      <c r="O36" s="102"/>
      <c r="P36" s="33">
        <v>17</v>
      </c>
      <c r="Q36" s="32" t="s">
        <v>38</v>
      </c>
      <c r="R36" s="32" t="s">
        <v>12</v>
      </c>
      <c r="S36" s="33" t="s">
        <v>108</v>
      </c>
      <c r="T36" s="34">
        <v>20</v>
      </c>
      <c r="U36" s="94">
        <v>10001000000</v>
      </c>
      <c r="V36" s="34"/>
      <c r="W36" s="94"/>
      <c r="X36" s="95"/>
      <c r="Y36" s="94"/>
      <c r="Z36" s="95"/>
      <c r="AA36" s="28"/>
      <c r="AB36" s="94">
        <v>3057004033</v>
      </c>
      <c r="AC36" s="35"/>
    </row>
    <row r="37" spans="1:29" ht="76.5" customHeight="1" x14ac:dyDescent="0.25">
      <c r="A37" s="115"/>
      <c r="B37" s="115"/>
      <c r="C37" s="115"/>
      <c r="D37" s="115"/>
      <c r="E37" s="115"/>
      <c r="F37" s="115"/>
      <c r="G37" s="50">
        <v>532</v>
      </c>
      <c r="H37" s="112"/>
      <c r="I37" s="124"/>
      <c r="J37" s="124"/>
      <c r="K37" s="109"/>
      <c r="L37" s="197"/>
      <c r="M37" s="106"/>
      <c r="N37" s="40">
        <v>7507</v>
      </c>
      <c r="O37" s="102"/>
      <c r="P37" s="33">
        <v>18</v>
      </c>
      <c r="Q37" s="38" t="s">
        <v>28</v>
      </c>
      <c r="R37" s="38" t="s">
        <v>107</v>
      </c>
      <c r="S37" s="33" t="s">
        <v>108</v>
      </c>
      <c r="T37" s="34">
        <v>1</v>
      </c>
      <c r="U37" s="94">
        <v>2490000000</v>
      </c>
      <c r="V37" s="34"/>
      <c r="W37" s="94"/>
      <c r="X37" s="95"/>
      <c r="Y37" s="94"/>
      <c r="Z37" s="95"/>
      <c r="AA37" s="28"/>
      <c r="AB37" s="94">
        <v>4488959022</v>
      </c>
      <c r="AC37" s="35"/>
    </row>
    <row r="38" spans="1:29" ht="76.5" customHeight="1" x14ac:dyDescent="0.25">
      <c r="A38" s="115"/>
      <c r="B38" s="115"/>
      <c r="C38" s="115"/>
      <c r="D38" s="115"/>
      <c r="E38" s="115"/>
      <c r="F38" s="115"/>
      <c r="G38" s="50">
        <v>532</v>
      </c>
      <c r="H38" s="112"/>
      <c r="I38" s="124"/>
      <c r="J38" s="124"/>
      <c r="K38" s="109"/>
      <c r="L38" s="197"/>
      <c r="M38" s="106"/>
      <c r="N38" s="40">
        <v>7507</v>
      </c>
      <c r="O38" s="102"/>
      <c r="P38" s="36">
        <v>20</v>
      </c>
      <c r="Q38" s="38" t="s">
        <v>39</v>
      </c>
      <c r="R38" s="38" t="s">
        <v>12</v>
      </c>
      <c r="S38" s="33" t="s">
        <v>108</v>
      </c>
      <c r="T38" s="34">
        <v>100</v>
      </c>
      <c r="U38" s="94">
        <v>2864000000</v>
      </c>
      <c r="V38" s="34"/>
      <c r="W38" s="94"/>
      <c r="X38" s="95"/>
      <c r="Y38" s="94"/>
      <c r="Z38" s="95"/>
      <c r="AA38" s="28"/>
      <c r="AB38" s="94">
        <v>3014728793.2279463</v>
      </c>
      <c r="AC38" s="35"/>
    </row>
    <row r="39" spans="1:29" ht="76.5" customHeight="1" x14ac:dyDescent="0.25">
      <c r="A39" s="115"/>
      <c r="B39" s="115"/>
      <c r="C39" s="115"/>
      <c r="D39" s="115"/>
      <c r="E39" s="115"/>
      <c r="F39" s="115"/>
      <c r="G39" s="50">
        <v>532</v>
      </c>
      <c r="H39" s="112"/>
      <c r="I39" s="124"/>
      <c r="J39" s="124"/>
      <c r="K39" s="109"/>
      <c r="L39" s="197"/>
      <c r="M39" s="106"/>
      <c r="N39" s="40">
        <v>7507</v>
      </c>
      <c r="O39" s="102"/>
      <c r="P39" s="36">
        <v>21</v>
      </c>
      <c r="Q39" s="38" t="s">
        <v>30</v>
      </c>
      <c r="R39" s="38" t="s">
        <v>12</v>
      </c>
      <c r="S39" s="33" t="s">
        <v>112</v>
      </c>
      <c r="T39" s="34">
        <v>847</v>
      </c>
      <c r="U39" s="94">
        <v>0</v>
      </c>
      <c r="V39" s="34"/>
      <c r="W39" s="94"/>
      <c r="X39" s="95"/>
      <c r="Y39" s="94"/>
      <c r="Z39" s="95"/>
      <c r="AA39" s="28"/>
      <c r="AB39" s="94"/>
      <c r="AC39" s="35"/>
    </row>
    <row r="40" spans="1:29" ht="76.5" customHeight="1" x14ac:dyDescent="0.25">
      <c r="A40" s="115"/>
      <c r="B40" s="115"/>
      <c r="C40" s="115"/>
      <c r="D40" s="115"/>
      <c r="E40" s="115"/>
      <c r="F40" s="115"/>
      <c r="G40" s="50">
        <v>532</v>
      </c>
      <c r="H40" s="112"/>
      <c r="I40" s="124"/>
      <c r="J40" s="124"/>
      <c r="K40" s="109"/>
      <c r="L40" s="197"/>
      <c r="M40" s="106"/>
      <c r="N40" s="40">
        <v>7507</v>
      </c>
      <c r="O40" s="102"/>
      <c r="P40" s="36">
        <v>23</v>
      </c>
      <c r="Q40" s="38" t="s">
        <v>65</v>
      </c>
      <c r="R40" s="38"/>
      <c r="S40" s="33" t="s">
        <v>108</v>
      </c>
      <c r="T40" s="34">
        <v>1</v>
      </c>
      <c r="U40" s="94">
        <v>4000000000</v>
      </c>
      <c r="V40" s="34"/>
      <c r="W40" s="94"/>
      <c r="X40" s="95"/>
      <c r="Y40" s="94"/>
      <c r="Z40" s="95"/>
      <c r="AA40" s="28"/>
      <c r="AB40" s="94">
        <v>1235917576</v>
      </c>
      <c r="AC40" s="35"/>
    </row>
    <row r="41" spans="1:29" ht="76.5" customHeight="1" x14ac:dyDescent="0.25">
      <c r="A41" s="115"/>
      <c r="B41" s="115"/>
      <c r="C41" s="115"/>
      <c r="D41" s="115"/>
      <c r="E41" s="115"/>
      <c r="F41" s="115"/>
      <c r="G41" s="50">
        <v>532</v>
      </c>
      <c r="H41" s="112"/>
      <c r="I41" s="124"/>
      <c r="J41" s="124"/>
      <c r="K41" s="109"/>
      <c r="L41" s="197"/>
      <c r="M41" s="106"/>
      <c r="N41" s="33">
        <v>7507</v>
      </c>
      <c r="O41" s="102"/>
      <c r="P41" s="33">
        <v>24</v>
      </c>
      <c r="Q41" s="38" t="s">
        <v>128</v>
      </c>
      <c r="R41" s="38" t="s">
        <v>12</v>
      </c>
      <c r="S41" s="33" t="s">
        <v>108</v>
      </c>
      <c r="T41" s="34">
        <v>100</v>
      </c>
      <c r="U41" s="94">
        <v>645000000</v>
      </c>
      <c r="V41" s="34"/>
      <c r="W41" s="94"/>
      <c r="X41" s="95"/>
      <c r="Y41" s="94"/>
      <c r="Z41" s="95"/>
      <c r="AA41" s="28"/>
      <c r="AB41" s="94">
        <v>261967292</v>
      </c>
      <c r="AC41" s="35"/>
    </row>
    <row r="42" spans="1:29" ht="76.5" customHeight="1" x14ac:dyDescent="0.25">
      <c r="A42" s="115"/>
      <c r="B42" s="115"/>
      <c r="C42" s="115"/>
      <c r="D42" s="115"/>
      <c r="E42" s="115"/>
      <c r="F42" s="115"/>
      <c r="G42" s="50">
        <v>532</v>
      </c>
      <c r="H42" s="112"/>
      <c r="I42" s="124"/>
      <c r="J42" s="124"/>
      <c r="K42" s="109"/>
      <c r="L42" s="197"/>
      <c r="M42" s="106"/>
      <c r="N42" s="46">
        <v>7507</v>
      </c>
      <c r="O42" s="102"/>
      <c r="P42" s="29">
        <v>25</v>
      </c>
      <c r="Q42" s="47" t="s">
        <v>61</v>
      </c>
      <c r="R42" s="1" t="s">
        <v>12</v>
      </c>
      <c r="S42" s="33" t="s">
        <v>108</v>
      </c>
      <c r="T42" s="34">
        <v>0</v>
      </c>
      <c r="U42" s="94">
        <v>0</v>
      </c>
      <c r="V42" s="34"/>
      <c r="W42" s="94"/>
      <c r="X42" s="95"/>
      <c r="Y42" s="94"/>
      <c r="Z42" s="95"/>
      <c r="AA42" s="28"/>
      <c r="AB42" s="94">
        <v>300000000</v>
      </c>
      <c r="AC42" s="35"/>
    </row>
    <row r="43" spans="1:29" ht="76.5" customHeight="1" x14ac:dyDescent="0.25">
      <c r="A43" s="115"/>
      <c r="B43" s="115"/>
      <c r="C43" s="115"/>
      <c r="D43" s="115"/>
      <c r="E43" s="115"/>
      <c r="F43" s="115"/>
      <c r="G43" s="50">
        <v>532</v>
      </c>
      <c r="H43" s="112"/>
      <c r="I43" s="125"/>
      <c r="J43" s="125"/>
      <c r="K43" s="109"/>
      <c r="L43" s="197"/>
      <c r="M43" s="106"/>
      <c r="N43" s="33">
        <v>7507</v>
      </c>
      <c r="O43" s="102"/>
      <c r="P43" s="33">
        <v>26</v>
      </c>
      <c r="Q43" s="1" t="s">
        <v>35</v>
      </c>
      <c r="R43" s="1"/>
      <c r="S43" s="33" t="s">
        <v>108</v>
      </c>
      <c r="T43" s="34">
        <v>0</v>
      </c>
      <c r="U43" s="94">
        <v>0</v>
      </c>
      <c r="V43" s="34"/>
      <c r="W43" s="94"/>
      <c r="X43" s="95"/>
      <c r="Y43" s="94"/>
      <c r="Z43" s="95"/>
      <c r="AA43" s="28"/>
      <c r="AB43" s="94">
        <v>679431001</v>
      </c>
      <c r="AC43" s="35"/>
    </row>
    <row r="44" spans="1:29" ht="76.5" customHeight="1" x14ac:dyDescent="0.25">
      <c r="A44" s="116"/>
      <c r="B44" s="116"/>
      <c r="C44" s="116"/>
      <c r="D44" s="116"/>
      <c r="E44" s="116"/>
      <c r="F44" s="116"/>
      <c r="G44" s="79">
        <v>532</v>
      </c>
      <c r="H44" s="113"/>
      <c r="I44" s="82"/>
      <c r="J44" s="82"/>
      <c r="K44" s="110"/>
      <c r="L44" s="198"/>
      <c r="M44" s="107"/>
      <c r="N44" s="33">
        <v>7507</v>
      </c>
      <c r="O44" s="103"/>
      <c r="P44" s="33">
        <v>27</v>
      </c>
      <c r="Q44" s="1" t="s">
        <v>1431</v>
      </c>
      <c r="R44" s="1"/>
      <c r="S44" s="33"/>
      <c r="T44" s="34">
        <v>100</v>
      </c>
      <c r="U44" s="94">
        <v>16962682000</v>
      </c>
      <c r="V44" s="34"/>
      <c r="W44" s="94"/>
      <c r="X44" s="95"/>
      <c r="Y44" s="94"/>
      <c r="Z44" s="95"/>
      <c r="AA44" s="28"/>
      <c r="AB44" s="94"/>
      <c r="AC44" s="35"/>
    </row>
    <row r="45" spans="1:29" ht="112.5" customHeight="1" x14ac:dyDescent="0.25">
      <c r="A45" s="114">
        <v>3</v>
      </c>
      <c r="B45" s="114" t="s">
        <v>98</v>
      </c>
      <c r="C45" s="114">
        <v>19</v>
      </c>
      <c r="D45" s="114" t="s">
        <v>100</v>
      </c>
      <c r="E45" s="114">
        <v>148</v>
      </c>
      <c r="F45" s="114" t="s">
        <v>102</v>
      </c>
      <c r="G45" s="50">
        <v>104</v>
      </c>
      <c r="H45" s="38" t="s">
        <v>23</v>
      </c>
      <c r="I45" s="24">
        <v>199</v>
      </c>
      <c r="J45" s="38" t="s">
        <v>129</v>
      </c>
      <c r="K45" s="86">
        <v>1</v>
      </c>
      <c r="L45" s="86">
        <v>0</v>
      </c>
      <c r="M45" s="85"/>
      <c r="N45" s="29">
        <v>7512</v>
      </c>
      <c r="O45" s="102" t="s">
        <v>130</v>
      </c>
      <c r="P45" s="29">
        <v>6</v>
      </c>
      <c r="Q45" s="37" t="s">
        <v>1433</v>
      </c>
      <c r="R45" s="37" t="s">
        <v>126</v>
      </c>
      <c r="S45" s="80" t="s">
        <v>112</v>
      </c>
      <c r="T45" s="97">
        <v>0</v>
      </c>
      <c r="U45" s="98">
        <v>0</v>
      </c>
      <c r="V45" s="97"/>
      <c r="W45" s="94"/>
      <c r="X45" s="95"/>
      <c r="Y45" s="94"/>
      <c r="Z45" s="95"/>
      <c r="AA45" s="28"/>
      <c r="AB45" s="94">
        <v>283214217</v>
      </c>
      <c r="AC45" s="35"/>
    </row>
    <row r="46" spans="1:29" ht="76.5" customHeight="1" x14ac:dyDescent="0.25">
      <c r="A46" s="115"/>
      <c r="B46" s="115"/>
      <c r="C46" s="115"/>
      <c r="D46" s="115"/>
      <c r="E46" s="115"/>
      <c r="F46" s="115"/>
      <c r="G46" s="50">
        <v>110</v>
      </c>
      <c r="H46" s="186" t="s">
        <v>21</v>
      </c>
      <c r="I46" s="147" t="s">
        <v>131</v>
      </c>
      <c r="J46" s="147" t="s">
        <v>132</v>
      </c>
      <c r="K46" s="144">
        <v>0.75</v>
      </c>
      <c r="L46" s="144">
        <v>1</v>
      </c>
      <c r="M46" s="190"/>
      <c r="N46" s="33">
        <v>7512</v>
      </c>
      <c r="O46" s="102"/>
      <c r="P46" s="33">
        <v>3</v>
      </c>
      <c r="Q46" s="38" t="s">
        <v>133</v>
      </c>
      <c r="R46" s="38" t="s">
        <v>126</v>
      </c>
      <c r="S46" s="33" t="s">
        <v>112</v>
      </c>
      <c r="T46" s="34">
        <v>0</v>
      </c>
      <c r="U46" s="94">
        <v>0</v>
      </c>
      <c r="V46" s="34"/>
      <c r="W46" s="94"/>
      <c r="X46" s="95"/>
      <c r="Y46" s="94"/>
      <c r="Z46" s="95"/>
      <c r="AA46" s="28"/>
      <c r="AB46" s="94"/>
      <c r="AC46" s="35"/>
    </row>
    <row r="47" spans="1:29" ht="76.5" customHeight="1" x14ac:dyDescent="0.25">
      <c r="A47" s="115"/>
      <c r="B47" s="115"/>
      <c r="C47" s="115"/>
      <c r="D47" s="115"/>
      <c r="E47" s="115"/>
      <c r="F47" s="115"/>
      <c r="G47" s="50">
        <v>110</v>
      </c>
      <c r="H47" s="187"/>
      <c r="I47" s="148"/>
      <c r="J47" s="148"/>
      <c r="K47" s="145"/>
      <c r="L47" s="145"/>
      <c r="M47" s="191"/>
      <c r="N47" s="33">
        <v>7512</v>
      </c>
      <c r="O47" s="102"/>
      <c r="P47" s="33">
        <v>4</v>
      </c>
      <c r="Q47" s="38" t="s">
        <v>134</v>
      </c>
      <c r="R47" s="38" t="s">
        <v>126</v>
      </c>
      <c r="S47" s="33" t="s">
        <v>112</v>
      </c>
      <c r="T47" s="34">
        <v>35</v>
      </c>
      <c r="U47" s="94">
        <v>6399363000</v>
      </c>
      <c r="V47" s="34"/>
      <c r="W47" s="94"/>
      <c r="X47" s="95"/>
      <c r="Y47" s="94"/>
      <c r="Z47" s="95"/>
      <c r="AA47" s="28"/>
      <c r="AB47" s="94">
        <v>1453740176</v>
      </c>
      <c r="AC47" s="35"/>
    </row>
    <row r="48" spans="1:29" ht="76.5" customHeight="1" x14ac:dyDescent="0.25">
      <c r="A48" s="115"/>
      <c r="B48" s="115"/>
      <c r="C48" s="115"/>
      <c r="D48" s="115"/>
      <c r="E48" s="115"/>
      <c r="F48" s="115"/>
      <c r="G48" s="50">
        <v>110</v>
      </c>
      <c r="H48" s="187"/>
      <c r="I48" s="149"/>
      <c r="J48" s="149"/>
      <c r="K48" s="145"/>
      <c r="L48" s="145"/>
      <c r="M48" s="191"/>
      <c r="N48" s="33">
        <v>7512</v>
      </c>
      <c r="O48" s="102"/>
      <c r="P48" s="33">
        <v>5</v>
      </c>
      <c r="Q48" s="38" t="s">
        <v>135</v>
      </c>
      <c r="R48" s="38" t="s">
        <v>126</v>
      </c>
      <c r="S48" s="33" t="s">
        <v>112</v>
      </c>
      <c r="T48" s="34">
        <v>35</v>
      </c>
      <c r="U48" s="94">
        <v>9892205000</v>
      </c>
      <c r="V48" s="34"/>
      <c r="W48" s="94"/>
      <c r="X48" s="95"/>
      <c r="Y48" s="94"/>
      <c r="Z48" s="95"/>
      <c r="AA48" s="28"/>
      <c r="AB48" s="94">
        <v>1025167034</v>
      </c>
      <c r="AC48" s="35"/>
    </row>
    <row r="49" spans="1:29" ht="76.5" customHeight="1" x14ac:dyDescent="0.25">
      <c r="A49" s="115"/>
      <c r="B49" s="115"/>
      <c r="C49" s="115"/>
      <c r="D49" s="115"/>
      <c r="E49" s="115"/>
      <c r="F49" s="115"/>
      <c r="G49" s="93">
        <v>110</v>
      </c>
      <c r="H49" s="187"/>
      <c r="I49" s="92"/>
      <c r="J49" s="92"/>
      <c r="K49" s="145"/>
      <c r="L49" s="145"/>
      <c r="M49" s="191"/>
      <c r="N49" s="33">
        <v>7512</v>
      </c>
      <c r="O49" s="102"/>
      <c r="P49" s="91">
        <v>6</v>
      </c>
      <c r="Q49" s="37" t="s">
        <v>22</v>
      </c>
      <c r="R49" s="38"/>
      <c r="S49" s="33"/>
      <c r="T49" s="34">
        <v>35</v>
      </c>
      <c r="U49" s="94">
        <v>2115913000</v>
      </c>
      <c r="V49" s="34"/>
      <c r="W49" s="94"/>
      <c r="X49" s="95"/>
      <c r="Y49" s="94"/>
      <c r="Z49" s="95"/>
      <c r="AA49" s="28"/>
      <c r="AB49" s="94"/>
      <c r="AC49" s="35"/>
    </row>
    <row r="50" spans="1:29" ht="76.5" customHeight="1" x14ac:dyDescent="0.25">
      <c r="A50" s="115"/>
      <c r="B50" s="115"/>
      <c r="C50" s="115"/>
      <c r="D50" s="115"/>
      <c r="E50" s="115"/>
      <c r="F50" s="115"/>
      <c r="G50" s="93">
        <v>110</v>
      </c>
      <c r="H50" s="188"/>
      <c r="I50" s="92"/>
      <c r="J50" s="92"/>
      <c r="K50" s="146"/>
      <c r="L50" s="146"/>
      <c r="M50" s="192"/>
      <c r="N50" s="33">
        <v>7512</v>
      </c>
      <c r="O50" s="102"/>
      <c r="P50" s="99">
        <v>10</v>
      </c>
      <c r="Q50" s="37" t="s">
        <v>1434</v>
      </c>
      <c r="R50" s="38"/>
      <c r="S50" s="33"/>
      <c r="T50" s="34">
        <v>100</v>
      </c>
      <c r="U50" s="94">
        <v>5956000</v>
      </c>
      <c r="V50" s="34"/>
      <c r="W50" s="94"/>
      <c r="X50" s="95"/>
      <c r="Y50" s="94"/>
      <c r="Z50" s="95"/>
      <c r="AA50" s="28"/>
      <c r="AB50" s="94"/>
      <c r="AC50" s="35"/>
    </row>
    <row r="51" spans="1:29" ht="76.5" customHeight="1" x14ac:dyDescent="0.25">
      <c r="A51" s="115"/>
      <c r="B51" s="115"/>
      <c r="C51" s="115"/>
      <c r="D51" s="115"/>
      <c r="E51" s="115"/>
      <c r="F51" s="115"/>
      <c r="G51" s="50">
        <v>109</v>
      </c>
      <c r="H51" s="104" t="s">
        <v>60</v>
      </c>
      <c r="I51" s="104">
        <v>204</v>
      </c>
      <c r="J51" s="104" t="s">
        <v>136</v>
      </c>
      <c r="K51" s="108">
        <v>0.6</v>
      </c>
      <c r="L51" s="108">
        <v>0.8</v>
      </c>
      <c r="M51" s="126"/>
      <c r="N51" s="33">
        <v>7512</v>
      </c>
      <c r="O51" s="102"/>
      <c r="P51" s="33">
        <v>5</v>
      </c>
      <c r="Q51" s="38" t="s">
        <v>137</v>
      </c>
      <c r="R51" s="38" t="s">
        <v>126</v>
      </c>
      <c r="S51" s="33" t="s">
        <v>112</v>
      </c>
      <c r="T51" s="34">
        <v>0</v>
      </c>
      <c r="U51" s="94">
        <v>0</v>
      </c>
      <c r="V51" s="34"/>
      <c r="W51" s="94"/>
      <c r="X51" s="95"/>
      <c r="Y51" s="94"/>
      <c r="Z51" s="95"/>
      <c r="AA51" s="28"/>
      <c r="AB51" s="94"/>
      <c r="AC51" s="35"/>
    </row>
    <row r="52" spans="1:29" ht="76.5" customHeight="1" x14ac:dyDescent="0.25">
      <c r="A52" s="115"/>
      <c r="B52" s="115"/>
      <c r="C52" s="115"/>
      <c r="D52" s="115"/>
      <c r="E52" s="115"/>
      <c r="F52" s="115"/>
      <c r="G52" s="50">
        <v>109</v>
      </c>
      <c r="H52" s="103"/>
      <c r="I52" s="103"/>
      <c r="J52" s="103"/>
      <c r="K52" s="110"/>
      <c r="L52" s="110"/>
      <c r="M52" s="128"/>
      <c r="N52" s="33">
        <v>7512</v>
      </c>
      <c r="O52" s="102"/>
      <c r="P52" s="33">
        <v>9</v>
      </c>
      <c r="Q52" s="38" t="s">
        <v>138</v>
      </c>
      <c r="R52" s="38" t="s">
        <v>126</v>
      </c>
      <c r="S52" s="36" t="s">
        <v>112</v>
      </c>
      <c r="T52" s="34">
        <v>35</v>
      </c>
      <c r="U52" s="94">
        <v>432842000</v>
      </c>
      <c r="V52" s="34"/>
      <c r="W52" s="94"/>
      <c r="X52" s="95"/>
      <c r="Y52" s="94"/>
      <c r="Z52" s="95"/>
      <c r="AA52" s="28"/>
      <c r="AB52" s="94">
        <v>13200500</v>
      </c>
      <c r="AC52" s="35"/>
    </row>
    <row r="53" spans="1:29" ht="76.5" customHeight="1" x14ac:dyDescent="0.25">
      <c r="A53" s="115"/>
      <c r="B53" s="115"/>
      <c r="C53" s="115"/>
      <c r="D53" s="115"/>
      <c r="E53" s="115"/>
      <c r="F53" s="115"/>
      <c r="G53" s="50">
        <v>107</v>
      </c>
      <c r="H53" s="38" t="s">
        <v>20</v>
      </c>
      <c r="I53" s="24">
        <v>202</v>
      </c>
      <c r="J53" s="38" t="s">
        <v>139</v>
      </c>
      <c r="K53" s="88">
        <v>0.75</v>
      </c>
      <c r="L53" s="33">
        <v>5</v>
      </c>
      <c r="M53" s="85"/>
      <c r="N53" s="33">
        <v>7512</v>
      </c>
      <c r="O53" s="102"/>
      <c r="P53" s="33">
        <v>2</v>
      </c>
      <c r="Q53" s="38" t="s">
        <v>19</v>
      </c>
      <c r="R53" s="38" t="s">
        <v>126</v>
      </c>
      <c r="S53" s="33" t="s">
        <v>112</v>
      </c>
      <c r="T53" s="34">
        <v>5</v>
      </c>
      <c r="U53" s="94">
        <v>630623000</v>
      </c>
      <c r="V53" s="34"/>
      <c r="W53" s="94"/>
      <c r="X53" s="95"/>
      <c r="Y53" s="94"/>
      <c r="Z53" s="95"/>
      <c r="AA53" s="28"/>
      <c r="AB53" s="94">
        <v>89973333</v>
      </c>
      <c r="AC53" s="35"/>
    </row>
    <row r="54" spans="1:29" ht="76.5" customHeight="1" x14ac:dyDescent="0.25">
      <c r="A54" s="115"/>
      <c r="B54" s="115"/>
      <c r="C54" s="115"/>
      <c r="D54" s="115"/>
      <c r="E54" s="115"/>
      <c r="F54" s="115"/>
      <c r="G54" s="50">
        <v>108</v>
      </c>
      <c r="H54" s="104" t="s">
        <v>140</v>
      </c>
      <c r="I54" s="104">
        <v>203</v>
      </c>
      <c r="J54" s="104" t="s">
        <v>141</v>
      </c>
      <c r="K54" s="108">
        <v>0.8</v>
      </c>
      <c r="L54" s="108">
        <v>0.9</v>
      </c>
      <c r="M54" s="126"/>
      <c r="N54" s="33">
        <v>7512</v>
      </c>
      <c r="O54" s="102"/>
      <c r="P54" s="48">
        <v>7</v>
      </c>
      <c r="Q54" s="1" t="s">
        <v>142</v>
      </c>
      <c r="R54" s="1" t="s">
        <v>126</v>
      </c>
      <c r="S54" s="33" t="s">
        <v>108</v>
      </c>
      <c r="T54" s="34">
        <v>100</v>
      </c>
      <c r="U54" s="94">
        <v>1081191000</v>
      </c>
      <c r="V54" s="34"/>
      <c r="W54" s="94"/>
      <c r="X54" s="95"/>
      <c r="Y54" s="94"/>
      <c r="Z54" s="95"/>
      <c r="AA54" s="28"/>
      <c r="AB54" s="94">
        <v>107988833</v>
      </c>
      <c r="AC54" s="35"/>
    </row>
    <row r="55" spans="1:29" ht="76.5" customHeight="1" x14ac:dyDescent="0.25">
      <c r="A55" s="115"/>
      <c r="B55" s="115"/>
      <c r="C55" s="115"/>
      <c r="D55" s="115"/>
      <c r="E55" s="115"/>
      <c r="F55" s="115"/>
      <c r="G55" s="50">
        <v>108</v>
      </c>
      <c r="H55" s="103"/>
      <c r="I55" s="103"/>
      <c r="J55" s="103"/>
      <c r="K55" s="110"/>
      <c r="L55" s="110"/>
      <c r="M55" s="128"/>
      <c r="N55" s="33">
        <v>7512</v>
      </c>
      <c r="O55" s="102"/>
      <c r="P55" s="33">
        <v>1</v>
      </c>
      <c r="Q55" s="38" t="s">
        <v>140</v>
      </c>
      <c r="R55" s="38" t="s">
        <v>126</v>
      </c>
      <c r="S55" s="33" t="s">
        <v>108</v>
      </c>
      <c r="T55" s="34">
        <v>0</v>
      </c>
      <c r="U55" s="94">
        <v>0</v>
      </c>
      <c r="V55" s="34"/>
      <c r="W55" s="94"/>
      <c r="X55" s="95"/>
      <c r="Y55" s="94"/>
      <c r="Z55" s="95"/>
      <c r="AA55" s="28"/>
      <c r="AB55" s="94"/>
      <c r="AC55" s="35"/>
    </row>
    <row r="56" spans="1:29" ht="76.5" customHeight="1" x14ac:dyDescent="0.25">
      <c r="A56" s="116"/>
      <c r="B56" s="116"/>
      <c r="C56" s="116"/>
      <c r="D56" s="116"/>
      <c r="E56" s="116"/>
      <c r="F56" s="116"/>
      <c r="G56" s="50">
        <v>114</v>
      </c>
      <c r="H56" s="38" t="s">
        <v>143</v>
      </c>
      <c r="I56" s="49">
        <v>209</v>
      </c>
      <c r="J56" s="37" t="s">
        <v>144</v>
      </c>
      <c r="K56" s="88">
        <v>1</v>
      </c>
      <c r="L56" s="88">
        <v>0</v>
      </c>
      <c r="M56" s="85"/>
      <c r="N56" s="29">
        <v>7512</v>
      </c>
      <c r="O56" s="102"/>
      <c r="P56" s="33"/>
      <c r="Q56" s="38" t="s">
        <v>145</v>
      </c>
      <c r="R56" s="38"/>
      <c r="S56" s="33" t="s">
        <v>108</v>
      </c>
      <c r="T56" s="34">
        <v>0</v>
      </c>
      <c r="U56" s="94">
        <v>0</v>
      </c>
      <c r="V56" s="34"/>
      <c r="W56" s="94"/>
      <c r="X56" s="95"/>
      <c r="Y56" s="94"/>
      <c r="Z56" s="95"/>
      <c r="AA56" s="28"/>
      <c r="AB56" s="94"/>
      <c r="AC56" s="35"/>
    </row>
    <row r="57" spans="1:29" ht="76.5" customHeight="1" x14ac:dyDescent="0.25">
      <c r="A57" s="104">
        <v>3</v>
      </c>
      <c r="B57" s="104" t="s">
        <v>98</v>
      </c>
      <c r="C57" s="104">
        <v>21</v>
      </c>
      <c r="D57" s="114" t="s">
        <v>146</v>
      </c>
      <c r="E57" s="114">
        <v>151</v>
      </c>
      <c r="F57" s="114" t="s">
        <v>147</v>
      </c>
      <c r="G57" s="50">
        <v>122</v>
      </c>
      <c r="H57" s="104" t="s">
        <v>42</v>
      </c>
      <c r="I57" s="104">
        <v>230</v>
      </c>
      <c r="J57" s="104" t="s">
        <v>148</v>
      </c>
      <c r="K57" s="177">
        <v>0.2</v>
      </c>
      <c r="L57" s="199">
        <v>3</v>
      </c>
      <c r="M57" s="190"/>
      <c r="N57" s="29">
        <v>7510</v>
      </c>
      <c r="O57" s="117" t="s">
        <v>149</v>
      </c>
      <c r="P57" s="33">
        <v>1</v>
      </c>
      <c r="Q57" s="38" t="s">
        <v>43</v>
      </c>
      <c r="R57" s="38" t="s">
        <v>18</v>
      </c>
      <c r="S57" s="33" t="s">
        <v>112</v>
      </c>
      <c r="T57" s="34">
        <v>0</v>
      </c>
      <c r="U57" s="94">
        <v>0</v>
      </c>
      <c r="V57" s="34"/>
      <c r="W57" s="94"/>
      <c r="X57" s="95"/>
      <c r="Y57" s="94"/>
      <c r="Z57" s="95"/>
      <c r="AA57" s="28"/>
      <c r="AB57" s="94">
        <v>64000000</v>
      </c>
      <c r="AC57" s="35"/>
    </row>
    <row r="58" spans="1:29" ht="76.5" customHeight="1" x14ac:dyDescent="0.25">
      <c r="A58" s="102"/>
      <c r="B58" s="102"/>
      <c r="C58" s="102"/>
      <c r="D58" s="115"/>
      <c r="E58" s="115"/>
      <c r="F58" s="115"/>
      <c r="G58" s="50">
        <v>122</v>
      </c>
      <c r="H58" s="102"/>
      <c r="I58" s="102"/>
      <c r="J58" s="102"/>
      <c r="K58" s="189"/>
      <c r="L58" s="200"/>
      <c r="M58" s="191"/>
      <c r="N58" s="29">
        <v>7510</v>
      </c>
      <c r="O58" s="102"/>
      <c r="P58" s="33">
        <v>5</v>
      </c>
      <c r="Q58" s="51" t="s">
        <v>41</v>
      </c>
      <c r="R58" s="51" t="s">
        <v>12</v>
      </c>
      <c r="S58" s="52" t="s">
        <v>108</v>
      </c>
      <c r="T58" s="34">
        <v>0</v>
      </c>
      <c r="U58" s="94">
        <v>0</v>
      </c>
      <c r="V58" s="34"/>
      <c r="W58" s="94"/>
      <c r="X58" s="95"/>
      <c r="Y58" s="94"/>
      <c r="Z58" s="95"/>
      <c r="AA58" s="28"/>
      <c r="AB58" s="94"/>
      <c r="AC58" s="35"/>
    </row>
    <row r="59" spans="1:29" ht="76.5" customHeight="1" x14ac:dyDescent="0.25">
      <c r="A59" s="102"/>
      <c r="B59" s="102"/>
      <c r="C59" s="102"/>
      <c r="D59" s="115"/>
      <c r="E59" s="115"/>
      <c r="F59" s="115"/>
      <c r="G59" s="50">
        <v>122</v>
      </c>
      <c r="H59" s="102"/>
      <c r="I59" s="102"/>
      <c r="J59" s="102"/>
      <c r="K59" s="189"/>
      <c r="L59" s="200"/>
      <c r="M59" s="191"/>
      <c r="N59" s="29">
        <v>7510</v>
      </c>
      <c r="O59" s="102"/>
      <c r="P59" s="33">
        <v>9</v>
      </c>
      <c r="Q59" s="51" t="s">
        <v>45</v>
      </c>
      <c r="R59" s="51" t="s">
        <v>12</v>
      </c>
      <c r="S59" s="52" t="s">
        <v>112</v>
      </c>
      <c r="T59" s="34">
        <v>0</v>
      </c>
      <c r="U59" s="94">
        <v>0</v>
      </c>
      <c r="V59" s="34"/>
      <c r="W59" s="94"/>
      <c r="X59" s="95"/>
      <c r="Y59" s="94"/>
      <c r="Z59" s="95"/>
      <c r="AA59" s="28"/>
      <c r="AB59" s="94">
        <v>127554832</v>
      </c>
      <c r="AC59" s="35"/>
    </row>
    <row r="60" spans="1:29" ht="76.5" customHeight="1" x14ac:dyDescent="0.25">
      <c r="A60" s="102"/>
      <c r="B60" s="102"/>
      <c r="C60" s="102"/>
      <c r="D60" s="115"/>
      <c r="E60" s="115"/>
      <c r="F60" s="115"/>
      <c r="G60" s="50">
        <v>122</v>
      </c>
      <c r="H60" s="102"/>
      <c r="I60" s="103"/>
      <c r="J60" s="103"/>
      <c r="K60" s="189"/>
      <c r="L60" s="200"/>
      <c r="M60" s="191"/>
      <c r="N60" s="33">
        <v>7510</v>
      </c>
      <c r="O60" s="102"/>
      <c r="P60" s="33">
        <v>7</v>
      </c>
      <c r="Q60" s="38" t="s">
        <v>44</v>
      </c>
      <c r="R60" s="38" t="s">
        <v>12</v>
      </c>
      <c r="S60" s="33" t="s">
        <v>108</v>
      </c>
      <c r="T60" s="34">
        <v>12</v>
      </c>
      <c r="U60" s="94">
        <v>1150000000</v>
      </c>
      <c r="V60" s="34"/>
      <c r="W60" s="94"/>
      <c r="X60" s="95"/>
      <c r="Y60" s="94"/>
      <c r="Z60" s="95"/>
      <c r="AA60" s="28"/>
      <c r="AB60" s="94">
        <v>474687802</v>
      </c>
      <c r="AC60" s="35"/>
    </row>
    <row r="61" spans="1:29" ht="76.5" customHeight="1" x14ac:dyDescent="0.25">
      <c r="A61" s="102"/>
      <c r="B61" s="102"/>
      <c r="C61" s="102"/>
      <c r="D61" s="115"/>
      <c r="E61" s="115"/>
      <c r="F61" s="115"/>
      <c r="G61" s="79">
        <v>122</v>
      </c>
      <c r="H61" s="103"/>
      <c r="I61" s="81"/>
      <c r="J61" s="81"/>
      <c r="K61" s="178"/>
      <c r="L61" s="201"/>
      <c r="M61" s="192"/>
      <c r="N61" s="33">
        <v>7510</v>
      </c>
      <c r="O61" s="102"/>
      <c r="P61" s="33">
        <v>11</v>
      </c>
      <c r="Q61" s="38" t="s">
        <v>1430</v>
      </c>
      <c r="R61" s="38"/>
      <c r="S61" s="33"/>
      <c r="T61" s="34">
        <v>100</v>
      </c>
      <c r="U61" s="94">
        <v>38832000</v>
      </c>
      <c r="V61" s="34"/>
      <c r="W61" s="94"/>
      <c r="X61" s="95"/>
      <c r="Y61" s="94"/>
      <c r="Z61" s="95"/>
      <c r="AA61" s="28"/>
      <c r="AB61" s="94"/>
      <c r="AC61" s="35"/>
    </row>
    <row r="62" spans="1:29" ht="76.5" customHeight="1" x14ac:dyDescent="0.25">
      <c r="A62" s="102"/>
      <c r="B62" s="102"/>
      <c r="C62" s="102"/>
      <c r="D62" s="115"/>
      <c r="E62" s="115"/>
      <c r="F62" s="115"/>
      <c r="G62" s="50">
        <v>123</v>
      </c>
      <c r="H62" s="104" t="s">
        <v>150</v>
      </c>
      <c r="I62" s="104">
        <v>231</v>
      </c>
      <c r="J62" s="104" t="s">
        <v>151</v>
      </c>
      <c r="K62" s="177">
        <v>0.5</v>
      </c>
      <c r="L62" s="177">
        <v>0</v>
      </c>
      <c r="M62" s="126"/>
      <c r="N62" s="33">
        <v>7510</v>
      </c>
      <c r="O62" s="102"/>
      <c r="P62" s="33">
        <v>2</v>
      </c>
      <c r="Q62" s="38" t="s">
        <v>152</v>
      </c>
      <c r="R62" s="38" t="s">
        <v>124</v>
      </c>
      <c r="S62" s="33" t="s">
        <v>112</v>
      </c>
      <c r="T62" s="34">
        <v>0</v>
      </c>
      <c r="U62" s="94">
        <v>0</v>
      </c>
      <c r="V62" s="34"/>
      <c r="W62" s="94"/>
      <c r="X62" s="95"/>
      <c r="Y62" s="94"/>
      <c r="Z62" s="95"/>
      <c r="AA62" s="28"/>
      <c r="AB62" s="94">
        <v>1249578800</v>
      </c>
      <c r="AC62" s="35"/>
    </row>
    <row r="63" spans="1:29" ht="76.5" customHeight="1" x14ac:dyDescent="0.25">
      <c r="A63" s="102"/>
      <c r="B63" s="102"/>
      <c r="C63" s="102"/>
      <c r="D63" s="115"/>
      <c r="E63" s="115"/>
      <c r="F63" s="115"/>
      <c r="G63" s="50">
        <v>123</v>
      </c>
      <c r="H63" s="103"/>
      <c r="I63" s="103"/>
      <c r="J63" s="103"/>
      <c r="K63" s="178"/>
      <c r="L63" s="178"/>
      <c r="M63" s="128"/>
      <c r="N63" s="33">
        <v>7510</v>
      </c>
      <c r="O63" s="102"/>
      <c r="P63" s="48">
        <v>5</v>
      </c>
      <c r="Q63" s="1" t="s">
        <v>41</v>
      </c>
      <c r="R63" s="1" t="s">
        <v>12</v>
      </c>
      <c r="S63" s="48" t="s">
        <v>108</v>
      </c>
      <c r="T63" s="34">
        <v>100</v>
      </c>
      <c r="U63" s="94">
        <v>6596000000</v>
      </c>
      <c r="V63" s="34"/>
      <c r="W63" s="94"/>
      <c r="X63" s="95"/>
      <c r="Y63" s="94"/>
      <c r="Z63" s="95"/>
      <c r="AA63" s="28"/>
      <c r="AB63" s="94">
        <v>1820804921</v>
      </c>
      <c r="AC63" s="35"/>
    </row>
    <row r="64" spans="1:29" ht="76.5" customHeight="1" x14ac:dyDescent="0.25">
      <c r="A64" s="102"/>
      <c r="B64" s="102"/>
      <c r="C64" s="102"/>
      <c r="D64" s="115"/>
      <c r="E64" s="115"/>
      <c r="F64" s="115"/>
      <c r="G64" s="50">
        <v>125</v>
      </c>
      <c r="H64" s="93" t="s">
        <v>49</v>
      </c>
      <c r="I64" s="24">
        <v>233</v>
      </c>
      <c r="J64" s="24" t="s">
        <v>153</v>
      </c>
      <c r="K64" s="88">
        <v>0.19</v>
      </c>
      <c r="L64" s="88">
        <v>0.7</v>
      </c>
      <c r="M64" s="85"/>
      <c r="N64" s="33">
        <v>7510</v>
      </c>
      <c r="O64" s="102"/>
      <c r="P64" s="33">
        <v>4</v>
      </c>
      <c r="Q64" s="38" t="s">
        <v>48</v>
      </c>
      <c r="R64" s="38" t="s">
        <v>18</v>
      </c>
      <c r="S64" s="33" t="s">
        <v>112</v>
      </c>
      <c r="T64" s="34">
        <v>0.25</v>
      </c>
      <c r="U64" s="94">
        <v>6067000000</v>
      </c>
      <c r="V64" s="34"/>
      <c r="W64" s="94"/>
      <c r="X64" s="95"/>
      <c r="Y64" s="94"/>
      <c r="Z64" s="95"/>
      <c r="AA64" s="28"/>
      <c r="AB64" s="94">
        <v>612205285</v>
      </c>
      <c r="AC64" s="35"/>
    </row>
    <row r="65" spans="1:29" ht="76.5" customHeight="1" x14ac:dyDescent="0.25">
      <c r="A65" s="102"/>
      <c r="B65" s="102"/>
      <c r="C65" s="102"/>
      <c r="D65" s="115"/>
      <c r="E65" s="115"/>
      <c r="F65" s="115"/>
      <c r="G65" s="50">
        <v>126</v>
      </c>
      <c r="H65" s="93" t="s">
        <v>47</v>
      </c>
      <c r="I65" s="24">
        <v>234</v>
      </c>
      <c r="J65" s="24" t="s">
        <v>154</v>
      </c>
      <c r="K65" s="88">
        <v>0.32500000000000001</v>
      </c>
      <c r="L65" s="88">
        <v>0.7</v>
      </c>
      <c r="M65" s="85"/>
      <c r="N65" s="33">
        <v>7510</v>
      </c>
      <c r="O65" s="103"/>
      <c r="P65" s="33">
        <v>8</v>
      </c>
      <c r="Q65" s="38" t="s">
        <v>46</v>
      </c>
      <c r="R65" s="38" t="s">
        <v>18</v>
      </c>
      <c r="S65" s="33" t="s">
        <v>112</v>
      </c>
      <c r="T65" s="34">
        <v>0</v>
      </c>
      <c r="U65" s="94">
        <v>0</v>
      </c>
      <c r="V65" s="34"/>
      <c r="W65" s="94"/>
      <c r="X65" s="95"/>
      <c r="Y65" s="94"/>
      <c r="Z65" s="95"/>
      <c r="AA65" s="28"/>
      <c r="AB65" s="94">
        <v>711604076</v>
      </c>
      <c r="AC65" s="35"/>
    </row>
    <row r="66" spans="1:29" ht="76.5" customHeight="1" x14ac:dyDescent="0.25">
      <c r="A66" s="102"/>
      <c r="B66" s="102"/>
      <c r="C66" s="102"/>
      <c r="D66" s="115"/>
      <c r="E66" s="115"/>
      <c r="F66" s="115"/>
      <c r="G66" s="50">
        <v>533</v>
      </c>
      <c r="H66" s="93" t="s">
        <v>9</v>
      </c>
      <c r="I66" s="24">
        <v>541</v>
      </c>
      <c r="J66" s="24" t="s">
        <v>155</v>
      </c>
      <c r="K66" s="28"/>
      <c r="L66" s="88">
        <v>1</v>
      </c>
      <c r="M66" s="34"/>
      <c r="N66" s="53">
        <v>7510</v>
      </c>
      <c r="O66" s="24"/>
      <c r="P66" s="33">
        <v>10</v>
      </c>
      <c r="Q66" s="38" t="s">
        <v>1432</v>
      </c>
      <c r="R66" s="38" t="s">
        <v>18</v>
      </c>
      <c r="S66" s="33" t="s">
        <v>108</v>
      </c>
      <c r="T66" s="34">
        <v>0</v>
      </c>
      <c r="U66" s="94">
        <v>0</v>
      </c>
      <c r="V66" s="34"/>
      <c r="W66" s="94"/>
      <c r="X66" s="95"/>
      <c r="Y66" s="94"/>
      <c r="Z66" s="95"/>
      <c r="AA66" s="28"/>
      <c r="AB66" s="94"/>
      <c r="AC66" s="35"/>
    </row>
    <row r="67" spans="1:29" ht="76.5" customHeight="1" x14ac:dyDescent="0.25">
      <c r="A67" s="102">
        <v>3</v>
      </c>
      <c r="B67" s="102" t="s">
        <v>98</v>
      </c>
      <c r="C67" s="102">
        <v>21</v>
      </c>
      <c r="D67" s="102" t="s">
        <v>146</v>
      </c>
      <c r="E67" s="102">
        <v>151</v>
      </c>
      <c r="F67" s="102" t="s">
        <v>147</v>
      </c>
      <c r="G67" s="54">
        <v>120</v>
      </c>
      <c r="H67" s="132" t="s">
        <v>11</v>
      </c>
      <c r="I67" s="132">
        <v>228</v>
      </c>
      <c r="J67" s="132" t="s">
        <v>156</v>
      </c>
      <c r="K67" s="108">
        <v>0.94440000000000002</v>
      </c>
      <c r="L67" s="114">
        <v>9</v>
      </c>
      <c r="M67" s="126"/>
      <c r="N67" s="53">
        <v>7513</v>
      </c>
      <c r="O67" s="104" t="s">
        <v>157</v>
      </c>
      <c r="P67" s="33">
        <v>1</v>
      </c>
      <c r="Q67" s="38" t="s">
        <v>17</v>
      </c>
      <c r="R67" s="38" t="s">
        <v>126</v>
      </c>
      <c r="S67" s="33" t="s">
        <v>112</v>
      </c>
      <c r="T67" s="34">
        <v>20</v>
      </c>
      <c r="U67" s="94">
        <v>1650000000</v>
      </c>
      <c r="V67" s="34"/>
      <c r="W67" s="94"/>
      <c r="X67" s="95"/>
      <c r="Y67" s="94"/>
      <c r="Z67" s="95"/>
      <c r="AA67" s="28"/>
      <c r="AB67" s="94">
        <v>427335953</v>
      </c>
      <c r="AC67" s="35"/>
    </row>
    <row r="68" spans="1:29" ht="76.5" customHeight="1" x14ac:dyDescent="0.25">
      <c r="A68" s="102"/>
      <c r="B68" s="102"/>
      <c r="C68" s="102"/>
      <c r="D68" s="102"/>
      <c r="E68" s="102"/>
      <c r="F68" s="102"/>
      <c r="G68" s="54">
        <v>120</v>
      </c>
      <c r="H68" s="134"/>
      <c r="I68" s="134"/>
      <c r="J68" s="134"/>
      <c r="K68" s="110"/>
      <c r="L68" s="116"/>
      <c r="M68" s="128"/>
      <c r="N68" s="53">
        <v>7513</v>
      </c>
      <c r="O68" s="104"/>
      <c r="P68" s="36">
        <v>3</v>
      </c>
      <c r="Q68" s="38" t="s">
        <v>10</v>
      </c>
      <c r="R68" s="55" t="s">
        <v>126</v>
      </c>
      <c r="S68" s="52" t="s">
        <v>158</v>
      </c>
      <c r="T68" s="34">
        <v>72</v>
      </c>
      <c r="U68" s="94">
        <v>230000000</v>
      </c>
      <c r="V68" s="34"/>
      <c r="W68" s="94"/>
      <c r="X68" s="95"/>
      <c r="Y68" s="94"/>
      <c r="Z68" s="95"/>
      <c r="AA68" s="28"/>
      <c r="AB68" s="94">
        <v>18701867</v>
      </c>
      <c r="AC68" s="35"/>
    </row>
    <row r="69" spans="1:29" ht="76.5" customHeight="1" x14ac:dyDescent="0.25">
      <c r="A69" s="102"/>
      <c r="B69" s="102"/>
      <c r="C69" s="102"/>
      <c r="D69" s="102"/>
      <c r="E69" s="102"/>
      <c r="F69" s="102"/>
      <c r="G69" s="50">
        <v>121</v>
      </c>
      <c r="H69" s="56" t="s">
        <v>5</v>
      </c>
      <c r="I69" s="36">
        <v>229</v>
      </c>
      <c r="J69" s="57" t="s">
        <v>159</v>
      </c>
      <c r="K69" s="88">
        <v>0.93100000000000005</v>
      </c>
      <c r="L69" s="88">
        <v>1E-4</v>
      </c>
      <c r="M69" s="85"/>
      <c r="N69" s="58">
        <v>7513</v>
      </c>
      <c r="O69" s="117"/>
      <c r="P69" s="36">
        <v>2</v>
      </c>
      <c r="Q69" s="38" t="s">
        <v>4</v>
      </c>
      <c r="R69" s="51" t="s">
        <v>126</v>
      </c>
      <c r="S69" s="52" t="s">
        <v>158</v>
      </c>
      <c r="T69" s="34">
        <v>16</v>
      </c>
      <c r="U69" s="94">
        <v>2010000000</v>
      </c>
      <c r="V69" s="34"/>
      <c r="W69" s="94"/>
      <c r="X69" s="95"/>
      <c r="Y69" s="94"/>
      <c r="Z69" s="95"/>
      <c r="AA69" s="28"/>
      <c r="AB69" s="94">
        <v>544182379</v>
      </c>
      <c r="AC69" s="35"/>
    </row>
    <row r="70" spans="1:29" ht="76.5" customHeight="1" x14ac:dyDescent="0.25">
      <c r="A70" s="102"/>
      <c r="B70" s="102"/>
      <c r="C70" s="102"/>
      <c r="D70" s="102"/>
      <c r="E70" s="102"/>
      <c r="F70" s="102"/>
      <c r="G70" s="50">
        <v>128</v>
      </c>
      <c r="H70" s="56" t="s">
        <v>16</v>
      </c>
      <c r="I70" s="24">
        <v>236</v>
      </c>
      <c r="J70" s="55" t="s">
        <v>160</v>
      </c>
      <c r="K70" s="88">
        <v>0.85329999999999995</v>
      </c>
      <c r="L70" s="88">
        <v>0.14000000000000001</v>
      </c>
      <c r="M70" s="85"/>
      <c r="N70" s="36">
        <v>7513</v>
      </c>
      <c r="O70" s="102"/>
      <c r="P70" s="36">
        <v>7</v>
      </c>
      <c r="Q70" s="38" t="s">
        <v>15</v>
      </c>
      <c r="R70" s="59" t="s">
        <v>126</v>
      </c>
      <c r="S70" s="52" t="s">
        <v>108</v>
      </c>
      <c r="T70" s="34">
        <v>15</v>
      </c>
      <c r="U70" s="94">
        <v>3792000000</v>
      </c>
      <c r="V70" s="34"/>
      <c r="W70" s="94"/>
      <c r="X70" s="95"/>
      <c r="Y70" s="94"/>
      <c r="Z70" s="95"/>
      <c r="AA70" s="28"/>
      <c r="AB70" s="94">
        <v>553515490</v>
      </c>
      <c r="AC70" s="35"/>
    </row>
    <row r="71" spans="1:29" ht="76.5" customHeight="1" x14ac:dyDescent="0.25">
      <c r="A71" s="102"/>
      <c r="B71" s="102"/>
      <c r="C71" s="102"/>
      <c r="D71" s="102"/>
      <c r="E71" s="102"/>
      <c r="F71" s="102"/>
      <c r="G71" s="50">
        <v>127</v>
      </c>
      <c r="H71" s="56" t="s">
        <v>57</v>
      </c>
      <c r="I71" s="24">
        <v>235</v>
      </c>
      <c r="J71" s="55" t="s">
        <v>161</v>
      </c>
      <c r="K71" s="88">
        <v>0.84</v>
      </c>
      <c r="L71" s="36">
        <v>30</v>
      </c>
      <c r="M71" s="85"/>
      <c r="N71" s="36">
        <v>7513</v>
      </c>
      <c r="O71" s="102"/>
      <c r="P71" s="36">
        <v>6</v>
      </c>
      <c r="Q71" s="38" t="s">
        <v>56</v>
      </c>
      <c r="R71" s="60" t="s">
        <v>126</v>
      </c>
      <c r="S71" s="52" t="s">
        <v>112</v>
      </c>
      <c r="T71" s="34">
        <v>64</v>
      </c>
      <c r="U71" s="94">
        <v>930000000</v>
      </c>
      <c r="V71" s="34"/>
      <c r="W71" s="94"/>
      <c r="X71" s="95"/>
      <c r="Y71" s="94"/>
      <c r="Z71" s="95"/>
      <c r="AA71" s="28"/>
      <c r="AB71" s="94">
        <v>75990000</v>
      </c>
      <c r="AC71" s="35"/>
    </row>
    <row r="72" spans="1:29" ht="76.5" customHeight="1" x14ac:dyDescent="0.25">
      <c r="A72" s="102"/>
      <c r="B72" s="102"/>
      <c r="C72" s="102"/>
      <c r="D72" s="102"/>
      <c r="E72" s="102"/>
      <c r="F72" s="102"/>
      <c r="G72" s="50">
        <v>533</v>
      </c>
      <c r="H72" s="56" t="s">
        <v>9</v>
      </c>
      <c r="I72" s="61">
        <v>541</v>
      </c>
      <c r="J72" s="62" t="s">
        <v>155</v>
      </c>
      <c r="K72" s="88">
        <v>0.6</v>
      </c>
      <c r="L72" s="88">
        <v>1</v>
      </c>
      <c r="M72" s="85"/>
      <c r="N72" s="36">
        <v>7513</v>
      </c>
      <c r="O72" s="102"/>
      <c r="P72" s="36">
        <v>10</v>
      </c>
      <c r="Q72" s="38" t="s">
        <v>8</v>
      </c>
      <c r="R72" s="63" t="s">
        <v>12</v>
      </c>
      <c r="S72" s="52" t="s">
        <v>108</v>
      </c>
      <c r="T72" s="34">
        <v>100</v>
      </c>
      <c r="U72" s="94">
        <v>11363784000</v>
      </c>
      <c r="V72" s="34"/>
      <c r="W72" s="94"/>
      <c r="X72" s="95"/>
      <c r="Y72" s="94"/>
      <c r="Z72" s="95"/>
      <c r="AA72" s="28"/>
      <c r="AB72" s="94">
        <v>3559000331</v>
      </c>
      <c r="AC72" s="35"/>
    </row>
    <row r="73" spans="1:29" ht="76.5" customHeight="1" x14ac:dyDescent="0.25">
      <c r="A73" s="102"/>
      <c r="B73" s="102"/>
      <c r="C73" s="102"/>
      <c r="D73" s="102"/>
      <c r="E73" s="102"/>
      <c r="F73" s="102"/>
      <c r="G73" s="50">
        <v>129</v>
      </c>
      <c r="H73" s="132" t="s">
        <v>59</v>
      </c>
      <c r="I73" s="24">
        <v>237</v>
      </c>
      <c r="J73" s="55" t="s">
        <v>162</v>
      </c>
      <c r="K73" s="108">
        <v>0.75</v>
      </c>
      <c r="L73" s="108">
        <v>0.95</v>
      </c>
      <c r="M73" s="126"/>
      <c r="N73" s="36">
        <v>7513</v>
      </c>
      <c r="O73" s="102"/>
      <c r="P73" s="36">
        <v>8</v>
      </c>
      <c r="Q73" s="38" t="s">
        <v>58</v>
      </c>
      <c r="R73" s="60" t="s">
        <v>126</v>
      </c>
      <c r="S73" s="52" t="s">
        <v>158</v>
      </c>
      <c r="T73" s="34">
        <v>100</v>
      </c>
      <c r="U73" s="94">
        <v>450000000</v>
      </c>
      <c r="V73" s="34"/>
      <c r="W73" s="94"/>
      <c r="X73" s="95"/>
      <c r="Y73" s="94"/>
      <c r="Z73" s="95"/>
      <c r="AA73" s="28"/>
      <c r="AB73" s="94">
        <v>60133335</v>
      </c>
      <c r="AC73" s="35"/>
    </row>
    <row r="74" spans="1:29" ht="76.5" customHeight="1" x14ac:dyDescent="0.25">
      <c r="A74" s="102"/>
      <c r="B74" s="102"/>
      <c r="C74" s="102"/>
      <c r="D74" s="102"/>
      <c r="E74" s="102"/>
      <c r="F74" s="102"/>
      <c r="G74" s="50">
        <v>129</v>
      </c>
      <c r="H74" s="133"/>
      <c r="I74" s="104">
        <v>237</v>
      </c>
      <c r="J74" s="104" t="s">
        <v>162</v>
      </c>
      <c r="K74" s="109"/>
      <c r="L74" s="109"/>
      <c r="M74" s="127"/>
      <c r="N74" s="36">
        <v>7513</v>
      </c>
      <c r="O74" s="102"/>
      <c r="P74" s="36">
        <v>9</v>
      </c>
      <c r="Q74" s="38" t="s">
        <v>163</v>
      </c>
      <c r="R74" s="60" t="s">
        <v>126</v>
      </c>
      <c r="S74" s="52" t="s">
        <v>112</v>
      </c>
      <c r="T74" s="34">
        <v>0</v>
      </c>
      <c r="U74" s="94">
        <v>0</v>
      </c>
      <c r="V74" s="34"/>
      <c r="W74" s="94"/>
      <c r="X74" s="95"/>
      <c r="Y74" s="94"/>
      <c r="Z74" s="95"/>
      <c r="AA74" s="28"/>
      <c r="AB74" s="94"/>
      <c r="AC74" s="35"/>
    </row>
    <row r="75" spans="1:29" ht="76.5" customHeight="1" x14ac:dyDescent="0.25">
      <c r="A75" s="102"/>
      <c r="B75" s="102"/>
      <c r="C75" s="102"/>
      <c r="D75" s="102"/>
      <c r="E75" s="102"/>
      <c r="F75" s="102"/>
      <c r="G75" s="50">
        <v>129</v>
      </c>
      <c r="H75" s="134"/>
      <c r="I75" s="103"/>
      <c r="J75" s="103"/>
      <c r="K75" s="110"/>
      <c r="L75" s="110"/>
      <c r="M75" s="128"/>
      <c r="N75" s="36">
        <v>7513</v>
      </c>
      <c r="O75" s="102"/>
      <c r="P75" s="36">
        <v>12</v>
      </c>
      <c r="Q75" s="38" t="s">
        <v>64</v>
      </c>
      <c r="R75" s="60" t="s">
        <v>126</v>
      </c>
      <c r="S75" s="52" t="s">
        <v>112</v>
      </c>
      <c r="T75" s="34">
        <v>0</v>
      </c>
      <c r="U75" s="94">
        <v>0</v>
      </c>
      <c r="V75" s="34"/>
      <c r="W75" s="94"/>
      <c r="X75" s="95"/>
      <c r="Y75" s="94"/>
      <c r="Z75" s="95"/>
      <c r="AA75" s="28"/>
      <c r="AB75" s="94">
        <v>64150000</v>
      </c>
      <c r="AC75" s="35"/>
    </row>
    <row r="76" spans="1:29" ht="76.5" customHeight="1" x14ac:dyDescent="0.25">
      <c r="A76" s="102"/>
      <c r="B76" s="102"/>
      <c r="C76" s="102"/>
      <c r="D76" s="102"/>
      <c r="E76" s="102"/>
      <c r="F76" s="102"/>
      <c r="G76" s="50">
        <v>124</v>
      </c>
      <c r="H76" s="56" t="s">
        <v>7</v>
      </c>
      <c r="I76" s="24">
        <v>232</v>
      </c>
      <c r="J76" s="59" t="s">
        <v>164</v>
      </c>
      <c r="K76" s="88">
        <v>0.5</v>
      </c>
      <c r="L76" s="88">
        <v>0.75</v>
      </c>
      <c r="M76" s="85"/>
      <c r="N76" s="36">
        <v>7513</v>
      </c>
      <c r="O76" s="102"/>
      <c r="P76" s="36">
        <v>5</v>
      </c>
      <c r="Q76" s="38" t="s">
        <v>6</v>
      </c>
      <c r="R76" s="59" t="s">
        <v>126</v>
      </c>
      <c r="S76" s="52" t="s">
        <v>112</v>
      </c>
      <c r="T76" s="34">
        <v>25</v>
      </c>
      <c r="U76" s="94">
        <v>850000000</v>
      </c>
      <c r="V76" s="34"/>
      <c r="W76" s="94"/>
      <c r="X76" s="95"/>
      <c r="Y76" s="94"/>
      <c r="Z76" s="95"/>
      <c r="AA76" s="28"/>
      <c r="AB76" s="94">
        <v>95506467</v>
      </c>
      <c r="AC76" s="35"/>
    </row>
    <row r="77" spans="1:29" ht="76.5" customHeight="1" x14ac:dyDescent="0.25">
      <c r="A77" s="102"/>
      <c r="B77" s="102"/>
      <c r="C77" s="103"/>
      <c r="D77" s="103"/>
      <c r="E77" s="103"/>
      <c r="F77" s="103"/>
      <c r="G77" s="50">
        <v>534</v>
      </c>
      <c r="H77" s="64" t="s">
        <v>14</v>
      </c>
      <c r="I77" s="117">
        <v>542</v>
      </c>
      <c r="J77" s="193" t="s">
        <v>165</v>
      </c>
      <c r="K77" s="88">
        <v>0.56999999999999995</v>
      </c>
      <c r="L77" s="88">
        <v>0.8</v>
      </c>
      <c r="M77" s="90"/>
      <c r="N77" s="36">
        <v>7513</v>
      </c>
      <c r="O77" s="103"/>
      <c r="P77" s="36">
        <v>4</v>
      </c>
      <c r="Q77" s="38" t="s">
        <v>13</v>
      </c>
      <c r="R77" s="59" t="s">
        <v>126</v>
      </c>
      <c r="S77" s="52" t="s">
        <v>112</v>
      </c>
      <c r="T77" s="34">
        <v>0</v>
      </c>
      <c r="U77" s="94">
        <v>0</v>
      </c>
      <c r="V77" s="34"/>
      <c r="W77" s="94"/>
      <c r="X77" s="95"/>
      <c r="Y77" s="94"/>
      <c r="Z77" s="95"/>
      <c r="AA77" s="28"/>
      <c r="AB77" s="94">
        <v>185728079</v>
      </c>
      <c r="AC77" s="35"/>
    </row>
    <row r="78" spans="1:29" ht="76.5" customHeight="1" x14ac:dyDescent="0.25">
      <c r="A78" s="102"/>
      <c r="B78" s="102"/>
      <c r="C78" s="104">
        <v>21</v>
      </c>
      <c r="D78" s="104" t="s">
        <v>146</v>
      </c>
      <c r="E78" s="104">
        <v>151</v>
      </c>
      <c r="F78" s="104" t="s">
        <v>147</v>
      </c>
      <c r="G78" s="50">
        <v>534</v>
      </c>
      <c r="H78" s="193" t="s">
        <v>14</v>
      </c>
      <c r="I78" s="102"/>
      <c r="J78" s="194"/>
      <c r="K78" s="108">
        <v>0.56999999999999995</v>
      </c>
      <c r="L78" s="108">
        <v>0.8</v>
      </c>
      <c r="M78" s="129"/>
      <c r="N78" s="36">
        <v>7532</v>
      </c>
      <c r="O78" s="104" t="s">
        <v>166</v>
      </c>
      <c r="P78" s="36">
        <v>1</v>
      </c>
      <c r="Q78" s="59" t="s">
        <v>167</v>
      </c>
      <c r="R78" s="59"/>
      <c r="S78" s="52" t="s">
        <v>108</v>
      </c>
      <c r="T78" s="34">
        <v>100</v>
      </c>
      <c r="U78" s="94">
        <v>336890000</v>
      </c>
      <c r="V78" s="34"/>
      <c r="W78" s="94"/>
      <c r="X78" s="95"/>
      <c r="Y78" s="94"/>
      <c r="Z78" s="95"/>
      <c r="AA78" s="28"/>
      <c r="AB78" s="94">
        <v>66102000</v>
      </c>
      <c r="AC78" s="35"/>
    </row>
    <row r="79" spans="1:29" ht="76.5" customHeight="1" x14ac:dyDescent="0.25">
      <c r="A79" s="102"/>
      <c r="B79" s="102"/>
      <c r="C79" s="102"/>
      <c r="D79" s="102"/>
      <c r="E79" s="102"/>
      <c r="F79" s="102"/>
      <c r="G79" s="50">
        <v>534</v>
      </c>
      <c r="H79" s="194"/>
      <c r="I79" s="102"/>
      <c r="J79" s="194"/>
      <c r="K79" s="109"/>
      <c r="L79" s="109"/>
      <c r="M79" s="130"/>
      <c r="N79" s="36">
        <v>7532</v>
      </c>
      <c r="O79" s="102"/>
      <c r="P79" s="36">
        <v>2</v>
      </c>
      <c r="Q79" s="59" t="s">
        <v>168</v>
      </c>
      <c r="R79" s="59"/>
      <c r="S79" s="52" t="s">
        <v>108</v>
      </c>
      <c r="T79" s="34">
        <v>100</v>
      </c>
      <c r="U79" s="94">
        <v>2423868000</v>
      </c>
      <c r="V79" s="34"/>
      <c r="W79" s="94"/>
      <c r="X79" s="95"/>
      <c r="Y79" s="94"/>
      <c r="Z79" s="95"/>
      <c r="AA79" s="28"/>
      <c r="AB79" s="94">
        <v>21000000</v>
      </c>
      <c r="AC79" s="35"/>
    </row>
    <row r="80" spans="1:29" ht="76.5" customHeight="1" x14ac:dyDescent="0.25">
      <c r="A80" s="103"/>
      <c r="B80" s="103"/>
      <c r="C80" s="103"/>
      <c r="D80" s="103"/>
      <c r="E80" s="103"/>
      <c r="F80" s="103"/>
      <c r="G80" s="50">
        <v>534</v>
      </c>
      <c r="H80" s="195"/>
      <c r="I80" s="103"/>
      <c r="J80" s="195"/>
      <c r="K80" s="110"/>
      <c r="L80" s="110"/>
      <c r="M80" s="131"/>
      <c r="N80" s="36">
        <v>7532</v>
      </c>
      <c r="O80" s="103"/>
      <c r="P80" s="36">
        <v>3</v>
      </c>
      <c r="Q80" s="59" t="s">
        <v>169</v>
      </c>
      <c r="R80" s="59"/>
      <c r="S80" s="52" t="s">
        <v>108</v>
      </c>
      <c r="T80" s="34">
        <v>100</v>
      </c>
      <c r="U80" s="94">
        <v>411565000</v>
      </c>
      <c r="V80" s="34"/>
      <c r="W80" s="94"/>
      <c r="X80" s="95"/>
      <c r="Y80" s="94"/>
      <c r="Z80" s="95"/>
      <c r="AA80" s="28"/>
      <c r="AB80" s="94">
        <v>52800000</v>
      </c>
      <c r="AC80" s="35"/>
    </row>
    <row r="81" spans="1:29" ht="76.5" customHeight="1" x14ac:dyDescent="0.25">
      <c r="A81" s="114" t="s">
        <v>170</v>
      </c>
      <c r="B81" s="114" t="s">
        <v>171</v>
      </c>
      <c r="C81" s="114" t="s">
        <v>172</v>
      </c>
      <c r="D81" s="114" t="s">
        <v>173</v>
      </c>
      <c r="E81" s="114" t="s">
        <v>174</v>
      </c>
      <c r="F81" s="114" t="s">
        <v>175</v>
      </c>
      <c r="G81" s="50">
        <v>379</v>
      </c>
      <c r="H81" s="138" t="s">
        <v>176</v>
      </c>
      <c r="I81" s="141">
        <v>411</v>
      </c>
      <c r="J81" s="138" t="s">
        <v>177</v>
      </c>
      <c r="K81" s="108">
        <v>0.6</v>
      </c>
      <c r="L81" s="108">
        <v>1</v>
      </c>
      <c r="M81" s="126"/>
      <c r="N81" s="33">
        <v>7511</v>
      </c>
      <c r="O81" s="104" t="s">
        <v>178</v>
      </c>
      <c r="P81" s="33">
        <v>1</v>
      </c>
      <c r="Q81" s="51" t="s">
        <v>54</v>
      </c>
      <c r="R81" s="51"/>
      <c r="S81" s="33" t="s">
        <v>108</v>
      </c>
      <c r="T81" s="34">
        <v>1</v>
      </c>
      <c r="U81" s="94">
        <v>500000000</v>
      </c>
      <c r="V81" s="34"/>
      <c r="W81" s="94"/>
      <c r="X81" s="95"/>
      <c r="Y81" s="94"/>
      <c r="Z81" s="95"/>
      <c r="AA81" s="28"/>
      <c r="AB81" s="94">
        <v>61440695</v>
      </c>
      <c r="AC81" s="35"/>
    </row>
    <row r="82" spans="1:29" ht="76.5" customHeight="1" x14ac:dyDescent="0.25">
      <c r="A82" s="115"/>
      <c r="B82" s="115"/>
      <c r="C82" s="115"/>
      <c r="D82" s="115"/>
      <c r="E82" s="115"/>
      <c r="F82" s="115"/>
      <c r="G82" s="50">
        <v>379</v>
      </c>
      <c r="H82" s="139"/>
      <c r="I82" s="142"/>
      <c r="J82" s="139"/>
      <c r="K82" s="109"/>
      <c r="L82" s="109"/>
      <c r="M82" s="127"/>
      <c r="N82" s="33">
        <v>7511</v>
      </c>
      <c r="O82" s="102"/>
      <c r="P82" s="33">
        <v>2</v>
      </c>
      <c r="Q82" s="51" t="s">
        <v>53</v>
      </c>
      <c r="R82" s="51"/>
      <c r="S82" s="33" t="s">
        <v>108</v>
      </c>
      <c r="T82" s="34">
        <v>100</v>
      </c>
      <c r="U82" s="94">
        <v>600000000</v>
      </c>
      <c r="V82" s="34"/>
      <c r="W82" s="94"/>
      <c r="X82" s="95"/>
      <c r="Y82" s="94"/>
      <c r="Z82" s="95"/>
      <c r="AA82" s="28"/>
      <c r="AB82" s="94">
        <v>76788325</v>
      </c>
      <c r="AC82" s="35"/>
    </row>
    <row r="83" spans="1:29" ht="76.5" customHeight="1" x14ac:dyDescent="0.25">
      <c r="A83" s="116"/>
      <c r="B83" s="116"/>
      <c r="C83" s="116"/>
      <c r="D83" s="116"/>
      <c r="E83" s="116"/>
      <c r="F83" s="116"/>
      <c r="G83" s="50">
        <v>379</v>
      </c>
      <c r="H83" s="140"/>
      <c r="I83" s="143"/>
      <c r="J83" s="140"/>
      <c r="K83" s="110"/>
      <c r="L83" s="110"/>
      <c r="M83" s="128"/>
      <c r="N83" s="33">
        <v>7511</v>
      </c>
      <c r="O83" s="103"/>
      <c r="P83" s="33">
        <v>3</v>
      </c>
      <c r="Q83" s="51" t="s">
        <v>50</v>
      </c>
      <c r="R83" s="51"/>
      <c r="S83" s="33" t="s">
        <v>108</v>
      </c>
      <c r="T83" s="34">
        <v>0</v>
      </c>
      <c r="U83" s="94">
        <v>0</v>
      </c>
      <c r="V83" s="34"/>
      <c r="W83" s="94"/>
      <c r="X83" s="95"/>
      <c r="Y83" s="94"/>
      <c r="Z83" s="95"/>
      <c r="AA83" s="28"/>
      <c r="AB83" s="94">
        <v>35849000</v>
      </c>
      <c r="AC83" s="35"/>
    </row>
    <row r="84" spans="1:29" ht="76.5" customHeight="1" x14ac:dyDescent="0.25">
      <c r="A84" s="114" t="s">
        <v>170</v>
      </c>
      <c r="B84" s="114" t="s">
        <v>171</v>
      </c>
      <c r="C84" s="114" t="s">
        <v>179</v>
      </c>
      <c r="D84" s="114" t="s">
        <v>180</v>
      </c>
      <c r="E84" s="114" t="s">
        <v>181</v>
      </c>
      <c r="F84" s="114" t="s">
        <v>182</v>
      </c>
      <c r="G84" s="65">
        <v>92</v>
      </c>
      <c r="H84" s="132" t="s">
        <v>183</v>
      </c>
      <c r="I84" s="135">
        <v>446</v>
      </c>
      <c r="J84" s="132" t="s">
        <v>184</v>
      </c>
      <c r="K84" s="108">
        <v>0.85</v>
      </c>
      <c r="L84" s="108">
        <v>0.9</v>
      </c>
      <c r="M84" s="183"/>
      <c r="N84" s="33">
        <v>7515</v>
      </c>
      <c r="O84" s="114" t="s">
        <v>185</v>
      </c>
      <c r="P84" s="33">
        <v>1</v>
      </c>
      <c r="Q84" s="32" t="s">
        <v>186</v>
      </c>
      <c r="R84" s="32"/>
      <c r="S84" s="33" t="s">
        <v>108</v>
      </c>
      <c r="T84" s="34">
        <v>0</v>
      </c>
      <c r="U84" s="94">
        <v>0</v>
      </c>
      <c r="V84" s="34"/>
      <c r="W84" s="94"/>
      <c r="X84" s="95"/>
      <c r="Y84" s="94"/>
      <c r="Z84" s="95"/>
      <c r="AA84" s="28"/>
      <c r="AB84" s="94"/>
      <c r="AC84" s="35"/>
    </row>
    <row r="85" spans="1:29" ht="76.5" customHeight="1" x14ac:dyDescent="0.25">
      <c r="A85" s="115"/>
      <c r="B85" s="115"/>
      <c r="C85" s="115"/>
      <c r="D85" s="115"/>
      <c r="E85" s="115"/>
      <c r="F85" s="115"/>
      <c r="G85" s="65">
        <v>92</v>
      </c>
      <c r="H85" s="133"/>
      <c r="I85" s="136"/>
      <c r="J85" s="133"/>
      <c r="K85" s="109"/>
      <c r="L85" s="109"/>
      <c r="M85" s="184"/>
      <c r="N85" s="33">
        <v>7515</v>
      </c>
      <c r="O85" s="115"/>
      <c r="P85" s="33">
        <v>2</v>
      </c>
      <c r="Q85" s="32" t="s">
        <v>187</v>
      </c>
      <c r="R85" s="32"/>
      <c r="S85" s="33" t="s">
        <v>112</v>
      </c>
      <c r="T85" s="34">
        <v>0</v>
      </c>
      <c r="U85" s="94">
        <v>0</v>
      </c>
      <c r="V85" s="34"/>
      <c r="W85" s="94"/>
      <c r="X85" s="95"/>
      <c r="Y85" s="94"/>
      <c r="Z85" s="95"/>
      <c r="AA85" s="28"/>
      <c r="AB85" s="94"/>
      <c r="AC85" s="35"/>
    </row>
    <row r="86" spans="1:29" ht="76.5" customHeight="1" x14ac:dyDescent="0.25">
      <c r="A86" s="115"/>
      <c r="B86" s="115"/>
      <c r="C86" s="115"/>
      <c r="D86" s="115"/>
      <c r="E86" s="115"/>
      <c r="F86" s="115"/>
      <c r="G86" s="65">
        <v>92</v>
      </c>
      <c r="H86" s="133"/>
      <c r="I86" s="136"/>
      <c r="J86" s="133"/>
      <c r="K86" s="109"/>
      <c r="L86" s="109"/>
      <c r="M86" s="184"/>
      <c r="N86" s="33">
        <v>7515</v>
      </c>
      <c r="O86" s="115"/>
      <c r="P86" s="33">
        <v>3</v>
      </c>
      <c r="Q86" s="32" t="s">
        <v>188</v>
      </c>
      <c r="R86" s="32"/>
      <c r="S86" s="33" t="s">
        <v>112</v>
      </c>
      <c r="T86" s="34">
        <v>23</v>
      </c>
      <c r="U86" s="94">
        <v>280000000</v>
      </c>
      <c r="V86" s="34"/>
      <c r="W86" s="94"/>
      <c r="X86" s="95"/>
      <c r="Y86" s="94"/>
      <c r="Z86" s="95"/>
      <c r="AA86" s="28"/>
      <c r="AB86" s="94">
        <v>21228174</v>
      </c>
      <c r="AC86" s="35"/>
    </row>
    <row r="87" spans="1:29" ht="76.5" customHeight="1" x14ac:dyDescent="0.25">
      <c r="A87" s="115"/>
      <c r="B87" s="115"/>
      <c r="C87" s="115"/>
      <c r="D87" s="115"/>
      <c r="E87" s="115"/>
      <c r="F87" s="115"/>
      <c r="G87" s="65">
        <v>92</v>
      </c>
      <c r="H87" s="133"/>
      <c r="I87" s="136"/>
      <c r="J87" s="133"/>
      <c r="K87" s="109"/>
      <c r="L87" s="109"/>
      <c r="M87" s="184"/>
      <c r="N87" s="33">
        <v>7515</v>
      </c>
      <c r="O87" s="115"/>
      <c r="P87" s="33">
        <v>4</v>
      </c>
      <c r="Q87" s="32" t="s">
        <v>62</v>
      </c>
      <c r="R87" s="32"/>
      <c r="S87" s="33" t="s">
        <v>108</v>
      </c>
      <c r="T87" s="34">
        <v>0</v>
      </c>
      <c r="U87" s="94">
        <v>0</v>
      </c>
      <c r="V87" s="34"/>
      <c r="W87" s="94"/>
      <c r="X87" s="95"/>
      <c r="Y87" s="94"/>
      <c r="Z87" s="95"/>
      <c r="AA87" s="28"/>
      <c r="AB87" s="94">
        <v>747279573</v>
      </c>
      <c r="AC87" s="35"/>
    </row>
    <row r="88" spans="1:29" ht="76.5" customHeight="1" x14ac:dyDescent="0.25">
      <c r="A88" s="115"/>
      <c r="B88" s="115"/>
      <c r="C88" s="115"/>
      <c r="D88" s="115"/>
      <c r="E88" s="115"/>
      <c r="F88" s="115"/>
      <c r="G88" s="65">
        <v>92</v>
      </c>
      <c r="H88" s="133"/>
      <c r="I88" s="136"/>
      <c r="J88" s="133"/>
      <c r="K88" s="109"/>
      <c r="L88" s="109"/>
      <c r="M88" s="184"/>
      <c r="N88" s="33">
        <v>7515</v>
      </c>
      <c r="O88" s="115"/>
      <c r="P88" s="33">
        <v>5</v>
      </c>
      <c r="Q88" s="32" t="s">
        <v>63</v>
      </c>
      <c r="R88" s="32"/>
      <c r="S88" s="33" t="s">
        <v>108</v>
      </c>
      <c r="T88" s="34">
        <v>0</v>
      </c>
      <c r="U88" s="94">
        <v>0</v>
      </c>
      <c r="V88" s="34"/>
      <c r="W88" s="94"/>
      <c r="X88" s="95"/>
      <c r="Y88" s="94"/>
      <c r="Z88" s="95"/>
      <c r="AA88" s="28"/>
      <c r="AB88" s="94"/>
      <c r="AC88" s="35"/>
    </row>
    <row r="89" spans="1:29" ht="76.5" customHeight="1" x14ac:dyDescent="0.25">
      <c r="A89" s="115"/>
      <c r="B89" s="115"/>
      <c r="C89" s="115"/>
      <c r="D89" s="115"/>
      <c r="E89" s="115"/>
      <c r="F89" s="115"/>
      <c r="G89" s="65">
        <v>92</v>
      </c>
      <c r="H89" s="133"/>
      <c r="I89" s="136"/>
      <c r="J89" s="133"/>
      <c r="K89" s="109"/>
      <c r="L89" s="109"/>
      <c r="M89" s="184"/>
      <c r="N89" s="33">
        <v>7515</v>
      </c>
      <c r="O89" s="115"/>
      <c r="P89" s="33">
        <v>6</v>
      </c>
      <c r="Q89" s="32" t="s">
        <v>51</v>
      </c>
      <c r="R89" s="32"/>
      <c r="S89" s="33" t="s">
        <v>108</v>
      </c>
      <c r="T89" s="34">
        <v>100</v>
      </c>
      <c r="U89" s="94">
        <v>2500000000</v>
      </c>
      <c r="V89" s="34"/>
      <c r="W89" s="94"/>
      <c r="X89" s="95"/>
      <c r="Y89" s="94"/>
      <c r="Z89" s="95"/>
      <c r="AA89" s="28"/>
      <c r="AB89" s="94">
        <v>294918294</v>
      </c>
      <c r="AC89" s="35"/>
    </row>
    <row r="90" spans="1:29" ht="76.5" customHeight="1" x14ac:dyDescent="0.25">
      <c r="A90" s="115"/>
      <c r="B90" s="115"/>
      <c r="C90" s="115"/>
      <c r="D90" s="115"/>
      <c r="E90" s="115"/>
      <c r="F90" s="115"/>
      <c r="G90" s="65">
        <v>92</v>
      </c>
      <c r="H90" s="133"/>
      <c r="I90" s="136"/>
      <c r="J90" s="133"/>
      <c r="K90" s="109"/>
      <c r="L90" s="109"/>
      <c r="M90" s="184"/>
      <c r="N90" s="33">
        <v>7515</v>
      </c>
      <c r="O90" s="115"/>
      <c r="P90" s="33">
        <v>10</v>
      </c>
      <c r="Q90" s="32" t="s">
        <v>189</v>
      </c>
      <c r="R90" s="32"/>
      <c r="S90" s="33" t="s">
        <v>112</v>
      </c>
      <c r="T90" s="34">
        <v>1</v>
      </c>
      <c r="U90" s="94">
        <v>60000000</v>
      </c>
      <c r="V90" s="34"/>
      <c r="W90" s="94"/>
      <c r="X90" s="95"/>
      <c r="Y90" s="94"/>
      <c r="Z90" s="95"/>
      <c r="AA90" s="28"/>
      <c r="AB90" s="94">
        <v>360660997</v>
      </c>
      <c r="AC90" s="35"/>
    </row>
    <row r="91" spans="1:29" ht="76.5" customHeight="1" x14ac:dyDescent="0.25">
      <c r="A91" s="115"/>
      <c r="B91" s="115"/>
      <c r="C91" s="115"/>
      <c r="D91" s="115"/>
      <c r="E91" s="115"/>
      <c r="F91" s="115"/>
      <c r="G91" s="65">
        <v>92</v>
      </c>
      <c r="H91" s="133"/>
      <c r="I91" s="136"/>
      <c r="J91" s="133"/>
      <c r="K91" s="109"/>
      <c r="L91" s="109"/>
      <c r="M91" s="184"/>
      <c r="N91" s="33">
        <v>7515</v>
      </c>
      <c r="O91" s="115"/>
      <c r="P91" s="33">
        <v>11</v>
      </c>
      <c r="Q91" s="32" t="s">
        <v>190</v>
      </c>
      <c r="R91" s="32"/>
      <c r="S91" s="33" t="s">
        <v>112</v>
      </c>
      <c r="T91" s="34">
        <v>2</v>
      </c>
      <c r="U91" s="94">
        <v>5295000000</v>
      </c>
      <c r="V91" s="34"/>
      <c r="W91" s="94"/>
      <c r="X91" s="95"/>
      <c r="Y91" s="94"/>
      <c r="Z91" s="95"/>
      <c r="AA91" s="28"/>
      <c r="AB91" s="94">
        <v>1796244938</v>
      </c>
      <c r="AC91" s="35"/>
    </row>
    <row r="92" spans="1:29" ht="76.5" customHeight="1" x14ac:dyDescent="0.25">
      <c r="A92" s="115"/>
      <c r="B92" s="115"/>
      <c r="C92" s="115"/>
      <c r="D92" s="115"/>
      <c r="E92" s="115"/>
      <c r="F92" s="115"/>
      <c r="G92" s="65"/>
      <c r="H92" s="133"/>
      <c r="I92" s="136"/>
      <c r="J92" s="133"/>
      <c r="K92" s="109"/>
      <c r="L92" s="109"/>
      <c r="M92" s="184"/>
      <c r="N92" s="33">
        <v>7515</v>
      </c>
      <c r="O92" s="115"/>
      <c r="P92" s="33">
        <v>12</v>
      </c>
      <c r="Q92" s="32" t="s">
        <v>191</v>
      </c>
      <c r="R92" s="34"/>
      <c r="S92" s="94" t="s">
        <v>158</v>
      </c>
      <c r="T92" s="34">
        <v>60</v>
      </c>
      <c r="U92" s="94">
        <v>420000000</v>
      </c>
      <c r="V92" s="34"/>
      <c r="W92" s="94"/>
      <c r="X92" s="95"/>
      <c r="Y92" s="94"/>
      <c r="Z92" s="95"/>
      <c r="AA92" s="28"/>
      <c r="AB92" s="94"/>
      <c r="AC92" s="35"/>
    </row>
    <row r="93" spans="1:29" ht="76.5" customHeight="1" x14ac:dyDescent="0.25">
      <c r="A93" s="116"/>
      <c r="B93" s="116"/>
      <c r="C93" s="116"/>
      <c r="D93" s="116"/>
      <c r="E93" s="116"/>
      <c r="F93" s="116"/>
      <c r="G93" s="65">
        <v>92</v>
      </c>
      <c r="H93" s="134"/>
      <c r="I93" s="137"/>
      <c r="J93" s="134"/>
      <c r="K93" s="110"/>
      <c r="L93" s="110"/>
      <c r="M93" s="185"/>
      <c r="N93" s="33">
        <v>7515</v>
      </c>
      <c r="O93" s="116"/>
      <c r="P93" s="99">
        <v>13</v>
      </c>
      <c r="Q93" s="32" t="s">
        <v>1431</v>
      </c>
      <c r="R93" s="32"/>
      <c r="S93" s="33"/>
      <c r="T93" s="34">
        <v>100</v>
      </c>
      <c r="U93" s="94">
        <v>72805000</v>
      </c>
      <c r="V93" s="34"/>
      <c r="W93" s="94"/>
      <c r="X93" s="95"/>
      <c r="Y93" s="94"/>
      <c r="Z93" s="95"/>
      <c r="AA93" s="28"/>
      <c r="AB93" s="94"/>
      <c r="AC93" s="35"/>
    </row>
    <row r="94" spans="1:29" ht="76.5" customHeight="1" x14ac:dyDescent="0.25">
      <c r="A94" s="117" t="s">
        <v>170</v>
      </c>
      <c r="B94" s="117" t="s">
        <v>171</v>
      </c>
      <c r="C94" s="117" t="s">
        <v>192</v>
      </c>
      <c r="D94" s="117" t="s">
        <v>193</v>
      </c>
      <c r="E94" s="117" t="s">
        <v>194</v>
      </c>
      <c r="F94" s="117" t="s">
        <v>195</v>
      </c>
      <c r="G94" s="50">
        <v>70</v>
      </c>
      <c r="H94" s="104" t="s">
        <v>52</v>
      </c>
      <c r="I94" s="104">
        <v>390</v>
      </c>
      <c r="J94" s="104" t="s">
        <v>196</v>
      </c>
      <c r="K94" s="108">
        <v>0.86</v>
      </c>
      <c r="L94" s="108">
        <v>0.9</v>
      </c>
      <c r="M94" s="129"/>
      <c r="N94" s="33">
        <v>7514</v>
      </c>
      <c r="O94" s="117" t="s">
        <v>197</v>
      </c>
      <c r="P94" s="33">
        <v>1</v>
      </c>
      <c r="Q94" s="32" t="s">
        <v>55</v>
      </c>
      <c r="R94" s="32"/>
      <c r="S94" s="33" t="s">
        <v>108</v>
      </c>
      <c r="T94" s="34">
        <v>1</v>
      </c>
      <c r="U94" s="94">
        <v>82400000</v>
      </c>
      <c r="V94" s="34"/>
      <c r="W94" s="94"/>
      <c r="X94" s="95"/>
      <c r="Y94" s="94"/>
      <c r="Z94" s="95"/>
      <c r="AA94" s="28"/>
      <c r="AB94" s="94">
        <v>791367897</v>
      </c>
      <c r="AC94" s="35"/>
    </row>
    <row r="95" spans="1:29" ht="76.5" customHeight="1" x14ac:dyDescent="0.25">
      <c r="A95" s="117"/>
      <c r="B95" s="117"/>
      <c r="C95" s="117"/>
      <c r="D95" s="117"/>
      <c r="E95" s="117"/>
      <c r="F95" s="117"/>
      <c r="G95" s="50">
        <v>70</v>
      </c>
      <c r="H95" s="102"/>
      <c r="I95" s="102"/>
      <c r="J95" s="102"/>
      <c r="K95" s="109"/>
      <c r="L95" s="109"/>
      <c r="M95" s="130"/>
      <c r="N95" s="33">
        <v>7514</v>
      </c>
      <c r="O95" s="117"/>
      <c r="P95" s="33">
        <v>2</v>
      </c>
      <c r="Q95" s="32" t="s">
        <v>198</v>
      </c>
      <c r="R95" s="32"/>
      <c r="S95" s="33" t="s">
        <v>108</v>
      </c>
      <c r="T95" s="34">
        <v>0</v>
      </c>
      <c r="U95" s="94">
        <v>0</v>
      </c>
      <c r="V95" s="34"/>
      <c r="W95" s="94"/>
      <c r="X95" s="95"/>
      <c r="Y95" s="94"/>
      <c r="Z95" s="95"/>
      <c r="AA95" s="28"/>
      <c r="AB95" s="94"/>
      <c r="AC95" s="35"/>
    </row>
    <row r="96" spans="1:29" ht="76.5" customHeight="1" x14ac:dyDescent="0.25">
      <c r="A96" s="117"/>
      <c r="B96" s="117"/>
      <c r="C96" s="117"/>
      <c r="D96" s="117"/>
      <c r="E96" s="117"/>
      <c r="F96" s="117"/>
      <c r="G96" s="50">
        <v>70</v>
      </c>
      <c r="H96" s="102"/>
      <c r="I96" s="102"/>
      <c r="J96" s="102"/>
      <c r="K96" s="109"/>
      <c r="L96" s="109"/>
      <c r="M96" s="130"/>
      <c r="N96" s="33">
        <v>7514</v>
      </c>
      <c r="O96" s="117"/>
      <c r="P96" s="33">
        <v>3</v>
      </c>
      <c r="Q96" s="32" t="s">
        <v>51</v>
      </c>
      <c r="R96" s="32"/>
      <c r="S96" s="33" t="s">
        <v>108</v>
      </c>
      <c r="T96" s="34">
        <v>100</v>
      </c>
      <c r="U96" s="94">
        <v>8049579000</v>
      </c>
      <c r="V96" s="34"/>
      <c r="W96" s="94"/>
      <c r="X96" s="95"/>
      <c r="Y96" s="94"/>
      <c r="Z96" s="95"/>
      <c r="AA96" s="28"/>
      <c r="AB96" s="94">
        <v>1259916990</v>
      </c>
      <c r="AC96" s="35"/>
    </row>
    <row r="97" spans="1:29" ht="76.5" customHeight="1" x14ac:dyDescent="0.25">
      <c r="A97" s="117"/>
      <c r="B97" s="117"/>
      <c r="C97" s="117"/>
      <c r="D97" s="117"/>
      <c r="E97" s="117"/>
      <c r="F97" s="117"/>
      <c r="G97" s="50">
        <v>70</v>
      </c>
      <c r="H97" s="103"/>
      <c r="I97" s="103"/>
      <c r="J97" s="103"/>
      <c r="K97" s="110"/>
      <c r="L97" s="110"/>
      <c r="M97" s="131"/>
      <c r="N97" s="33">
        <v>7514</v>
      </c>
      <c r="O97" s="117"/>
      <c r="P97" s="33">
        <v>4</v>
      </c>
      <c r="Q97" s="32" t="s">
        <v>199</v>
      </c>
      <c r="R97" s="32"/>
      <c r="S97" s="33" t="s">
        <v>108</v>
      </c>
      <c r="T97" s="34">
        <v>100</v>
      </c>
      <c r="U97" s="94">
        <v>1985100000</v>
      </c>
      <c r="V97" s="34"/>
      <c r="W97" s="94"/>
      <c r="X97" s="95"/>
      <c r="Y97" s="94"/>
      <c r="Z97" s="95"/>
      <c r="AA97" s="28"/>
      <c r="AB97" s="94">
        <v>30818195</v>
      </c>
      <c r="AC97" s="35"/>
    </row>
    <row r="99" spans="1:29" x14ac:dyDescent="0.25">
      <c r="U99" s="83">
        <f>SUBTOTAL(9,U12:U97)</f>
        <v>341371557000</v>
      </c>
      <c r="V99" s="84"/>
      <c r="W99" s="83">
        <f t="shared" ref="W99:Y99" si="0">SUBTOTAL(9,W12:W97)</f>
        <v>0</v>
      </c>
      <c r="Y99" s="83">
        <f t="shared" si="0"/>
        <v>0</v>
      </c>
      <c r="AB99" s="83">
        <f t="shared" ref="AB99" si="1">SUBTOTAL(9,AB12:AB97)</f>
        <v>148090997980</v>
      </c>
    </row>
  </sheetData>
  <autoFilter ref="A11:BD97"/>
  <mergeCells count="166">
    <mergeCell ref="L73:L75"/>
    <mergeCell ref="M81:M83"/>
    <mergeCell ref="K81:K83"/>
    <mergeCell ref="O81:O83"/>
    <mergeCell ref="M84:M93"/>
    <mergeCell ref="K84:K93"/>
    <mergeCell ref="H46:H50"/>
    <mergeCell ref="K57:K61"/>
    <mergeCell ref="M57:M61"/>
    <mergeCell ref="K46:K50"/>
    <mergeCell ref="M46:M50"/>
    <mergeCell ref="L78:L80"/>
    <mergeCell ref="L81:L83"/>
    <mergeCell ref="L84:L93"/>
    <mergeCell ref="H67:H68"/>
    <mergeCell ref="I67:I68"/>
    <mergeCell ref="J67:J68"/>
    <mergeCell ref="O67:O77"/>
    <mergeCell ref="H73:H75"/>
    <mergeCell ref="I74:I75"/>
    <mergeCell ref="J74:J75"/>
    <mergeCell ref="I77:I80"/>
    <mergeCell ref="J77:J80"/>
    <mergeCell ref="H78:H80"/>
    <mergeCell ref="M73:M75"/>
    <mergeCell ref="K67:K68"/>
    <mergeCell ref="M62:M63"/>
    <mergeCell ref="K62:K63"/>
    <mergeCell ref="O45:O56"/>
    <mergeCell ref="M54:M55"/>
    <mergeCell ref="K54:K55"/>
    <mergeCell ref="K51:K52"/>
    <mergeCell ref="M51:M52"/>
    <mergeCell ref="K13:K18"/>
    <mergeCell ref="L19:L20"/>
    <mergeCell ref="L23:L44"/>
    <mergeCell ref="L46:L50"/>
    <mergeCell ref="L51:L52"/>
    <mergeCell ref="L54:L55"/>
    <mergeCell ref="L57:L61"/>
    <mergeCell ref="L62:L63"/>
    <mergeCell ref="L67:L68"/>
    <mergeCell ref="R1:T1"/>
    <mergeCell ref="R2:T2"/>
    <mergeCell ref="R3:T3"/>
    <mergeCell ref="E4:G5"/>
    <mergeCell ref="H4:P5"/>
    <mergeCell ref="Q4:Q5"/>
    <mergeCell ref="R4:T5"/>
    <mergeCell ref="M19:M20"/>
    <mergeCell ref="K19:K20"/>
    <mergeCell ref="A9:B10"/>
    <mergeCell ref="C9:D10"/>
    <mergeCell ref="E9:F10"/>
    <mergeCell ref="G9:H10"/>
    <mergeCell ref="I9:J10"/>
    <mergeCell ref="K9:K10"/>
    <mergeCell ref="A1:D5"/>
    <mergeCell ref="E1:G3"/>
    <mergeCell ref="H1:P3"/>
    <mergeCell ref="L9:L10"/>
    <mergeCell ref="T10:U10"/>
    <mergeCell ref="V10:W10"/>
    <mergeCell ref="AA10:AB10"/>
    <mergeCell ref="M9:M10"/>
    <mergeCell ref="N9:O10"/>
    <mergeCell ref="P9:Q10"/>
    <mergeCell ref="R9:R10"/>
    <mergeCell ref="S9:S10"/>
    <mergeCell ref="T9:X9"/>
    <mergeCell ref="Y9:Z9"/>
    <mergeCell ref="AA9:AB9"/>
    <mergeCell ref="L13:L18"/>
    <mergeCell ref="A57:A66"/>
    <mergeCell ref="B57:B66"/>
    <mergeCell ref="C57:C66"/>
    <mergeCell ref="D57:D66"/>
    <mergeCell ref="E57:E66"/>
    <mergeCell ref="F57:F66"/>
    <mergeCell ref="I46:I48"/>
    <mergeCell ref="J46:J48"/>
    <mergeCell ref="H51:H52"/>
    <mergeCell ref="I51:I52"/>
    <mergeCell ref="J51:J52"/>
    <mergeCell ref="H54:H55"/>
    <mergeCell ref="I54:I55"/>
    <mergeCell ref="J54:J55"/>
    <mergeCell ref="A45:A56"/>
    <mergeCell ref="B45:B56"/>
    <mergeCell ref="C45:C56"/>
    <mergeCell ref="D45:D56"/>
    <mergeCell ref="E45:E56"/>
    <mergeCell ref="F45:F56"/>
    <mergeCell ref="B12:B44"/>
    <mergeCell ref="A12:A44"/>
    <mergeCell ref="K73:K75"/>
    <mergeCell ref="M78:M80"/>
    <mergeCell ref="K78:K80"/>
    <mergeCell ref="O78:O80"/>
    <mergeCell ref="A81:A83"/>
    <mergeCell ref="B81:B83"/>
    <mergeCell ref="C81:C83"/>
    <mergeCell ref="D81:D83"/>
    <mergeCell ref="E81:E83"/>
    <mergeCell ref="F81:F83"/>
    <mergeCell ref="H81:H83"/>
    <mergeCell ref="I81:I83"/>
    <mergeCell ref="J81:J83"/>
    <mergeCell ref="A67:A80"/>
    <mergeCell ref="B67:B80"/>
    <mergeCell ref="C67:C77"/>
    <mergeCell ref="D67:D77"/>
    <mergeCell ref="E67:E77"/>
    <mergeCell ref="F67:F77"/>
    <mergeCell ref="C78:C80"/>
    <mergeCell ref="D78:D80"/>
    <mergeCell ref="E78:E80"/>
    <mergeCell ref="F78:F80"/>
    <mergeCell ref="M67:M68"/>
    <mergeCell ref="O94:O97"/>
    <mergeCell ref="O84:O93"/>
    <mergeCell ref="A94:A97"/>
    <mergeCell ref="B94:B97"/>
    <mergeCell ref="C94:C97"/>
    <mergeCell ref="D94:D97"/>
    <mergeCell ref="E94:E97"/>
    <mergeCell ref="F94:F97"/>
    <mergeCell ref="H94:H97"/>
    <mergeCell ref="I94:I97"/>
    <mergeCell ref="J94:J97"/>
    <mergeCell ref="M94:M97"/>
    <mergeCell ref="K94:K97"/>
    <mergeCell ref="A84:A93"/>
    <mergeCell ref="B84:B93"/>
    <mergeCell ref="C84:C93"/>
    <mergeCell ref="D84:D93"/>
    <mergeCell ref="E84:E93"/>
    <mergeCell ref="F84:F93"/>
    <mergeCell ref="H84:H93"/>
    <mergeCell ref="I84:I93"/>
    <mergeCell ref="J84:J93"/>
    <mergeCell ref="L94:L97"/>
    <mergeCell ref="O12:O44"/>
    <mergeCell ref="H57:H61"/>
    <mergeCell ref="M23:M44"/>
    <mergeCell ref="K23:K44"/>
    <mergeCell ref="H23:H44"/>
    <mergeCell ref="F12:F44"/>
    <mergeCell ref="E12:E44"/>
    <mergeCell ref="D12:D44"/>
    <mergeCell ref="C12:C44"/>
    <mergeCell ref="I57:I60"/>
    <mergeCell ref="J57:J60"/>
    <mergeCell ref="O57:O65"/>
    <mergeCell ref="H62:H63"/>
    <mergeCell ref="I62:I63"/>
    <mergeCell ref="J62:J63"/>
    <mergeCell ref="H13:H18"/>
    <mergeCell ref="I13:I18"/>
    <mergeCell ref="J13:J18"/>
    <mergeCell ref="H19:H20"/>
    <mergeCell ref="I19:I20"/>
    <mergeCell ref="J19:J20"/>
    <mergeCell ref="I23:I43"/>
    <mergeCell ref="J23:J43"/>
    <mergeCell ref="M13:M18"/>
  </mergeCells>
  <pageMargins left="0.70866141732283472" right="0.70866141732283472" top="0.74803149606299213" bottom="0.74803149606299213" header="0.31496062992125984" footer="0.31496062992125984"/>
  <pageSetup scale="18" fitToHeight="10" orientation="landscape" r:id="rId1"/>
  <rowBreaks count="2" manualBreakCount="2">
    <brk id="89" max="32" man="1"/>
    <brk id="93" max="32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AD14379"/>
  <sheetViews>
    <sheetView workbookViewId="0">
      <pane ySplit="2" topLeftCell="A3" activePane="bottomLeft" state="frozen"/>
      <selection activeCell="D10" sqref="D10"/>
      <selection pane="bottomLeft" activeCell="D10" sqref="D10"/>
    </sheetView>
  </sheetViews>
  <sheetFormatPr baseColWidth="10" defaultRowHeight="15" x14ac:dyDescent="0.25"/>
  <cols>
    <col min="3" max="3" width="17.7109375" customWidth="1"/>
    <col min="4" max="5" width="2" customWidth="1"/>
    <col min="6" max="6" width="14.5703125" customWidth="1"/>
    <col min="7" max="7" width="10.7109375" customWidth="1"/>
    <col min="8" max="8" width="10" customWidth="1"/>
    <col min="9" max="9" width="12.28515625" customWidth="1"/>
    <col min="10" max="10" width="18.85546875" customWidth="1"/>
    <col min="11" max="11" width="59.28515625" customWidth="1"/>
    <col min="12" max="12" width="8.5703125" customWidth="1"/>
    <col min="13" max="13" width="19.140625" style="73" customWidth="1"/>
    <col min="14" max="14" width="11.28515625" customWidth="1"/>
    <col min="15" max="15" width="12" customWidth="1"/>
    <col min="16" max="16" width="14" bestFit="1" customWidth="1"/>
    <col min="17" max="17" width="16.42578125" bestFit="1" customWidth="1"/>
    <col min="18" max="18" width="14.5703125" bestFit="1" customWidth="1"/>
    <col min="19" max="19" width="9.5703125" bestFit="1" customWidth="1"/>
    <col min="20" max="20" width="40.7109375" customWidth="1"/>
    <col min="21" max="21" width="54.7109375" customWidth="1"/>
    <col min="22" max="22" width="9.85546875" customWidth="1"/>
    <col min="23" max="23" width="16.7109375" style="71" customWidth="1"/>
    <col min="24" max="24" width="9" customWidth="1"/>
    <col min="28" max="28" width="16" customWidth="1"/>
    <col min="29" max="29" width="13.28515625" bestFit="1" customWidth="1"/>
  </cols>
  <sheetData>
    <row r="1" spans="3:30" x14ac:dyDescent="0.25">
      <c r="M1" s="70">
        <f>SUBTOTAL(9,M2:M12430)</f>
        <v>402423579474</v>
      </c>
      <c r="W1" s="71">
        <f>SUBTOTAL(9,W3:W9208)</f>
        <v>0</v>
      </c>
      <c r="AB1" s="72"/>
      <c r="AC1" s="72"/>
      <c r="AD1" s="72"/>
    </row>
    <row r="2" spans="3:30" x14ac:dyDescent="0.25">
      <c r="C2" t="s">
        <v>200</v>
      </c>
      <c r="D2" t="s">
        <v>201</v>
      </c>
      <c r="E2" t="s">
        <v>202</v>
      </c>
      <c r="F2" t="s">
        <v>203</v>
      </c>
      <c r="G2" t="s">
        <v>204</v>
      </c>
      <c r="H2" t="s">
        <v>205</v>
      </c>
      <c r="I2" t="s">
        <v>206</v>
      </c>
      <c r="J2" t="s">
        <v>207</v>
      </c>
      <c r="K2" t="s">
        <v>208</v>
      </c>
      <c r="L2" t="s">
        <v>209</v>
      </c>
      <c r="M2" s="73" t="s">
        <v>3</v>
      </c>
      <c r="N2" t="s">
        <v>210</v>
      </c>
      <c r="O2" t="s">
        <v>2</v>
      </c>
      <c r="P2" t="s">
        <v>211</v>
      </c>
      <c r="Q2" t="s">
        <v>212</v>
      </c>
      <c r="W2"/>
      <c r="X2" t="s">
        <v>211</v>
      </c>
      <c r="Y2" t="s">
        <v>213</v>
      </c>
      <c r="Z2" t="s">
        <v>210</v>
      </c>
      <c r="AA2" t="s">
        <v>2</v>
      </c>
    </row>
    <row r="3" spans="3:30" x14ac:dyDescent="0.25">
      <c r="C3" t="s">
        <v>214</v>
      </c>
      <c r="D3">
        <v>0</v>
      </c>
      <c r="E3">
        <v>6941</v>
      </c>
      <c r="F3" s="69">
        <v>43460</v>
      </c>
      <c r="G3" s="69">
        <v>43460</v>
      </c>
      <c r="H3">
        <v>1253</v>
      </c>
      <c r="I3">
        <v>1178</v>
      </c>
      <c r="J3" t="s">
        <v>215</v>
      </c>
      <c r="K3" t="s">
        <v>216</v>
      </c>
      <c r="L3" t="s">
        <v>67</v>
      </c>
      <c r="M3" s="73">
        <v>201047442</v>
      </c>
      <c r="N3" t="str">
        <f>TEXT(H3,"0000")&amp;"-"&amp;TEXT(P3,"0")</f>
        <v>1253-1</v>
      </c>
      <c r="O3">
        <v>7515</v>
      </c>
      <c r="P3">
        <f>1</f>
        <v>1</v>
      </c>
      <c r="Q3">
        <f>MONTH(G3)</f>
        <v>12</v>
      </c>
      <c r="W3"/>
      <c r="X3">
        <f>IF(OR(MID(U3,1,7)="151 - N",MID(U3,1,7)="148 - F"),2,1)</f>
        <v>1</v>
      </c>
      <c r="Y3" t="str">
        <f>TEXT(S3,"0000")&amp;"-"&amp;TEXT(X3,"0")</f>
        <v>0000-1</v>
      </c>
      <c r="Z3" t="str">
        <f>TEXT(R3,"0000")&amp;"-"&amp;TEXT(X3,"0")</f>
        <v>0000-1</v>
      </c>
      <c r="AA3" t="e">
        <v>#REF!</v>
      </c>
    </row>
    <row r="4" spans="3:30" x14ac:dyDescent="0.25">
      <c r="C4" t="s">
        <v>214</v>
      </c>
      <c r="D4">
        <v>0</v>
      </c>
      <c r="E4">
        <v>6906</v>
      </c>
      <c r="F4" s="69">
        <v>43455</v>
      </c>
      <c r="G4" s="69">
        <v>43455</v>
      </c>
      <c r="H4">
        <v>1143</v>
      </c>
      <c r="I4">
        <v>1095</v>
      </c>
      <c r="J4" t="s">
        <v>217</v>
      </c>
      <c r="K4" t="s">
        <v>216</v>
      </c>
      <c r="L4" t="s">
        <v>67</v>
      </c>
      <c r="M4" s="73">
        <v>3057670</v>
      </c>
      <c r="N4" t="str">
        <f t="shared" ref="N4:N67" si="0">TEXT(H4,"0000")&amp;"-"&amp;TEXT(P4,"0")</f>
        <v>1143-1</v>
      </c>
      <c r="O4">
        <v>7515</v>
      </c>
      <c r="P4">
        <f>1</f>
        <v>1</v>
      </c>
      <c r="Q4">
        <f t="shared" ref="Q4:Q67" si="1">MONTH(G4)</f>
        <v>12</v>
      </c>
      <c r="W4"/>
      <c r="X4">
        <f>IF(OR(MID(U4,1,7)="151 - N",MID(U4,1,7)="148 - F"),2,1)</f>
        <v>1</v>
      </c>
      <c r="Y4" t="str">
        <f>TEXT(S4,"0000")&amp;"-"&amp;TEXT(X4,"0")</f>
        <v>0000-1</v>
      </c>
      <c r="Z4" t="str">
        <f>TEXT(R4,"0000")&amp;"-"&amp;TEXT(X4,"0")</f>
        <v>0000-1</v>
      </c>
      <c r="AA4" t="e">
        <v>#REF!</v>
      </c>
    </row>
    <row r="5" spans="3:30" x14ac:dyDescent="0.25">
      <c r="C5" t="s">
        <v>214</v>
      </c>
      <c r="D5">
        <v>0</v>
      </c>
      <c r="E5">
        <v>6678</v>
      </c>
      <c r="F5" s="69">
        <v>43445</v>
      </c>
      <c r="G5" s="69">
        <v>43445</v>
      </c>
      <c r="H5">
        <v>1136</v>
      </c>
      <c r="I5">
        <v>1086</v>
      </c>
      <c r="J5" t="s">
        <v>218</v>
      </c>
      <c r="K5" t="s">
        <v>216</v>
      </c>
      <c r="L5" t="s">
        <v>67</v>
      </c>
      <c r="M5" s="73">
        <v>1465070</v>
      </c>
      <c r="N5" t="str">
        <f t="shared" si="0"/>
        <v>1136-1</v>
      </c>
      <c r="O5">
        <v>7515</v>
      </c>
      <c r="P5">
        <f>1</f>
        <v>1</v>
      </c>
      <c r="Q5">
        <f t="shared" si="1"/>
        <v>12</v>
      </c>
      <c r="W5"/>
    </row>
    <row r="6" spans="3:30" x14ac:dyDescent="0.25">
      <c r="C6" t="s">
        <v>214</v>
      </c>
      <c r="D6">
        <v>0</v>
      </c>
      <c r="E6">
        <v>6677</v>
      </c>
      <c r="F6" s="69">
        <v>43445</v>
      </c>
      <c r="G6" s="69">
        <v>43445</v>
      </c>
      <c r="H6">
        <v>1136</v>
      </c>
      <c r="I6">
        <v>1086</v>
      </c>
      <c r="J6" t="s">
        <v>218</v>
      </c>
      <c r="K6" t="s">
        <v>216</v>
      </c>
      <c r="L6" t="s">
        <v>67</v>
      </c>
      <c r="M6" s="73">
        <v>18537856</v>
      </c>
      <c r="N6" t="str">
        <f t="shared" si="0"/>
        <v>1136-1</v>
      </c>
      <c r="O6">
        <v>7515</v>
      </c>
      <c r="P6">
        <f>1</f>
        <v>1</v>
      </c>
      <c r="Q6">
        <f t="shared" si="1"/>
        <v>12</v>
      </c>
      <c r="W6"/>
    </row>
    <row r="7" spans="3:30" x14ac:dyDescent="0.25">
      <c r="C7" t="s">
        <v>214</v>
      </c>
      <c r="D7">
        <v>0</v>
      </c>
      <c r="E7">
        <v>6872</v>
      </c>
      <c r="F7" s="69">
        <v>43453</v>
      </c>
      <c r="G7" s="69">
        <v>43453</v>
      </c>
      <c r="H7">
        <v>1183</v>
      </c>
      <c r="I7">
        <v>1085</v>
      </c>
      <c r="J7" t="s">
        <v>219</v>
      </c>
      <c r="K7" t="s">
        <v>216</v>
      </c>
      <c r="L7" t="s">
        <v>67</v>
      </c>
      <c r="M7" s="73">
        <v>99101429</v>
      </c>
      <c r="N7" t="str">
        <f t="shared" si="0"/>
        <v>1183-1</v>
      </c>
      <c r="O7">
        <v>7515</v>
      </c>
      <c r="P7">
        <f>1</f>
        <v>1</v>
      </c>
      <c r="Q7">
        <f t="shared" si="1"/>
        <v>12</v>
      </c>
      <c r="W7"/>
    </row>
    <row r="8" spans="3:30" x14ac:dyDescent="0.25">
      <c r="C8" t="s">
        <v>214</v>
      </c>
      <c r="D8">
        <v>0</v>
      </c>
      <c r="E8">
        <v>6832</v>
      </c>
      <c r="F8" s="69">
        <v>43452</v>
      </c>
      <c r="G8" s="69">
        <v>43452</v>
      </c>
      <c r="H8">
        <v>1183</v>
      </c>
      <c r="I8">
        <v>1085</v>
      </c>
      <c r="J8" t="s">
        <v>219</v>
      </c>
      <c r="K8" t="s">
        <v>216</v>
      </c>
      <c r="L8" t="s">
        <v>67</v>
      </c>
      <c r="M8" s="73">
        <v>212412334</v>
      </c>
      <c r="N8" t="str">
        <f t="shared" si="0"/>
        <v>1183-1</v>
      </c>
      <c r="O8">
        <v>7515</v>
      </c>
      <c r="P8">
        <f>1</f>
        <v>1</v>
      </c>
      <c r="Q8">
        <f t="shared" si="1"/>
        <v>12</v>
      </c>
      <c r="W8"/>
    </row>
    <row r="9" spans="3:30" x14ac:dyDescent="0.25">
      <c r="C9" t="s">
        <v>214</v>
      </c>
      <c r="D9">
        <v>0</v>
      </c>
      <c r="E9">
        <v>6914</v>
      </c>
      <c r="F9" s="69">
        <v>43455</v>
      </c>
      <c r="G9" s="69">
        <v>43455</v>
      </c>
      <c r="H9">
        <v>1200</v>
      </c>
      <c r="I9">
        <v>1077</v>
      </c>
      <c r="J9" t="s">
        <v>220</v>
      </c>
      <c r="K9" t="s">
        <v>216</v>
      </c>
      <c r="L9" t="s">
        <v>67</v>
      </c>
      <c r="M9" s="73">
        <v>28617666</v>
      </c>
      <c r="N9" t="str">
        <f t="shared" si="0"/>
        <v>1200-1</v>
      </c>
      <c r="O9">
        <v>7515</v>
      </c>
      <c r="P9">
        <f>1</f>
        <v>1</v>
      </c>
      <c r="Q9">
        <f t="shared" si="1"/>
        <v>12</v>
      </c>
      <c r="W9"/>
    </row>
    <row r="10" spans="3:30" x14ac:dyDescent="0.25">
      <c r="C10" t="s">
        <v>214</v>
      </c>
      <c r="D10">
        <v>0</v>
      </c>
      <c r="E10">
        <v>6950</v>
      </c>
      <c r="F10" s="69">
        <v>43462</v>
      </c>
      <c r="G10" s="69">
        <v>43462</v>
      </c>
      <c r="H10">
        <v>1292</v>
      </c>
      <c r="I10">
        <v>1057</v>
      </c>
      <c r="J10" t="s">
        <v>221</v>
      </c>
      <c r="K10" t="s">
        <v>216</v>
      </c>
      <c r="L10" t="s">
        <v>67</v>
      </c>
      <c r="M10" s="73">
        <v>474088800</v>
      </c>
      <c r="N10" t="str">
        <f t="shared" si="0"/>
        <v>1292-1</v>
      </c>
      <c r="O10">
        <v>7515</v>
      </c>
      <c r="P10">
        <f>1</f>
        <v>1</v>
      </c>
      <c r="Q10">
        <f t="shared" si="1"/>
        <v>12</v>
      </c>
      <c r="W10"/>
    </row>
    <row r="11" spans="3:30" x14ac:dyDescent="0.25">
      <c r="C11" t="s">
        <v>214</v>
      </c>
      <c r="D11">
        <v>0</v>
      </c>
      <c r="E11">
        <v>6082</v>
      </c>
      <c r="F11" s="69">
        <v>43427</v>
      </c>
      <c r="G11" s="69">
        <v>43427</v>
      </c>
      <c r="H11">
        <v>1079</v>
      </c>
      <c r="I11">
        <v>1019</v>
      </c>
      <c r="J11" t="s">
        <v>222</v>
      </c>
      <c r="K11" t="s">
        <v>216</v>
      </c>
      <c r="L11" t="s">
        <v>67</v>
      </c>
      <c r="M11" s="73">
        <v>25691925</v>
      </c>
      <c r="N11" t="str">
        <f t="shared" si="0"/>
        <v>1079-1</v>
      </c>
      <c r="O11">
        <v>7515</v>
      </c>
      <c r="P11">
        <f>1</f>
        <v>1</v>
      </c>
      <c r="Q11">
        <f t="shared" si="1"/>
        <v>11</v>
      </c>
      <c r="W11"/>
    </row>
    <row r="12" spans="3:30" x14ac:dyDescent="0.25">
      <c r="C12" t="s">
        <v>214</v>
      </c>
      <c r="D12">
        <v>0</v>
      </c>
      <c r="E12">
        <v>6080</v>
      </c>
      <c r="F12" s="69">
        <v>43427</v>
      </c>
      <c r="G12" s="69">
        <v>43427</v>
      </c>
      <c r="H12">
        <v>1079</v>
      </c>
      <c r="I12">
        <v>1019</v>
      </c>
      <c r="J12" t="s">
        <v>222</v>
      </c>
      <c r="K12" t="s">
        <v>216</v>
      </c>
      <c r="L12" t="s">
        <v>67</v>
      </c>
      <c r="M12" s="73">
        <v>22997871</v>
      </c>
      <c r="N12" t="str">
        <f t="shared" si="0"/>
        <v>1079-1</v>
      </c>
      <c r="O12">
        <v>7515</v>
      </c>
      <c r="P12">
        <f>1</f>
        <v>1</v>
      </c>
      <c r="Q12">
        <f t="shared" si="1"/>
        <v>11</v>
      </c>
      <c r="W12"/>
    </row>
    <row r="13" spans="3:30" x14ac:dyDescent="0.25">
      <c r="C13" t="s">
        <v>214</v>
      </c>
      <c r="D13">
        <v>0</v>
      </c>
      <c r="E13">
        <v>6833</v>
      </c>
      <c r="F13" s="69">
        <v>43452</v>
      </c>
      <c r="G13" s="69">
        <v>43452</v>
      </c>
      <c r="H13">
        <v>1171</v>
      </c>
      <c r="I13">
        <v>956</v>
      </c>
      <c r="J13" t="s">
        <v>223</v>
      </c>
      <c r="K13" t="s">
        <v>216</v>
      </c>
      <c r="L13" t="s">
        <v>67</v>
      </c>
      <c r="M13" s="73">
        <v>136091000</v>
      </c>
      <c r="N13" t="str">
        <f t="shared" si="0"/>
        <v>1171-1</v>
      </c>
      <c r="O13">
        <v>7515</v>
      </c>
      <c r="P13">
        <f>1</f>
        <v>1</v>
      </c>
      <c r="Q13">
        <f t="shared" si="1"/>
        <v>12</v>
      </c>
      <c r="W13"/>
    </row>
    <row r="14" spans="3:30" x14ac:dyDescent="0.25">
      <c r="C14" t="s">
        <v>214</v>
      </c>
      <c r="D14">
        <v>0</v>
      </c>
      <c r="E14">
        <v>6729</v>
      </c>
      <c r="F14" s="69">
        <v>43446</v>
      </c>
      <c r="G14" s="69">
        <v>43446</v>
      </c>
      <c r="H14">
        <v>1133</v>
      </c>
      <c r="I14">
        <v>954</v>
      </c>
      <c r="J14" t="s">
        <v>224</v>
      </c>
      <c r="K14" t="s">
        <v>216</v>
      </c>
      <c r="L14" t="s">
        <v>67</v>
      </c>
      <c r="M14" s="73">
        <v>7473200</v>
      </c>
      <c r="N14" t="str">
        <f t="shared" si="0"/>
        <v>1133-1</v>
      </c>
      <c r="O14">
        <v>7515</v>
      </c>
      <c r="P14">
        <f>1</f>
        <v>1</v>
      </c>
      <c r="Q14">
        <f t="shared" si="1"/>
        <v>12</v>
      </c>
      <c r="W14"/>
    </row>
    <row r="15" spans="3:30" x14ac:dyDescent="0.25">
      <c r="C15" t="s">
        <v>214</v>
      </c>
      <c r="D15">
        <v>0</v>
      </c>
      <c r="E15">
        <v>6728</v>
      </c>
      <c r="F15" s="69">
        <v>43446</v>
      </c>
      <c r="G15" s="69">
        <v>43446</v>
      </c>
      <c r="H15">
        <v>1133</v>
      </c>
      <c r="I15">
        <v>954</v>
      </c>
      <c r="J15" t="s">
        <v>224</v>
      </c>
      <c r="K15" t="s">
        <v>216</v>
      </c>
      <c r="L15" t="s">
        <v>67</v>
      </c>
      <c r="M15" s="73">
        <v>16529000</v>
      </c>
      <c r="N15" t="str">
        <f t="shared" si="0"/>
        <v>1133-1</v>
      </c>
      <c r="O15">
        <v>7515</v>
      </c>
      <c r="P15">
        <f>1</f>
        <v>1</v>
      </c>
      <c r="Q15">
        <f t="shared" si="1"/>
        <v>12</v>
      </c>
      <c r="W15"/>
    </row>
    <row r="16" spans="3:30" x14ac:dyDescent="0.25">
      <c r="C16" t="s">
        <v>214</v>
      </c>
      <c r="D16">
        <v>0</v>
      </c>
      <c r="E16">
        <v>6381</v>
      </c>
      <c r="F16" s="69">
        <v>43439</v>
      </c>
      <c r="G16" s="69">
        <v>43439</v>
      </c>
      <c r="H16">
        <v>1010</v>
      </c>
      <c r="I16">
        <v>948</v>
      </c>
      <c r="J16" t="s">
        <v>225</v>
      </c>
      <c r="K16" t="s">
        <v>216</v>
      </c>
      <c r="L16" t="s">
        <v>67</v>
      </c>
      <c r="M16" s="73">
        <v>6500000</v>
      </c>
      <c r="N16" t="str">
        <f t="shared" si="0"/>
        <v>1010-1</v>
      </c>
      <c r="O16">
        <v>7515</v>
      </c>
      <c r="P16">
        <f>1</f>
        <v>1</v>
      </c>
      <c r="Q16">
        <f t="shared" si="1"/>
        <v>12</v>
      </c>
      <c r="W16"/>
    </row>
    <row r="17" spans="3:23" x14ac:dyDescent="0.25">
      <c r="C17" t="s">
        <v>214</v>
      </c>
      <c r="D17">
        <v>0</v>
      </c>
      <c r="E17">
        <v>6031</v>
      </c>
      <c r="F17" s="69">
        <v>43424</v>
      </c>
      <c r="G17" s="69">
        <v>43424</v>
      </c>
      <c r="H17">
        <v>1010</v>
      </c>
      <c r="I17">
        <v>948</v>
      </c>
      <c r="J17" t="s">
        <v>225</v>
      </c>
      <c r="K17" t="s">
        <v>216</v>
      </c>
      <c r="L17" t="s">
        <v>67</v>
      </c>
      <c r="M17" s="73">
        <v>6500000</v>
      </c>
      <c r="N17" t="str">
        <f t="shared" si="0"/>
        <v>1010-1</v>
      </c>
      <c r="O17">
        <v>7515</v>
      </c>
      <c r="P17">
        <f>1</f>
        <v>1</v>
      </c>
      <c r="Q17">
        <f t="shared" si="1"/>
        <v>11</v>
      </c>
      <c r="W17"/>
    </row>
    <row r="18" spans="3:23" x14ac:dyDescent="0.25">
      <c r="C18" t="s">
        <v>214</v>
      </c>
      <c r="D18">
        <v>0</v>
      </c>
      <c r="E18">
        <v>5299</v>
      </c>
      <c r="F18" s="69">
        <v>43385</v>
      </c>
      <c r="G18" s="69">
        <v>43385</v>
      </c>
      <c r="H18">
        <v>1010</v>
      </c>
      <c r="I18">
        <v>948</v>
      </c>
      <c r="J18" t="s">
        <v>225</v>
      </c>
      <c r="K18" t="s">
        <v>216</v>
      </c>
      <c r="L18" t="s">
        <v>67</v>
      </c>
      <c r="M18" s="73">
        <v>3033333</v>
      </c>
      <c r="N18" t="str">
        <f t="shared" si="0"/>
        <v>1010-1</v>
      </c>
      <c r="O18">
        <v>7515</v>
      </c>
      <c r="P18">
        <f>1</f>
        <v>1</v>
      </c>
      <c r="Q18">
        <f t="shared" si="1"/>
        <v>10</v>
      </c>
      <c r="W18"/>
    </row>
    <row r="19" spans="3:23" x14ac:dyDescent="0.25">
      <c r="C19" t="s">
        <v>214</v>
      </c>
      <c r="D19">
        <v>0</v>
      </c>
      <c r="E19">
        <v>6638</v>
      </c>
      <c r="F19" s="69">
        <v>43445</v>
      </c>
      <c r="G19" s="69">
        <v>43445</v>
      </c>
      <c r="H19">
        <v>1005</v>
      </c>
      <c r="I19">
        <v>932</v>
      </c>
      <c r="J19" t="s">
        <v>226</v>
      </c>
      <c r="K19" t="s">
        <v>216</v>
      </c>
      <c r="L19" t="s">
        <v>67</v>
      </c>
      <c r="M19" s="73">
        <v>10192000</v>
      </c>
      <c r="N19" t="str">
        <f t="shared" si="0"/>
        <v>1005-1</v>
      </c>
      <c r="O19">
        <v>7515</v>
      </c>
      <c r="P19">
        <f>1</f>
        <v>1</v>
      </c>
      <c r="Q19">
        <f t="shared" si="1"/>
        <v>12</v>
      </c>
      <c r="W19"/>
    </row>
    <row r="20" spans="3:23" x14ac:dyDescent="0.25">
      <c r="C20" t="s">
        <v>214</v>
      </c>
      <c r="D20">
        <v>0</v>
      </c>
      <c r="E20">
        <v>5698</v>
      </c>
      <c r="F20" s="69">
        <v>43411</v>
      </c>
      <c r="G20" s="69">
        <v>43411</v>
      </c>
      <c r="H20">
        <v>1005</v>
      </c>
      <c r="I20">
        <v>932</v>
      </c>
      <c r="J20" t="s">
        <v>226</v>
      </c>
      <c r="K20" t="s">
        <v>216</v>
      </c>
      <c r="L20" t="s">
        <v>67</v>
      </c>
      <c r="M20" s="73">
        <v>10192000</v>
      </c>
      <c r="N20" t="str">
        <f t="shared" si="0"/>
        <v>1005-1</v>
      </c>
      <c r="O20">
        <v>7515</v>
      </c>
      <c r="P20">
        <f>1</f>
        <v>1</v>
      </c>
      <c r="Q20">
        <f t="shared" si="1"/>
        <v>11</v>
      </c>
      <c r="W20"/>
    </row>
    <row r="21" spans="3:23" x14ac:dyDescent="0.25">
      <c r="C21" t="s">
        <v>214</v>
      </c>
      <c r="D21">
        <v>0</v>
      </c>
      <c r="E21">
        <v>5322</v>
      </c>
      <c r="F21" s="69">
        <v>43390</v>
      </c>
      <c r="G21" s="69">
        <v>43390</v>
      </c>
      <c r="H21">
        <v>1005</v>
      </c>
      <c r="I21">
        <v>932</v>
      </c>
      <c r="J21" t="s">
        <v>226</v>
      </c>
      <c r="K21" t="s">
        <v>216</v>
      </c>
      <c r="L21" t="s">
        <v>67</v>
      </c>
      <c r="M21" s="73">
        <v>3200000</v>
      </c>
      <c r="N21" t="str">
        <f t="shared" si="0"/>
        <v>1005-1</v>
      </c>
      <c r="O21">
        <v>7515</v>
      </c>
      <c r="P21">
        <f>1</f>
        <v>1</v>
      </c>
      <c r="Q21">
        <f t="shared" si="1"/>
        <v>10</v>
      </c>
      <c r="W21"/>
    </row>
    <row r="22" spans="3:23" x14ac:dyDescent="0.25">
      <c r="C22" t="s">
        <v>214</v>
      </c>
      <c r="D22">
        <v>0</v>
      </c>
      <c r="E22">
        <v>5321</v>
      </c>
      <c r="F22" s="69">
        <v>43390</v>
      </c>
      <c r="G22" s="69">
        <v>43390</v>
      </c>
      <c r="H22">
        <v>1005</v>
      </c>
      <c r="I22">
        <v>932</v>
      </c>
      <c r="J22" t="s">
        <v>226</v>
      </c>
      <c r="K22" t="s">
        <v>216</v>
      </c>
      <c r="L22" t="s">
        <v>67</v>
      </c>
      <c r="M22" s="73">
        <v>2575467</v>
      </c>
      <c r="N22" t="str">
        <f t="shared" si="0"/>
        <v>1005-1</v>
      </c>
      <c r="O22">
        <v>7515</v>
      </c>
      <c r="P22">
        <f>1</f>
        <v>1</v>
      </c>
      <c r="Q22">
        <f t="shared" si="1"/>
        <v>10</v>
      </c>
      <c r="W22"/>
    </row>
    <row r="23" spans="3:23" x14ac:dyDescent="0.25">
      <c r="C23" t="s">
        <v>214</v>
      </c>
      <c r="D23">
        <v>0</v>
      </c>
      <c r="E23">
        <v>6507</v>
      </c>
      <c r="F23" s="69">
        <v>43444</v>
      </c>
      <c r="G23" s="69">
        <v>43444</v>
      </c>
      <c r="H23">
        <v>982</v>
      </c>
      <c r="I23">
        <v>927</v>
      </c>
      <c r="J23" t="s">
        <v>227</v>
      </c>
      <c r="K23" t="s">
        <v>216</v>
      </c>
      <c r="L23" t="s">
        <v>67</v>
      </c>
      <c r="M23" s="73">
        <v>7500000</v>
      </c>
      <c r="N23" t="str">
        <f t="shared" si="0"/>
        <v>0982-1</v>
      </c>
      <c r="O23">
        <v>7515</v>
      </c>
      <c r="P23">
        <f>1</f>
        <v>1</v>
      </c>
      <c r="Q23">
        <f t="shared" si="1"/>
        <v>12</v>
      </c>
      <c r="W23"/>
    </row>
    <row r="24" spans="3:23" x14ac:dyDescent="0.25">
      <c r="C24" t="s">
        <v>214</v>
      </c>
      <c r="D24">
        <v>0</v>
      </c>
      <c r="E24">
        <v>5899</v>
      </c>
      <c r="F24" s="69">
        <v>43418</v>
      </c>
      <c r="G24" s="69">
        <v>43418</v>
      </c>
      <c r="H24">
        <v>982</v>
      </c>
      <c r="I24">
        <v>927</v>
      </c>
      <c r="J24" t="s">
        <v>227</v>
      </c>
      <c r="K24" t="s">
        <v>216</v>
      </c>
      <c r="L24" t="s">
        <v>67</v>
      </c>
      <c r="M24" s="73">
        <v>7500000</v>
      </c>
      <c r="N24" t="str">
        <f t="shared" si="0"/>
        <v>0982-1</v>
      </c>
      <c r="O24">
        <v>7515</v>
      </c>
      <c r="P24">
        <f>1</f>
        <v>1</v>
      </c>
      <c r="Q24">
        <f t="shared" si="1"/>
        <v>11</v>
      </c>
      <c r="W24"/>
    </row>
    <row r="25" spans="3:23" x14ac:dyDescent="0.25">
      <c r="C25" t="s">
        <v>214</v>
      </c>
      <c r="D25">
        <v>0</v>
      </c>
      <c r="E25">
        <v>5297</v>
      </c>
      <c r="F25" s="69">
        <v>43385</v>
      </c>
      <c r="G25" s="69">
        <v>43385</v>
      </c>
      <c r="H25">
        <v>982</v>
      </c>
      <c r="I25">
        <v>927</v>
      </c>
      <c r="J25" t="s">
        <v>227</v>
      </c>
      <c r="K25" t="s">
        <v>216</v>
      </c>
      <c r="L25" t="s">
        <v>67</v>
      </c>
      <c r="M25" s="73">
        <v>4750000</v>
      </c>
      <c r="N25" t="str">
        <f t="shared" si="0"/>
        <v>0982-1</v>
      </c>
      <c r="O25">
        <v>7515</v>
      </c>
      <c r="P25">
        <f>1</f>
        <v>1</v>
      </c>
      <c r="Q25">
        <f t="shared" si="1"/>
        <v>10</v>
      </c>
      <c r="W25"/>
    </row>
    <row r="26" spans="3:23" x14ac:dyDescent="0.25">
      <c r="C26" t="s">
        <v>214</v>
      </c>
      <c r="D26">
        <v>0</v>
      </c>
      <c r="E26">
        <v>6727</v>
      </c>
      <c r="F26" s="69">
        <v>43446</v>
      </c>
      <c r="G26" s="69">
        <v>43446</v>
      </c>
      <c r="H26">
        <v>946</v>
      </c>
      <c r="I26">
        <v>920</v>
      </c>
      <c r="J26" t="s">
        <v>215</v>
      </c>
      <c r="K26" t="s">
        <v>216</v>
      </c>
      <c r="L26" t="s">
        <v>67</v>
      </c>
      <c r="M26" s="73">
        <v>138622696</v>
      </c>
      <c r="N26" t="str">
        <f t="shared" si="0"/>
        <v>0946-1</v>
      </c>
      <c r="O26">
        <v>7515</v>
      </c>
      <c r="P26">
        <f>1</f>
        <v>1</v>
      </c>
      <c r="Q26">
        <f t="shared" si="1"/>
        <v>12</v>
      </c>
      <c r="W26"/>
    </row>
    <row r="27" spans="3:23" x14ac:dyDescent="0.25">
      <c r="C27" t="s">
        <v>214</v>
      </c>
      <c r="D27">
        <v>0</v>
      </c>
      <c r="E27">
        <v>6706</v>
      </c>
      <c r="F27" s="69">
        <v>43446</v>
      </c>
      <c r="G27" s="69">
        <v>43446</v>
      </c>
      <c r="H27">
        <v>945</v>
      </c>
      <c r="I27">
        <v>917</v>
      </c>
      <c r="J27" t="s">
        <v>228</v>
      </c>
      <c r="K27" t="s">
        <v>216</v>
      </c>
      <c r="L27" t="s">
        <v>67</v>
      </c>
      <c r="M27" s="73">
        <v>8001724</v>
      </c>
      <c r="N27" t="str">
        <f t="shared" si="0"/>
        <v>0945-1</v>
      </c>
      <c r="O27">
        <v>7515</v>
      </c>
      <c r="P27">
        <f>1</f>
        <v>1</v>
      </c>
      <c r="Q27">
        <f t="shared" si="1"/>
        <v>12</v>
      </c>
      <c r="W27"/>
    </row>
    <row r="28" spans="3:23" x14ac:dyDescent="0.25">
      <c r="C28" t="s">
        <v>214</v>
      </c>
      <c r="D28">
        <v>0</v>
      </c>
      <c r="E28">
        <v>5709</v>
      </c>
      <c r="F28" s="69">
        <v>43411</v>
      </c>
      <c r="G28" s="69">
        <v>43411</v>
      </c>
      <c r="H28">
        <v>945</v>
      </c>
      <c r="I28">
        <v>917</v>
      </c>
      <c r="J28" t="s">
        <v>228</v>
      </c>
      <c r="K28" t="s">
        <v>216</v>
      </c>
      <c r="L28" t="s">
        <v>67</v>
      </c>
      <c r="M28" s="73">
        <v>8001724</v>
      </c>
      <c r="N28" t="str">
        <f t="shared" si="0"/>
        <v>0945-1</v>
      </c>
      <c r="O28">
        <v>7515</v>
      </c>
      <c r="P28">
        <f>1</f>
        <v>1</v>
      </c>
      <c r="Q28">
        <f t="shared" si="1"/>
        <v>11</v>
      </c>
      <c r="W28"/>
    </row>
    <row r="29" spans="3:23" x14ac:dyDescent="0.25">
      <c r="C29" t="s">
        <v>214</v>
      </c>
      <c r="D29">
        <v>0</v>
      </c>
      <c r="E29">
        <v>5331</v>
      </c>
      <c r="F29" s="69">
        <v>43391</v>
      </c>
      <c r="G29" s="69">
        <v>43391</v>
      </c>
      <c r="H29">
        <v>945</v>
      </c>
      <c r="I29">
        <v>917</v>
      </c>
      <c r="J29" t="s">
        <v>228</v>
      </c>
      <c r="K29" t="s">
        <v>216</v>
      </c>
      <c r="L29" t="s">
        <v>67</v>
      </c>
      <c r="M29" s="73">
        <v>7468276</v>
      </c>
      <c r="N29" t="str">
        <f t="shared" si="0"/>
        <v>0945-1</v>
      </c>
      <c r="O29">
        <v>7515</v>
      </c>
      <c r="P29">
        <f>1</f>
        <v>1</v>
      </c>
      <c r="Q29">
        <f t="shared" si="1"/>
        <v>10</v>
      </c>
      <c r="W29"/>
    </row>
    <row r="30" spans="3:23" x14ac:dyDescent="0.25">
      <c r="C30" t="s">
        <v>214</v>
      </c>
      <c r="D30">
        <v>0</v>
      </c>
      <c r="E30">
        <v>6655</v>
      </c>
      <c r="F30" s="69">
        <v>43445</v>
      </c>
      <c r="G30" s="69">
        <v>43445</v>
      </c>
      <c r="H30">
        <v>944</v>
      </c>
      <c r="I30">
        <v>916</v>
      </c>
      <c r="J30" t="s">
        <v>229</v>
      </c>
      <c r="K30" t="s">
        <v>216</v>
      </c>
      <c r="L30" t="s">
        <v>67</v>
      </c>
      <c r="M30" s="73">
        <v>7178080</v>
      </c>
      <c r="N30" t="str">
        <f t="shared" si="0"/>
        <v>0944-1</v>
      </c>
      <c r="O30">
        <v>7515</v>
      </c>
      <c r="P30">
        <f>1</f>
        <v>1</v>
      </c>
      <c r="Q30">
        <f t="shared" si="1"/>
        <v>12</v>
      </c>
      <c r="W30"/>
    </row>
    <row r="31" spans="3:23" x14ac:dyDescent="0.25">
      <c r="C31" t="s">
        <v>214</v>
      </c>
      <c r="D31">
        <v>0</v>
      </c>
      <c r="E31">
        <v>5748</v>
      </c>
      <c r="F31" s="69">
        <v>43413</v>
      </c>
      <c r="G31" s="69">
        <v>43413</v>
      </c>
      <c r="H31">
        <v>944</v>
      </c>
      <c r="I31">
        <v>916</v>
      </c>
      <c r="J31" t="s">
        <v>229</v>
      </c>
      <c r="K31" t="s">
        <v>216</v>
      </c>
      <c r="L31" t="s">
        <v>67</v>
      </c>
      <c r="M31" s="73">
        <v>7178080</v>
      </c>
      <c r="N31" t="str">
        <f t="shared" si="0"/>
        <v>0944-1</v>
      </c>
      <c r="O31">
        <v>7515</v>
      </c>
      <c r="P31">
        <f>1</f>
        <v>1</v>
      </c>
      <c r="Q31">
        <f t="shared" si="1"/>
        <v>11</v>
      </c>
      <c r="W31"/>
    </row>
    <row r="32" spans="3:23" x14ac:dyDescent="0.25">
      <c r="C32" t="s">
        <v>214</v>
      </c>
      <c r="D32">
        <v>0</v>
      </c>
      <c r="E32">
        <v>5292</v>
      </c>
      <c r="F32" s="69">
        <v>43385</v>
      </c>
      <c r="G32" s="69">
        <v>43385</v>
      </c>
      <c r="H32">
        <v>944</v>
      </c>
      <c r="I32">
        <v>916</v>
      </c>
      <c r="J32" t="s">
        <v>229</v>
      </c>
      <c r="K32" t="s">
        <v>216</v>
      </c>
      <c r="L32" t="s">
        <v>67</v>
      </c>
      <c r="M32" s="73">
        <v>6460272</v>
      </c>
      <c r="N32" t="str">
        <f t="shared" si="0"/>
        <v>0944-1</v>
      </c>
      <c r="O32">
        <v>7515</v>
      </c>
      <c r="P32">
        <f>1</f>
        <v>1</v>
      </c>
      <c r="Q32">
        <f t="shared" si="1"/>
        <v>10</v>
      </c>
    </row>
    <row r="33" spans="3:17" x14ac:dyDescent="0.25">
      <c r="C33" t="s">
        <v>214</v>
      </c>
      <c r="D33">
        <v>0</v>
      </c>
      <c r="E33">
        <v>6713</v>
      </c>
      <c r="F33" s="69">
        <v>43446</v>
      </c>
      <c r="G33" s="69">
        <v>43446</v>
      </c>
      <c r="H33">
        <v>943</v>
      </c>
      <c r="I33">
        <v>914</v>
      </c>
      <c r="J33" t="s">
        <v>230</v>
      </c>
      <c r="K33" t="s">
        <v>216</v>
      </c>
      <c r="L33" t="s">
        <v>67</v>
      </c>
      <c r="M33" s="73">
        <v>6000000</v>
      </c>
      <c r="N33" t="str">
        <f t="shared" si="0"/>
        <v>0943-1</v>
      </c>
      <c r="O33">
        <v>7515</v>
      </c>
      <c r="P33">
        <f>1</f>
        <v>1</v>
      </c>
      <c r="Q33">
        <f t="shared" si="1"/>
        <v>12</v>
      </c>
    </row>
    <row r="34" spans="3:17" x14ac:dyDescent="0.25">
      <c r="C34" t="s">
        <v>214</v>
      </c>
      <c r="D34">
        <v>0</v>
      </c>
      <c r="E34">
        <v>6018</v>
      </c>
      <c r="F34" s="69">
        <v>43424</v>
      </c>
      <c r="G34" s="69">
        <v>43424</v>
      </c>
      <c r="H34">
        <v>943</v>
      </c>
      <c r="I34">
        <v>914</v>
      </c>
      <c r="J34" t="s">
        <v>230</v>
      </c>
      <c r="K34" t="s">
        <v>216</v>
      </c>
      <c r="L34" t="s">
        <v>67</v>
      </c>
      <c r="M34" s="73">
        <v>6000000</v>
      </c>
      <c r="N34" t="str">
        <f t="shared" si="0"/>
        <v>0943-1</v>
      </c>
      <c r="O34">
        <v>7515</v>
      </c>
      <c r="P34">
        <f>1</f>
        <v>1</v>
      </c>
      <c r="Q34">
        <f t="shared" si="1"/>
        <v>11</v>
      </c>
    </row>
    <row r="35" spans="3:17" x14ac:dyDescent="0.25">
      <c r="C35" t="s">
        <v>214</v>
      </c>
      <c r="D35">
        <v>0</v>
      </c>
      <c r="E35">
        <v>5293</v>
      </c>
      <c r="F35" s="69">
        <v>43385</v>
      </c>
      <c r="G35" s="69">
        <v>43385</v>
      </c>
      <c r="H35">
        <v>943</v>
      </c>
      <c r="I35">
        <v>914</v>
      </c>
      <c r="J35" t="s">
        <v>230</v>
      </c>
      <c r="K35" t="s">
        <v>216</v>
      </c>
      <c r="L35" t="s">
        <v>67</v>
      </c>
      <c r="M35" s="73">
        <v>5600000</v>
      </c>
      <c r="N35" t="str">
        <f t="shared" si="0"/>
        <v>0943-1</v>
      </c>
      <c r="O35">
        <v>7515</v>
      </c>
      <c r="P35">
        <f>1</f>
        <v>1</v>
      </c>
      <c r="Q35">
        <f t="shared" si="1"/>
        <v>10</v>
      </c>
    </row>
    <row r="36" spans="3:17" x14ac:dyDescent="0.25">
      <c r="C36" t="s">
        <v>214</v>
      </c>
      <c r="D36">
        <v>0</v>
      </c>
      <c r="E36">
        <v>6634</v>
      </c>
      <c r="F36" s="69">
        <v>43445</v>
      </c>
      <c r="G36" s="69">
        <v>43445</v>
      </c>
      <c r="H36">
        <v>942</v>
      </c>
      <c r="I36">
        <v>913</v>
      </c>
      <c r="J36" t="s">
        <v>231</v>
      </c>
      <c r="K36" t="s">
        <v>216</v>
      </c>
      <c r="L36" t="s">
        <v>67</v>
      </c>
      <c r="M36" s="73">
        <v>6400000</v>
      </c>
      <c r="N36" t="str">
        <f t="shared" si="0"/>
        <v>0942-1</v>
      </c>
      <c r="O36">
        <v>7515</v>
      </c>
      <c r="P36">
        <f>1</f>
        <v>1</v>
      </c>
      <c r="Q36">
        <f t="shared" si="1"/>
        <v>12</v>
      </c>
    </row>
    <row r="37" spans="3:17" x14ac:dyDescent="0.25">
      <c r="C37" t="s">
        <v>214</v>
      </c>
      <c r="D37">
        <v>0</v>
      </c>
      <c r="E37">
        <v>5930</v>
      </c>
      <c r="F37" s="69">
        <v>43418</v>
      </c>
      <c r="G37" s="69">
        <v>43418</v>
      </c>
      <c r="H37">
        <v>942</v>
      </c>
      <c r="I37">
        <v>913</v>
      </c>
      <c r="J37" t="s">
        <v>231</v>
      </c>
      <c r="K37" t="s">
        <v>216</v>
      </c>
      <c r="L37" t="s">
        <v>67</v>
      </c>
      <c r="M37" s="73">
        <v>6400000</v>
      </c>
      <c r="N37" t="str">
        <f t="shared" si="0"/>
        <v>0942-1</v>
      </c>
      <c r="O37">
        <v>7515</v>
      </c>
      <c r="P37">
        <f>1</f>
        <v>1</v>
      </c>
      <c r="Q37">
        <f t="shared" si="1"/>
        <v>11</v>
      </c>
    </row>
    <row r="38" spans="3:17" x14ac:dyDescent="0.25">
      <c r="C38" t="s">
        <v>214</v>
      </c>
      <c r="D38">
        <v>0</v>
      </c>
      <c r="E38">
        <v>5330</v>
      </c>
      <c r="F38" s="69">
        <v>43391</v>
      </c>
      <c r="G38" s="69">
        <v>43391</v>
      </c>
      <c r="H38">
        <v>942</v>
      </c>
      <c r="I38">
        <v>913</v>
      </c>
      <c r="J38" t="s">
        <v>231</v>
      </c>
      <c r="K38" t="s">
        <v>216</v>
      </c>
      <c r="L38" t="s">
        <v>67</v>
      </c>
      <c r="M38" s="73">
        <v>5760000</v>
      </c>
      <c r="N38" t="str">
        <f t="shared" si="0"/>
        <v>0942-1</v>
      </c>
      <c r="O38">
        <v>7515</v>
      </c>
      <c r="P38">
        <f>1</f>
        <v>1</v>
      </c>
      <c r="Q38">
        <f t="shared" si="1"/>
        <v>10</v>
      </c>
    </row>
    <row r="39" spans="3:17" x14ac:dyDescent="0.25">
      <c r="C39" t="s">
        <v>214</v>
      </c>
      <c r="D39">
        <v>0</v>
      </c>
      <c r="E39">
        <v>6301</v>
      </c>
      <c r="F39" s="69">
        <v>43439</v>
      </c>
      <c r="G39" s="69">
        <v>43439</v>
      </c>
      <c r="H39">
        <v>965</v>
      </c>
      <c r="I39">
        <v>912</v>
      </c>
      <c r="J39" t="s">
        <v>232</v>
      </c>
      <c r="K39" t="s">
        <v>216</v>
      </c>
      <c r="L39" t="s">
        <v>67</v>
      </c>
      <c r="M39" s="73">
        <v>4937000</v>
      </c>
      <c r="N39" t="str">
        <f t="shared" si="0"/>
        <v>0965-1</v>
      </c>
      <c r="O39">
        <v>7515</v>
      </c>
      <c r="P39">
        <f>1</f>
        <v>1</v>
      </c>
      <c r="Q39">
        <f t="shared" si="1"/>
        <v>12</v>
      </c>
    </row>
    <row r="40" spans="3:17" x14ac:dyDescent="0.25">
      <c r="C40" t="s">
        <v>214</v>
      </c>
      <c r="D40">
        <v>0</v>
      </c>
      <c r="E40">
        <v>5631</v>
      </c>
      <c r="F40" s="69">
        <v>43411</v>
      </c>
      <c r="G40" s="69">
        <v>43411</v>
      </c>
      <c r="H40">
        <v>965</v>
      </c>
      <c r="I40">
        <v>912</v>
      </c>
      <c r="J40" t="s">
        <v>232</v>
      </c>
      <c r="K40" t="s">
        <v>216</v>
      </c>
      <c r="L40" t="s">
        <v>67</v>
      </c>
      <c r="M40" s="73">
        <v>4937000</v>
      </c>
      <c r="N40" t="str">
        <f t="shared" si="0"/>
        <v>0965-1</v>
      </c>
      <c r="O40">
        <v>7515</v>
      </c>
      <c r="P40">
        <f>1</f>
        <v>1</v>
      </c>
      <c r="Q40">
        <f t="shared" si="1"/>
        <v>11</v>
      </c>
    </row>
    <row r="41" spans="3:17" x14ac:dyDescent="0.25">
      <c r="C41" t="s">
        <v>214</v>
      </c>
      <c r="D41">
        <v>0</v>
      </c>
      <c r="E41">
        <v>5295</v>
      </c>
      <c r="F41" s="69">
        <v>43385</v>
      </c>
      <c r="G41" s="69">
        <v>43385</v>
      </c>
      <c r="H41">
        <v>965</v>
      </c>
      <c r="I41">
        <v>912</v>
      </c>
      <c r="J41" t="s">
        <v>232</v>
      </c>
      <c r="K41" t="s">
        <v>216</v>
      </c>
      <c r="L41" t="s">
        <v>67</v>
      </c>
      <c r="M41" s="73">
        <v>4114167</v>
      </c>
      <c r="N41" t="str">
        <f t="shared" si="0"/>
        <v>0965-1</v>
      </c>
      <c r="O41">
        <v>7515</v>
      </c>
      <c r="P41">
        <f>1</f>
        <v>1</v>
      </c>
      <c r="Q41">
        <f t="shared" si="1"/>
        <v>10</v>
      </c>
    </row>
    <row r="42" spans="3:17" x14ac:dyDescent="0.25">
      <c r="C42" t="s">
        <v>214</v>
      </c>
      <c r="D42">
        <v>0</v>
      </c>
      <c r="E42">
        <v>6912</v>
      </c>
      <c r="F42" s="69">
        <v>43455</v>
      </c>
      <c r="G42" s="69">
        <v>43455</v>
      </c>
      <c r="H42">
        <v>849</v>
      </c>
      <c r="I42">
        <v>889</v>
      </c>
      <c r="J42" t="s">
        <v>233</v>
      </c>
      <c r="K42" t="s">
        <v>216</v>
      </c>
      <c r="L42" t="s">
        <v>67</v>
      </c>
      <c r="M42" s="73">
        <v>6400000</v>
      </c>
      <c r="N42" t="str">
        <f t="shared" si="0"/>
        <v>0849-1</v>
      </c>
      <c r="O42">
        <v>7515</v>
      </c>
      <c r="P42">
        <f>1</f>
        <v>1</v>
      </c>
      <c r="Q42">
        <f t="shared" si="1"/>
        <v>12</v>
      </c>
    </row>
    <row r="43" spans="3:17" x14ac:dyDescent="0.25">
      <c r="C43" t="s">
        <v>214</v>
      </c>
      <c r="D43">
        <v>0</v>
      </c>
      <c r="E43">
        <v>5680</v>
      </c>
      <c r="F43" s="69">
        <v>43411</v>
      </c>
      <c r="G43" s="69">
        <v>43411</v>
      </c>
      <c r="H43">
        <v>849</v>
      </c>
      <c r="I43">
        <v>889</v>
      </c>
      <c r="J43" t="s">
        <v>233</v>
      </c>
      <c r="K43" t="s">
        <v>216</v>
      </c>
      <c r="L43" t="s">
        <v>67</v>
      </c>
      <c r="M43" s="73">
        <v>6400000</v>
      </c>
      <c r="N43" t="str">
        <f t="shared" si="0"/>
        <v>0849-1</v>
      </c>
      <c r="O43">
        <v>7515</v>
      </c>
      <c r="P43">
        <f>1</f>
        <v>1</v>
      </c>
      <c r="Q43">
        <f t="shared" si="1"/>
        <v>11</v>
      </c>
    </row>
    <row r="44" spans="3:17" x14ac:dyDescent="0.25">
      <c r="C44" t="s">
        <v>214</v>
      </c>
      <c r="D44">
        <v>0</v>
      </c>
      <c r="E44">
        <v>5175</v>
      </c>
      <c r="F44" s="69">
        <v>43382</v>
      </c>
      <c r="G44" s="69">
        <v>43382</v>
      </c>
      <c r="H44">
        <v>849</v>
      </c>
      <c r="I44">
        <v>889</v>
      </c>
      <c r="J44" t="s">
        <v>233</v>
      </c>
      <c r="K44" t="s">
        <v>216</v>
      </c>
      <c r="L44" t="s">
        <v>67</v>
      </c>
      <c r="M44" s="73">
        <v>6400000</v>
      </c>
      <c r="N44" t="str">
        <f t="shared" si="0"/>
        <v>0849-1</v>
      </c>
      <c r="O44">
        <v>7515</v>
      </c>
      <c r="P44">
        <f>1</f>
        <v>1</v>
      </c>
      <c r="Q44">
        <f t="shared" si="1"/>
        <v>10</v>
      </c>
    </row>
    <row r="45" spans="3:17" x14ac:dyDescent="0.25">
      <c r="C45" t="s">
        <v>214</v>
      </c>
      <c r="D45">
        <v>0</v>
      </c>
      <c r="E45">
        <v>4668</v>
      </c>
      <c r="F45" s="69">
        <v>43362</v>
      </c>
      <c r="G45" s="69">
        <v>43362</v>
      </c>
      <c r="H45">
        <v>849</v>
      </c>
      <c r="I45">
        <v>889</v>
      </c>
      <c r="J45" t="s">
        <v>233</v>
      </c>
      <c r="K45" t="s">
        <v>216</v>
      </c>
      <c r="L45" t="s">
        <v>67</v>
      </c>
      <c r="M45" s="73">
        <v>3200000</v>
      </c>
      <c r="N45" t="str">
        <f t="shared" si="0"/>
        <v>0849-1</v>
      </c>
      <c r="O45">
        <v>7515</v>
      </c>
      <c r="P45">
        <f>1</f>
        <v>1</v>
      </c>
      <c r="Q45">
        <f t="shared" si="1"/>
        <v>9</v>
      </c>
    </row>
    <row r="46" spans="3:17" x14ac:dyDescent="0.25">
      <c r="C46" t="s">
        <v>214</v>
      </c>
      <c r="D46">
        <v>0</v>
      </c>
      <c r="E46">
        <v>6896</v>
      </c>
      <c r="F46" s="69">
        <v>43455</v>
      </c>
      <c r="G46" s="69">
        <v>43455</v>
      </c>
      <c r="H46">
        <v>890</v>
      </c>
      <c r="I46">
        <v>843</v>
      </c>
      <c r="J46" t="s">
        <v>215</v>
      </c>
      <c r="K46" t="s">
        <v>216</v>
      </c>
      <c r="L46" t="s">
        <v>67</v>
      </c>
      <c r="M46" s="73">
        <v>124251580</v>
      </c>
      <c r="N46" t="str">
        <f t="shared" si="0"/>
        <v>0890-1</v>
      </c>
      <c r="O46">
        <v>7515</v>
      </c>
      <c r="P46">
        <f>1</f>
        <v>1</v>
      </c>
      <c r="Q46">
        <f t="shared" si="1"/>
        <v>12</v>
      </c>
    </row>
    <row r="47" spans="3:17" x14ac:dyDescent="0.25">
      <c r="C47" t="s">
        <v>214</v>
      </c>
      <c r="D47">
        <v>0</v>
      </c>
      <c r="E47">
        <v>6635</v>
      </c>
      <c r="F47" s="69">
        <v>43445</v>
      </c>
      <c r="G47" s="69">
        <v>43445</v>
      </c>
      <c r="H47">
        <v>816</v>
      </c>
      <c r="I47">
        <v>813</v>
      </c>
      <c r="J47" t="s">
        <v>234</v>
      </c>
      <c r="K47" t="s">
        <v>216</v>
      </c>
      <c r="L47" t="s">
        <v>67</v>
      </c>
      <c r="M47" s="73">
        <v>7500000</v>
      </c>
      <c r="N47" t="str">
        <f t="shared" si="0"/>
        <v>0816-1</v>
      </c>
      <c r="O47">
        <v>7515</v>
      </c>
      <c r="P47">
        <f>1</f>
        <v>1</v>
      </c>
      <c r="Q47">
        <f t="shared" si="1"/>
        <v>12</v>
      </c>
    </row>
    <row r="48" spans="3:17" x14ac:dyDescent="0.25">
      <c r="C48" t="s">
        <v>214</v>
      </c>
      <c r="D48">
        <v>0</v>
      </c>
      <c r="E48">
        <v>5844</v>
      </c>
      <c r="F48" s="69">
        <v>43417</v>
      </c>
      <c r="G48" s="69">
        <v>43417</v>
      </c>
      <c r="H48">
        <v>816</v>
      </c>
      <c r="I48">
        <v>813</v>
      </c>
      <c r="J48" t="s">
        <v>234</v>
      </c>
      <c r="K48" t="s">
        <v>216</v>
      </c>
      <c r="L48" t="s">
        <v>67</v>
      </c>
      <c r="M48" s="73">
        <v>7500000</v>
      </c>
      <c r="N48" t="str">
        <f t="shared" si="0"/>
        <v>0816-1</v>
      </c>
      <c r="O48">
        <v>7515</v>
      </c>
      <c r="P48">
        <f>1</f>
        <v>1</v>
      </c>
      <c r="Q48">
        <f t="shared" si="1"/>
        <v>11</v>
      </c>
    </row>
    <row r="49" spans="3:17" x14ac:dyDescent="0.25">
      <c r="C49" t="s">
        <v>214</v>
      </c>
      <c r="D49">
        <v>0</v>
      </c>
      <c r="E49">
        <v>5170</v>
      </c>
      <c r="F49" s="69">
        <v>43382</v>
      </c>
      <c r="G49" s="69">
        <v>43382</v>
      </c>
      <c r="H49">
        <v>816</v>
      </c>
      <c r="I49">
        <v>813</v>
      </c>
      <c r="J49" t="s">
        <v>234</v>
      </c>
      <c r="K49" t="s">
        <v>216</v>
      </c>
      <c r="L49" t="s">
        <v>67</v>
      </c>
      <c r="M49" s="73">
        <v>7500000</v>
      </c>
      <c r="N49" t="str">
        <f t="shared" si="0"/>
        <v>0816-1</v>
      </c>
      <c r="O49">
        <v>7515</v>
      </c>
      <c r="P49">
        <f>1</f>
        <v>1</v>
      </c>
      <c r="Q49">
        <f t="shared" si="1"/>
        <v>10</v>
      </c>
    </row>
    <row r="50" spans="3:17" x14ac:dyDescent="0.25">
      <c r="C50" t="s">
        <v>214</v>
      </c>
      <c r="D50">
        <v>0</v>
      </c>
      <c r="E50">
        <v>4532</v>
      </c>
      <c r="F50" s="69">
        <v>43353</v>
      </c>
      <c r="G50" s="69">
        <v>43353</v>
      </c>
      <c r="H50">
        <v>816</v>
      </c>
      <c r="I50">
        <v>813</v>
      </c>
      <c r="J50" t="s">
        <v>234</v>
      </c>
      <c r="K50" t="s">
        <v>216</v>
      </c>
      <c r="L50" t="s">
        <v>67</v>
      </c>
      <c r="M50" s="73">
        <v>5250000</v>
      </c>
      <c r="N50" t="str">
        <f t="shared" si="0"/>
        <v>0816-1</v>
      </c>
      <c r="O50">
        <v>7515</v>
      </c>
      <c r="P50">
        <f>1</f>
        <v>1</v>
      </c>
      <c r="Q50">
        <f t="shared" si="1"/>
        <v>9</v>
      </c>
    </row>
    <row r="51" spans="3:17" x14ac:dyDescent="0.25">
      <c r="C51" t="s">
        <v>214</v>
      </c>
      <c r="D51">
        <v>0</v>
      </c>
      <c r="E51">
        <v>6475</v>
      </c>
      <c r="F51" s="69">
        <v>43444</v>
      </c>
      <c r="G51" s="69">
        <v>43444</v>
      </c>
      <c r="H51">
        <v>805</v>
      </c>
      <c r="I51">
        <v>800</v>
      </c>
      <c r="J51" t="s">
        <v>235</v>
      </c>
      <c r="K51" t="s">
        <v>216</v>
      </c>
      <c r="L51" t="s">
        <v>67</v>
      </c>
      <c r="M51" s="73">
        <v>8478080</v>
      </c>
      <c r="N51" t="str">
        <f t="shared" si="0"/>
        <v>0805-1</v>
      </c>
      <c r="O51">
        <v>7515</v>
      </c>
      <c r="P51">
        <f>1</f>
        <v>1</v>
      </c>
      <c r="Q51">
        <f t="shared" si="1"/>
        <v>12</v>
      </c>
    </row>
    <row r="52" spans="3:17" x14ac:dyDescent="0.25">
      <c r="C52" t="s">
        <v>214</v>
      </c>
      <c r="D52">
        <v>0</v>
      </c>
      <c r="E52">
        <v>5782</v>
      </c>
      <c r="F52" s="69">
        <v>43413</v>
      </c>
      <c r="G52" s="69">
        <v>43413</v>
      </c>
      <c r="H52">
        <v>805</v>
      </c>
      <c r="I52">
        <v>800</v>
      </c>
      <c r="J52" t="s">
        <v>235</v>
      </c>
      <c r="K52" t="s">
        <v>216</v>
      </c>
      <c r="L52" t="s">
        <v>67</v>
      </c>
      <c r="M52" s="73">
        <v>8478080</v>
      </c>
      <c r="N52" t="str">
        <f t="shared" si="0"/>
        <v>0805-1</v>
      </c>
      <c r="O52">
        <v>7515</v>
      </c>
      <c r="P52">
        <f>1</f>
        <v>1</v>
      </c>
      <c r="Q52">
        <f t="shared" si="1"/>
        <v>11</v>
      </c>
    </row>
    <row r="53" spans="3:17" x14ac:dyDescent="0.25">
      <c r="C53" t="s">
        <v>214</v>
      </c>
      <c r="D53">
        <v>0</v>
      </c>
      <c r="E53">
        <v>5040</v>
      </c>
      <c r="F53" s="69">
        <v>43381</v>
      </c>
      <c r="G53" s="69">
        <v>43381</v>
      </c>
      <c r="H53">
        <v>805</v>
      </c>
      <c r="I53">
        <v>800</v>
      </c>
      <c r="J53" t="s">
        <v>235</v>
      </c>
      <c r="K53" t="s">
        <v>216</v>
      </c>
      <c r="L53" t="s">
        <v>67</v>
      </c>
      <c r="M53" s="73">
        <v>8478080</v>
      </c>
      <c r="N53" t="str">
        <f t="shared" si="0"/>
        <v>0805-1</v>
      </c>
      <c r="O53">
        <v>7515</v>
      </c>
      <c r="P53">
        <f>1</f>
        <v>1</v>
      </c>
      <c r="Q53">
        <f t="shared" si="1"/>
        <v>10</v>
      </c>
    </row>
    <row r="54" spans="3:17" x14ac:dyDescent="0.25">
      <c r="C54" t="s">
        <v>214</v>
      </c>
      <c r="D54">
        <v>0</v>
      </c>
      <c r="E54">
        <v>4626</v>
      </c>
      <c r="F54" s="69">
        <v>43355</v>
      </c>
      <c r="G54" s="69">
        <v>43355</v>
      </c>
      <c r="H54">
        <v>805</v>
      </c>
      <c r="I54">
        <v>800</v>
      </c>
      <c r="J54" t="s">
        <v>235</v>
      </c>
      <c r="K54" t="s">
        <v>216</v>
      </c>
      <c r="L54" t="s">
        <v>67</v>
      </c>
      <c r="M54" s="73">
        <v>8478080</v>
      </c>
      <c r="N54" t="str">
        <f t="shared" si="0"/>
        <v>0805-1</v>
      </c>
      <c r="O54">
        <v>7515</v>
      </c>
      <c r="P54">
        <f>1</f>
        <v>1</v>
      </c>
      <c r="Q54">
        <f t="shared" si="1"/>
        <v>9</v>
      </c>
    </row>
    <row r="55" spans="3:17" x14ac:dyDescent="0.25">
      <c r="C55" t="s">
        <v>214</v>
      </c>
      <c r="D55">
        <v>0</v>
      </c>
      <c r="E55">
        <v>6818</v>
      </c>
      <c r="F55" s="69">
        <v>43452</v>
      </c>
      <c r="G55" s="69">
        <v>43452</v>
      </c>
      <c r="H55">
        <v>771</v>
      </c>
      <c r="I55">
        <v>733</v>
      </c>
      <c r="J55" t="s">
        <v>236</v>
      </c>
      <c r="K55" t="s">
        <v>216</v>
      </c>
      <c r="L55" t="s">
        <v>67</v>
      </c>
      <c r="M55" s="73">
        <v>12000000</v>
      </c>
      <c r="N55" t="str">
        <f t="shared" si="0"/>
        <v>0771-1</v>
      </c>
      <c r="O55">
        <v>7515</v>
      </c>
      <c r="P55">
        <f>1</f>
        <v>1</v>
      </c>
      <c r="Q55">
        <f t="shared" si="1"/>
        <v>12</v>
      </c>
    </row>
    <row r="56" spans="3:17" x14ac:dyDescent="0.25">
      <c r="C56" t="s">
        <v>214</v>
      </c>
      <c r="D56">
        <v>0</v>
      </c>
      <c r="E56">
        <v>6817</v>
      </c>
      <c r="F56" s="69">
        <v>43452</v>
      </c>
      <c r="G56" s="69">
        <v>43452</v>
      </c>
      <c r="H56">
        <v>771</v>
      </c>
      <c r="I56">
        <v>733</v>
      </c>
      <c r="J56" t="s">
        <v>236</v>
      </c>
      <c r="K56" t="s">
        <v>216</v>
      </c>
      <c r="L56" t="s">
        <v>67</v>
      </c>
      <c r="M56" s="73">
        <v>127592000</v>
      </c>
      <c r="N56" t="str">
        <f t="shared" si="0"/>
        <v>0771-1</v>
      </c>
      <c r="O56">
        <v>7515</v>
      </c>
      <c r="P56">
        <f>1</f>
        <v>1</v>
      </c>
      <c r="Q56">
        <f t="shared" si="1"/>
        <v>12</v>
      </c>
    </row>
    <row r="57" spans="3:17" x14ac:dyDescent="0.25">
      <c r="C57" t="s">
        <v>214</v>
      </c>
      <c r="D57">
        <v>0</v>
      </c>
      <c r="E57">
        <v>6799</v>
      </c>
      <c r="F57" s="69">
        <v>43452</v>
      </c>
      <c r="G57" s="69">
        <v>43452</v>
      </c>
      <c r="H57">
        <v>684</v>
      </c>
      <c r="I57">
        <v>731</v>
      </c>
      <c r="J57" t="s">
        <v>237</v>
      </c>
      <c r="K57" t="s">
        <v>216</v>
      </c>
      <c r="L57" t="s">
        <v>67</v>
      </c>
      <c r="M57" s="73">
        <v>42049443</v>
      </c>
      <c r="N57" t="str">
        <f t="shared" si="0"/>
        <v>0684-1</v>
      </c>
      <c r="O57">
        <v>7515</v>
      </c>
      <c r="P57">
        <f>1</f>
        <v>1</v>
      </c>
      <c r="Q57">
        <f t="shared" si="1"/>
        <v>12</v>
      </c>
    </row>
    <row r="58" spans="3:17" x14ac:dyDescent="0.25">
      <c r="C58" t="s">
        <v>214</v>
      </c>
      <c r="D58">
        <v>0</v>
      </c>
      <c r="E58">
        <v>6044</v>
      </c>
      <c r="F58" s="69">
        <v>43426</v>
      </c>
      <c r="G58" s="69">
        <v>43426</v>
      </c>
      <c r="H58">
        <v>684</v>
      </c>
      <c r="I58">
        <v>731</v>
      </c>
      <c r="J58" t="s">
        <v>237</v>
      </c>
      <c r="K58" t="s">
        <v>216</v>
      </c>
      <c r="L58" t="s">
        <v>67</v>
      </c>
      <c r="M58" s="73">
        <v>37482699</v>
      </c>
      <c r="N58" t="str">
        <f t="shared" si="0"/>
        <v>0684-1</v>
      </c>
      <c r="O58">
        <v>7515</v>
      </c>
      <c r="P58">
        <f>1</f>
        <v>1</v>
      </c>
      <c r="Q58">
        <f t="shared" si="1"/>
        <v>11</v>
      </c>
    </row>
    <row r="59" spans="3:17" x14ac:dyDescent="0.25">
      <c r="C59" t="s">
        <v>214</v>
      </c>
      <c r="D59">
        <v>0</v>
      </c>
      <c r="E59">
        <v>6043</v>
      </c>
      <c r="F59" s="69">
        <v>43424</v>
      </c>
      <c r="G59" s="69">
        <v>43424</v>
      </c>
      <c r="H59">
        <v>684</v>
      </c>
      <c r="I59">
        <v>731</v>
      </c>
      <c r="J59" t="s">
        <v>237</v>
      </c>
      <c r="K59" t="s">
        <v>216</v>
      </c>
      <c r="L59" t="s">
        <v>67</v>
      </c>
      <c r="M59" s="73">
        <v>37482699</v>
      </c>
      <c r="N59" t="str">
        <f t="shared" si="0"/>
        <v>0684-1</v>
      </c>
      <c r="O59">
        <v>7515</v>
      </c>
      <c r="P59">
        <f>1</f>
        <v>1</v>
      </c>
      <c r="Q59">
        <f t="shared" si="1"/>
        <v>11</v>
      </c>
    </row>
    <row r="60" spans="3:17" x14ac:dyDescent="0.25">
      <c r="C60" t="s">
        <v>214</v>
      </c>
      <c r="D60">
        <v>0</v>
      </c>
      <c r="E60">
        <v>5380</v>
      </c>
      <c r="F60" s="69">
        <v>43397</v>
      </c>
      <c r="G60" s="69">
        <v>43397</v>
      </c>
      <c r="H60">
        <v>684</v>
      </c>
      <c r="I60">
        <v>731</v>
      </c>
      <c r="J60" t="s">
        <v>237</v>
      </c>
      <c r="K60" t="s">
        <v>216</v>
      </c>
      <c r="L60" t="s">
        <v>67</v>
      </c>
      <c r="M60" s="73">
        <v>37432316</v>
      </c>
      <c r="N60" t="str">
        <f t="shared" si="0"/>
        <v>0684-1</v>
      </c>
      <c r="O60">
        <v>7515</v>
      </c>
      <c r="P60">
        <f>1</f>
        <v>1</v>
      </c>
      <c r="Q60">
        <f t="shared" si="1"/>
        <v>10</v>
      </c>
    </row>
    <row r="61" spans="3:17" x14ac:dyDescent="0.25">
      <c r="C61" t="s">
        <v>214</v>
      </c>
      <c r="D61">
        <v>0</v>
      </c>
      <c r="E61">
        <v>4718</v>
      </c>
      <c r="F61" s="69">
        <v>43362</v>
      </c>
      <c r="G61" s="69">
        <v>43362</v>
      </c>
      <c r="H61">
        <v>684</v>
      </c>
      <c r="I61">
        <v>731</v>
      </c>
      <c r="J61" t="s">
        <v>237</v>
      </c>
      <c r="K61" t="s">
        <v>216</v>
      </c>
      <c r="L61" t="s">
        <v>67</v>
      </c>
      <c r="M61" s="73">
        <v>37230787</v>
      </c>
      <c r="N61" t="str">
        <f t="shared" si="0"/>
        <v>0684-1</v>
      </c>
      <c r="O61">
        <v>7515</v>
      </c>
      <c r="P61">
        <f>1</f>
        <v>1</v>
      </c>
      <c r="Q61">
        <f t="shared" si="1"/>
        <v>9</v>
      </c>
    </row>
    <row r="62" spans="3:17" x14ac:dyDescent="0.25">
      <c r="C62" t="s">
        <v>214</v>
      </c>
      <c r="D62">
        <v>0</v>
      </c>
      <c r="E62">
        <v>4717</v>
      </c>
      <c r="F62" s="69">
        <v>43362</v>
      </c>
      <c r="G62" s="69">
        <v>43362</v>
      </c>
      <c r="H62">
        <v>684</v>
      </c>
      <c r="I62">
        <v>731</v>
      </c>
      <c r="J62" t="s">
        <v>237</v>
      </c>
      <c r="K62" t="s">
        <v>216</v>
      </c>
      <c r="L62" t="s">
        <v>67</v>
      </c>
      <c r="M62" s="73">
        <v>37482699</v>
      </c>
      <c r="N62" t="str">
        <f t="shared" si="0"/>
        <v>0684-1</v>
      </c>
      <c r="O62">
        <v>7515</v>
      </c>
      <c r="P62">
        <f>1</f>
        <v>1</v>
      </c>
      <c r="Q62">
        <f t="shared" si="1"/>
        <v>9</v>
      </c>
    </row>
    <row r="63" spans="3:17" x14ac:dyDescent="0.25">
      <c r="C63" t="s">
        <v>214</v>
      </c>
      <c r="D63">
        <v>0</v>
      </c>
      <c r="E63">
        <v>2285</v>
      </c>
      <c r="F63" s="69">
        <v>43243</v>
      </c>
      <c r="G63" s="69">
        <v>43243</v>
      </c>
      <c r="H63">
        <v>611</v>
      </c>
      <c r="I63">
        <v>671</v>
      </c>
      <c r="J63" t="s">
        <v>218</v>
      </c>
      <c r="K63" t="s">
        <v>216</v>
      </c>
      <c r="L63" t="s">
        <v>67</v>
      </c>
      <c r="M63" s="73">
        <v>8545220</v>
      </c>
      <c r="N63" t="str">
        <f t="shared" si="0"/>
        <v>0611-1</v>
      </c>
      <c r="O63">
        <v>7515</v>
      </c>
      <c r="P63">
        <f>1</f>
        <v>1</v>
      </c>
      <c r="Q63">
        <f t="shared" si="1"/>
        <v>5</v>
      </c>
    </row>
    <row r="64" spans="3:17" x14ac:dyDescent="0.25">
      <c r="C64" t="s">
        <v>214</v>
      </c>
      <c r="D64">
        <v>0</v>
      </c>
      <c r="E64">
        <v>2232</v>
      </c>
      <c r="F64" s="69">
        <v>43235</v>
      </c>
      <c r="G64" s="69">
        <v>43235</v>
      </c>
      <c r="H64">
        <v>606</v>
      </c>
      <c r="I64">
        <v>661</v>
      </c>
      <c r="J64" t="s">
        <v>238</v>
      </c>
      <c r="K64" t="s">
        <v>216</v>
      </c>
      <c r="L64" t="s">
        <v>67</v>
      </c>
      <c r="M64" s="73">
        <v>15383518</v>
      </c>
      <c r="N64" t="str">
        <f t="shared" si="0"/>
        <v>0606-1</v>
      </c>
      <c r="O64">
        <v>7515</v>
      </c>
      <c r="P64">
        <f>1</f>
        <v>1</v>
      </c>
      <c r="Q64">
        <f t="shared" si="1"/>
        <v>5</v>
      </c>
    </row>
    <row r="65" spans="3:17" x14ac:dyDescent="0.25">
      <c r="C65" t="s">
        <v>214</v>
      </c>
      <c r="D65">
        <v>0</v>
      </c>
      <c r="E65">
        <v>6940</v>
      </c>
      <c r="F65" s="69">
        <v>43460</v>
      </c>
      <c r="G65" s="69">
        <v>43460</v>
      </c>
      <c r="H65">
        <v>603</v>
      </c>
      <c r="I65">
        <v>643</v>
      </c>
      <c r="J65" t="s">
        <v>221</v>
      </c>
      <c r="K65" t="s">
        <v>216</v>
      </c>
      <c r="L65" t="s">
        <v>67</v>
      </c>
      <c r="M65" s="73">
        <v>4165190</v>
      </c>
      <c r="N65" t="str">
        <f t="shared" si="0"/>
        <v>0603-1</v>
      </c>
      <c r="O65">
        <v>7515</v>
      </c>
      <c r="P65">
        <f>1</f>
        <v>1</v>
      </c>
      <c r="Q65">
        <f t="shared" si="1"/>
        <v>12</v>
      </c>
    </row>
    <row r="66" spans="3:17" x14ac:dyDescent="0.25">
      <c r="C66" t="s">
        <v>214</v>
      </c>
      <c r="D66">
        <v>0</v>
      </c>
      <c r="E66">
        <v>6939</v>
      </c>
      <c r="F66" s="69">
        <v>43460</v>
      </c>
      <c r="G66" s="69">
        <v>43460</v>
      </c>
      <c r="H66">
        <v>603</v>
      </c>
      <c r="I66">
        <v>643</v>
      </c>
      <c r="J66" t="s">
        <v>221</v>
      </c>
      <c r="K66" t="s">
        <v>216</v>
      </c>
      <c r="L66" t="s">
        <v>67</v>
      </c>
      <c r="M66" s="73">
        <v>106470060</v>
      </c>
      <c r="N66" t="str">
        <f t="shared" si="0"/>
        <v>0603-1</v>
      </c>
      <c r="O66">
        <v>7515</v>
      </c>
      <c r="P66">
        <f>1</f>
        <v>1</v>
      </c>
      <c r="Q66">
        <f t="shared" si="1"/>
        <v>12</v>
      </c>
    </row>
    <row r="67" spans="3:17" x14ac:dyDescent="0.25">
      <c r="C67" t="s">
        <v>214</v>
      </c>
      <c r="D67">
        <v>0</v>
      </c>
      <c r="E67">
        <v>2278</v>
      </c>
      <c r="F67" s="69">
        <v>43241</v>
      </c>
      <c r="G67" s="69">
        <v>43241</v>
      </c>
      <c r="H67">
        <v>603</v>
      </c>
      <c r="I67">
        <v>643</v>
      </c>
      <c r="J67" t="s">
        <v>239</v>
      </c>
      <c r="K67" t="s">
        <v>216</v>
      </c>
      <c r="L67" t="s">
        <v>67</v>
      </c>
      <c r="M67" s="73">
        <v>106470060</v>
      </c>
      <c r="N67" t="str">
        <f t="shared" si="0"/>
        <v>0603-1</v>
      </c>
      <c r="O67">
        <v>7515</v>
      </c>
      <c r="P67">
        <f>1</f>
        <v>1</v>
      </c>
      <c r="Q67">
        <f t="shared" si="1"/>
        <v>5</v>
      </c>
    </row>
    <row r="68" spans="3:17" x14ac:dyDescent="0.25">
      <c r="C68" t="s">
        <v>214</v>
      </c>
      <c r="D68">
        <v>0</v>
      </c>
      <c r="E68">
        <v>2204</v>
      </c>
      <c r="F68" s="69">
        <v>43235</v>
      </c>
      <c r="G68" s="69">
        <v>43235</v>
      </c>
      <c r="H68">
        <v>603</v>
      </c>
      <c r="I68">
        <v>643</v>
      </c>
      <c r="J68" t="s">
        <v>239</v>
      </c>
      <c r="K68" t="s">
        <v>216</v>
      </c>
      <c r="L68" t="s">
        <v>67</v>
      </c>
      <c r="M68" s="73">
        <v>34072344</v>
      </c>
      <c r="N68" t="str">
        <f t="shared" ref="N68:N131" si="2">TEXT(H68,"0000")&amp;"-"&amp;TEXT(P68,"0")</f>
        <v>0603-1</v>
      </c>
      <c r="O68">
        <v>7515</v>
      </c>
      <c r="P68">
        <f>1</f>
        <v>1</v>
      </c>
      <c r="Q68">
        <f t="shared" ref="Q68:Q131" si="3">MONTH(G68)</f>
        <v>5</v>
      </c>
    </row>
    <row r="69" spans="3:17" x14ac:dyDescent="0.25">
      <c r="C69" t="s">
        <v>214</v>
      </c>
      <c r="D69">
        <v>0</v>
      </c>
      <c r="E69">
        <v>2200</v>
      </c>
      <c r="F69" s="69">
        <v>43231</v>
      </c>
      <c r="G69" s="69">
        <v>43231</v>
      </c>
      <c r="H69">
        <v>583</v>
      </c>
      <c r="I69">
        <v>610</v>
      </c>
      <c r="J69" t="s">
        <v>240</v>
      </c>
      <c r="K69" t="s">
        <v>216</v>
      </c>
      <c r="L69" t="s">
        <v>67</v>
      </c>
      <c r="M69" s="73">
        <v>51954481</v>
      </c>
      <c r="N69" t="str">
        <f t="shared" si="2"/>
        <v>0583-1</v>
      </c>
      <c r="O69">
        <v>7515</v>
      </c>
      <c r="P69">
        <f>1</f>
        <v>1</v>
      </c>
      <c r="Q69">
        <f t="shared" si="3"/>
        <v>5</v>
      </c>
    </row>
    <row r="70" spans="3:17" x14ac:dyDescent="0.25">
      <c r="C70" t="s">
        <v>214</v>
      </c>
      <c r="D70">
        <v>0</v>
      </c>
      <c r="E70">
        <v>6909</v>
      </c>
      <c r="F70" s="69">
        <v>43455</v>
      </c>
      <c r="G70" s="69">
        <v>43455</v>
      </c>
      <c r="H70">
        <v>617</v>
      </c>
      <c r="I70">
        <v>608</v>
      </c>
      <c r="J70" t="s">
        <v>241</v>
      </c>
      <c r="K70" t="s">
        <v>216</v>
      </c>
      <c r="L70" t="s">
        <v>67</v>
      </c>
      <c r="M70" s="73">
        <v>35258405</v>
      </c>
      <c r="N70" t="str">
        <f t="shared" si="2"/>
        <v>0617-1</v>
      </c>
      <c r="O70">
        <v>7515</v>
      </c>
      <c r="P70">
        <f>1</f>
        <v>1</v>
      </c>
      <c r="Q70">
        <f t="shared" si="3"/>
        <v>12</v>
      </c>
    </row>
    <row r="71" spans="3:17" x14ac:dyDescent="0.25">
      <c r="C71" t="s">
        <v>214</v>
      </c>
      <c r="D71">
        <v>0</v>
      </c>
      <c r="E71">
        <v>5839</v>
      </c>
      <c r="F71" s="69">
        <v>43413</v>
      </c>
      <c r="G71" s="69">
        <v>43413</v>
      </c>
      <c r="H71">
        <v>462</v>
      </c>
      <c r="I71">
        <v>495</v>
      </c>
      <c r="J71" t="s">
        <v>242</v>
      </c>
      <c r="K71" t="s">
        <v>216</v>
      </c>
      <c r="L71" t="s">
        <v>67</v>
      </c>
      <c r="M71" s="73">
        <v>7000000</v>
      </c>
      <c r="N71" t="str">
        <f t="shared" si="2"/>
        <v>0462-1</v>
      </c>
      <c r="O71">
        <v>7515</v>
      </c>
      <c r="P71">
        <f>1</f>
        <v>1</v>
      </c>
      <c r="Q71">
        <f t="shared" si="3"/>
        <v>11</v>
      </c>
    </row>
    <row r="72" spans="3:17" x14ac:dyDescent="0.25">
      <c r="C72" t="s">
        <v>214</v>
      </c>
      <c r="D72">
        <v>0</v>
      </c>
      <c r="E72">
        <v>3791</v>
      </c>
      <c r="F72" s="69">
        <v>43315</v>
      </c>
      <c r="G72" s="69">
        <v>43315</v>
      </c>
      <c r="H72">
        <v>462</v>
      </c>
      <c r="I72">
        <v>495</v>
      </c>
      <c r="J72" t="s">
        <v>242</v>
      </c>
      <c r="K72" t="s">
        <v>216</v>
      </c>
      <c r="L72" t="s">
        <v>67</v>
      </c>
      <c r="M72" s="73">
        <v>7500000</v>
      </c>
      <c r="N72" t="str">
        <f t="shared" si="2"/>
        <v>0462-1</v>
      </c>
      <c r="O72">
        <v>7515</v>
      </c>
      <c r="P72">
        <f>1</f>
        <v>1</v>
      </c>
      <c r="Q72">
        <f t="shared" si="3"/>
        <v>8</v>
      </c>
    </row>
    <row r="73" spans="3:17" x14ac:dyDescent="0.25">
      <c r="C73" t="s">
        <v>214</v>
      </c>
      <c r="D73">
        <v>0</v>
      </c>
      <c r="E73">
        <v>3164</v>
      </c>
      <c r="F73" s="69">
        <v>43286</v>
      </c>
      <c r="G73" s="69">
        <v>43286</v>
      </c>
      <c r="H73">
        <v>462</v>
      </c>
      <c r="I73">
        <v>495</v>
      </c>
      <c r="J73" t="s">
        <v>242</v>
      </c>
      <c r="K73" t="s">
        <v>216</v>
      </c>
      <c r="L73" t="s">
        <v>67</v>
      </c>
      <c r="M73" s="73">
        <v>7500000</v>
      </c>
      <c r="N73" t="str">
        <f t="shared" si="2"/>
        <v>0462-1</v>
      </c>
      <c r="O73">
        <v>7515</v>
      </c>
      <c r="P73">
        <f>1</f>
        <v>1</v>
      </c>
      <c r="Q73">
        <f t="shared" si="3"/>
        <v>7</v>
      </c>
    </row>
    <row r="74" spans="3:17" x14ac:dyDescent="0.25">
      <c r="C74" t="s">
        <v>214</v>
      </c>
      <c r="D74">
        <v>0</v>
      </c>
      <c r="E74">
        <v>2639</v>
      </c>
      <c r="F74" s="69">
        <v>43258</v>
      </c>
      <c r="G74" s="69">
        <v>43258</v>
      </c>
      <c r="H74">
        <v>462</v>
      </c>
      <c r="I74">
        <v>495</v>
      </c>
      <c r="J74" t="s">
        <v>242</v>
      </c>
      <c r="K74" t="s">
        <v>216</v>
      </c>
      <c r="L74" t="s">
        <v>67</v>
      </c>
      <c r="M74" s="73">
        <v>7500000</v>
      </c>
      <c r="N74" t="str">
        <f t="shared" si="2"/>
        <v>0462-1</v>
      </c>
      <c r="O74">
        <v>7515</v>
      </c>
      <c r="P74">
        <f>1</f>
        <v>1</v>
      </c>
      <c r="Q74">
        <f t="shared" si="3"/>
        <v>6</v>
      </c>
    </row>
    <row r="75" spans="3:17" x14ac:dyDescent="0.25">
      <c r="C75" t="s">
        <v>214</v>
      </c>
      <c r="D75">
        <v>0</v>
      </c>
      <c r="E75">
        <v>1869</v>
      </c>
      <c r="F75" s="69">
        <v>43224</v>
      </c>
      <c r="G75" s="69">
        <v>43224</v>
      </c>
      <c r="H75">
        <v>462</v>
      </c>
      <c r="I75">
        <v>495</v>
      </c>
      <c r="J75" t="s">
        <v>242</v>
      </c>
      <c r="K75" t="s">
        <v>216</v>
      </c>
      <c r="L75" t="s">
        <v>67</v>
      </c>
      <c r="M75" s="73">
        <v>7500000</v>
      </c>
      <c r="N75" t="str">
        <f t="shared" si="2"/>
        <v>0462-1</v>
      </c>
      <c r="O75">
        <v>7515</v>
      </c>
      <c r="P75">
        <f>1</f>
        <v>1</v>
      </c>
      <c r="Q75">
        <f t="shared" si="3"/>
        <v>5</v>
      </c>
    </row>
    <row r="76" spans="3:17" x14ac:dyDescent="0.25">
      <c r="C76" t="s">
        <v>214</v>
      </c>
      <c r="D76">
        <v>0</v>
      </c>
      <c r="E76">
        <v>1286</v>
      </c>
      <c r="F76" s="69">
        <v>43196</v>
      </c>
      <c r="G76" s="69">
        <v>43196</v>
      </c>
      <c r="H76">
        <v>462</v>
      </c>
      <c r="I76">
        <v>495</v>
      </c>
      <c r="J76" t="s">
        <v>242</v>
      </c>
      <c r="K76" t="s">
        <v>216</v>
      </c>
      <c r="L76" t="s">
        <v>67</v>
      </c>
      <c r="M76" s="73">
        <v>7500000</v>
      </c>
      <c r="N76" t="str">
        <f t="shared" si="2"/>
        <v>0462-1</v>
      </c>
      <c r="O76">
        <v>7515</v>
      </c>
      <c r="P76">
        <f>1</f>
        <v>1</v>
      </c>
      <c r="Q76">
        <f t="shared" si="3"/>
        <v>4</v>
      </c>
    </row>
    <row r="77" spans="3:17" x14ac:dyDescent="0.25">
      <c r="C77" t="s">
        <v>214</v>
      </c>
      <c r="D77">
        <v>0</v>
      </c>
      <c r="E77">
        <v>1278</v>
      </c>
      <c r="F77" s="69">
        <v>43196</v>
      </c>
      <c r="G77" s="69">
        <v>43196</v>
      </c>
      <c r="H77">
        <v>462</v>
      </c>
      <c r="I77">
        <v>495</v>
      </c>
      <c r="J77" t="s">
        <v>242</v>
      </c>
      <c r="K77" t="s">
        <v>216</v>
      </c>
      <c r="L77" t="s">
        <v>66</v>
      </c>
      <c r="M77" s="73">
        <v>7500000</v>
      </c>
      <c r="N77" t="str">
        <f t="shared" si="2"/>
        <v>0462-1</v>
      </c>
      <c r="O77">
        <v>7515</v>
      </c>
      <c r="P77">
        <f>1</f>
        <v>1</v>
      </c>
      <c r="Q77">
        <f t="shared" si="3"/>
        <v>4</v>
      </c>
    </row>
    <row r="78" spans="3:17" x14ac:dyDescent="0.25">
      <c r="C78" t="s">
        <v>214</v>
      </c>
      <c r="D78">
        <v>0</v>
      </c>
      <c r="E78">
        <v>823</v>
      </c>
      <c r="F78" s="69">
        <v>43173</v>
      </c>
      <c r="G78" s="69">
        <v>43173</v>
      </c>
      <c r="H78">
        <v>462</v>
      </c>
      <c r="I78">
        <v>495</v>
      </c>
      <c r="J78" t="s">
        <v>242</v>
      </c>
      <c r="K78" t="s">
        <v>216</v>
      </c>
      <c r="L78" t="s">
        <v>67</v>
      </c>
      <c r="M78" s="73">
        <v>7500000</v>
      </c>
      <c r="N78" t="str">
        <f t="shared" si="2"/>
        <v>0462-1</v>
      </c>
      <c r="O78">
        <v>7515</v>
      </c>
      <c r="P78">
        <f>1</f>
        <v>1</v>
      </c>
      <c r="Q78">
        <f t="shared" si="3"/>
        <v>3</v>
      </c>
    </row>
    <row r="79" spans="3:17" x14ac:dyDescent="0.25">
      <c r="C79" t="s">
        <v>214</v>
      </c>
      <c r="D79">
        <v>0</v>
      </c>
      <c r="E79">
        <v>763</v>
      </c>
      <c r="F79" s="69">
        <v>43171</v>
      </c>
      <c r="G79" s="69">
        <v>43171</v>
      </c>
      <c r="H79">
        <v>462</v>
      </c>
      <c r="I79">
        <v>495</v>
      </c>
      <c r="J79" t="s">
        <v>242</v>
      </c>
      <c r="K79" t="s">
        <v>216</v>
      </c>
      <c r="L79" t="s">
        <v>67</v>
      </c>
      <c r="M79" s="73">
        <v>500000</v>
      </c>
      <c r="N79" t="str">
        <f t="shared" si="2"/>
        <v>0462-1</v>
      </c>
      <c r="O79">
        <v>7515</v>
      </c>
      <c r="P79">
        <f>1</f>
        <v>1</v>
      </c>
      <c r="Q79">
        <f t="shared" si="3"/>
        <v>3</v>
      </c>
    </row>
    <row r="80" spans="3:17" x14ac:dyDescent="0.25">
      <c r="C80" t="s">
        <v>214</v>
      </c>
      <c r="D80">
        <v>0</v>
      </c>
      <c r="E80">
        <v>2283</v>
      </c>
      <c r="F80" s="69">
        <v>43244</v>
      </c>
      <c r="G80" s="69">
        <v>43244</v>
      </c>
      <c r="H80">
        <v>456</v>
      </c>
      <c r="I80">
        <v>494</v>
      </c>
      <c r="J80" t="s">
        <v>215</v>
      </c>
      <c r="K80" t="s">
        <v>216</v>
      </c>
      <c r="L80" t="s">
        <v>67</v>
      </c>
      <c r="M80" s="73">
        <v>919988070</v>
      </c>
      <c r="N80" t="str">
        <f t="shared" si="2"/>
        <v>0456-1</v>
      </c>
      <c r="O80">
        <v>7515</v>
      </c>
      <c r="P80">
        <f>1</f>
        <v>1</v>
      </c>
      <c r="Q80">
        <f t="shared" si="3"/>
        <v>5</v>
      </c>
    </row>
    <row r="81" spans="3:17" x14ac:dyDescent="0.25">
      <c r="C81" t="s">
        <v>214</v>
      </c>
      <c r="D81">
        <v>0</v>
      </c>
      <c r="E81">
        <v>6308</v>
      </c>
      <c r="F81" s="69">
        <v>43439</v>
      </c>
      <c r="G81" s="69">
        <v>43439</v>
      </c>
      <c r="H81">
        <v>220</v>
      </c>
      <c r="I81">
        <v>95</v>
      </c>
      <c r="J81" t="s">
        <v>243</v>
      </c>
      <c r="K81" t="s">
        <v>216</v>
      </c>
      <c r="L81" t="s">
        <v>67</v>
      </c>
      <c r="M81" s="73">
        <v>2000000</v>
      </c>
      <c r="N81" t="str">
        <f t="shared" si="2"/>
        <v>0220-1</v>
      </c>
      <c r="O81">
        <v>7515</v>
      </c>
      <c r="P81">
        <f>1</f>
        <v>1</v>
      </c>
      <c r="Q81">
        <f t="shared" si="3"/>
        <v>12</v>
      </c>
    </row>
    <row r="82" spans="3:17" x14ac:dyDescent="0.25">
      <c r="C82" t="s">
        <v>214</v>
      </c>
      <c r="D82">
        <v>0</v>
      </c>
      <c r="E82">
        <v>6307</v>
      </c>
      <c r="F82" s="69">
        <v>43439</v>
      </c>
      <c r="G82" s="69">
        <v>43439</v>
      </c>
      <c r="H82">
        <v>220</v>
      </c>
      <c r="I82">
        <v>95</v>
      </c>
      <c r="J82" t="s">
        <v>243</v>
      </c>
      <c r="K82" t="s">
        <v>216</v>
      </c>
      <c r="L82" t="s">
        <v>67</v>
      </c>
      <c r="M82" s="73">
        <v>4760000</v>
      </c>
      <c r="N82" t="str">
        <f t="shared" si="2"/>
        <v>0220-1</v>
      </c>
      <c r="O82">
        <v>7515</v>
      </c>
      <c r="P82">
        <f>1</f>
        <v>1</v>
      </c>
      <c r="Q82">
        <f t="shared" si="3"/>
        <v>12</v>
      </c>
    </row>
    <row r="83" spans="3:17" x14ac:dyDescent="0.25">
      <c r="C83" t="s">
        <v>214</v>
      </c>
      <c r="D83">
        <v>0</v>
      </c>
      <c r="E83">
        <v>5700</v>
      </c>
      <c r="F83" s="69">
        <v>43411</v>
      </c>
      <c r="G83" s="69">
        <v>43411</v>
      </c>
      <c r="H83">
        <v>220</v>
      </c>
      <c r="I83">
        <v>95</v>
      </c>
      <c r="J83" t="s">
        <v>243</v>
      </c>
      <c r="K83" t="s">
        <v>216</v>
      </c>
      <c r="L83" t="s">
        <v>67</v>
      </c>
      <c r="M83" s="73">
        <v>2000000</v>
      </c>
      <c r="N83" t="str">
        <f t="shared" si="2"/>
        <v>0220-1</v>
      </c>
      <c r="O83">
        <v>7515</v>
      </c>
      <c r="P83">
        <f>1</f>
        <v>1</v>
      </c>
      <c r="Q83">
        <f t="shared" si="3"/>
        <v>11</v>
      </c>
    </row>
    <row r="84" spans="3:17" x14ac:dyDescent="0.25">
      <c r="C84" t="s">
        <v>214</v>
      </c>
      <c r="D84">
        <v>0</v>
      </c>
      <c r="E84">
        <v>5699</v>
      </c>
      <c r="F84" s="69">
        <v>43411</v>
      </c>
      <c r="G84" s="69">
        <v>43411</v>
      </c>
      <c r="H84">
        <v>220</v>
      </c>
      <c r="I84">
        <v>95</v>
      </c>
      <c r="J84" t="s">
        <v>243</v>
      </c>
      <c r="K84" t="s">
        <v>216</v>
      </c>
      <c r="L84" t="s">
        <v>67</v>
      </c>
      <c r="M84" s="73">
        <v>4760000</v>
      </c>
      <c r="N84" t="str">
        <f t="shared" si="2"/>
        <v>0220-1</v>
      </c>
      <c r="O84">
        <v>7515</v>
      </c>
      <c r="P84">
        <f>1</f>
        <v>1</v>
      </c>
      <c r="Q84">
        <f t="shared" si="3"/>
        <v>11</v>
      </c>
    </row>
    <row r="85" spans="3:17" x14ac:dyDescent="0.25">
      <c r="C85" t="s">
        <v>214</v>
      </c>
      <c r="D85">
        <v>0</v>
      </c>
      <c r="E85">
        <v>5224</v>
      </c>
      <c r="F85" s="69">
        <v>43383</v>
      </c>
      <c r="G85" s="69">
        <v>43383</v>
      </c>
      <c r="H85">
        <v>220</v>
      </c>
      <c r="I85">
        <v>95</v>
      </c>
      <c r="J85" t="s">
        <v>243</v>
      </c>
      <c r="K85" t="s">
        <v>216</v>
      </c>
      <c r="L85" t="s">
        <v>67</v>
      </c>
      <c r="M85" s="73">
        <v>2000000</v>
      </c>
      <c r="N85" t="str">
        <f t="shared" si="2"/>
        <v>0220-1</v>
      </c>
      <c r="O85">
        <v>7515</v>
      </c>
      <c r="P85">
        <f>1</f>
        <v>1</v>
      </c>
      <c r="Q85">
        <f t="shared" si="3"/>
        <v>10</v>
      </c>
    </row>
    <row r="86" spans="3:17" x14ac:dyDescent="0.25">
      <c r="C86" t="s">
        <v>214</v>
      </c>
      <c r="D86">
        <v>0</v>
      </c>
      <c r="E86">
        <v>5223</v>
      </c>
      <c r="F86" s="69">
        <v>43383</v>
      </c>
      <c r="G86" s="69">
        <v>43383</v>
      </c>
      <c r="H86">
        <v>220</v>
      </c>
      <c r="I86">
        <v>95</v>
      </c>
      <c r="J86" t="s">
        <v>243</v>
      </c>
      <c r="K86" t="s">
        <v>216</v>
      </c>
      <c r="L86" t="s">
        <v>67</v>
      </c>
      <c r="M86" s="73">
        <v>4760000</v>
      </c>
      <c r="N86" t="str">
        <f t="shared" si="2"/>
        <v>0220-1</v>
      </c>
      <c r="O86">
        <v>7515</v>
      </c>
      <c r="P86">
        <f>1</f>
        <v>1</v>
      </c>
      <c r="Q86">
        <f t="shared" si="3"/>
        <v>10</v>
      </c>
    </row>
    <row r="87" spans="3:17" x14ac:dyDescent="0.25">
      <c r="C87" t="s">
        <v>214</v>
      </c>
      <c r="D87">
        <v>0</v>
      </c>
      <c r="E87">
        <v>4629</v>
      </c>
      <c r="F87" s="69">
        <v>43355</v>
      </c>
      <c r="G87" s="69">
        <v>43355</v>
      </c>
      <c r="H87">
        <v>220</v>
      </c>
      <c r="I87">
        <v>95</v>
      </c>
      <c r="J87" t="s">
        <v>243</v>
      </c>
      <c r="K87" t="s">
        <v>216</v>
      </c>
      <c r="L87" t="s">
        <v>67</v>
      </c>
      <c r="M87" s="73">
        <v>4760000</v>
      </c>
      <c r="N87" t="str">
        <f t="shared" si="2"/>
        <v>0220-1</v>
      </c>
      <c r="O87">
        <v>7515</v>
      </c>
      <c r="P87">
        <f>1</f>
        <v>1</v>
      </c>
      <c r="Q87">
        <f t="shared" si="3"/>
        <v>9</v>
      </c>
    </row>
    <row r="88" spans="3:17" x14ac:dyDescent="0.25">
      <c r="C88" t="s">
        <v>214</v>
      </c>
      <c r="D88">
        <v>0</v>
      </c>
      <c r="E88">
        <v>4589</v>
      </c>
      <c r="F88" s="69">
        <v>43354</v>
      </c>
      <c r="G88" s="69">
        <v>43354</v>
      </c>
      <c r="H88">
        <v>220</v>
      </c>
      <c r="I88">
        <v>95</v>
      </c>
      <c r="J88" t="s">
        <v>243</v>
      </c>
      <c r="K88" t="s">
        <v>216</v>
      </c>
      <c r="L88" t="s">
        <v>67</v>
      </c>
      <c r="M88" s="73">
        <v>2000000</v>
      </c>
      <c r="N88" t="str">
        <f t="shared" si="2"/>
        <v>0220-1</v>
      </c>
      <c r="O88">
        <v>7515</v>
      </c>
      <c r="P88">
        <f>1</f>
        <v>1</v>
      </c>
      <c r="Q88">
        <f t="shared" si="3"/>
        <v>9</v>
      </c>
    </row>
    <row r="89" spans="3:17" x14ac:dyDescent="0.25">
      <c r="C89" t="s">
        <v>214</v>
      </c>
      <c r="D89">
        <v>0</v>
      </c>
      <c r="E89">
        <v>3741</v>
      </c>
      <c r="F89" s="69">
        <v>43315</v>
      </c>
      <c r="G89" s="69">
        <v>43315</v>
      </c>
      <c r="H89">
        <v>220</v>
      </c>
      <c r="I89">
        <v>95</v>
      </c>
      <c r="J89" t="s">
        <v>243</v>
      </c>
      <c r="K89" t="s">
        <v>216</v>
      </c>
      <c r="L89" t="s">
        <v>67</v>
      </c>
      <c r="M89" s="73">
        <v>2000000</v>
      </c>
      <c r="N89" t="str">
        <f t="shared" si="2"/>
        <v>0220-1</v>
      </c>
      <c r="O89">
        <v>7515</v>
      </c>
      <c r="P89">
        <f>1</f>
        <v>1</v>
      </c>
      <c r="Q89">
        <f t="shared" si="3"/>
        <v>8</v>
      </c>
    </row>
    <row r="90" spans="3:17" x14ac:dyDescent="0.25">
      <c r="C90" t="s">
        <v>214</v>
      </c>
      <c r="D90">
        <v>0</v>
      </c>
      <c r="E90">
        <v>3740</v>
      </c>
      <c r="F90" s="69">
        <v>43315</v>
      </c>
      <c r="G90" s="69">
        <v>43315</v>
      </c>
      <c r="H90">
        <v>220</v>
      </c>
      <c r="I90">
        <v>95</v>
      </c>
      <c r="J90" t="s">
        <v>243</v>
      </c>
      <c r="K90" t="s">
        <v>216</v>
      </c>
      <c r="L90" t="s">
        <v>67</v>
      </c>
      <c r="M90" s="73">
        <v>4760000</v>
      </c>
      <c r="N90" t="str">
        <f t="shared" si="2"/>
        <v>0220-1</v>
      </c>
      <c r="O90">
        <v>7515</v>
      </c>
      <c r="P90">
        <f>1</f>
        <v>1</v>
      </c>
      <c r="Q90">
        <f t="shared" si="3"/>
        <v>8</v>
      </c>
    </row>
    <row r="91" spans="3:17" x14ac:dyDescent="0.25">
      <c r="C91" t="s">
        <v>214</v>
      </c>
      <c r="D91">
        <v>0</v>
      </c>
      <c r="E91">
        <v>3141</v>
      </c>
      <c r="F91" s="69">
        <v>43286</v>
      </c>
      <c r="G91" s="69">
        <v>43286</v>
      </c>
      <c r="H91">
        <v>220</v>
      </c>
      <c r="I91">
        <v>95</v>
      </c>
      <c r="J91" t="s">
        <v>243</v>
      </c>
      <c r="K91" t="s">
        <v>216</v>
      </c>
      <c r="L91" t="s">
        <v>67</v>
      </c>
      <c r="M91" s="73">
        <v>2000000</v>
      </c>
      <c r="N91" t="str">
        <f t="shared" si="2"/>
        <v>0220-1</v>
      </c>
      <c r="O91">
        <v>7515</v>
      </c>
      <c r="P91">
        <f>1</f>
        <v>1</v>
      </c>
      <c r="Q91">
        <f t="shared" si="3"/>
        <v>7</v>
      </c>
    </row>
    <row r="92" spans="3:17" x14ac:dyDescent="0.25">
      <c r="C92" t="s">
        <v>214</v>
      </c>
      <c r="D92">
        <v>0</v>
      </c>
      <c r="E92">
        <v>3140</v>
      </c>
      <c r="F92" s="69">
        <v>43286</v>
      </c>
      <c r="G92" s="69">
        <v>43286</v>
      </c>
      <c r="H92">
        <v>220</v>
      </c>
      <c r="I92">
        <v>95</v>
      </c>
      <c r="J92" t="s">
        <v>243</v>
      </c>
      <c r="K92" t="s">
        <v>216</v>
      </c>
      <c r="L92" t="s">
        <v>67</v>
      </c>
      <c r="M92" s="73">
        <v>4760000</v>
      </c>
      <c r="N92" t="str">
        <f t="shared" si="2"/>
        <v>0220-1</v>
      </c>
      <c r="O92">
        <v>7515</v>
      </c>
      <c r="P92">
        <f>1</f>
        <v>1</v>
      </c>
      <c r="Q92">
        <f t="shared" si="3"/>
        <v>7</v>
      </c>
    </row>
    <row r="93" spans="3:17" x14ac:dyDescent="0.25">
      <c r="C93" t="s">
        <v>214</v>
      </c>
      <c r="D93">
        <v>0</v>
      </c>
      <c r="E93">
        <v>2689</v>
      </c>
      <c r="F93" s="69">
        <v>43258</v>
      </c>
      <c r="G93" s="69">
        <v>43258</v>
      </c>
      <c r="H93">
        <v>220</v>
      </c>
      <c r="I93">
        <v>95</v>
      </c>
      <c r="J93" t="s">
        <v>243</v>
      </c>
      <c r="K93" t="s">
        <v>216</v>
      </c>
      <c r="L93" t="s">
        <v>67</v>
      </c>
      <c r="M93" s="73">
        <v>2000000</v>
      </c>
      <c r="N93" t="str">
        <f t="shared" si="2"/>
        <v>0220-1</v>
      </c>
      <c r="O93">
        <v>7515</v>
      </c>
      <c r="P93">
        <f>1</f>
        <v>1</v>
      </c>
      <c r="Q93">
        <f t="shared" si="3"/>
        <v>6</v>
      </c>
    </row>
    <row r="94" spans="3:17" x14ac:dyDescent="0.25">
      <c r="C94" t="s">
        <v>214</v>
      </c>
      <c r="D94">
        <v>0</v>
      </c>
      <c r="E94">
        <v>2688</v>
      </c>
      <c r="F94" s="69">
        <v>43258</v>
      </c>
      <c r="G94" s="69">
        <v>43258</v>
      </c>
      <c r="H94">
        <v>220</v>
      </c>
      <c r="I94">
        <v>95</v>
      </c>
      <c r="J94" t="s">
        <v>243</v>
      </c>
      <c r="K94" t="s">
        <v>216</v>
      </c>
      <c r="L94" t="s">
        <v>67</v>
      </c>
      <c r="M94" s="73">
        <v>4760000</v>
      </c>
      <c r="N94" t="str">
        <f t="shared" si="2"/>
        <v>0220-1</v>
      </c>
      <c r="O94">
        <v>7515</v>
      </c>
      <c r="P94">
        <f>1</f>
        <v>1</v>
      </c>
      <c r="Q94">
        <f t="shared" si="3"/>
        <v>6</v>
      </c>
    </row>
    <row r="95" spans="3:17" x14ac:dyDescent="0.25">
      <c r="C95" t="s">
        <v>214</v>
      </c>
      <c r="D95">
        <v>0</v>
      </c>
      <c r="E95">
        <v>2199</v>
      </c>
      <c r="F95" s="69">
        <v>43231</v>
      </c>
      <c r="G95" s="69">
        <v>43231</v>
      </c>
      <c r="H95">
        <v>220</v>
      </c>
      <c r="I95">
        <v>95</v>
      </c>
      <c r="J95" t="s">
        <v>243</v>
      </c>
      <c r="K95" t="s">
        <v>216</v>
      </c>
      <c r="L95" t="s">
        <v>67</v>
      </c>
      <c r="M95" s="73">
        <v>2929333</v>
      </c>
      <c r="N95" t="str">
        <f t="shared" si="2"/>
        <v>0220-1</v>
      </c>
      <c r="O95">
        <v>7515</v>
      </c>
      <c r="P95">
        <f>1</f>
        <v>1</v>
      </c>
      <c r="Q95">
        <f t="shared" si="3"/>
        <v>5</v>
      </c>
    </row>
    <row r="96" spans="3:17" x14ac:dyDescent="0.25">
      <c r="C96" t="s">
        <v>214</v>
      </c>
      <c r="D96">
        <v>0</v>
      </c>
      <c r="E96">
        <v>2194</v>
      </c>
      <c r="F96" s="69">
        <v>43231</v>
      </c>
      <c r="G96" s="69">
        <v>43231</v>
      </c>
      <c r="H96">
        <v>220</v>
      </c>
      <c r="I96">
        <v>95</v>
      </c>
      <c r="J96" t="s">
        <v>244</v>
      </c>
      <c r="K96" t="s">
        <v>216</v>
      </c>
      <c r="L96" t="s">
        <v>67</v>
      </c>
      <c r="M96" s="73">
        <v>3830667</v>
      </c>
      <c r="N96" t="str">
        <f t="shared" si="2"/>
        <v>0220-1</v>
      </c>
      <c r="O96">
        <v>7515</v>
      </c>
      <c r="P96">
        <f>1</f>
        <v>1</v>
      </c>
      <c r="Q96">
        <f t="shared" si="3"/>
        <v>5</v>
      </c>
    </row>
    <row r="97" spans="3:17" x14ac:dyDescent="0.25">
      <c r="C97" t="s">
        <v>214</v>
      </c>
      <c r="D97">
        <v>0</v>
      </c>
      <c r="E97">
        <v>1357</v>
      </c>
      <c r="F97" s="69">
        <v>43196</v>
      </c>
      <c r="G97" s="69">
        <v>43196</v>
      </c>
      <c r="H97">
        <v>220</v>
      </c>
      <c r="I97">
        <v>95</v>
      </c>
      <c r="J97" t="s">
        <v>244</v>
      </c>
      <c r="K97" t="s">
        <v>216</v>
      </c>
      <c r="L97" t="s">
        <v>67</v>
      </c>
      <c r="M97" s="73">
        <v>6760000</v>
      </c>
      <c r="N97" t="str">
        <f t="shared" si="2"/>
        <v>0220-1</v>
      </c>
      <c r="O97">
        <v>7515</v>
      </c>
      <c r="P97">
        <f>1</f>
        <v>1</v>
      </c>
      <c r="Q97">
        <f t="shared" si="3"/>
        <v>4</v>
      </c>
    </row>
    <row r="98" spans="3:17" x14ac:dyDescent="0.25">
      <c r="C98" t="s">
        <v>214</v>
      </c>
      <c r="D98">
        <v>0</v>
      </c>
      <c r="E98">
        <v>1036</v>
      </c>
      <c r="F98" s="69">
        <v>43180</v>
      </c>
      <c r="G98" s="69">
        <v>43180</v>
      </c>
      <c r="H98">
        <v>220</v>
      </c>
      <c r="I98">
        <v>95</v>
      </c>
      <c r="J98" t="s">
        <v>244</v>
      </c>
      <c r="K98" t="s">
        <v>216</v>
      </c>
      <c r="L98" t="s">
        <v>67</v>
      </c>
      <c r="M98" s="73">
        <v>6760000</v>
      </c>
      <c r="N98" t="str">
        <f t="shared" si="2"/>
        <v>0220-1</v>
      </c>
      <c r="O98">
        <v>7515</v>
      </c>
      <c r="P98">
        <f>1</f>
        <v>1</v>
      </c>
      <c r="Q98">
        <f t="shared" si="3"/>
        <v>3</v>
      </c>
    </row>
    <row r="99" spans="3:17" x14ac:dyDescent="0.25">
      <c r="C99" t="s">
        <v>214</v>
      </c>
      <c r="D99">
        <v>0</v>
      </c>
      <c r="E99">
        <v>203</v>
      </c>
      <c r="F99" s="69">
        <v>43152</v>
      </c>
      <c r="G99" s="69">
        <v>43152</v>
      </c>
      <c r="H99">
        <v>220</v>
      </c>
      <c r="I99">
        <v>95</v>
      </c>
      <c r="J99" t="s">
        <v>244</v>
      </c>
      <c r="K99" t="s">
        <v>216</v>
      </c>
      <c r="L99" t="s">
        <v>67</v>
      </c>
      <c r="M99" s="73">
        <v>2929333</v>
      </c>
      <c r="N99" t="str">
        <f t="shared" si="2"/>
        <v>0220-1</v>
      </c>
      <c r="O99">
        <v>7515</v>
      </c>
      <c r="P99">
        <f>1</f>
        <v>1</v>
      </c>
      <c r="Q99">
        <f t="shared" si="3"/>
        <v>2</v>
      </c>
    </row>
    <row r="100" spans="3:17" x14ac:dyDescent="0.25">
      <c r="C100" t="s">
        <v>214</v>
      </c>
      <c r="D100">
        <v>0</v>
      </c>
      <c r="E100">
        <v>6589</v>
      </c>
      <c r="F100" s="69">
        <v>43444</v>
      </c>
      <c r="G100" s="69">
        <v>43444</v>
      </c>
      <c r="H100">
        <v>65</v>
      </c>
      <c r="I100">
        <v>94</v>
      </c>
      <c r="J100" t="s">
        <v>245</v>
      </c>
      <c r="K100" t="s">
        <v>216</v>
      </c>
      <c r="L100" t="s">
        <v>67</v>
      </c>
      <c r="M100" s="73">
        <v>6760000</v>
      </c>
      <c r="N100" t="str">
        <f t="shared" si="2"/>
        <v>0065-1</v>
      </c>
      <c r="O100">
        <v>7515</v>
      </c>
      <c r="P100">
        <f>1</f>
        <v>1</v>
      </c>
      <c r="Q100">
        <f t="shared" si="3"/>
        <v>12</v>
      </c>
    </row>
    <row r="101" spans="3:17" x14ac:dyDescent="0.25">
      <c r="C101" t="s">
        <v>214</v>
      </c>
      <c r="D101">
        <v>0</v>
      </c>
      <c r="E101">
        <v>5720</v>
      </c>
      <c r="F101" s="69">
        <v>43412</v>
      </c>
      <c r="G101" s="69">
        <v>43412</v>
      </c>
      <c r="H101">
        <v>65</v>
      </c>
      <c r="I101">
        <v>94</v>
      </c>
      <c r="J101" t="s">
        <v>245</v>
      </c>
      <c r="K101" t="s">
        <v>216</v>
      </c>
      <c r="L101" t="s">
        <v>67</v>
      </c>
      <c r="M101" s="73">
        <v>6760000</v>
      </c>
      <c r="N101" t="str">
        <f t="shared" si="2"/>
        <v>0065-1</v>
      </c>
      <c r="O101">
        <v>7515</v>
      </c>
      <c r="P101">
        <f>1</f>
        <v>1</v>
      </c>
      <c r="Q101">
        <f t="shared" si="3"/>
        <v>11</v>
      </c>
    </row>
    <row r="102" spans="3:17" x14ac:dyDescent="0.25">
      <c r="C102" t="s">
        <v>214</v>
      </c>
      <c r="D102">
        <v>0</v>
      </c>
      <c r="E102">
        <v>5172</v>
      </c>
      <c r="F102" s="69">
        <v>43382</v>
      </c>
      <c r="G102" s="69">
        <v>43382</v>
      </c>
      <c r="H102">
        <v>65</v>
      </c>
      <c r="I102">
        <v>94</v>
      </c>
      <c r="J102" t="s">
        <v>245</v>
      </c>
      <c r="K102" t="s">
        <v>216</v>
      </c>
      <c r="L102" t="s">
        <v>67</v>
      </c>
      <c r="M102" s="73">
        <v>6760000</v>
      </c>
      <c r="N102" t="str">
        <f t="shared" si="2"/>
        <v>0065-1</v>
      </c>
      <c r="O102">
        <v>7515</v>
      </c>
      <c r="P102">
        <f>1</f>
        <v>1</v>
      </c>
      <c r="Q102">
        <f t="shared" si="3"/>
        <v>10</v>
      </c>
    </row>
    <row r="103" spans="3:17" x14ac:dyDescent="0.25">
      <c r="C103" t="s">
        <v>214</v>
      </c>
      <c r="D103">
        <v>0</v>
      </c>
      <c r="E103">
        <v>4469</v>
      </c>
      <c r="F103" s="69">
        <v>43350</v>
      </c>
      <c r="G103" s="69">
        <v>43350</v>
      </c>
      <c r="H103">
        <v>65</v>
      </c>
      <c r="I103">
        <v>94</v>
      </c>
      <c r="J103" t="s">
        <v>245</v>
      </c>
      <c r="K103" t="s">
        <v>216</v>
      </c>
      <c r="L103" t="s">
        <v>67</v>
      </c>
      <c r="M103" s="73">
        <v>6760000</v>
      </c>
      <c r="N103" t="str">
        <f t="shared" si="2"/>
        <v>0065-1</v>
      </c>
      <c r="O103">
        <v>7515</v>
      </c>
      <c r="P103">
        <f>1</f>
        <v>1</v>
      </c>
      <c r="Q103">
        <f t="shared" si="3"/>
        <v>9</v>
      </c>
    </row>
    <row r="104" spans="3:17" x14ac:dyDescent="0.25">
      <c r="C104" t="s">
        <v>214</v>
      </c>
      <c r="D104">
        <v>0</v>
      </c>
      <c r="E104">
        <v>4110</v>
      </c>
      <c r="F104" s="69">
        <v>43335</v>
      </c>
      <c r="G104" s="69">
        <v>43335</v>
      </c>
      <c r="H104">
        <v>65</v>
      </c>
      <c r="I104">
        <v>94</v>
      </c>
      <c r="J104" t="s">
        <v>246</v>
      </c>
      <c r="K104" t="s">
        <v>216</v>
      </c>
      <c r="L104" t="s">
        <v>67</v>
      </c>
      <c r="M104" s="73">
        <v>6760000</v>
      </c>
      <c r="N104" t="str">
        <f t="shared" si="2"/>
        <v>0065-1</v>
      </c>
      <c r="O104">
        <v>7515</v>
      </c>
      <c r="P104">
        <f>1</f>
        <v>1</v>
      </c>
      <c r="Q104">
        <f t="shared" si="3"/>
        <v>8</v>
      </c>
    </row>
    <row r="105" spans="3:17" x14ac:dyDescent="0.25">
      <c r="C105" t="s">
        <v>214</v>
      </c>
      <c r="D105">
        <v>0</v>
      </c>
      <c r="E105">
        <v>3102</v>
      </c>
      <c r="F105" s="69">
        <v>43286</v>
      </c>
      <c r="G105" s="69">
        <v>43286</v>
      </c>
      <c r="H105">
        <v>65</v>
      </c>
      <c r="I105">
        <v>94</v>
      </c>
      <c r="J105" t="s">
        <v>246</v>
      </c>
      <c r="K105" t="s">
        <v>216</v>
      </c>
      <c r="L105" t="s">
        <v>67</v>
      </c>
      <c r="M105" s="73">
        <v>6760000</v>
      </c>
      <c r="N105" t="str">
        <f t="shared" si="2"/>
        <v>0065-1</v>
      </c>
      <c r="O105">
        <v>7515</v>
      </c>
      <c r="P105">
        <f>1</f>
        <v>1</v>
      </c>
      <c r="Q105">
        <f t="shared" si="3"/>
        <v>7</v>
      </c>
    </row>
    <row r="106" spans="3:17" x14ac:dyDescent="0.25">
      <c r="C106" t="s">
        <v>214</v>
      </c>
      <c r="D106">
        <v>0</v>
      </c>
      <c r="E106">
        <v>2686</v>
      </c>
      <c r="F106" s="69">
        <v>43258</v>
      </c>
      <c r="G106" s="69">
        <v>43258</v>
      </c>
      <c r="H106">
        <v>65</v>
      </c>
      <c r="I106">
        <v>94</v>
      </c>
      <c r="J106" t="s">
        <v>246</v>
      </c>
      <c r="K106" t="s">
        <v>216</v>
      </c>
      <c r="L106" t="s">
        <v>67</v>
      </c>
      <c r="M106" s="73">
        <v>4506667</v>
      </c>
      <c r="N106" t="str">
        <f t="shared" si="2"/>
        <v>0065-1</v>
      </c>
      <c r="O106">
        <v>7515</v>
      </c>
      <c r="P106">
        <f>1</f>
        <v>1</v>
      </c>
      <c r="Q106">
        <f t="shared" si="3"/>
        <v>6</v>
      </c>
    </row>
    <row r="107" spans="3:17" x14ac:dyDescent="0.25">
      <c r="C107" t="s">
        <v>214</v>
      </c>
      <c r="D107">
        <v>0</v>
      </c>
      <c r="E107">
        <v>2673</v>
      </c>
      <c r="F107" s="69">
        <v>43258</v>
      </c>
      <c r="G107" s="69">
        <v>43258</v>
      </c>
      <c r="H107">
        <v>65</v>
      </c>
      <c r="I107">
        <v>94</v>
      </c>
      <c r="J107" t="s">
        <v>247</v>
      </c>
      <c r="K107" t="s">
        <v>216</v>
      </c>
      <c r="L107" t="s">
        <v>67</v>
      </c>
      <c r="M107" s="73">
        <v>2253333</v>
      </c>
      <c r="N107" t="str">
        <f t="shared" si="2"/>
        <v>0065-1</v>
      </c>
      <c r="O107">
        <v>7515</v>
      </c>
      <c r="P107">
        <f>1</f>
        <v>1</v>
      </c>
      <c r="Q107">
        <f t="shared" si="3"/>
        <v>6</v>
      </c>
    </row>
    <row r="108" spans="3:17" x14ac:dyDescent="0.25">
      <c r="C108" t="s">
        <v>214</v>
      </c>
      <c r="D108">
        <v>0</v>
      </c>
      <c r="E108">
        <v>1827</v>
      </c>
      <c r="F108" s="69">
        <v>43224</v>
      </c>
      <c r="G108" s="69">
        <v>43224</v>
      </c>
      <c r="H108">
        <v>65</v>
      </c>
      <c r="I108">
        <v>94</v>
      </c>
      <c r="J108" t="s">
        <v>247</v>
      </c>
      <c r="K108" t="s">
        <v>216</v>
      </c>
      <c r="L108" t="s">
        <v>67</v>
      </c>
      <c r="M108" s="73">
        <v>6760000</v>
      </c>
      <c r="N108" t="str">
        <f t="shared" si="2"/>
        <v>0065-1</v>
      </c>
      <c r="O108">
        <v>7515</v>
      </c>
      <c r="P108">
        <f>1</f>
        <v>1</v>
      </c>
      <c r="Q108">
        <f t="shared" si="3"/>
        <v>5</v>
      </c>
    </row>
    <row r="109" spans="3:17" x14ac:dyDescent="0.25">
      <c r="C109" t="s">
        <v>214</v>
      </c>
      <c r="D109">
        <v>0</v>
      </c>
      <c r="E109">
        <v>1223</v>
      </c>
      <c r="F109" s="69">
        <v>43195</v>
      </c>
      <c r="G109" s="69">
        <v>43195</v>
      </c>
      <c r="H109">
        <v>65</v>
      </c>
      <c r="I109">
        <v>94</v>
      </c>
      <c r="J109" t="s">
        <v>247</v>
      </c>
      <c r="K109" t="s">
        <v>216</v>
      </c>
      <c r="L109" t="s">
        <v>67</v>
      </c>
      <c r="M109" s="73">
        <v>6760000</v>
      </c>
      <c r="N109" t="str">
        <f t="shared" si="2"/>
        <v>0065-1</v>
      </c>
      <c r="O109">
        <v>7515</v>
      </c>
      <c r="P109">
        <f>1</f>
        <v>1</v>
      </c>
      <c r="Q109">
        <f t="shared" si="3"/>
        <v>4</v>
      </c>
    </row>
    <row r="110" spans="3:17" x14ac:dyDescent="0.25">
      <c r="C110" t="s">
        <v>214</v>
      </c>
      <c r="D110">
        <v>0</v>
      </c>
      <c r="E110">
        <v>1034</v>
      </c>
      <c r="F110" s="69">
        <v>43180</v>
      </c>
      <c r="G110" s="69">
        <v>43180</v>
      </c>
      <c r="H110">
        <v>65</v>
      </c>
      <c r="I110">
        <v>94</v>
      </c>
      <c r="J110" t="s">
        <v>247</v>
      </c>
      <c r="K110" t="s">
        <v>216</v>
      </c>
      <c r="L110" t="s">
        <v>67</v>
      </c>
      <c r="M110" s="73">
        <v>6760000</v>
      </c>
      <c r="N110" t="str">
        <f t="shared" si="2"/>
        <v>0065-1</v>
      </c>
      <c r="O110">
        <v>7515</v>
      </c>
      <c r="P110">
        <f>1</f>
        <v>1</v>
      </c>
      <c r="Q110">
        <f t="shared" si="3"/>
        <v>3</v>
      </c>
    </row>
    <row r="111" spans="3:17" x14ac:dyDescent="0.25">
      <c r="C111" t="s">
        <v>214</v>
      </c>
      <c r="D111">
        <v>0</v>
      </c>
      <c r="E111">
        <v>167</v>
      </c>
      <c r="F111" s="69">
        <v>43150</v>
      </c>
      <c r="G111" s="69">
        <v>43150</v>
      </c>
      <c r="H111">
        <v>65</v>
      </c>
      <c r="I111">
        <v>94</v>
      </c>
      <c r="J111" t="s">
        <v>247</v>
      </c>
      <c r="K111" t="s">
        <v>216</v>
      </c>
      <c r="L111" t="s">
        <v>67</v>
      </c>
      <c r="M111" s="73">
        <v>4281333</v>
      </c>
      <c r="N111" t="str">
        <f t="shared" si="2"/>
        <v>0065-1</v>
      </c>
      <c r="O111">
        <v>7515</v>
      </c>
      <c r="P111">
        <f>1</f>
        <v>1</v>
      </c>
      <c r="Q111">
        <f t="shared" si="3"/>
        <v>2</v>
      </c>
    </row>
    <row r="112" spans="3:17" x14ac:dyDescent="0.25">
      <c r="C112" t="s">
        <v>214</v>
      </c>
      <c r="D112">
        <v>0</v>
      </c>
      <c r="E112">
        <v>6506</v>
      </c>
      <c r="F112" s="69">
        <v>43444</v>
      </c>
      <c r="G112" s="69">
        <v>43444</v>
      </c>
      <c r="H112">
        <v>134</v>
      </c>
      <c r="I112">
        <v>93</v>
      </c>
      <c r="J112" t="s">
        <v>248</v>
      </c>
      <c r="K112" t="s">
        <v>216</v>
      </c>
      <c r="L112" t="s">
        <v>67</v>
      </c>
      <c r="M112" s="73">
        <v>7500000</v>
      </c>
      <c r="N112" t="str">
        <f t="shared" si="2"/>
        <v>0134-1</v>
      </c>
      <c r="O112">
        <v>7515</v>
      </c>
      <c r="P112">
        <f>1</f>
        <v>1</v>
      </c>
      <c r="Q112">
        <f t="shared" si="3"/>
        <v>12</v>
      </c>
    </row>
    <row r="113" spans="3:17" x14ac:dyDescent="0.25">
      <c r="C113" t="s">
        <v>214</v>
      </c>
      <c r="D113">
        <v>0</v>
      </c>
      <c r="E113">
        <v>5659</v>
      </c>
      <c r="F113" s="69">
        <v>43411</v>
      </c>
      <c r="G113" s="69">
        <v>43411</v>
      </c>
      <c r="H113">
        <v>134</v>
      </c>
      <c r="I113">
        <v>93</v>
      </c>
      <c r="J113" t="s">
        <v>248</v>
      </c>
      <c r="K113" t="s">
        <v>216</v>
      </c>
      <c r="L113" t="s">
        <v>67</v>
      </c>
      <c r="M113" s="73">
        <v>7500000</v>
      </c>
      <c r="N113" t="str">
        <f t="shared" si="2"/>
        <v>0134-1</v>
      </c>
      <c r="O113">
        <v>7515</v>
      </c>
      <c r="P113">
        <f>1</f>
        <v>1</v>
      </c>
      <c r="Q113">
        <f t="shared" si="3"/>
        <v>11</v>
      </c>
    </row>
    <row r="114" spans="3:17" x14ac:dyDescent="0.25">
      <c r="C114" t="s">
        <v>214</v>
      </c>
      <c r="D114">
        <v>0</v>
      </c>
      <c r="E114">
        <v>5173</v>
      </c>
      <c r="F114" s="69">
        <v>43382</v>
      </c>
      <c r="G114" s="69">
        <v>43382</v>
      </c>
      <c r="H114">
        <v>134</v>
      </c>
      <c r="I114">
        <v>93</v>
      </c>
      <c r="J114" t="s">
        <v>248</v>
      </c>
      <c r="K114" t="s">
        <v>216</v>
      </c>
      <c r="L114" t="s">
        <v>67</v>
      </c>
      <c r="M114" s="73">
        <v>7500000</v>
      </c>
      <c r="N114" t="str">
        <f t="shared" si="2"/>
        <v>0134-1</v>
      </c>
      <c r="O114">
        <v>7515</v>
      </c>
      <c r="P114">
        <f>1</f>
        <v>1</v>
      </c>
      <c r="Q114">
        <f t="shared" si="3"/>
        <v>10</v>
      </c>
    </row>
    <row r="115" spans="3:17" x14ac:dyDescent="0.25">
      <c r="C115" t="s">
        <v>214</v>
      </c>
      <c r="D115">
        <v>0</v>
      </c>
      <c r="E115">
        <v>4507</v>
      </c>
      <c r="F115" s="69">
        <v>43350</v>
      </c>
      <c r="G115" s="69">
        <v>43350</v>
      </c>
      <c r="H115">
        <v>134</v>
      </c>
      <c r="I115">
        <v>93</v>
      </c>
      <c r="J115" t="s">
        <v>248</v>
      </c>
      <c r="K115" t="s">
        <v>216</v>
      </c>
      <c r="L115" t="s">
        <v>67</v>
      </c>
      <c r="M115" s="73">
        <v>7500000</v>
      </c>
      <c r="N115" t="str">
        <f t="shared" si="2"/>
        <v>0134-1</v>
      </c>
      <c r="O115">
        <v>7515</v>
      </c>
      <c r="P115">
        <f>1</f>
        <v>1</v>
      </c>
      <c r="Q115">
        <f t="shared" si="3"/>
        <v>9</v>
      </c>
    </row>
    <row r="116" spans="3:17" x14ac:dyDescent="0.25">
      <c r="C116" t="s">
        <v>214</v>
      </c>
      <c r="D116">
        <v>0</v>
      </c>
      <c r="E116">
        <v>3704</v>
      </c>
      <c r="F116" s="69">
        <v>43315</v>
      </c>
      <c r="G116" s="69">
        <v>43315</v>
      </c>
      <c r="H116">
        <v>134</v>
      </c>
      <c r="I116">
        <v>93</v>
      </c>
      <c r="J116" t="s">
        <v>248</v>
      </c>
      <c r="K116" t="s">
        <v>216</v>
      </c>
      <c r="L116" t="s">
        <v>67</v>
      </c>
      <c r="M116" s="73">
        <v>7500000</v>
      </c>
      <c r="N116" t="str">
        <f t="shared" si="2"/>
        <v>0134-1</v>
      </c>
      <c r="O116">
        <v>7515</v>
      </c>
      <c r="P116">
        <f>1</f>
        <v>1</v>
      </c>
      <c r="Q116">
        <f t="shared" si="3"/>
        <v>8</v>
      </c>
    </row>
    <row r="117" spans="3:17" x14ac:dyDescent="0.25">
      <c r="C117" t="s">
        <v>214</v>
      </c>
      <c r="D117">
        <v>0</v>
      </c>
      <c r="E117">
        <v>3098</v>
      </c>
      <c r="F117" s="69">
        <v>43286</v>
      </c>
      <c r="G117" s="69">
        <v>43286</v>
      </c>
      <c r="H117">
        <v>134</v>
      </c>
      <c r="I117">
        <v>93</v>
      </c>
      <c r="J117" t="s">
        <v>248</v>
      </c>
      <c r="K117" t="s">
        <v>216</v>
      </c>
      <c r="L117" t="s">
        <v>67</v>
      </c>
      <c r="M117" s="73">
        <v>7500000</v>
      </c>
      <c r="N117" t="str">
        <f t="shared" si="2"/>
        <v>0134-1</v>
      </c>
      <c r="O117">
        <v>7515</v>
      </c>
      <c r="P117">
        <f>1</f>
        <v>1</v>
      </c>
      <c r="Q117">
        <f t="shared" si="3"/>
        <v>7</v>
      </c>
    </row>
    <row r="118" spans="3:17" x14ac:dyDescent="0.25">
      <c r="C118" t="s">
        <v>214</v>
      </c>
      <c r="D118">
        <v>0</v>
      </c>
      <c r="E118">
        <v>2611</v>
      </c>
      <c r="F118" s="69">
        <v>43257</v>
      </c>
      <c r="G118" s="69">
        <v>43257</v>
      </c>
      <c r="H118">
        <v>134</v>
      </c>
      <c r="I118">
        <v>93</v>
      </c>
      <c r="J118" t="s">
        <v>248</v>
      </c>
      <c r="K118" t="s">
        <v>216</v>
      </c>
      <c r="L118" t="s">
        <v>67</v>
      </c>
      <c r="M118" s="73">
        <v>7500000</v>
      </c>
      <c r="N118" t="str">
        <f t="shared" si="2"/>
        <v>0134-1</v>
      </c>
      <c r="O118">
        <v>7515</v>
      </c>
      <c r="P118">
        <f>1</f>
        <v>1</v>
      </c>
      <c r="Q118">
        <f t="shared" si="3"/>
        <v>6</v>
      </c>
    </row>
    <row r="119" spans="3:17" x14ac:dyDescent="0.25">
      <c r="C119" t="s">
        <v>214</v>
      </c>
      <c r="D119">
        <v>0</v>
      </c>
      <c r="E119">
        <v>1847</v>
      </c>
      <c r="F119" s="69">
        <v>43224</v>
      </c>
      <c r="G119" s="69">
        <v>43224</v>
      </c>
      <c r="H119">
        <v>134</v>
      </c>
      <c r="I119">
        <v>93</v>
      </c>
      <c r="J119" t="s">
        <v>248</v>
      </c>
      <c r="K119" t="s">
        <v>216</v>
      </c>
      <c r="L119" t="s">
        <v>67</v>
      </c>
      <c r="M119" s="73">
        <v>7500000</v>
      </c>
      <c r="N119" t="str">
        <f t="shared" si="2"/>
        <v>0134-1</v>
      </c>
      <c r="O119">
        <v>7515</v>
      </c>
      <c r="P119">
        <f>1</f>
        <v>1</v>
      </c>
      <c r="Q119">
        <f t="shared" si="3"/>
        <v>5</v>
      </c>
    </row>
    <row r="120" spans="3:17" x14ac:dyDescent="0.25">
      <c r="C120" t="s">
        <v>214</v>
      </c>
      <c r="D120">
        <v>0</v>
      </c>
      <c r="E120">
        <v>1263</v>
      </c>
      <c r="F120" s="69">
        <v>43195</v>
      </c>
      <c r="G120" s="69">
        <v>43195</v>
      </c>
      <c r="H120">
        <v>134</v>
      </c>
      <c r="I120">
        <v>93</v>
      </c>
      <c r="J120" t="s">
        <v>248</v>
      </c>
      <c r="K120" t="s">
        <v>216</v>
      </c>
      <c r="L120" t="s">
        <v>67</v>
      </c>
      <c r="M120" s="73">
        <v>7500000</v>
      </c>
      <c r="N120" t="str">
        <f t="shared" si="2"/>
        <v>0134-1</v>
      </c>
      <c r="O120">
        <v>7515</v>
      </c>
      <c r="P120">
        <f>1</f>
        <v>1</v>
      </c>
      <c r="Q120">
        <f t="shared" si="3"/>
        <v>4</v>
      </c>
    </row>
    <row r="121" spans="3:17" x14ac:dyDescent="0.25">
      <c r="C121" t="s">
        <v>214</v>
      </c>
      <c r="D121">
        <v>0</v>
      </c>
      <c r="E121">
        <v>721</v>
      </c>
      <c r="F121" s="69">
        <v>43171</v>
      </c>
      <c r="G121" s="69">
        <v>43171</v>
      </c>
      <c r="H121">
        <v>134</v>
      </c>
      <c r="I121">
        <v>93</v>
      </c>
      <c r="J121" t="s">
        <v>248</v>
      </c>
      <c r="K121" t="s">
        <v>216</v>
      </c>
      <c r="L121" t="s">
        <v>67</v>
      </c>
      <c r="M121" s="73">
        <v>7500000</v>
      </c>
      <c r="N121" t="str">
        <f t="shared" si="2"/>
        <v>0134-1</v>
      </c>
      <c r="O121">
        <v>7515</v>
      </c>
      <c r="P121">
        <f>1</f>
        <v>1</v>
      </c>
      <c r="Q121">
        <f t="shared" si="3"/>
        <v>3</v>
      </c>
    </row>
    <row r="122" spans="3:17" x14ac:dyDescent="0.25">
      <c r="C122" t="s">
        <v>214</v>
      </c>
      <c r="D122">
        <v>0</v>
      </c>
      <c r="E122">
        <v>153</v>
      </c>
      <c r="F122" s="69">
        <v>43147</v>
      </c>
      <c r="G122" s="69">
        <v>43147</v>
      </c>
      <c r="H122">
        <v>134</v>
      </c>
      <c r="I122">
        <v>93</v>
      </c>
      <c r="J122" t="s">
        <v>248</v>
      </c>
      <c r="K122" t="s">
        <v>216</v>
      </c>
      <c r="L122" t="s">
        <v>67</v>
      </c>
      <c r="M122" s="73">
        <v>3750000</v>
      </c>
      <c r="N122" t="str">
        <f t="shared" si="2"/>
        <v>0134-1</v>
      </c>
      <c r="O122">
        <v>7515</v>
      </c>
      <c r="P122">
        <f>1</f>
        <v>1</v>
      </c>
      <c r="Q122">
        <f t="shared" si="3"/>
        <v>2</v>
      </c>
    </row>
    <row r="123" spans="3:17" x14ac:dyDescent="0.25">
      <c r="C123" t="s">
        <v>214</v>
      </c>
      <c r="D123">
        <v>0</v>
      </c>
      <c r="E123">
        <v>6300</v>
      </c>
      <c r="F123" s="69">
        <v>43439</v>
      </c>
      <c r="G123" s="69">
        <v>43439</v>
      </c>
      <c r="H123">
        <v>132</v>
      </c>
      <c r="I123">
        <v>92</v>
      </c>
      <c r="J123" t="s">
        <v>249</v>
      </c>
      <c r="K123" t="s">
        <v>216</v>
      </c>
      <c r="L123" t="s">
        <v>67</v>
      </c>
      <c r="M123" s="73">
        <v>6900000</v>
      </c>
      <c r="N123" t="str">
        <f t="shared" si="2"/>
        <v>0132-1</v>
      </c>
      <c r="O123">
        <v>7515</v>
      </c>
      <c r="P123">
        <f>1</f>
        <v>1</v>
      </c>
      <c r="Q123">
        <f t="shared" si="3"/>
        <v>12</v>
      </c>
    </row>
    <row r="124" spans="3:17" x14ac:dyDescent="0.25">
      <c r="C124" t="s">
        <v>214</v>
      </c>
      <c r="D124">
        <v>0</v>
      </c>
      <c r="E124">
        <v>5679</v>
      </c>
      <c r="F124" s="69">
        <v>43411</v>
      </c>
      <c r="G124" s="69">
        <v>43411</v>
      </c>
      <c r="H124">
        <v>132</v>
      </c>
      <c r="I124">
        <v>92</v>
      </c>
      <c r="J124" t="s">
        <v>249</v>
      </c>
      <c r="K124" t="s">
        <v>216</v>
      </c>
      <c r="L124" t="s">
        <v>67</v>
      </c>
      <c r="M124" s="73">
        <v>6900000</v>
      </c>
      <c r="N124" t="str">
        <f t="shared" si="2"/>
        <v>0132-1</v>
      </c>
      <c r="O124">
        <v>7515</v>
      </c>
      <c r="P124">
        <f>1</f>
        <v>1</v>
      </c>
      <c r="Q124">
        <f t="shared" si="3"/>
        <v>11</v>
      </c>
    </row>
    <row r="125" spans="3:17" x14ac:dyDescent="0.25">
      <c r="C125" t="s">
        <v>214</v>
      </c>
      <c r="D125">
        <v>0</v>
      </c>
      <c r="E125">
        <v>5187</v>
      </c>
      <c r="F125" s="69">
        <v>43382</v>
      </c>
      <c r="G125" s="69">
        <v>43382</v>
      </c>
      <c r="H125">
        <v>132</v>
      </c>
      <c r="I125">
        <v>92</v>
      </c>
      <c r="J125" t="s">
        <v>249</v>
      </c>
      <c r="K125" t="s">
        <v>216</v>
      </c>
      <c r="L125" t="s">
        <v>67</v>
      </c>
      <c r="M125" s="73">
        <v>6900000</v>
      </c>
      <c r="N125" t="str">
        <f t="shared" si="2"/>
        <v>0132-1</v>
      </c>
      <c r="O125">
        <v>7515</v>
      </c>
      <c r="P125">
        <f>1</f>
        <v>1</v>
      </c>
      <c r="Q125">
        <f t="shared" si="3"/>
        <v>10</v>
      </c>
    </row>
    <row r="126" spans="3:17" x14ac:dyDescent="0.25">
      <c r="C126" t="s">
        <v>214</v>
      </c>
      <c r="D126">
        <v>0</v>
      </c>
      <c r="E126">
        <v>4423</v>
      </c>
      <c r="F126" s="69">
        <v>43350</v>
      </c>
      <c r="G126" s="69">
        <v>43350</v>
      </c>
      <c r="H126">
        <v>132</v>
      </c>
      <c r="I126">
        <v>92</v>
      </c>
      <c r="J126" t="s">
        <v>249</v>
      </c>
      <c r="K126" t="s">
        <v>216</v>
      </c>
      <c r="L126" t="s">
        <v>67</v>
      </c>
      <c r="M126" s="73">
        <v>6900000</v>
      </c>
      <c r="N126" t="str">
        <f t="shared" si="2"/>
        <v>0132-1</v>
      </c>
      <c r="O126">
        <v>7515</v>
      </c>
      <c r="P126">
        <f>1</f>
        <v>1</v>
      </c>
      <c r="Q126">
        <f t="shared" si="3"/>
        <v>9</v>
      </c>
    </row>
    <row r="127" spans="3:17" x14ac:dyDescent="0.25">
      <c r="C127" t="s">
        <v>214</v>
      </c>
      <c r="D127">
        <v>0</v>
      </c>
      <c r="E127">
        <v>3728</v>
      </c>
      <c r="F127" s="69">
        <v>43315</v>
      </c>
      <c r="G127" s="69">
        <v>43315</v>
      </c>
      <c r="H127">
        <v>132</v>
      </c>
      <c r="I127">
        <v>92</v>
      </c>
      <c r="J127" t="s">
        <v>249</v>
      </c>
      <c r="K127" t="s">
        <v>216</v>
      </c>
      <c r="L127" t="s">
        <v>67</v>
      </c>
      <c r="M127" s="73">
        <v>6900000</v>
      </c>
      <c r="N127" t="str">
        <f t="shared" si="2"/>
        <v>0132-1</v>
      </c>
      <c r="O127">
        <v>7515</v>
      </c>
      <c r="P127">
        <f>1</f>
        <v>1</v>
      </c>
      <c r="Q127">
        <f t="shared" si="3"/>
        <v>8</v>
      </c>
    </row>
    <row r="128" spans="3:17" x14ac:dyDescent="0.25">
      <c r="C128" t="s">
        <v>214</v>
      </c>
      <c r="D128">
        <v>0</v>
      </c>
      <c r="E128">
        <v>3143</v>
      </c>
      <c r="F128" s="69">
        <v>43286</v>
      </c>
      <c r="G128" s="69">
        <v>43286</v>
      </c>
      <c r="H128">
        <v>132</v>
      </c>
      <c r="I128">
        <v>92</v>
      </c>
      <c r="J128" t="s">
        <v>249</v>
      </c>
      <c r="K128" t="s">
        <v>216</v>
      </c>
      <c r="L128" t="s">
        <v>67</v>
      </c>
      <c r="M128" s="73">
        <v>6900000</v>
      </c>
      <c r="N128" t="str">
        <f t="shared" si="2"/>
        <v>0132-1</v>
      </c>
      <c r="O128">
        <v>7515</v>
      </c>
      <c r="P128">
        <f>1</f>
        <v>1</v>
      </c>
      <c r="Q128">
        <f t="shared" si="3"/>
        <v>7</v>
      </c>
    </row>
    <row r="129" spans="3:17" x14ac:dyDescent="0.25">
      <c r="C129" t="s">
        <v>214</v>
      </c>
      <c r="D129">
        <v>0</v>
      </c>
      <c r="E129">
        <v>2613</v>
      </c>
      <c r="F129" s="69">
        <v>43257</v>
      </c>
      <c r="G129" s="69">
        <v>43257</v>
      </c>
      <c r="H129">
        <v>132</v>
      </c>
      <c r="I129">
        <v>92</v>
      </c>
      <c r="J129" t="s">
        <v>249</v>
      </c>
      <c r="K129" t="s">
        <v>216</v>
      </c>
      <c r="L129" t="s">
        <v>67</v>
      </c>
      <c r="M129" s="73">
        <v>6900000</v>
      </c>
      <c r="N129" t="str">
        <f t="shared" si="2"/>
        <v>0132-1</v>
      </c>
      <c r="O129">
        <v>7515</v>
      </c>
      <c r="P129">
        <f>1</f>
        <v>1</v>
      </c>
      <c r="Q129">
        <f t="shared" si="3"/>
        <v>6</v>
      </c>
    </row>
    <row r="130" spans="3:17" x14ac:dyDescent="0.25">
      <c r="C130" t="s">
        <v>214</v>
      </c>
      <c r="D130">
        <v>0</v>
      </c>
      <c r="E130">
        <v>1891</v>
      </c>
      <c r="F130" s="69">
        <v>43227</v>
      </c>
      <c r="G130" s="69">
        <v>43227</v>
      </c>
      <c r="H130">
        <v>132</v>
      </c>
      <c r="I130">
        <v>92</v>
      </c>
      <c r="J130" t="s">
        <v>249</v>
      </c>
      <c r="K130" t="s">
        <v>216</v>
      </c>
      <c r="L130" t="s">
        <v>67</v>
      </c>
      <c r="M130" s="73">
        <v>6900000</v>
      </c>
      <c r="N130" t="str">
        <f t="shared" si="2"/>
        <v>0132-1</v>
      </c>
      <c r="O130">
        <v>7515</v>
      </c>
      <c r="P130">
        <f>1</f>
        <v>1</v>
      </c>
      <c r="Q130">
        <f t="shared" si="3"/>
        <v>5</v>
      </c>
    </row>
    <row r="131" spans="3:17" x14ac:dyDescent="0.25">
      <c r="C131" t="s">
        <v>214</v>
      </c>
      <c r="D131">
        <v>0</v>
      </c>
      <c r="E131">
        <v>1219</v>
      </c>
      <c r="F131" s="69">
        <v>43195</v>
      </c>
      <c r="G131" s="69">
        <v>43195</v>
      </c>
      <c r="H131">
        <v>132</v>
      </c>
      <c r="I131">
        <v>92</v>
      </c>
      <c r="J131" t="s">
        <v>249</v>
      </c>
      <c r="K131" t="s">
        <v>216</v>
      </c>
      <c r="L131" t="s">
        <v>67</v>
      </c>
      <c r="M131" s="73">
        <v>6900000</v>
      </c>
      <c r="N131" t="str">
        <f t="shared" si="2"/>
        <v>0132-1</v>
      </c>
      <c r="O131">
        <v>7515</v>
      </c>
      <c r="P131">
        <f>1</f>
        <v>1</v>
      </c>
      <c r="Q131">
        <f t="shared" si="3"/>
        <v>4</v>
      </c>
    </row>
    <row r="132" spans="3:17" x14ac:dyDescent="0.25">
      <c r="C132" t="s">
        <v>214</v>
      </c>
      <c r="D132">
        <v>0</v>
      </c>
      <c r="E132">
        <v>714</v>
      </c>
      <c r="F132" s="69">
        <v>43171</v>
      </c>
      <c r="G132" s="69">
        <v>43171</v>
      </c>
      <c r="H132">
        <v>132</v>
      </c>
      <c r="I132">
        <v>92</v>
      </c>
      <c r="J132" t="s">
        <v>249</v>
      </c>
      <c r="K132" t="s">
        <v>216</v>
      </c>
      <c r="L132" t="s">
        <v>67</v>
      </c>
      <c r="M132" s="73">
        <v>6900000</v>
      </c>
      <c r="N132" t="str">
        <f t="shared" ref="N132:N195" si="4">TEXT(H132,"0000")&amp;"-"&amp;TEXT(P132,"0")</f>
        <v>0132-1</v>
      </c>
      <c r="O132">
        <v>7515</v>
      </c>
      <c r="P132">
        <f>1</f>
        <v>1</v>
      </c>
      <c r="Q132">
        <f t="shared" ref="Q132:Q195" si="5">MONTH(G132)</f>
        <v>3</v>
      </c>
    </row>
    <row r="133" spans="3:17" x14ac:dyDescent="0.25">
      <c r="C133" t="s">
        <v>214</v>
      </c>
      <c r="D133">
        <v>0</v>
      </c>
      <c r="E133">
        <v>713</v>
      </c>
      <c r="F133" s="69">
        <v>43171</v>
      </c>
      <c r="G133" s="69">
        <v>43171</v>
      </c>
      <c r="H133">
        <v>132</v>
      </c>
      <c r="I133">
        <v>92</v>
      </c>
      <c r="J133" t="s">
        <v>249</v>
      </c>
      <c r="K133" t="s">
        <v>216</v>
      </c>
      <c r="L133" t="s">
        <v>67</v>
      </c>
      <c r="M133" s="73">
        <v>2760000</v>
      </c>
      <c r="N133" t="str">
        <f t="shared" si="4"/>
        <v>0132-1</v>
      </c>
      <c r="O133">
        <v>7515</v>
      </c>
      <c r="P133">
        <f>1</f>
        <v>1</v>
      </c>
      <c r="Q133">
        <f t="shared" si="5"/>
        <v>3</v>
      </c>
    </row>
    <row r="134" spans="3:17" x14ac:dyDescent="0.25">
      <c r="C134" t="s">
        <v>214</v>
      </c>
      <c r="D134">
        <v>0</v>
      </c>
      <c r="E134">
        <v>6299</v>
      </c>
      <c r="F134" s="69">
        <v>43439</v>
      </c>
      <c r="G134" s="69">
        <v>43439</v>
      </c>
      <c r="H134">
        <v>112</v>
      </c>
      <c r="I134">
        <v>91</v>
      </c>
      <c r="J134" t="s">
        <v>250</v>
      </c>
      <c r="K134" t="s">
        <v>216</v>
      </c>
      <c r="L134" t="s">
        <v>67</v>
      </c>
      <c r="M134" s="73">
        <v>6760000</v>
      </c>
      <c r="N134" t="str">
        <f t="shared" si="4"/>
        <v>0112-1</v>
      </c>
      <c r="O134">
        <v>7515</v>
      </c>
      <c r="P134">
        <f>1</f>
        <v>1</v>
      </c>
      <c r="Q134">
        <f t="shared" si="5"/>
        <v>12</v>
      </c>
    </row>
    <row r="135" spans="3:17" x14ac:dyDescent="0.25">
      <c r="C135" t="s">
        <v>214</v>
      </c>
      <c r="D135">
        <v>0</v>
      </c>
      <c r="E135">
        <v>5666</v>
      </c>
      <c r="F135" s="69">
        <v>43411</v>
      </c>
      <c r="G135" s="69">
        <v>43411</v>
      </c>
      <c r="H135">
        <v>112</v>
      </c>
      <c r="I135">
        <v>91</v>
      </c>
      <c r="J135" t="s">
        <v>250</v>
      </c>
      <c r="K135" t="s">
        <v>216</v>
      </c>
      <c r="L135" t="s">
        <v>67</v>
      </c>
      <c r="M135" s="73">
        <v>6760000</v>
      </c>
      <c r="N135" t="str">
        <f t="shared" si="4"/>
        <v>0112-1</v>
      </c>
      <c r="O135">
        <v>7515</v>
      </c>
      <c r="P135">
        <f>1</f>
        <v>1</v>
      </c>
      <c r="Q135">
        <f t="shared" si="5"/>
        <v>11</v>
      </c>
    </row>
    <row r="136" spans="3:17" x14ac:dyDescent="0.25">
      <c r="C136" t="s">
        <v>214</v>
      </c>
      <c r="D136">
        <v>0</v>
      </c>
      <c r="E136">
        <v>5197</v>
      </c>
      <c r="F136" s="69">
        <v>43382</v>
      </c>
      <c r="G136" s="69">
        <v>43382</v>
      </c>
      <c r="H136">
        <v>112</v>
      </c>
      <c r="I136">
        <v>91</v>
      </c>
      <c r="J136" t="s">
        <v>250</v>
      </c>
      <c r="K136" t="s">
        <v>216</v>
      </c>
      <c r="L136" t="s">
        <v>67</v>
      </c>
      <c r="M136" s="73">
        <v>6760000</v>
      </c>
      <c r="N136" t="str">
        <f t="shared" si="4"/>
        <v>0112-1</v>
      </c>
      <c r="O136">
        <v>7515</v>
      </c>
      <c r="P136">
        <f>1</f>
        <v>1</v>
      </c>
      <c r="Q136">
        <f t="shared" si="5"/>
        <v>10</v>
      </c>
    </row>
    <row r="137" spans="3:17" x14ac:dyDescent="0.25">
      <c r="C137" t="s">
        <v>214</v>
      </c>
      <c r="D137">
        <v>0</v>
      </c>
      <c r="E137">
        <v>4391</v>
      </c>
      <c r="F137" s="69">
        <v>43349</v>
      </c>
      <c r="G137" s="69">
        <v>43349</v>
      </c>
      <c r="H137">
        <v>112</v>
      </c>
      <c r="I137">
        <v>91</v>
      </c>
      <c r="J137" t="s">
        <v>250</v>
      </c>
      <c r="K137" t="s">
        <v>216</v>
      </c>
      <c r="L137" t="s">
        <v>67</v>
      </c>
      <c r="M137" s="73">
        <v>6760000</v>
      </c>
      <c r="N137" t="str">
        <f t="shared" si="4"/>
        <v>0112-1</v>
      </c>
      <c r="O137">
        <v>7515</v>
      </c>
      <c r="P137">
        <f>1</f>
        <v>1</v>
      </c>
      <c r="Q137">
        <f t="shared" si="5"/>
        <v>9</v>
      </c>
    </row>
    <row r="138" spans="3:17" x14ac:dyDescent="0.25">
      <c r="C138" t="s">
        <v>214</v>
      </c>
      <c r="D138">
        <v>0</v>
      </c>
      <c r="E138">
        <v>3772</v>
      </c>
      <c r="F138" s="69">
        <v>43315</v>
      </c>
      <c r="G138" s="69">
        <v>43315</v>
      </c>
      <c r="H138">
        <v>112</v>
      </c>
      <c r="I138">
        <v>91</v>
      </c>
      <c r="J138" t="s">
        <v>250</v>
      </c>
      <c r="K138" t="s">
        <v>216</v>
      </c>
      <c r="L138" t="s">
        <v>67</v>
      </c>
      <c r="M138" s="73">
        <v>6760000</v>
      </c>
      <c r="N138" t="str">
        <f t="shared" si="4"/>
        <v>0112-1</v>
      </c>
      <c r="O138">
        <v>7515</v>
      </c>
      <c r="P138">
        <f>1</f>
        <v>1</v>
      </c>
      <c r="Q138">
        <f t="shared" si="5"/>
        <v>8</v>
      </c>
    </row>
    <row r="139" spans="3:17" x14ac:dyDescent="0.25">
      <c r="C139" t="s">
        <v>214</v>
      </c>
      <c r="D139">
        <v>0</v>
      </c>
      <c r="E139">
        <v>3113</v>
      </c>
      <c r="F139" s="69">
        <v>43286</v>
      </c>
      <c r="G139" s="69">
        <v>43286</v>
      </c>
      <c r="H139">
        <v>112</v>
      </c>
      <c r="I139">
        <v>91</v>
      </c>
      <c r="J139" t="s">
        <v>250</v>
      </c>
      <c r="K139" t="s">
        <v>216</v>
      </c>
      <c r="L139" t="s">
        <v>67</v>
      </c>
      <c r="M139" s="73">
        <v>6760000</v>
      </c>
      <c r="N139" t="str">
        <f t="shared" si="4"/>
        <v>0112-1</v>
      </c>
      <c r="O139">
        <v>7515</v>
      </c>
      <c r="P139">
        <f>1</f>
        <v>1</v>
      </c>
      <c r="Q139">
        <f t="shared" si="5"/>
        <v>7</v>
      </c>
    </row>
    <row r="140" spans="3:17" x14ac:dyDescent="0.25">
      <c r="C140" t="s">
        <v>214</v>
      </c>
      <c r="D140">
        <v>0</v>
      </c>
      <c r="E140">
        <v>2854</v>
      </c>
      <c r="F140" s="69">
        <v>43264</v>
      </c>
      <c r="G140" s="69">
        <v>43264</v>
      </c>
      <c r="H140">
        <v>112</v>
      </c>
      <c r="I140">
        <v>91</v>
      </c>
      <c r="J140" t="s">
        <v>250</v>
      </c>
      <c r="K140" t="s">
        <v>216</v>
      </c>
      <c r="L140" t="s">
        <v>67</v>
      </c>
      <c r="M140" s="73">
        <v>6760000</v>
      </c>
      <c r="N140" t="str">
        <f t="shared" si="4"/>
        <v>0112-1</v>
      </c>
      <c r="O140">
        <v>7515</v>
      </c>
      <c r="P140">
        <f>1</f>
        <v>1</v>
      </c>
      <c r="Q140">
        <f t="shared" si="5"/>
        <v>6</v>
      </c>
    </row>
    <row r="141" spans="3:17" x14ac:dyDescent="0.25">
      <c r="C141" t="s">
        <v>214</v>
      </c>
      <c r="D141">
        <v>0</v>
      </c>
      <c r="E141">
        <v>1890</v>
      </c>
      <c r="F141" s="69">
        <v>43227</v>
      </c>
      <c r="G141" s="69">
        <v>43227</v>
      </c>
      <c r="H141">
        <v>112</v>
      </c>
      <c r="I141">
        <v>91</v>
      </c>
      <c r="J141" t="s">
        <v>250</v>
      </c>
      <c r="K141" t="s">
        <v>216</v>
      </c>
      <c r="L141" t="s">
        <v>67</v>
      </c>
      <c r="M141" s="73">
        <v>6760000</v>
      </c>
      <c r="N141" t="str">
        <f t="shared" si="4"/>
        <v>0112-1</v>
      </c>
      <c r="O141">
        <v>7515</v>
      </c>
      <c r="P141">
        <f>1</f>
        <v>1</v>
      </c>
      <c r="Q141">
        <f t="shared" si="5"/>
        <v>5</v>
      </c>
    </row>
    <row r="142" spans="3:17" x14ac:dyDescent="0.25">
      <c r="C142" t="s">
        <v>214</v>
      </c>
      <c r="D142">
        <v>0</v>
      </c>
      <c r="E142">
        <v>1289</v>
      </c>
      <c r="F142" s="69">
        <v>43196</v>
      </c>
      <c r="G142" s="69">
        <v>43196</v>
      </c>
      <c r="H142">
        <v>112</v>
      </c>
      <c r="I142">
        <v>91</v>
      </c>
      <c r="J142" t="s">
        <v>250</v>
      </c>
      <c r="K142" t="s">
        <v>216</v>
      </c>
      <c r="L142" t="s">
        <v>67</v>
      </c>
      <c r="M142" s="73">
        <v>6760000</v>
      </c>
      <c r="N142" t="str">
        <f t="shared" si="4"/>
        <v>0112-1</v>
      </c>
      <c r="O142">
        <v>7515</v>
      </c>
      <c r="P142">
        <f>1</f>
        <v>1</v>
      </c>
      <c r="Q142">
        <f t="shared" si="5"/>
        <v>4</v>
      </c>
    </row>
    <row r="143" spans="3:17" x14ac:dyDescent="0.25">
      <c r="C143" t="s">
        <v>214</v>
      </c>
      <c r="D143">
        <v>0</v>
      </c>
      <c r="E143">
        <v>735</v>
      </c>
      <c r="F143" s="69">
        <v>43171</v>
      </c>
      <c r="G143" s="69">
        <v>43171</v>
      </c>
      <c r="H143">
        <v>112</v>
      </c>
      <c r="I143">
        <v>91</v>
      </c>
      <c r="J143" t="s">
        <v>250</v>
      </c>
      <c r="K143" t="s">
        <v>216</v>
      </c>
      <c r="L143" t="s">
        <v>67</v>
      </c>
      <c r="M143" s="73">
        <v>6760000</v>
      </c>
      <c r="N143" t="str">
        <f t="shared" si="4"/>
        <v>0112-1</v>
      </c>
      <c r="O143">
        <v>7515</v>
      </c>
      <c r="P143">
        <f>1</f>
        <v>1</v>
      </c>
      <c r="Q143">
        <f t="shared" si="5"/>
        <v>3</v>
      </c>
    </row>
    <row r="144" spans="3:17" x14ac:dyDescent="0.25">
      <c r="C144" t="s">
        <v>214</v>
      </c>
      <c r="D144">
        <v>0</v>
      </c>
      <c r="E144">
        <v>734</v>
      </c>
      <c r="F144" s="69">
        <v>43171</v>
      </c>
      <c r="G144" s="69">
        <v>43171</v>
      </c>
      <c r="H144">
        <v>112</v>
      </c>
      <c r="I144">
        <v>91</v>
      </c>
      <c r="J144" t="s">
        <v>250</v>
      </c>
      <c r="K144" t="s">
        <v>216</v>
      </c>
      <c r="L144" t="s">
        <v>67</v>
      </c>
      <c r="M144" s="73">
        <v>3154667</v>
      </c>
      <c r="N144" t="str">
        <f t="shared" si="4"/>
        <v>0112-1</v>
      </c>
      <c r="O144">
        <v>7515</v>
      </c>
      <c r="P144">
        <f>1</f>
        <v>1</v>
      </c>
      <c r="Q144">
        <f t="shared" si="5"/>
        <v>3</v>
      </c>
    </row>
    <row r="145" spans="3:17" x14ac:dyDescent="0.25">
      <c r="C145" t="s">
        <v>214</v>
      </c>
      <c r="D145">
        <v>0</v>
      </c>
      <c r="E145">
        <v>4669</v>
      </c>
      <c r="F145" s="69">
        <v>43362</v>
      </c>
      <c r="G145" s="69">
        <v>43362</v>
      </c>
      <c r="H145">
        <v>124</v>
      </c>
      <c r="I145">
        <v>90</v>
      </c>
      <c r="J145" t="s">
        <v>233</v>
      </c>
      <c r="K145" t="s">
        <v>216</v>
      </c>
      <c r="L145" t="s">
        <v>67</v>
      </c>
      <c r="M145" s="73">
        <v>3200000</v>
      </c>
      <c r="N145" t="str">
        <f t="shared" si="4"/>
        <v>0124-1</v>
      </c>
      <c r="O145">
        <v>7515</v>
      </c>
      <c r="P145">
        <f>1</f>
        <v>1</v>
      </c>
      <c r="Q145">
        <f t="shared" si="5"/>
        <v>9</v>
      </c>
    </row>
    <row r="146" spans="3:17" x14ac:dyDescent="0.25">
      <c r="C146" t="s">
        <v>214</v>
      </c>
      <c r="D146">
        <v>0</v>
      </c>
      <c r="E146">
        <v>3748</v>
      </c>
      <c r="F146" s="69">
        <v>43315</v>
      </c>
      <c r="G146" s="69">
        <v>43315</v>
      </c>
      <c r="H146">
        <v>124</v>
      </c>
      <c r="I146">
        <v>90</v>
      </c>
      <c r="J146" t="s">
        <v>233</v>
      </c>
      <c r="K146" t="s">
        <v>216</v>
      </c>
      <c r="L146" t="s">
        <v>67</v>
      </c>
      <c r="M146" s="73">
        <v>6400000</v>
      </c>
      <c r="N146" t="str">
        <f t="shared" si="4"/>
        <v>0124-1</v>
      </c>
      <c r="O146">
        <v>7515</v>
      </c>
      <c r="P146">
        <f>1</f>
        <v>1</v>
      </c>
      <c r="Q146">
        <f t="shared" si="5"/>
        <v>8</v>
      </c>
    </row>
    <row r="147" spans="3:17" x14ac:dyDescent="0.25">
      <c r="C147" t="s">
        <v>214</v>
      </c>
      <c r="D147">
        <v>0</v>
      </c>
      <c r="E147">
        <v>3133</v>
      </c>
      <c r="F147" s="69">
        <v>43286</v>
      </c>
      <c r="G147" s="69">
        <v>43286</v>
      </c>
      <c r="H147">
        <v>124</v>
      </c>
      <c r="I147">
        <v>90</v>
      </c>
      <c r="J147" t="s">
        <v>233</v>
      </c>
      <c r="K147" t="s">
        <v>216</v>
      </c>
      <c r="L147" t="s">
        <v>67</v>
      </c>
      <c r="M147" s="73">
        <v>6400000</v>
      </c>
      <c r="N147" t="str">
        <f t="shared" si="4"/>
        <v>0124-1</v>
      </c>
      <c r="O147">
        <v>7515</v>
      </c>
      <c r="P147">
        <f>1</f>
        <v>1</v>
      </c>
      <c r="Q147">
        <f t="shared" si="5"/>
        <v>7</v>
      </c>
    </row>
    <row r="148" spans="3:17" x14ac:dyDescent="0.25">
      <c r="C148" t="s">
        <v>214</v>
      </c>
      <c r="D148">
        <v>0</v>
      </c>
      <c r="E148">
        <v>2609</v>
      </c>
      <c r="F148" s="69">
        <v>43257</v>
      </c>
      <c r="G148" s="69">
        <v>43257</v>
      </c>
      <c r="H148">
        <v>124</v>
      </c>
      <c r="I148">
        <v>90</v>
      </c>
      <c r="J148" t="s">
        <v>233</v>
      </c>
      <c r="K148" t="s">
        <v>216</v>
      </c>
      <c r="L148" t="s">
        <v>67</v>
      </c>
      <c r="M148" s="73">
        <v>6400000</v>
      </c>
      <c r="N148" t="str">
        <f t="shared" si="4"/>
        <v>0124-1</v>
      </c>
      <c r="O148">
        <v>7515</v>
      </c>
      <c r="P148">
        <f>1</f>
        <v>1</v>
      </c>
      <c r="Q148">
        <f t="shared" si="5"/>
        <v>6</v>
      </c>
    </row>
    <row r="149" spans="3:17" x14ac:dyDescent="0.25">
      <c r="C149" t="s">
        <v>214</v>
      </c>
      <c r="D149">
        <v>0</v>
      </c>
      <c r="E149">
        <v>1851</v>
      </c>
      <c r="F149" s="69">
        <v>43224</v>
      </c>
      <c r="G149" s="69">
        <v>43224</v>
      </c>
      <c r="H149">
        <v>124</v>
      </c>
      <c r="I149">
        <v>90</v>
      </c>
      <c r="J149" t="s">
        <v>233</v>
      </c>
      <c r="K149" t="s">
        <v>216</v>
      </c>
      <c r="L149" t="s">
        <v>67</v>
      </c>
      <c r="M149" s="73">
        <v>6400000</v>
      </c>
      <c r="N149" t="str">
        <f t="shared" si="4"/>
        <v>0124-1</v>
      </c>
      <c r="O149">
        <v>7515</v>
      </c>
      <c r="P149">
        <f>1</f>
        <v>1</v>
      </c>
      <c r="Q149">
        <f t="shared" si="5"/>
        <v>5</v>
      </c>
    </row>
    <row r="150" spans="3:17" x14ac:dyDescent="0.25">
      <c r="C150" t="s">
        <v>214</v>
      </c>
      <c r="D150">
        <v>0</v>
      </c>
      <c r="E150">
        <v>1291</v>
      </c>
      <c r="F150" s="69">
        <v>43196</v>
      </c>
      <c r="G150" s="69">
        <v>43196</v>
      </c>
      <c r="H150">
        <v>124</v>
      </c>
      <c r="I150">
        <v>90</v>
      </c>
      <c r="J150" t="s">
        <v>233</v>
      </c>
      <c r="K150" t="s">
        <v>216</v>
      </c>
      <c r="L150" t="s">
        <v>67</v>
      </c>
      <c r="M150" s="73">
        <v>6400000</v>
      </c>
      <c r="N150" t="str">
        <f t="shared" si="4"/>
        <v>0124-1</v>
      </c>
      <c r="O150">
        <v>7515</v>
      </c>
      <c r="P150">
        <f>1</f>
        <v>1</v>
      </c>
      <c r="Q150">
        <f t="shared" si="5"/>
        <v>4</v>
      </c>
    </row>
    <row r="151" spans="3:17" x14ac:dyDescent="0.25">
      <c r="C151" t="s">
        <v>214</v>
      </c>
      <c r="D151">
        <v>0</v>
      </c>
      <c r="E151">
        <v>686</v>
      </c>
      <c r="F151" s="69">
        <v>43171</v>
      </c>
      <c r="G151" s="69">
        <v>43171</v>
      </c>
      <c r="H151">
        <v>124</v>
      </c>
      <c r="I151">
        <v>90</v>
      </c>
      <c r="J151" t="s">
        <v>233</v>
      </c>
      <c r="K151" t="s">
        <v>216</v>
      </c>
      <c r="L151" t="s">
        <v>67</v>
      </c>
      <c r="M151" s="73">
        <v>6400000</v>
      </c>
      <c r="N151" t="str">
        <f t="shared" si="4"/>
        <v>0124-1</v>
      </c>
      <c r="O151">
        <v>7515</v>
      </c>
      <c r="P151">
        <f>1</f>
        <v>1</v>
      </c>
      <c r="Q151">
        <f t="shared" si="5"/>
        <v>3</v>
      </c>
    </row>
    <row r="152" spans="3:17" x14ac:dyDescent="0.25">
      <c r="C152" t="s">
        <v>214</v>
      </c>
      <c r="D152">
        <v>0</v>
      </c>
      <c r="E152">
        <v>287</v>
      </c>
      <c r="F152" s="69">
        <v>43153</v>
      </c>
      <c r="G152" s="69">
        <v>43153</v>
      </c>
      <c r="H152">
        <v>124</v>
      </c>
      <c r="I152">
        <v>90</v>
      </c>
      <c r="J152" t="s">
        <v>233</v>
      </c>
      <c r="K152" t="s">
        <v>216</v>
      </c>
      <c r="L152" t="s">
        <v>67</v>
      </c>
      <c r="M152" s="73">
        <v>3200000</v>
      </c>
      <c r="N152" t="str">
        <f t="shared" si="4"/>
        <v>0124-1</v>
      </c>
      <c r="O152">
        <v>7515</v>
      </c>
      <c r="P152">
        <f>1</f>
        <v>1</v>
      </c>
      <c r="Q152">
        <f t="shared" si="5"/>
        <v>2</v>
      </c>
    </row>
    <row r="153" spans="3:17" x14ac:dyDescent="0.25">
      <c r="C153" t="s">
        <v>214</v>
      </c>
      <c r="D153">
        <v>0</v>
      </c>
      <c r="E153">
        <v>6637</v>
      </c>
      <c r="F153" s="69">
        <v>43445</v>
      </c>
      <c r="G153" s="69">
        <v>43445</v>
      </c>
      <c r="H153">
        <v>255</v>
      </c>
      <c r="I153">
        <v>89</v>
      </c>
      <c r="J153" t="s">
        <v>251</v>
      </c>
      <c r="K153" t="s">
        <v>216</v>
      </c>
      <c r="L153" t="s">
        <v>67</v>
      </c>
      <c r="M153" s="73">
        <v>9000000</v>
      </c>
      <c r="N153" t="str">
        <f t="shared" si="4"/>
        <v>0255-1</v>
      </c>
      <c r="O153">
        <v>7515</v>
      </c>
      <c r="P153">
        <f>1</f>
        <v>1</v>
      </c>
      <c r="Q153">
        <f t="shared" si="5"/>
        <v>12</v>
      </c>
    </row>
    <row r="154" spans="3:17" x14ac:dyDescent="0.25">
      <c r="C154" t="s">
        <v>214</v>
      </c>
      <c r="D154">
        <v>0</v>
      </c>
      <c r="E154">
        <v>5682</v>
      </c>
      <c r="F154" s="69">
        <v>43411</v>
      </c>
      <c r="G154" s="69">
        <v>43411</v>
      </c>
      <c r="H154">
        <v>255</v>
      </c>
      <c r="I154">
        <v>89</v>
      </c>
      <c r="J154" t="s">
        <v>251</v>
      </c>
      <c r="K154" t="s">
        <v>216</v>
      </c>
      <c r="L154" t="s">
        <v>67</v>
      </c>
      <c r="M154" s="73">
        <v>9000000</v>
      </c>
      <c r="N154" t="str">
        <f t="shared" si="4"/>
        <v>0255-1</v>
      </c>
      <c r="O154">
        <v>7515</v>
      </c>
      <c r="P154">
        <f>1</f>
        <v>1</v>
      </c>
      <c r="Q154">
        <f t="shared" si="5"/>
        <v>11</v>
      </c>
    </row>
    <row r="155" spans="3:17" x14ac:dyDescent="0.25">
      <c r="C155" t="s">
        <v>214</v>
      </c>
      <c r="D155">
        <v>0</v>
      </c>
      <c r="E155">
        <v>5171</v>
      </c>
      <c r="F155" s="69">
        <v>43382</v>
      </c>
      <c r="G155" s="69">
        <v>43382</v>
      </c>
      <c r="H155">
        <v>255</v>
      </c>
      <c r="I155">
        <v>89</v>
      </c>
      <c r="J155" t="s">
        <v>251</v>
      </c>
      <c r="K155" t="s">
        <v>216</v>
      </c>
      <c r="L155" t="s">
        <v>67</v>
      </c>
      <c r="M155" s="73">
        <v>9000000</v>
      </c>
      <c r="N155" t="str">
        <f t="shared" si="4"/>
        <v>0255-1</v>
      </c>
      <c r="O155">
        <v>7515</v>
      </c>
      <c r="P155">
        <f>1</f>
        <v>1</v>
      </c>
      <c r="Q155">
        <f t="shared" si="5"/>
        <v>10</v>
      </c>
    </row>
    <row r="156" spans="3:17" x14ac:dyDescent="0.25">
      <c r="C156" t="s">
        <v>214</v>
      </c>
      <c r="D156">
        <v>0</v>
      </c>
      <c r="E156">
        <v>4555</v>
      </c>
      <c r="F156" s="69">
        <v>43353</v>
      </c>
      <c r="G156" s="69">
        <v>43353</v>
      </c>
      <c r="H156">
        <v>255</v>
      </c>
      <c r="I156">
        <v>89</v>
      </c>
      <c r="J156" t="s">
        <v>251</v>
      </c>
      <c r="K156" t="s">
        <v>216</v>
      </c>
      <c r="L156" t="s">
        <v>67</v>
      </c>
      <c r="M156" s="73">
        <v>9000000</v>
      </c>
      <c r="N156" t="str">
        <f t="shared" si="4"/>
        <v>0255-1</v>
      </c>
      <c r="O156">
        <v>7515</v>
      </c>
      <c r="P156">
        <f>1</f>
        <v>1</v>
      </c>
      <c r="Q156">
        <f t="shared" si="5"/>
        <v>9</v>
      </c>
    </row>
    <row r="157" spans="3:17" x14ac:dyDescent="0.25">
      <c r="C157" t="s">
        <v>214</v>
      </c>
      <c r="D157">
        <v>0</v>
      </c>
      <c r="E157">
        <v>3736</v>
      </c>
      <c r="F157" s="69">
        <v>43315</v>
      </c>
      <c r="G157" s="69">
        <v>43315</v>
      </c>
      <c r="H157">
        <v>255</v>
      </c>
      <c r="I157">
        <v>89</v>
      </c>
      <c r="J157" t="s">
        <v>251</v>
      </c>
      <c r="K157" t="s">
        <v>216</v>
      </c>
      <c r="L157" t="s">
        <v>67</v>
      </c>
      <c r="M157" s="73">
        <v>9000000</v>
      </c>
      <c r="N157" t="str">
        <f t="shared" si="4"/>
        <v>0255-1</v>
      </c>
      <c r="O157">
        <v>7515</v>
      </c>
      <c r="P157">
        <f>1</f>
        <v>1</v>
      </c>
      <c r="Q157">
        <f t="shared" si="5"/>
        <v>8</v>
      </c>
    </row>
    <row r="158" spans="3:17" x14ac:dyDescent="0.25">
      <c r="C158" t="s">
        <v>214</v>
      </c>
      <c r="D158">
        <v>0</v>
      </c>
      <c r="E158">
        <v>3099</v>
      </c>
      <c r="F158" s="69">
        <v>43286</v>
      </c>
      <c r="G158" s="69">
        <v>43286</v>
      </c>
      <c r="H158">
        <v>255</v>
      </c>
      <c r="I158">
        <v>89</v>
      </c>
      <c r="J158" t="s">
        <v>251</v>
      </c>
      <c r="K158" t="s">
        <v>216</v>
      </c>
      <c r="L158" t="s">
        <v>67</v>
      </c>
      <c r="M158" s="73">
        <v>9000000</v>
      </c>
      <c r="N158" t="str">
        <f t="shared" si="4"/>
        <v>0255-1</v>
      </c>
      <c r="O158">
        <v>7515</v>
      </c>
      <c r="P158">
        <f>1</f>
        <v>1</v>
      </c>
      <c r="Q158">
        <f t="shared" si="5"/>
        <v>7</v>
      </c>
    </row>
    <row r="159" spans="3:17" x14ac:dyDescent="0.25">
      <c r="C159" t="s">
        <v>214</v>
      </c>
      <c r="D159">
        <v>0</v>
      </c>
      <c r="E159">
        <v>2659</v>
      </c>
      <c r="F159" s="69">
        <v>43258</v>
      </c>
      <c r="G159" s="69">
        <v>43258</v>
      </c>
      <c r="H159">
        <v>255</v>
      </c>
      <c r="I159">
        <v>89</v>
      </c>
      <c r="J159" t="s">
        <v>251</v>
      </c>
      <c r="K159" t="s">
        <v>216</v>
      </c>
      <c r="L159" t="s">
        <v>67</v>
      </c>
      <c r="M159" s="73">
        <v>9000000</v>
      </c>
      <c r="N159" t="str">
        <f t="shared" si="4"/>
        <v>0255-1</v>
      </c>
      <c r="O159">
        <v>7515</v>
      </c>
      <c r="P159">
        <f>1</f>
        <v>1</v>
      </c>
      <c r="Q159">
        <f t="shared" si="5"/>
        <v>6</v>
      </c>
    </row>
    <row r="160" spans="3:17" x14ac:dyDescent="0.25">
      <c r="C160" t="s">
        <v>214</v>
      </c>
      <c r="D160">
        <v>0</v>
      </c>
      <c r="E160">
        <v>1826</v>
      </c>
      <c r="F160" s="69">
        <v>43224</v>
      </c>
      <c r="G160" s="69">
        <v>43224</v>
      </c>
      <c r="H160">
        <v>255</v>
      </c>
      <c r="I160">
        <v>89</v>
      </c>
      <c r="J160" t="s">
        <v>251</v>
      </c>
      <c r="K160" t="s">
        <v>216</v>
      </c>
      <c r="L160" t="s">
        <v>67</v>
      </c>
      <c r="M160" s="73">
        <v>9000000</v>
      </c>
      <c r="N160" t="str">
        <f t="shared" si="4"/>
        <v>0255-1</v>
      </c>
      <c r="O160">
        <v>7515</v>
      </c>
      <c r="P160">
        <f>1</f>
        <v>1</v>
      </c>
      <c r="Q160">
        <f t="shared" si="5"/>
        <v>5</v>
      </c>
    </row>
    <row r="161" spans="3:17" x14ac:dyDescent="0.25">
      <c r="C161" t="s">
        <v>214</v>
      </c>
      <c r="D161">
        <v>0</v>
      </c>
      <c r="E161">
        <v>1269</v>
      </c>
      <c r="F161" s="69">
        <v>43195</v>
      </c>
      <c r="G161" s="69">
        <v>43195</v>
      </c>
      <c r="H161">
        <v>255</v>
      </c>
      <c r="I161">
        <v>89</v>
      </c>
      <c r="J161" t="s">
        <v>251</v>
      </c>
      <c r="K161" t="s">
        <v>216</v>
      </c>
      <c r="L161" t="s">
        <v>67</v>
      </c>
      <c r="M161" s="73">
        <v>9000000</v>
      </c>
      <c r="N161" t="str">
        <f t="shared" si="4"/>
        <v>0255-1</v>
      </c>
      <c r="O161">
        <v>7515</v>
      </c>
      <c r="P161">
        <f>1</f>
        <v>1</v>
      </c>
      <c r="Q161">
        <f t="shared" si="5"/>
        <v>4</v>
      </c>
    </row>
    <row r="162" spans="3:17" x14ac:dyDescent="0.25">
      <c r="C162" t="s">
        <v>214</v>
      </c>
      <c r="D162">
        <v>0</v>
      </c>
      <c r="E162">
        <v>722</v>
      </c>
      <c r="F162" s="69">
        <v>43171</v>
      </c>
      <c r="G162" s="69">
        <v>43171</v>
      </c>
      <c r="H162">
        <v>255</v>
      </c>
      <c r="I162">
        <v>89</v>
      </c>
      <c r="J162" t="s">
        <v>251</v>
      </c>
      <c r="K162" t="s">
        <v>216</v>
      </c>
      <c r="L162" t="s">
        <v>67</v>
      </c>
      <c r="M162" s="73">
        <v>9000000</v>
      </c>
      <c r="N162" t="str">
        <f t="shared" si="4"/>
        <v>0255-1</v>
      </c>
      <c r="O162">
        <v>7515</v>
      </c>
      <c r="P162">
        <f>1</f>
        <v>1</v>
      </c>
      <c r="Q162">
        <f t="shared" si="5"/>
        <v>3</v>
      </c>
    </row>
    <row r="163" spans="3:17" x14ac:dyDescent="0.25">
      <c r="C163" t="s">
        <v>214</v>
      </c>
      <c r="D163">
        <v>0</v>
      </c>
      <c r="E163">
        <v>241</v>
      </c>
      <c r="F163" s="69">
        <v>43153</v>
      </c>
      <c r="G163" s="69">
        <v>43153</v>
      </c>
      <c r="H163">
        <v>255</v>
      </c>
      <c r="I163">
        <v>89</v>
      </c>
      <c r="J163" t="s">
        <v>251</v>
      </c>
      <c r="K163" t="s">
        <v>216</v>
      </c>
      <c r="L163" t="s">
        <v>67</v>
      </c>
      <c r="M163" s="73">
        <v>3600000</v>
      </c>
      <c r="N163" t="str">
        <f t="shared" si="4"/>
        <v>0255-1</v>
      </c>
      <c r="O163">
        <v>7515</v>
      </c>
      <c r="P163">
        <f>1</f>
        <v>1</v>
      </c>
      <c r="Q163">
        <f t="shared" si="5"/>
        <v>2</v>
      </c>
    </row>
    <row r="164" spans="3:17" x14ac:dyDescent="0.25">
      <c r="C164" t="s">
        <v>214</v>
      </c>
      <c r="D164">
        <v>0</v>
      </c>
      <c r="E164">
        <v>6378</v>
      </c>
      <c r="F164" s="69">
        <v>43439</v>
      </c>
      <c r="G164" s="69">
        <v>43439</v>
      </c>
      <c r="H164">
        <v>113</v>
      </c>
      <c r="I164">
        <v>88</v>
      </c>
      <c r="J164" t="s">
        <v>252</v>
      </c>
      <c r="K164" t="s">
        <v>216</v>
      </c>
      <c r="L164" t="s">
        <v>67</v>
      </c>
      <c r="M164" s="73">
        <v>8478080</v>
      </c>
      <c r="N164" t="str">
        <f t="shared" si="4"/>
        <v>0113-1</v>
      </c>
      <c r="O164">
        <v>7515</v>
      </c>
      <c r="P164">
        <f>1</f>
        <v>1</v>
      </c>
      <c r="Q164">
        <f t="shared" si="5"/>
        <v>12</v>
      </c>
    </row>
    <row r="165" spans="3:17" x14ac:dyDescent="0.25">
      <c r="C165" t="s">
        <v>214</v>
      </c>
      <c r="D165">
        <v>0</v>
      </c>
      <c r="E165">
        <v>5665</v>
      </c>
      <c r="F165" s="69">
        <v>43411</v>
      </c>
      <c r="G165" s="69">
        <v>43411</v>
      </c>
      <c r="H165">
        <v>113</v>
      </c>
      <c r="I165">
        <v>88</v>
      </c>
      <c r="J165" t="s">
        <v>252</v>
      </c>
      <c r="K165" t="s">
        <v>216</v>
      </c>
      <c r="L165" t="s">
        <v>67</v>
      </c>
      <c r="M165" s="73">
        <v>8478080</v>
      </c>
      <c r="N165" t="str">
        <f t="shared" si="4"/>
        <v>0113-1</v>
      </c>
      <c r="O165">
        <v>7515</v>
      </c>
      <c r="P165">
        <f>1</f>
        <v>1</v>
      </c>
      <c r="Q165">
        <f t="shared" si="5"/>
        <v>11</v>
      </c>
    </row>
    <row r="166" spans="3:17" x14ac:dyDescent="0.25">
      <c r="C166" t="s">
        <v>214</v>
      </c>
      <c r="D166">
        <v>0</v>
      </c>
      <c r="E166">
        <v>5176</v>
      </c>
      <c r="F166" s="69">
        <v>43382</v>
      </c>
      <c r="G166" s="69">
        <v>43382</v>
      </c>
      <c r="H166">
        <v>113</v>
      </c>
      <c r="I166">
        <v>88</v>
      </c>
      <c r="J166" t="s">
        <v>252</v>
      </c>
      <c r="K166" t="s">
        <v>216</v>
      </c>
      <c r="L166" t="s">
        <v>67</v>
      </c>
      <c r="M166" s="73">
        <v>8478080</v>
      </c>
      <c r="N166" t="str">
        <f t="shared" si="4"/>
        <v>0113-1</v>
      </c>
      <c r="O166">
        <v>7515</v>
      </c>
      <c r="P166">
        <f>1</f>
        <v>1</v>
      </c>
      <c r="Q166">
        <f t="shared" si="5"/>
        <v>10</v>
      </c>
    </row>
    <row r="167" spans="3:17" x14ac:dyDescent="0.25">
      <c r="C167" t="s">
        <v>214</v>
      </c>
      <c r="D167">
        <v>0</v>
      </c>
      <c r="E167">
        <v>4651</v>
      </c>
      <c r="F167" s="69">
        <v>43356</v>
      </c>
      <c r="G167" s="69">
        <v>43356</v>
      </c>
      <c r="H167">
        <v>113</v>
      </c>
      <c r="I167">
        <v>88</v>
      </c>
      <c r="J167" t="s">
        <v>252</v>
      </c>
      <c r="K167" t="s">
        <v>216</v>
      </c>
      <c r="L167" t="s">
        <v>67</v>
      </c>
      <c r="M167" s="73">
        <v>8478080</v>
      </c>
      <c r="N167" t="str">
        <f t="shared" si="4"/>
        <v>0113-1</v>
      </c>
      <c r="O167">
        <v>7515</v>
      </c>
      <c r="P167">
        <f>1</f>
        <v>1</v>
      </c>
      <c r="Q167">
        <f t="shared" si="5"/>
        <v>9</v>
      </c>
    </row>
    <row r="168" spans="3:17" x14ac:dyDescent="0.25">
      <c r="C168" t="s">
        <v>214</v>
      </c>
      <c r="D168">
        <v>0</v>
      </c>
      <c r="E168">
        <v>4049</v>
      </c>
      <c r="F168" s="69">
        <v>43327</v>
      </c>
      <c r="G168" s="69">
        <v>43327</v>
      </c>
      <c r="H168">
        <v>113</v>
      </c>
      <c r="I168">
        <v>88</v>
      </c>
      <c r="J168" t="s">
        <v>252</v>
      </c>
      <c r="K168" t="s">
        <v>216</v>
      </c>
      <c r="L168" t="s">
        <v>67</v>
      </c>
      <c r="M168" s="73">
        <v>8478080</v>
      </c>
      <c r="N168" t="str">
        <f t="shared" si="4"/>
        <v>0113-1</v>
      </c>
      <c r="O168">
        <v>7515</v>
      </c>
      <c r="P168">
        <f>1</f>
        <v>1</v>
      </c>
      <c r="Q168">
        <f t="shared" si="5"/>
        <v>8</v>
      </c>
    </row>
    <row r="169" spans="3:17" x14ac:dyDescent="0.25">
      <c r="C169" t="s">
        <v>214</v>
      </c>
      <c r="D169">
        <v>0</v>
      </c>
      <c r="E169">
        <v>3115</v>
      </c>
      <c r="F169" s="69">
        <v>43286</v>
      </c>
      <c r="G169" s="69">
        <v>43286</v>
      </c>
      <c r="H169">
        <v>113</v>
      </c>
      <c r="I169">
        <v>88</v>
      </c>
      <c r="J169" t="s">
        <v>252</v>
      </c>
      <c r="K169" t="s">
        <v>216</v>
      </c>
      <c r="L169" t="s">
        <v>67</v>
      </c>
      <c r="M169" s="73">
        <v>8478080</v>
      </c>
      <c r="N169" t="str">
        <f t="shared" si="4"/>
        <v>0113-1</v>
      </c>
      <c r="O169">
        <v>7515</v>
      </c>
      <c r="P169">
        <f>1</f>
        <v>1</v>
      </c>
      <c r="Q169">
        <f t="shared" si="5"/>
        <v>7</v>
      </c>
    </row>
    <row r="170" spans="3:17" x14ac:dyDescent="0.25">
      <c r="C170" t="s">
        <v>214</v>
      </c>
      <c r="D170">
        <v>0</v>
      </c>
      <c r="E170">
        <v>2861</v>
      </c>
      <c r="F170" s="69">
        <v>43264</v>
      </c>
      <c r="G170" s="69">
        <v>43264</v>
      </c>
      <c r="H170">
        <v>113</v>
      </c>
      <c r="I170">
        <v>88</v>
      </c>
      <c r="J170" t="s">
        <v>252</v>
      </c>
      <c r="K170" t="s">
        <v>216</v>
      </c>
      <c r="L170" t="s">
        <v>67</v>
      </c>
      <c r="M170" s="73">
        <v>8478080</v>
      </c>
      <c r="N170" t="str">
        <f t="shared" si="4"/>
        <v>0113-1</v>
      </c>
      <c r="O170">
        <v>7515</v>
      </c>
      <c r="P170">
        <f>1</f>
        <v>1</v>
      </c>
      <c r="Q170">
        <f t="shared" si="5"/>
        <v>6</v>
      </c>
    </row>
    <row r="171" spans="3:17" x14ac:dyDescent="0.25">
      <c r="C171" t="s">
        <v>214</v>
      </c>
      <c r="D171">
        <v>0</v>
      </c>
      <c r="E171">
        <v>2126</v>
      </c>
      <c r="F171" s="69">
        <v>43229</v>
      </c>
      <c r="G171" s="69">
        <v>43229</v>
      </c>
      <c r="H171">
        <v>113</v>
      </c>
      <c r="I171">
        <v>88</v>
      </c>
      <c r="J171" t="s">
        <v>252</v>
      </c>
      <c r="K171" t="s">
        <v>216</v>
      </c>
      <c r="L171" t="s">
        <v>67</v>
      </c>
      <c r="M171" s="73">
        <v>8478080</v>
      </c>
      <c r="N171" t="str">
        <f t="shared" si="4"/>
        <v>0113-1</v>
      </c>
      <c r="O171">
        <v>7515</v>
      </c>
      <c r="P171">
        <f>1</f>
        <v>1</v>
      </c>
      <c r="Q171">
        <f t="shared" si="5"/>
        <v>5</v>
      </c>
    </row>
    <row r="172" spans="3:17" x14ac:dyDescent="0.25">
      <c r="C172" t="s">
        <v>214</v>
      </c>
      <c r="D172">
        <v>0</v>
      </c>
      <c r="E172">
        <v>1336</v>
      </c>
      <c r="F172" s="69">
        <v>43196</v>
      </c>
      <c r="G172" s="69">
        <v>43196</v>
      </c>
      <c r="H172">
        <v>113</v>
      </c>
      <c r="I172">
        <v>88</v>
      </c>
      <c r="J172" t="s">
        <v>252</v>
      </c>
      <c r="K172" t="s">
        <v>216</v>
      </c>
      <c r="L172" t="s">
        <v>67</v>
      </c>
      <c r="M172" s="73">
        <v>8478080</v>
      </c>
      <c r="N172" t="str">
        <f t="shared" si="4"/>
        <v>0113-1</v>
      </c>
      <c r="O172">
        <v>7515</v>
      </c>
      <c r="P172">
        <f>1</f>
        <v>1</v>
      </c>
      <c r="Q172">
        <f t="shared" si="5"/>
        <v>4</v>
      </c>
    </row>
    <row r="173" spans="3:17" x14ac:dyDescent="0.25">
      <c r="C173" t="s">
        <v>214</v>
      </c>
      <c r="D173">
        <v>0</v>
      </c>
      <c r="E173">
        <v>1033</v>
      </c>
      <c r="F173" s="69">
        <v>43180</v>
      </c>
      <c r="G173" s="69">
        <v>43180</v>
      </c>
      <c r="H173">
        <v>113</v>
      </c>
      <c r="I173">
        <v>88</v>
      </c>
      <c r="J173" t="s">
        <v>252</v>
      </c>
      <c r="K173" t="s">
        <v>216</v>
      </c>
      <c r="L173" t="s">
        <v>67</v>
      </c>
      <c r="M173" s="73">
        <v>8478080</v>
      </c>
      <c r="N173" t="str">
        <f t="shared" si="4"/>
        <v>0113-1</v>
      </c>
      <c r="O173">
        <v>7515</v>
      </c>
      <c r="P173">
        <f>1</f>
        <v>1</v>
      </c>
      <c r="Q173">
        <f t="shared" si="5"/>
        <v>3</v>
      </c>
    </row>
    <row r="174" spans="3:17" x14ac:dyDescent="0.25">
      <c r="C174" t="s">
        <v>214</v>
      </c>
      <c r="D174">
        <v>0</v>
      </c>
      <c r="E174">
        <v>240</v>
      </c>
      <c r="F174" s="69">
        <v>43153</v>
      </c>
      <c r="G174" s="69">
        <v>43153</v>
      </c>
      <c r="H174">
        <v>113</v>
      </c>
      <c r="I174">
        <v>88</v>
      </c>
      <c r="J174" t="s">
        <v>252</v>
      </c>
      <c r="K174" t="s">
        <v>216</v>
      </c>
      <c r="L174" t="s">
        <v>67</v>
      </c>
      <c r="M174" s="73">
        <v>3956437</v>
      </c>
      <c r="N174" t="str">
        <f t="shared" si="4"/>
        <v>0113-1</v>
      </c>
      <c r="O174">
        <v>7515</v>
      </c>
      <c r="P174">
        <f>1</f>
        <v>1</v>
      </c>
      <c r="Q174">
        <f t="shared" si="5"/>
        <v>2</v>
      </c>
    </row>
    <row r="175" spans="3:17" x14ac:dyDescent="0.25">
      <c r="C175" t="s">
        <v>214</v>
      </c>
      <c r="D175">
        <v>0</v>
      </c>
      <c r="E175">
        <v>6670</v>
      </c>
      <c r="F175" s="69">
        <v>43445</v>
      </c>
      <c r="G175" s="69">
        <v>43445</v>
      </c>
      <c r="H175">
        <v>252</v>
      </c>
      <c r="I175">
        <v>87</v>
      </c>
      <c r="J175" t="s">
        <v>253</v>
      </c>
      <c r="K175" t="s">
        <v>216</v>
      </c>
      <c r="L175" t="s">
        <v>67</v>
      </c>
      <c r="M175" s="73">
        <v>6545000</v>
      </c>
      <c r="N175" t="str">
        <f t="shared" si="4"/>
        <v>0252-1</v>
      </c>
      <c r="O175">
        <v>7515</v>
      </c>
      <c r="P175">
        <f>1</f>
        <v>1</v>
      </c>
      <c r="Q175">
        <f t="shared" si="5"/>
        <v>12</v>
      </c>
    </row>
    <row r="176" spans="3:17" x14ac:dyDescent="0.25">
      <c r="C176" t="s">
        <v>214</v>
      </c>
      <c r="D176">
        <v>0</v>
      </c>
      <c r="E176">
        <v>5708</v>
      </c>
      <c r="F176" s="69">
        <v>43411</v>
      </c>
      <c r="G176" s="69">
        <v>43411</v>
      </c>
      <c r="H176">
        <v>252</v>
      </c>
      <c r="I176">
        <v>87</v>
      </c>
      <c r="J176" t="s">
        <v>253</v>
      </c>
      <c r="K176" t="s">
        <v>216</v>
      </c>
      <c r="L176" t="s">
        <v>67</v>
      </c>
      <c r="M176" s="73">
        <v>6545000</v>
      </c>
      <c r="N176" t="str">
        <f t="shared" si="4"/>
        <v>0252-1</v>
      </c>
      <c r="O176">
        <v>7515</v>
      </c>
      <c r="P176">
        <f>1</f>
        <v>1</v>
      </c>
      <c r="Q176">
        <f t="shared" si="5"/>
        <v>11</v>
      </c>
    </row>
    <row r="177" spans="3:17" x14ac:dyDescent="0.25">
      <c r="C177" t="s">
        <v>214</v>
      </c>
      <c r="D177">
        <v>0</v>
      </c>
      <c r="E177">
        <v>5220</v>
      </c>
      <c r="F177" s="69">
        <v>43383</v>
      </c>
      <c r="G177" s="69">
        <v>43383</v>
      </c>
      <c r="H177">
        <v>252</v>
      </c>
      <c r="I177">
        <v>87</v>
      </c>
      <c r="J177" t="s">
        <v>253</v>
      </c>
      <c r="K177" t="s">
        <v>216</v>
      </c>
      <c r="L177" t="s">
        <v>67</v>
      </c>
      <c r="M177" s="73">
        <v>6545000</v>
      </c>
      <c r="N177" t="str">
        <f t="shared" si="4"/>
        <v>0252-1</v>
      </c>
      <c r="O177">
        <v>7515</v>
      </c>
      <c r="P177">
        <f>1</f>
        <v>1</v>
      </c>
      <c r="Q177">
        <f t="shared" si="5"/>
        <v>10</v>
      </c>
    </row>
    <row r="178" spans="3:17" x14ac:dyDescent="0.25">
      <c r="C178" t="s">
        <v>214</v>
      </c>
      <c r="D178">
        <v>0</v>
      </c>
      <c r="E178">
        <v>4392</v>
      </c>
      <c r="F178" s="69">
        <v>43349</v>
      </c>
      <c r="G178" s="69">
        <v>43349</v>
      </c>
      <c r="H178">
        <v>252</v>
      </c>
      <c r="I178">
        <v>87</v>
      </c>
      <c r="J178" t="s">
        <v>253</v>
      </c>
      <c r="K178" t="s">
        <v>216</v>
      </c>
      <c r="L178" t="s">
        <v>67</v>
      </c>
      <c r="M178" s="73">
        <v>6545000</v>
      </c>
      <c r="N178" t="str">
        <f t="shared" si="4"/>
        <v>0252-1</v>
      </c>
      <c r="O178">
        <v>7515</v>
      </c>
      <c r="P178">
        <f>1</f>
        <v>1</v>
      </c>
      <c r="Q178">
        <f t="shared" si="5"/>
        <v>9</v>
      </c>
    </row>
    <row r="179" spans="3:17" x14ac:dyDescent="0.25">
      <c r="C179" t="s">
        <v>214</v>
      </c>
      <c r="D179">
        <v>0</v>
      </c>
      <c r="E179">
        <v>3723</v>
      </c>
      <c r="F179" s="69">
        <v>43315</v>
      </c>
      <c r="G179" s="69">
        <v>43315</v>
      </c>
      <c r="H179">
        <v>252</v>
      </c>
      <c r="I179">
        <v>87</v>
      </c>
      <c r="J179" t="s">
        <v>253</v>
      </c>
      <c r="K179" t="s">
        <v>216</v>
      </c>
      <c r="L179" t="s">
        <v>67</v>
      </c>
      <c r="M179" s="73">
        <v>6545000</v>
      </c>
      <c r="N179" t="str">
        <f t="shared" si="4"/>
        <v>0252-1</v>
      </c>
      <c r="O179">
        <v>7515</v>
      </c>
      <c r="P179">
        <f>1</f>
        <v>1</v>
      </c>
      <c r="Q179">
        <f t="shared" si="5"/>
        <v>8</v>
      </c>
    </row>
    <row r="180" spans="3:17" x14ac:dyDescent="0.25">
      <c r="C180" t="s">
        <v>214</v>
      </c>
      <c r="D180">
        <v>0</v>
      </c>
      <c r="E180">
        <v>3114</v>
      </c>
      <c r="F180" s="69">
        <v>43286</v>
      </c>
      <c r="G180" s="69">
        <v>43286</v>
      </c>
      <c r="H180">
        <v>252</v>
      </c>
      <c r="I180">
        <v>87</v>
      </c>
      <c r="J180" t="s">
        <v>253</v>
      </c>
      <c r="K180" t="s">
        <v>216</v>
      </c>
      <c r="L180" t="s">
        <v>67</v>
      </c>
      <c r="M180" s="73">
        <v>6545000</v>
      </c>
      <c r="N180" t="str">
        <f t="shared" si="4"/>
        <v>0252-1</v>
      </c>
      <c r="O180">
        <v>7515</v>
      </c>
      <c r="P180">
        <f>1</f>
        <v>1</v>
      </c>
      <c r="Q180">
        <f t="shared" si="5"/>
        <v>7</v>
      </c>
    </row>
    <row r="181" spans="3:17" x14ac:dyDescent="0.25">
      <c r="C181" t="s">
        <v>214</v>
      </c>
      <c r="D181">
        <v>0</v>
      </c>
      <c r="E181">
        <v>2862</v>
      </c>
      <c r="F181" s="69">
        <v>43264</v>
      </c>
      <c r="G181" s="69">
        <v>43264</v>
      </c>
      <c r="H181">
        <v>252</v>
      </c>
      <c r="I181">
        <v>87</v>
      </c>
      <c r="J181" t="s">
        <v>253</v>
      </c>
      <c r="K181" t="s">
        <v>216</v>
      </c>
      <c r="L181" t="s">
        <v>67</v>
      </c>
      <c r="M181" s="73">
        <v>6545000</v>
      </c>
      <c r="N181" t="str">
        <f t="shared" si="4"/>
        <v>0252-1</v>
      </c>
      <c r="O181">
        <v>7515</v>
      </c>
      <c r="P181">
        <f>1</f>
        <v>1</v>
      </c>
      <c r="Q181">
        <f t="shared" si="5"/>
        <v>6</v>
      </c>
    </row>
    <row r="182" spans="3:17" x14ac:dyDescent="0.25">
      <c r="C182" t="s">
        <v>214</v>
      </c>
      <c r="D182">
        <v>0</v>
      </c>
      <c r="E182">
        <v>1854</v>
      </c>
      <c r="F182" s="69">
        <v>43224</v>
      </c>
      <c r="G182" s="69">
        <v>43224</v>
      </c>
      <c r="H182">
        <v>252</v>
      </c>
      <c r="I182">
        <v>87</v>
      </c>
      <c r="J182" t="s">
        <v>253</v>
      </c>
      <c r="K182" t="s">
        <v>216</v>
      </c>
      <c r="L182" t="s">
        <v>67</v>
      </c>
      <c r="M182" s="73">
        <v>6545000</v>
      </c>
      <c r="N182" t="str">
        <f t="shared" si="4"/>
        <v>0252-1</v>
      </c>
      <c r="O182">
        <v>7515</v>
      </c>
      <c r="P182">
        <f>1</f>
        <v>1</v>
      </c>
      <c r="Q182">
        <f t="shared" si="5"/>
        <v>5</v>
      </c>
    </row>
    <row r="183" spans="3:17" x14ac:dyDescent="0.25">
      <c r="C183" t="s">
        <v>214</v>
      </c>
      <c r="D183">
        <v>0</v>
      </c>
      <c r="E183">
        <v>1268</v>
      </c>
      <c r="F183" s="69">
        <v>43195</v>
      </c>
      <c r="G183" s="69">
        <v>43195</v>
      </c>
      <c r="H183">
        <v>252</v>
      </c>
      <c r="I183">
        <v>87</v>
      </c>
      <c r="J183" t="s">
        <v>253</v>
      </c>
      <c r="K183" t="s">
        <v>216</v>
      </c>
      <c r="L183" t="s">
        <v>67</v>
      </c>
      <c r="M183" s="73">
        <v>6545000</v>
      </c>
      <c r="N183" t="str">
        <f t="shared" si="4"/>
        <v>0252-1</v>
      </c>
      <c r="O183">
        <v>7515</v>
      </c>
      <c r="P183">
        <f>1</f>
        <v>1</v>
      </c>
      <c r="Q183">
        <f t="shared" si="5"/>
        <v>4</v>
      </c>
    </row>
    <row r="184" spans="3:17" x14ac:dyDescent="0.25">
      <c r="C184" t="s">
        <v>214</v>
      </c>
      <c r="D184">
        <v>0</v>
      </c>
      <c r="E184">
        <v>737</v>
      </c>
      <c r="F184" s="69">
        <v>43171</v>
      </c>
      <c r="G184" s="69">
        <v>43171</v>
      </c>
      <c r="H184">
        <v>252</v>
      </c>
      <c r="I184">
        <v>87</v>
      </c>
      <c r="J184" t="s">
        <v>253</v>
      </c>
      <c r="K184" t="s">
        <v>216</v>
      </c>
      <c r="L184" t="s">
        <v>67</v>
      </c>
      <c r="M184" s="73">
        <v>6545000</v>
      </c>
      <c r="N184" t="str">
        <f t="shared" si="4"/>
        <v>0252-1</v>
      </c>
      <c r="O184">
        <v>7515</v>
      </c>
      <c r="P184">
        <f>1</f>
        <v>1</v>
      </c>
      <c r="Q184">
        <f t="shared" si="5"/>
        <v>3</v>
      </c>
    </row>
    <row r="185" spans="3:17" x14ac:dyDescent="0.25">
      <c r="C185" t="s">
        <v>214</v>
      </c>
      <c r="D185">
        <v>0</v>
      </c>
      <c r="E185">
        <v>736</v>
      </c>
      <c r="F185" s="69">
        <v>43171</v>
      </c>
      <c r="G185" s="69">
        <v>43171</v>
      </c>
      <c r="H185">
        <v>252</v>
      </c>
      <c r="I185">
        <v>87</v>
      </c>
      <c r="J185" t="s">
        <v>253</v>
      </c>
      <c r="K185" t="s">
        <v>216</v>
      </c>
      <c r="L185" t="s">
        <v>67</v>
      </c>
      <c r="M185" s="73">
        <v>2618000</v>
      </c>
      <c r="N185" t="str">
        <f t="shared" si="4"/>
        <v>0252-1</v>
      </c>
      <c r="O185">
        <v>7515</v>
      </c>
      <c r="P185">
        <f>1</f>
        <v>1</v>
      </c>
      <c r="Q185">
        <f t="shared" si="5"/>
        <v>3</v>
      </c>
    </row>
    <row r="186" spans="3:17" x14ac:dyDescent="0.25">
      <c r="C186" t="s">
        <v>214</v>
      </c>
      <c r="D186">
        <v>0</v>
      </c>
      <c r="E186">
        <v>6305</v>
      </c>
      <c r="F186" s="69">
        <v>43439</v>
      </c>
      <c r="G186" s="69">
        <v>43439</v>
      </c>
      <c r="H186">
        <v>117</v>
      </c>
      <c r="I186">
        <v>86</v>
      </c>
      <c r="J186" t="s">
        <v>254</v>
      </c>
      <c r="K186" t="s">
        <v>216</v>
      </c>
      <c r="L186" t="s">
        <v>67</v>
      </c>
      <c r="M186" s="73">
        <v>7500000</v>
      </c>
      <c r="N186" t="str">
        <f t="shared" si="4"/>
        <v>0117-1</v>
      </c>
      <c r="O186">
        <v>7515</v>
      </c>
      <c r="P186">
        <f>1</f>
        <v>1</v>
      </c>
      <c r="Q186">
        <f t="shared" si="5"/>
        <v>12</v>
      </c>
    </row>
    <row r="187" spans="3:17" x14ac:dyDescent="0.25">
      <c r="C187" t="s">
        <v>214</v>
      </c>
      <c r="D187">
        <v>0</v>
      </c>
      <c r="E187">
        <v>5660</v>
      </c>
      <c r="F187" s="69">
        <v>43411</v>
      </c>
      <c r="G187" s="69">
        <v>43411</v>
      </c>
      <c r="H187">
        <v>117</v>
      </c>
      <c r="I187">
        <v>86</v>
      </c>
      <c r="J187" t="s">
        <v>254</v>
      </c>
      <c r="K187" t="s">
        <v>216</v>
      </c>
      <c r="L187" t="s">
        <v>67</v>
      </c>
      <c r="M187" s="73">
        <v>7500000</v>
      </c>
      <c r="N187" t="str">
        <f t="shared" si="4"/>
        <v>0117-1</v>
      </c>
      <c r="O187">
        <v>7515</v>
      </c>
      <c r="P187">
        <f>1</f>
        <v>1</v>
      </c>
      <c r="Q187">
        <f t="shared" si="5"/>
        <v>11</v>
      </c>
    </row>
    <row r="188" spans="3:17" x14ac:dyDescent="0.25">
      <c r="C188" t="s">
        <v>214</v>
      </c>
      <c r="D188">
        <v>0</v>
      </c>
      <c r="E188">
        <v>5211</v>
      </c>
      <c r="F188" s="69">
        <v>43383</v>
      </c>
      <c r="G188" s="69">
        <v>43383</v>
      </c>
      <c r="H188">
        <v>117</v>
      </c>
      <c r="I188">
        <v>86</v>
      </c>
      <c r="J188" t="s">
        <v>254</v>
      </c>
      <c r="K188" t="s">
        <v>216</v>
      </c>
      <c r="L188" t="s">
        <v>67</v>
      </c>
      <c r="M188" s="73">
        <v>7500000</v>
      </c>
      <c r="N188" t="str">
        <f t="shared" si="4"/>
        <v>0117-1</v>
      </c>
      <c r="O188">
        <v>7515</v>
      </c>
      <c r="P188">
        <f>1</f>
        <v>1</v>
      </c>
      <c r="Q188">
        <f t="shared" si="5"/>
        <v>10</v>
      </c>
    </row>
    <row r="189" spans="3:17" x14ac:dyDescent="0.25">
      <c r="C189" t="s">
        <v>214</v>
      </c>
      <c r="D189">
        <v>0</v>
      </c>
      <c r="E189">
        <v>4390</v>
      </c>
      <c r="F189" s="69">
        <v>43349</v>
      </c>
      <c r="G189" s="69">
        <v>43349</v>
      </c>
      <c r="H189">
        <v>117</v>
      </c>
      <c r="I189">
        <v>86</v>
      </c>
      <c r="J189" t="s">
        <v>254</v>
      </c>
      <c r="K189" t="s">
        <v>216</v>
      </c>
      <c r="L189" t="s">
        <v>67</v>
      </c>
      <c r="M189" s="73">
        <v>7500000</v>
      </c>
      <c r="N189" t="str">
        <f t="shared" si="4"/>
        <v>0117-1</v>
      </c>
      <c r="O189">
        <v>7515</v>
      </c>
      <c r="P189">
        <f>1</f>
        <v>1</v>
      </c>
      <c r="Q189">
        <f t="shared" si="5"/>
        <v>9</v>
      </c>
    </row>
    <row r="190" spans="3:17" x14ac:dyDescent="0.25">
      <c r="C190" t="s">
        <v>214</v>
      </c>
      <c r="D190">
        <v>0</v>
      </c>
      <c r="E190">
        <v>3729</v>
      </c>
      <c r="F190" s="69">
        <v>43315</v>
      </c>
      <c r="G190" s="69">
        <v>43315</v>
      </c>
      <c r="H190">
        <v>117</v>
      </c>
      <c r="I190">
        <v>86</v>
      </c>
      <c r="J190" t="s">
        <v>254</v>
      </c>
      <c r="K190" t="s">
        <v>216</v>
      </c>
      <c r="L190" t="s">
        <v>67</v>
      </c>
      <c r="M190" s="73">
        <v>7500000</v>
      </c>
      <c r="N190" t="str">
        <f t="shared" si="4"/>
        <v>0117-1</v>
      </c>
      <c r="O190">
        <v>7515</v>
      </c>
      <c r="P190">
        <f>1</f>
        <v>1</v>
      </c>
      <c r="Q190">
        <f t="shared" si="5"/>
        <v>8</v>
      </c>
    </row>
    <row r="191" spans="3:17" x14ac:dyDescent="0.25">
      <c r="C191" t="s">
        <v>214</v>
      </c>
      <c r="D191">
        <v>0</v>
      </c>
      <c r="E191">
        <v>3106</v>
      </c>
      <c r="F191" s="69">
        <v>43286</v>
      </c>
      <c r="G191" s="69">
        <v>43286</v>
      </c>
      <c r="H191">
        <v>117</v>
      </c>
      <c r="I191">
        <v>86</v>
      </c>
      <c r="J191" t="s">
        <v>254</v>
      </c>
      <c r="K191" t="s">
        <v>216</v>
      </c>
      <c r="L191" t="s">
        <v>67</v>
      </c>
      <c r="M191" s="73">
        <v>7500000</v>
      </c>
      <c r="N191" t="str">
        <f t="shared" si="4"/>
        <v>0117-1</v>
      </c>
      <c r="O191">
        <v>7515</v>
      </c>
      <c r="P191">
        <f>1</f>
        <v>1</v>
      </c>
      <c r="Q191">
        <f t="shared" si="5"/>
        <v>7</v>
      </c>
    </row>
    <row r="192" spans="3:17" x14ac:dyDescent="0.25">
      <c r="C192" t="s">
        <v>214</v>
      </c>
      <c r="D192">
        <v>0</v>
      </c>
      <c r="E192">
        <v>2562</v>
      </c>
      <c r="F192" s="69">
        <v>43257</v>
      </c>
      <c r="G192" s="69">
        <v>43257</v>
      </c>
      <c r="H192">
        <v>117</v>
      </c>
      <c r="I192">
        <v>86</v>
      </c>
      <c r="J192" t="s">
        <v>254</v>
      </c>
      <c r="K192" t="s">
        <v>216</v>
      </c>
      <c r="L192" t="s">
        <v>67</v>
      </c>
      <c r="M192" s="73">
        <v>7500000</v>
      </c>
      <c r="N192" t="str">
        <f t="shared" si="4"/>
        <v>0117-1</v>
      </c>
      <c r="O192">
        <v>7515</v>
      </c>
      <c r="P192">
        <f>1</f>
        <v>1</v>
      </c>
      <c r="Q192">
        <f t="shared" si="5"/>
        <v>6</v>
      </c>
    </row>
    <row r="193" spans="3:17" x14ac:dyDescent="0.25">
      <c r="C193" t="s">
        <v>214</v>
      </c>
      <c r="D193">
        <v>0</v>
      </c>
      <c r="E193">
        <v>1849</v>
      </c>
      <c r="F193" s="69">
        <v>43224</v>
      </c>
      <c r="G193" s="69">
        <v>43224</v>
      </c>
      <c r="H193">
        <v>117</v>
      </c>
      <c r="I193">
        <v>86</v>
      </c>
      <c r="J193" t="s">
        <v>254</v>
      </c>
      <c r="K193" t="s">
        <v>216</v>
      </c>
      <c r="L193" t="s">
        <v>67</v>
      </c>
      <c r="M193" s="73">
        <v>7500000</v>
      </c>
      <c r="N193" t="str">
        <f t="shared" si="4"/>
        <v>0117-1</v>
      </c>
      <c r="O193">
        <v>7515</v>
      </c>
      <c r="P193">
        <f>1</f>
        <v>1</v>
      </c>
      <c r="Q193">
        <f t="shared" si="5"/>
        <v>5</v>
      </c>
    </row>
    <row r="194" spans="3:17" x14ac:dyDescent="0.25">
      <c r="C194" t="s">
        <v>214</v>
      </c>
      <c r="D194">
        <v>0</v>
      </c>
      <c r="E194">
        <v>1287</v>
      </c>
      <c r="F194" s="69">
        <v>43196</v>
      </c>
      <c r="G194" s="69">
        <v>43196</v>
      </c>
      <c r="H194">
        <v>117</v>
      </c>
      <c r="I194">
        <v>86</v>
      </c>
      <c r="J194" t="s">
        <v>254</v>
      </c>
      <c r="K194" t="s">
        <v>216</v>
      </c>
      <c r="L194" t="s">
        <v>67</v>
      </c>
      <c r="M194" s="73">
        <v>7500000</v>
      </c>
      <c r="N194" t="str">
        <f t="shared" si="4"/>
        <v>0117-1</v>
      </c>
      <c r="O194">
        <v>7515</v>
      </c>
      <c r="P194">
        <f>1</f>
        <v>1</v>
      </c>
      <c r="Q194">
        <f t="shared" si="5"/>
        <v>4</v>
      </c>
    </row>
    <row r="195" spans="3:17" x14ac:dyDescent="0.25">
      <c r="C195" t="s">
        <v>214</v>
      </c>
      <c r="D195">
        <v>0</v>
      </c>
      <c r="E195">
        <v>1123</v>
      </c>
      <c r="F195" s="69">
        <v>43182</v>
      </c>
      <c r="G195" s="69">
        <v>43182</v>
      </c>
      <c r="H195">
        <v>117</v>
      </c>
      <c r="I195">
        <v>86</v>
      </c>
      <c r="J195" t="s">
        <v>254</v>
      </c>
      <c r="K195" t="s">
        <v>216</v>
      </c>
      <c r="L195" t="s">
        <v>67</v>
      </c>
      <c r="M195" s="73">
        <v>7500000</v>
      </c>
      <c r="N195" t="str">
        <f t="shared" si="4"/>
        <v>0117-1</v>
      </c>
      <c r="O195">
        <v>7515</v>
      </c>
      <c r="P195">
        <f>1</f>
        <v>1</v>
      </c>
      <c r="Q195">
        <f t="shared" si="5"/>
        <v>3</v>
      </c>
    </row>
    <row r="196" spans="3:17" x14ac:dyDescent="0.25">
      <c r="C196" t="s">
        <v>214</v>
      </c>
      <c r="D196">
        <v>0</v>
      </c>
      <c r="E196">
        <v>688</v>
      </c>
      <c r="F196" s="69">
        <v>43171</v>
      </c>
      <c r="G196" s="69">
        <v>43171</v>
      </c>
      <c r="H196">
        <v>117</v>
      </c>
      <c r="I196">
        <v>86</v>
      </c>
      <c r="J196" t="s">
        <v>254</v>
      </c>
      <c r="K196" t="s">
        <v>216</v>
      </c>
      <c r="L196" t="s">
        <v>67</v>
      </c>
      <c r="M196" s="73">
        <v>3500000</v>
      </c>
      <c r="N196" t="str">
        <f t="shared" ref="N196:N259" si="6">TEXT(H196,"0000")&amp;"-"&amp;TEXT(P196,"0")</f>
        <v>0117-1</v>
      </c>
      <c r="O196">
        <v>7515</v>
      </c>
      <c r="P196">
        <f>1</f>
        <v>1</v>
      </c>
      <c r="Q196">
        <f t="shared" ref="Q196:Q259" si="7">MONTH(G196)</f>
        <v>3</v>
      </c>
    </row>
    <row r="197" spans="3:17" x14ac:dyDescent="0.25">
      <c r="C197" t="s">
        <v>214</v>
      </c>
      <c r="D197">
        <v>0</v>
      </c>
      <c r="E197">
        <v>4734</v>
      </c>
      <c r="F197" s="69">
        <v>43367</v>
      </c>
      <c r="G197" s="69">
        <v>43367</v>
      </c>
      <c r="H197">
        <v>119</v>
      </c>
      <c r="I197">
        <v>85</v>
      </c>
      <c r="J197" t="s">
        <v>228</v>
      </c>
      <c r="K197" t="s">
        <v>216</v>
      </c>
      <c r="L197" t="s">
        <v>67</v>
      </c>
      <c r="M197" s="73">
        <v>4000859</v>
      </c>
      <c r="N197" t="str">
        <f t="shared" si="6"/>
        <v>0119-1</v>
      </c>
      <c r="O197">
        <v>7515</v>
      </c>
      <c r="P197">
        <f>1</f>
        <v>1</v>
      </c>
      <c r="Q197">
        <f t="shared" si="7"/>
        <v>9</v>
      </c>
    </row>
    <row r="198" spans="3:17" x14ac:dyDescent="0.25">
      <c r="C198" t="s">
        <v>214</v>
      </c>
      <c r="D198">
        <v>0</v>
      </c>
      <c r="E198">
        <v>3732</v>
      </c>
      <c r="F198" s="69">
        <v>43315</v>
      </c>
      <c r="G198" s="69">
        <v>43315</v>
      </c>
      <c r="H198">
        <v>119</v>
      </c>
      <c r="I198">
        <v>85</v>
      </c>
      <c r="J198" t="s">
        <v>228</v>
      </c>
      <c r="K198" t="s">
        <v>216</v>
      </c>
      <c r="L198" t="s">
        <v>67</v>
      </c>
      <c r="M198" s="73">
        <v>8001724</v>
      </c>
      <c r="N198" t="str">
        <f t="shared" si="6"/>
        <v>0119-1</v>
      </c>
      <c r="O198">
        <v>7515</v>
      </c>
      <c r="P198">
        <f>1</f>
        <v>1</v>
      </c>
      <c r="Q198">
        <f t="shared" si="7"/>
        <v>8</v>
      </c>
    </row>
    <row r="199" spans="3:17" x14ac:dyDescent="0.25">
      <c r="C199" t="s">
        <v>214</v>
      </c>
      <c r="D199">
        <v>0</v>
      </c>
      <c r="E199">
        <v>3147</v>
      </c>
      <c r="F199" s="69">
        <v>43286</v>
      </c>
      <c r="G199" s="69">
        <v>43286</v>
      </c>
      <c r="H199">
        <v>119</v>
      </c>
      <c r="I199">
        <v>85</v>
      </c>
      <c r="J199" t="s">
        <v>228</v>
      </c>
      <c r="K199" t="s">
        <v>216</v>
      </c>
      <c r="L199" t="s">
        <v>67</v>
      </c>
      <c r="M199" s="73">
        <v>8001724</v>
      </c>
      <c r="N199" t="str">
        <f t="shared" si="6"/>
        <v>0119-1</v>
      </c>
      <c r="O199">
        <v>7515</v>
      </c>
      <c r="P199">
        <f>1</f>
        <v>1</v>
      </c>
      <c r="Q199">
        <f t="shared" si="7"/>
        <v>7</v>
      </c>
    </row>
    <row r="200" spans="3:17" x14ac:dyDescent="0.25">
      <c r="C200" t="s">
        <v>214</v>
      </c>
      <c r="D200">
        <v>0</v>
      </c>
      <c r="E200">
        <v>2671</v>
      </c>
      <c r="F200" s="69">
        <v>43258</v>
      </c>
      <c r="G200" s="69">
        <v>43258</v>
      </c>
      <c r="H200">
        <v>119</v>
      </c>
      <c r="I200">
        <v>85</v>
      </c>
      <c r="J200" t="s">
        <v>228</v>
      </c>
      <c r="K200" t="s">
        <v>216</v>
      </c>
      <c r="L200" t="s">
        <v>67</v>
      </c>
      <c r="M200" s="73">
        <v>8001724</v>
      </c>
      <c r="N200" t="str">
        <f t="shared" si="6"/>
        <v>0119-1</v>
      </c>
      <c r="O200">
        <v>7515</v>
      </c>
      <c r="P200">
        <f>1</f>
        <v>1</v>
      </c>
      <c r="Q200">
        <f t="shared" si="7"/>
        <v>6</v>
      </c>
    </row>
    <row r="201" spans="3:17" x14ac:dyDescent="0.25">
      <c r="C201" t="s">
        <v>214</v>
      </c>
      <c r="D201">
        <v>0</v>
      </c>
      <c r="E201">
        <v>1899</v>
      </c>
      <c r="F201" s="69">
        <v>43227</v>
      </c>
      <c r="G201" s="69">
        <v>43227</v>
      </c>
      <c r="H201">
        <v>119</v>
      </c>
      <c r="I201">
        <v>85</v>
      </c>
      <c r="J201" t="s">
        <v>228</v>
      </c>
      <c r="K201" t="s">
        <v>216</v>
      </c>
      <c r="L201" t="s">
        <v>67</v>
      </c>
      <c r="M201" s="73">
        <v>8001724</v>
      </c>
      <c r="N201" t="str">
        <f t="shared" si="6"/>
        <v>0119-1</v>
      </c>
      <c r="O201">
        <v>7515</v>
      </c>
      <c r="P201">
        <f>1</f>
        <v>1</v>
      </c>
      <c r="Q201">
        <f t="shared" si="7"/>
        <v>5</v>
      </c>
    </row>
    <row r="202" spans="3:17" x14ac:dyDescent="0.25">
      <c r="C202" t="s">
        <v>214</v>
      </c>
      <c r="D202">
        <v>0</v>
      </c>
      <c r="E202">
        <v>1222</v>
      </c>
      <c r="F202" s="69">
        <v>43195</v>
      </c>
      <c r="G202" s="69">
        <v>43195</v>
      </c>
      <c r="H202">
        <v>119</v>
      </c>
      <c r="I202">
        <v>85</v>
      </c>
      <c r="J202" t="s">
        <v>228</v>
      </c>
      <c r="K202" t="s">
        <v>216</v>
      </c>
      <c r="L202" t="s">
        <v>67</v>
      </c>
      <c r="M202" s="73">
        <v>8001724</v>
      </c>
      <c r="N202" t="str">
        <f t="shared" si="6"/>
        <v>0119-1</v>
      </c>
      <c r="O202">
        <v>7515</v>
      </c>
      <c r="P202">
        <f>1</f>
        <v>1</v>
      </c>
      <c r="Q202">
        <f t="shared" si="7"/>
        <v>4</v>
      </c>
    </row>
    <row r="203" spans="3:17" x14ac:dyDescent="0.25">
      <c r="C203" t="s">
        <v>214</v>
      </c>
      <c r="D203">
        <v>0</v>
      </c>
      <c r="E203">
        <v>728</v>
      </c>
      <c r="F203" s="69">
        <v>43171</v>
      </c>
      <c r="G203" s="69">
        <v>43171</v>
      </c>
      <c r="H203">
        <v>119</v>
      </c>
      <c r="I203">
        <v>85</v>
      </c>
      <c r="J203" t="s">
        <v>228</v>
      </c>
      <c r="K203" t="s">
        <v>216</v>
      </c>
      <c r="L203" t="s">
        <v>67</v>
      </c>
      <c r="M203" s="73">
        <v>8001724</v>
      </c>
      <c r="N203" t="str">
        <f t="shared" si="6"/>
        <v>0119-1</v>
      </c>
      <c r="O203">
        <v>7515</v>
      </c>
      <c r="P203">
        <f>1</f>
        <v>1</v>
      </c>
      <c r="Q203">
        <f t="shared" si="7"/>
        <v>3</v>
      </c>
    </row>
    <row r="204" spans="3:17" x14ac:dyDescent="0.25">
      <c r="C204" t="s">
        <v>214</v>
      </c>
      <c r="D204">
        <v>0</v>
      </c>
      <c r="E204">
        <v>329</v>
      </c>
      <c r="F204" s="69">
        <v>43154</v>
      </c>
      <c r="G204" s="69">
        <v>43154</v>
      </c>
      <c r="H204">
        <v>119</v>
      </c>
      <c r="I204">
        <v>85</v>
      </c>
      <c r="J204" t="s">
        <v>228</v>
      </c>
      <c r="K204" t="s">
        <v>216</v>
      </c>
      <c r="L204" t="s">
        <v>67</v>
      </c>
      <c r="M204" s="73">
        <v>4000862</v>
      </c>
      <c r="N204" t="str">
        <f t="shared" si="6"/>
        <v>0119-1</v>
      </c>
      <c r="O204">
        <v>7515</v>
      </c>
      <c r="P204">
        <f>1</f>
        <v>1</v>
      </c>
      <c r="Q204">
        <f t="shared" si="7"/>
        <v>2</v>
      </c>
    </row>
    <row r="205" spans="3:17" x14ac:dyDescent="0.25">
      <c r="C205" t="s">
        <v>214</v>
      </c>
      <c r="D205">
        <v>0</v>
      </c>
      <c r="E205">
        <v>6302</v>
      </c>
      <c r="F205" s="69">
        <v>43439</v>
      </c>
      <c r="G205" s="69">
        <v>43439</v>
      </c>
      <c r="H205">
        <v>198</v>
      </c>
      <c r="I205">
        <v>84</v>
      </c>
      <c r="J205" t="s">
        <v>255</v>
      </c>
      <c r="K205" t="s">
        <v>216</v>
      </c>
      <c r="L205" t="s">
        <v>67</v>
      </c>
      <c r="M205" s="73">
        <v>6240000</v>
      </c>
      <c r="N205" t="str">
        <f t="shared" si="6"/>
        <v>0198-1</v>
      </c>
      <c r="O205">
        <v>7515</v>
      </c>
      <c r="P205">
        <f>1</f>
        <v>1</v>
      </c>
      <c r="Q205">
        <f t="shared" si="7"/>
        <v>12</v>
      </c>
    </row>
    <row r="206" spans="3:17" x14ac:dyDescent="0.25">
      <c r="C206" t="s">
        <v>214</v>
      </c>
      <c r="D206">
        <v>0</v>
      </c>
      <c r="E206">
        <v>5681</v>
      </c>
      <c r="F206" s="69">
        <v>43411</v>
      </c>
      <c r="G206" s="69">
        <v>43411</v>
      </c>
      <c r="H206">
        <v>198</v>
      </c>
      <c r="I206">
        <v>84</v>
      </c>
      <c r="J206" t="s">
        <v>255</v>
      </c>
      <c r="K206" t="s">
        <v>216</v>
      </c>
      <c r="L206" t="s">
        <v>67</v>
      </c>
      <c r="M206" s="73">
        <v>6240000</v>
      </c>
      <c r="N206" t="str">
        <f t="shared" si="6"/>
        <v>0198-1</v>
      </c>
      <c r="O206">
        <v>7515</v>
      </c>
      <c r="P206">
        <f>1</f>
        <v>1</v>
      </c>
      <c r="Q206">
        <f t="shared" si="7"/>
        <v>11</v>
      </c>
    </row>
    <row r="207" spans="3:17" x14ac:dyDescent="0.25">
      <c r="C207" t="s">
        <v>214</v>
      </c>
      <c r="D207">
        <v>0</v>
      </c>
      <c r="E207">
        <v>5218</v>
      </c>
      <c r="F207" s="69">
        <v>43383</v>
      </c>
      <c r="G207" s="69">
        <v>43383</v>
      </c>
      <c r="H207">
        <v>198</v>
      </c>
      <c r="I207">
        <v>84</v>
      </c>
      <c r="J207" t="s">
        <v>255</v>
      </c>
      <c r="K207" t="s">
        <v>216</v>
      </c>
      <c r="L207" t="s">
        <v>67</v>
      </c>
      <c r="M207" s="73">
        <v>6240000</v>
      </c>
      <c r="N207" t="str">
        <f t="shared" si="6"/>
        <v>0198-1</v>
      </c>
      <c r="O207">
        <v>7515</v>
      </c>
      <c r="P207">
        <f>1</f>
        <v>1</v>
      </c>
      <c r="Q207">
        <f t="shared" si="7"/>
        <v>10</v>
      </c>
    </row>
    <row r="208" spans="3:17" x14ac:dyDescent="0.25">
      <c r="C208" t="s">
        <v>214</v>
      </c>
      <c r="D208">
        <v>0</v>
      </c>
      <c r="E208">
        <v>4422</v>
      </c>
      <c r="F208" s="69">
        <v>43350</v>
      </c>
      <c r="G208" s="69">
        <v>43350</v>
      </c>
      <c r="H208">
        <v>198</v>
      </c>
      <c r="I208">
        <v>84</v>
      </c>
      <c r="J208" t="s">
        <v>255</v>
      </c>
      <c r="K208" t="s">
        <v>216</v>
      </c>
      <c r="L208" t="s">
        <v>67</v>
      </c>
      <c r="M208" s="73">
        <v>6240000</v>
      </c>
      <c r="N208" t="str">
        <f t="shared" si="6"/>
        <v>0198-1</v>
      </c>
      <c r="O208">
        <v>7515</v>
      </c>
      <c r="P208">
        <f>1</f>
        <v>1</v>
      </c>
      <c r="Q208">
        <f t="shared" si="7"/>
        <v>9</v>
      </c>
    </row>
    <row r="209" spans="3:17" x14ac:dyDescent="0.25">
      <c r="C209" t="s">
        <v>214</v>
      </c>
      <c r="D209">
        <v>0</v>
      </c>
      <c r="E209">
        <v>3770</v>
      </c>
      <c r="F209" s="69">
        <v>43315</v>
      </c>
      <c r="G209" s="69">
        <v>43315</v>
      </c>
      <c r="H209">
        <v>198</v>
      </c>
      <c r="I209">
        <v>84</v>
      </c>
      <c r="J209" t="s">
        <v>255</v>
      </c>
      <c r="K209" t="s">
        <v>216</v>
      </c>
      <c r="L209" t="s">
        <v>67</v>
      </c>
      <c r="M209" s="73">
        <v>6240000</v>
      </c>
      <c r="N209" t="str">
        <f t="shared" si="6"/>
        <v>0198-1</v>
      </c>
      <c r="O209">
        <v>7515</v>
      </c>
      <c r="P209">
        <f>1</f>
        <v>1</v>
      </c>
      <c r="Q209">
        <f t="shared" si="7"/>
        <v>8</v>
      </c>
    </row>
    <row r="210" spans="3:17" x14ac:dyDescent="0.25">
      <c r="C210" t="s">
        <v>214</v>
      </c>
      <c r="D210">
        <v>0</v>
      </c>
      <c r="E210">
        <v>3120</v>
      </c>
      <c r="F210" s="69">
        <v>43286</v>
      </c>
      <c r="G210" s="69">
        <v>43286</v>
      </c>
      <c r="H210">
        <v>198</v>
      </c>
      <c r="I210">
        <v>84</v>
      </c>
      <c r="J210" t="s">
        <v>255</v>
      </c>
      <c r="K210" t="s">
        <v>216</v>
      </c>
      <c r="L210" t="s">
        <v>67</v>
      </c>
      <c r="M210" s="73">
        <v>6240000</v>
      </c>
      <c r="N210" t="str">
        <f t="shared" si="6"/>
        <v>0198-1</v>
      </c>
      <c r="O210">
        <v>7515</v>
      </c>
      <c r="P210">
        <f>1</f>
        <v>1</v>
      </c>
      <c r="Q210">
        <f t="shared" si="7"/>
        <v>7</v>
      </c>
    </row>
    <row r="211" spans="3:17" x14ac:dyDescent="0.25">
      <c r="C211" t="s">
        <v>214</v>
      </c>
      <c r="D211">
        <v>0</v>
      </c>
      <c r="E211">
        <v>2564</v>
      </c>
      <c r="F211" s="69">
        <v>43257</v>
      </c>
      <c r="G211" s="69">
        <v>43257</v>
      </c>
      <c r="H211">
        <v>198</v>
      </c>
      <c r="I211">
        <v>84</v>
      </c>
      <c r="J211" t="s">
        <v>255</v>
      </c>
      <c r="K211" t="s">
        <v>216</v>
      </c>
      <c r="L211" t="s">
        <v>67</v>
      </c>
      <c r="M211" s="73">
        <v>6240000</v>
      </c>
      <c r="N211" t="str">
        <f t="shared" si="6"/>
        <v>0198-1</v>
      </c>
      <c r="O211">
        <v>7515</v>
      </c>
      <c r="P211">
        <f>1</f>
        <v>1</v>
      </c>
      <c r="Q211">
        <f t="shared" si="7"/>
        <v>6</v>
      </c>
    </row>
    <row r="212" spans="3:17" x14ac:dyDescent="0.25">
      <c r="C212" t="s">
        <v>214</v>
      </c>
      <c r="D212">
        <v>0</v>
      </c>
      <c r="E212">
        <v>1889</v>
      </c>
      <c r="F212" s="69">
        <v>43227</v>
      </c>
      <c r="G212" s="69">
        <v>43227</v>
      </c>
      <c r="H212">
        <v>198</v>
      </c>
      <c r="I212">
        <v>84</v>
      </c>
      <c r="J212" t="s">
        <v>255</v>
      </c>
      <c r="K212" t="s">
        <v>216</v>
      </c>
      <c r="L212" t="s">
        <v>67</v>
      </c>
      <c r="M212" s="73">
        <v>6240000</v>
      </c>
      <c r="N212" t="str">
        <f t="shared" si="6"/>
        <v>0198-1</v>
      </c>
      <c r="O212">
        <v>7515</v>
      </c>
      <c r="P212">
        <f>1</f>
        <v>1</v>
      </c>
      <c r="Q212">
        <f t="shared" si="7"/>
        <v>5</v>
      </c>
    </row>
    <row r="213" spans="3:17" x14ac:dyDescent="0.25">
      <c r="C213" t="s">
        <v>214</v>
      </c>
      <c r="D213">
        <v>0</v>
      </c>
      <c r="E213">
        <v>1221</v>
      </c>
      <c r="F213" s="69">
        <v>43195</v>
      </c>
      <c r="G213" s="69">
        <v>43195</v>
      </c>
      <c r="H213">
        <v>198</v>
      </c>
      <c r="I213">
        <v>84</v>
      </c>
      <c r="J213" t="s">
        <v>255</v>
      </c>
      <c r="K213" t="s">
        <v>216</v>
      </c>
      <c r="L213" t="s">
        <v>67</v>
      </c>
      <c r="M213" s="73">
        <v>6240000</v>
      </c>
      <c r="N213" t="str">
        <f t="shared" si="6"/>
        <v>0198-1</v>
      </c>
      <c r="O213">
        <v>7515</v>
      </c>
      <c r="P213">
        <f>1</f>
        <v>1</v>
      </c>
      <c r="Q213">
        <f t="shared" si="7"/>
        <v>4</v>
      </c>
    </row>
    <row r="214" spans="3:17" x14ac:dyDescent="0.25">
      <c r="C214" t="s">
        <v>214</v>
      </c>
      <c r="D214">
        <v>0</v>
      </c>
      <c r="E214">
        <v>732</v>
      </c>
      <c r="F214" s="69">
        <v>43171</v>
      </c>
      <c r="G214" s="69">
        <v>43171</v>
      </c>
      <c r="H214">
        <v>198</v>
      </c>
      <c r="I214">
        <v>84</v>
      </c>
      <c r="J214" t="s">
        <v>255</v>
      </c>
      <c r="K214" t="s">
        <v>216</v>
      </c>
      <c r="L214" t="s">
        <v>67</v>
      </c>
      <c r="M214" s="73">
        <v>6240000</v>
      </c>
      <c r="N214" t="str">
        <f t="shared" si="6"/>
        <v>0198-1</v>
      </c>
      <c r="O214">
        <v>7515</v>
      </c>
      <c r="P214">
        <f>1</f>
        <v>1</v>
      </c>
      <c r="Q214">
        <f t="shared" si="7"/>
        <v>3</v>
      </c>
    </row>
    <row r="215" spans="3:17" x14ac:dyDescent="0.25">
      <c r="C215" t="s">
        <v>214</v>
      </c>
      <c r="D215">
        <v>0</v>
      </c>
      <c r="E215">
        <v>316</v>
      </c>
      <c r="F215" s="69">
        <v>43153</v>
      </c>
      <c r="G215" s="69">
        <v>43153</v>
      </c>
      <c r="H215">
        <v>198</v>
      </c>
      <c r="I215">
        <v>84</v>
      </c>
      <c r="J215" t="s">
        <v>255</v>
      </c>
      <c r="K215" t="s">
        <v>216</v>
      </c>
      <c r="L215" t="s">
        <v>67</v>
      </c>
      <c r="M215" s="73">
        <v>3120000</v>
      </c>
      <c r="N215" t="str">
        <f t="shared" si="6"/>
        <v>0198-1</v>
      </c>
      <c r="O215">
        <v>7515</v>
      </c>
      <c r="P215">
        <f>1</f>
        <v>1</v>
      </c>
      <c r="Q215">
        <f t="shared" si="7"/>
        <v>2</v>
      </c>
    </row>
    <row r="216" spans="3:17" x14ac:dyDescent="0.25">
      <c r="C216" t="s">
        <v>214</v>
      </c>
      <c r="D216">
        <v>0</v>
      </c>
      <c r="E216">
        <v>4597</v>
      </c>
      <c r="F216" s="69">
        <v>43354</v>
      </c>
      <c r="G216" s="69">
        <v>43354</v>
      </c>
      <c r="H216">
        <v>107</v>
      </c>
      <c r="I216">
        <v>83</v>
      </c>
      <c r="J216" t="s">
        <v>226</v>
      </c>
      <c r="K216" t="s">
        <v>216</v>
      </c>
      <c r="L216" t="s">
        <v>67</v>
      </c>
      <c r="M216" s="73">
        <v>1896000</v>
      </c>
      <c r="N216" t="str">
        <f t="shared" si="6"/>
        <v>0107-1</v>
      </c>
      <c r="O216">
        <v>7515</v>
      </c>
      <c r="P216">
        <f>1</f>
        <v>1</v>
      </c>
      <c r="Q216">
        <f t="shared" si="7"/>
        <v>9</v>
      </c>
    </row>
    <row r="217" spans="3:17" x14ac:dyDescent="0.25">
      <c r="C217" t="s">
        <v>214</v>
      </c>
      <c r="D217">
        <v>0</v>
      </c>
      <c r="E217">
        <v>4586</v>
      </c>
      <c r="F217" s="69">
        <v>43354</v>
      </c>
      <c r="G217" s="69">
        <v>43354</v>
      </c>
      <c r="H217">
        <v>107</v>
      </c>
      <c r="I217">
        <v>83</v>
      </c>
      <c r="J217" t="s">
        <v>226</v>
      </c>
      <c r="K217" t="s">
        <v>216</v>
      </c>
      <c r="L217" t="s">
        <v>67</v>
      </c>
      <c r="M217" s="73">
        <v>3200000</v>
      </c>
      <c r="N217" t="str">
        <f t="shared" si="6"/>
        <v>0107-1</v>
      </c>
      <c r="O217">
        <v>7515</v>
      </c>
      <c r="P217">
        <f>1</f>
        <v>1</v>
      </c>
      <c r="Q217">
        <f t="shared" si="7"/>
        <v>9</v>
      </c>
    </row>
    <row r="218" spans="3:17" x14ac:dyDescent="0.25">
      <c r="C218" t="s">
        <v>214</v>
      </c>
      <c r="D218">
        <v>0</v>
      </c>
      <c r="E218">
        <v>3735</v>
      </c>
      <c r="F218" s="69">
        <v>43315</v>
      </c>
      <c r="G218" s="69">
        <v>43315</v>
      </c>
      <c r="H218">
        <v>107</v>
      </c>
      <c r="I218">
        <v>83</v>
      </c>
      <c r="J218" t="s">
        <v>226</v>
      </c>
      <c r="K218" t="s">
        <v>216</v>
      </c>
      <c r="L218" t="s">
        <v>67</v>
      </c>
      <c r="M218" s="73">
        <v>3200000</v>
      </c>
      <c r="N218" t="str">
        <f t="shared" si="6"/>
        <v>0107-1</v>
      </c>
      <c r="O218">
        <v>7515</v>
      </c>
      <c r="P218">
        <f>1</f>
        <v>1</v>
      </c>
      <c r="Q218">
        <f t="shared" si="7"/>
        <v>8</v>
      </c>
    </row>
    <row r="219" spans="3:17" x14ac:dyDescent="0.25">
      <c r="C219" t="s">
        <v>214</v>
      </c>
      <c r="D219">
        <v>0</v>
      </c>
      <c r="E219">
        <v>3733</v>
      </c>
      <c r="F219" s="69">
        <v>43315</v>
      </c>
      <c r="G219" s="69">
        <v>43315</v>
      </c>
      <c r="H219">
        <v>107</v>
      </c>
      <c r="I219">
        <v>83</v>
      </c>
      <c r="J219" t="s">
        <v>226</v>
      </c>
      <c r="K219" t="s">
        <v>216</v>
      </c>
      <c r="L219" t="s">
        <v>67</v>
      </c>
      <c r="M219" s="73">
        <v>6992000</v>
      </c>
      <c r="N219" t="str">
        <f t="shared" si="6"/>
        <v>0107-1</v>
      </c>
      <c r="O219">
        <v>7515</v>
      </c>
      <c r="P219">
        <f>1</f>
        <v>1</v>
      </c>
      <c r="Q219">
        <f t="shared" si="7"/>
        <v>8</v>
      </c>
    </row>
    <row r="220" spans="3:17" x14ac:dyDescent="0.25">
      <c r="C220" t="s">
        <v>214</v>
      </c>
      <c r="D220">
        <v>0</v>
      </c>
      <c r="E220">
        <v>3165</v>
      </c>
      <c r="F220" s="69">
        <v>43286</v>
      </c>
      <c r="G220" s="69">
        <v>43286</v>
      </c>
      <c r="H220">
        <v>107</v>
      </c>
      <c r="I220">
        <v>83</v>
      </c>
      <c r="J220" t="s">
        <v>226</v>
      </c>
      <c r="K220" t="s">
        <v>216</v>
      </c>
      <c r="L220" t="s">
        <v>67</v>
      </c>
      <c r="M220" s="73">
        <v>6792000</v>
      </c>
      <c r="N220" t="str">
        <f t="shared" si="6"/>
        <v>0107-1</v>
      </c>
      <c r="O220">
        <v>7515</v>
      </c>
      <c r="P220">
        <f>1</f>
        <v>1</v>
      </c>
      <c r="Q220">
        <f t="shared" si="7"/>
        <v>7</v>
      </c>
    </row>
    <row r="221" spans="3:17" x14ac:dyDescent="0.25">
      <c r="C221" t="s">
        <v>214</v>
      </c>
      <c r="D221">
        <v>0</v>
      </c>
      <c r="E221">
        <v>3125</v>
      </c>
      <c r="F221" s="69">
        <v>43286</v>
      </c>
      <c r="G221" s="69">
        <v>43286</v>
      </c>
      <c r="H221">
        <v>107</v>
      </c>
      <c r="I221">
        <v>83</v>
      </c>
      <c r="J221" t="s">
        <v>226</v>
      </c>
      <c r="K221" t="s">
        <v>216</v>
      </c>
      <c r="L221" t="s">
        <v>67</v>
      </c>
      <c r="M221" s="73">
        <v>3400000</v>
      </c>
      <c r="N221" t="str">
        <f t="shared" si="6"/>
        <v>0107-1</v>
      </c>
      <c r="O221">
        <v>7515</v>
      </c>
      <c r="P221">
        <f>1</f>
        <v>1</v>
      </c>
      <c r="Q221">
        <f t="shared" si="7"/>
        <v>7</v>
      </c>
    </row>
    <row r="222" spans="3:17" x14ac:dyDescent="0.25">
      <c r="C222" t="s">
        <v>214</v>
      </c>
      <c r="D222">
        <v>0</v>
      </c>
      <c r="E222">
        <v>2617</v>
      </c>
      <c r="F222" s="69">
        <v>43257</v>
      </c>
      <c r="G222" s="69">
        <v>43257</v>
      </c>
      <c r="H222">
        <v>107</v>
      </c>
      <c r="I222">
        <v>83</v>
      </c>
      <c r="J222" t="s">
        <v>226</v>
      </c>
      <c r="K222" t="s">
        <v>216</v>
      </c>
      <c r="L222" t="s">
        <v>67</v>
      </c>
      <c r="M222" s="73">
        <v>10192000</v>
      </c>
      <c r="N222" t="str">
        <f t="shared" si="6"/>
        <v>0107-1</v>
      </c>
      <c r="O222">
        <v>7515</v>
      </c>
      <c r="P222">
        <f>1</f>
        <v>1</v>
      </c>
      <c r="Q222">
        <f t="shared" si="7"/>
        <v>6</v>
      </c>
    </row>
    <row r="223" spans="3:17" x14ac:dyDescent="0.25">
      <c r="C223" t="s">
        <v>214</v>
      </c>
      <c r="D223">
        <v>0</v>
      </c>
      <c r="E223">
        <v>1850</v>
      </c>
      <c r="F223" s="69">
        <v>43224</v>
      </c>
      <c r="G223" s="69">
        <v>43224</v>
      </c>
      <c r="H223">
        <v>107</v>
      </c>
      <c r="I223">
        <v>83</v>
      </c>
      <c r="J223" t="s">
        <v>226</v>
      </c>
      <c r="K223" t="s">
        <v>216</v>
      </c>
      <c r="L223" t="s">
        <v>67</v>
      </c>
      <c r="M223" s="73">
        <v>10192000</v>
      </c>
      <c r="N223" t="str">
        <f t="shared" si="6"/>
        <v>0107-1</v>
      </c>
      <c r="O223">
        <v>7515</v>
      </c>
      <c r="P223">
        <f>1</f>
        <v>1</v>
      </c>
      <c r="Q223">
        <f t="shared" si="7"/>
        <v>5</v>
      </c>
    </row>
    <row r="224" spans="3:17" x14ac:dyDescent="0.25">
      <c r="C224" t="s">
        <v>214</v>
      </c>
      <c r="D224">
        <v>0</v>
      </c>
      <c r="E224">
        <v>1301</v>
      </c>
      <c r="F224" s="69">
        <v>43196</v>
      </c>
      <c r="G224" s="69">
        <v>43196</v>
      </c>
      <c r="H224">
        <v>107</v>
      </c>
      <c r="I224">
        <v>83</v>
      </c>
      <c r="J224" t="s">
        <v>226</v>
      </c>
      <c r="K224" t="s">
        <v>216</v>
      </c>
      <c r="L224" t="s">
        <v>67</v>
      </c>
      <c r="M224" s="73">
        <v>10192000</v>
      </c>
      <c r="N224" t="str">
        <f t="shared" si="6"/>
        <v>0107-1</v>
      </c>
      <c r="O224">
        <v>7515</v>
      </c>
      <c r="P224">
        <f>1</f>
        <v>1</v>
      </c>
      <c r="Q224">
        <f t="shared" si="7"/>
        <v>4</v>
      </c>
    </row>
    <row r="225" spans="3:17" x14ac:dyDescent="0.25">
      <c r="C225" t="s">
        <v>214</v>
      </c>
      <c r="D225">
        <v>0</v>
      </c>
      <c r="E225">
        <v>829</v>
      </c>
      <c r="F225" s="69">
        <v>43173</v>
      </c>
      <c r="G225" s="69">
        <v>43173</v>
      </c>
      <c r="H225">
        <v>107</v>
      </c>
      <c r="I225">
        <v>83</v>
      </c>
      <c r="J225" t="s">
        <v>226</v>
      </c>
      <c r="K225" t="s">
        <v>216</v>
      </c>
      <c r="L225" t="s">
        <v>67</v>
      </c>
      <c r="M225" s="73">
        <v>10192000</v>
      </c>
      <c r="N225" t="str">
        <f t="shared" si="6"/>
        <v>0107-1</v>
      </c>
      <c r="O225">
        <v>7515</v>
      </c>
      <c r="P225">
        <f>1</f>
        <v>1</v>
      </c>
      <c r="Q225">
        <f t="shared" si="7"/>
        <v>3</v>
      </c>
    </row>
    <row r="226" spans="3:17" x14ac:dyDescent="0.25">
      <c r="C226" t="s">
        <v>214</v>
      </c>
      <c r="D226">
        <v>0</v>
      </c>
      <c r="E226">
        <v>260</v>
      </c>
      <c r="F226" s="69">
        <v>43153</v>
      </c>
      <c r="G226" s="69">
        <v>43153</v>
      </c>
      <c r="H226">
        <v>107</v>
      </c>
      <c r="I226">
        <v>83</v>
      </c>
      <c r="J226" t="s">
        <v>226</v>
      </c>
      <c r="K226" t="s">
        <v>216</v>
      </c>
      <c r="L226" t="s">
        <v>67</v>
      </c>
      <c r="M226" s="73">
        <v>5096000</v>
      </c>
      <c r="N226" t="str">
        <f t="shared" si="6"/>
        <v>0107-1</v>
      </c>
      <c r="O226">
        <v>7515</v>
      </c>
      <c r="P226">
        <f>1</f>
        <v>1</v>
      </c>
      <c r="Q226">
        <f t="shared" si="7"/>
        <v>2</v>
      </c>
    </row>
    <row r="227" spans="3:17" x14ac:dyDescent="0.25">
      <c r="C227" t="s">
        <v>214</v>
      </c>
      <c r="D227">
        <v>0</v>
      </c>
      <c r="E227">
        <v>6306</v>
      </c>
      <c r="F227" s="69">
        <v>43439</v>
      </c>
      <c r="G227" s="69">
        <v>43439</v>
      </c>
      <c r="H227">
        <v>106</v>
      </c>
      <c r="I227">
        <v>82</v>
      </c>
      <c r="J227" t="s">
        <v>247</v>
      </c>
      <c r="K227" t="s">
        <v>216</v>
      </c>
      <c r="L227" t="s">
        <v>67</v>
      </c>
      <c r="M227" s="73">
        <v>8478080</v>
      </c>
      <c r="N227" t="str">
        <f t="shared" si="6"/>
        <v>0106-1</v>
      </c>
      <c r="O227">
        <v>7515</v>
      </c>
      <c r="P227">
        <f>1</f>
        <v>1</v>
      </c>
      <c r="Q227">
        <f t="shared" si="7"/>
        <v>12</v>
      </c>
    </row>
    <row r="228" spans="3:17" x14ac:dyDescent="0.25">
      <c r="C228" t="s">
        <v>214</v>
      </c>
      <c r="D228">
        <v>0</v>
      </c>
      <c r="E228">
        <v>5697</v>
      </c>
      <c r="F228" s="69">
        <v>43411</v>
      </c>
      <c r="G228" s="69">
        <v>43411</v>
      </c>
      <c r="H228">
        <v>106</v>
      </c>
      <c r="I228">
        <v>82</v>
      </c>
      <c r="J228" t="s">
        <v>247</v>
      </c>
      <c r="K228" t="s">
        <v>216</v>
      </c>
      <c r="L228" t="s">
        <v>67</v>
      </c>
      <c r="M228" s="73">
        <v>8478080</v>
      </c>
      <c r="N228" t="str">
        <f t="shared" si="6"/>
        <v>0106-1</v>
      </c>
      <c r="O228">
        <v>7515</v>
      </c>
      <c r="P228">
        <f>1</f>
        <v>1</v>
      </c>
      <c r="Q228">
        <f t="shared" si="7"/>
        <v>11</v>
      </c>
    </row>
    <row r="229" spans="3:17" x14ac:dyDescent="0.25">
      <c r="C229" t="s">
        <v>214</v>
      </c>
      <c r="D229">
        <v>0</v>
      </c>
      <c r="E229">
        <v>5258</v>
      </c>
      <c r="F229" s="69">
        <v>43384</v>
      </c>
      <c r="G229" s="69">
        <v>43384</v>
      </c>
      <c r="H229">
        <v>106</v>
      </c>
      <c r="I229">
        <v>82</v>
      </c>
      <c r="J229" t="s">
        <v>247</v>
      </c>
      <c r="K229" t="s">
        <v>216</v>
      </c>
      <c r="L229" t="s">
        <v>67</v>
      </c>
      <c r="M229" s="73">
        <v>8478080</v>
      </c>
      <c r="N229" t="str">
        <f t="shared" si="6"/>
        <v>0106-1</v>
      </c>
      <c r="O229">
        <v>7515</v>
      </c>
      <c r="P229">
        <f>1</f>
        <v>1</v>
      </c>
      <c r="Q229">
        <f t="shared" si="7"/>
        <v>10</v>
      </c>
    </row>
    <row r="230" spans="3:17" x14ac:dyDescent="0.25">
      <c r="C230" t="s">
        <v>214</v>
      </c>
      <c r="D230">
        <v>0</v>
      </c>
      <c r="E230">
        <v>4470</v>
      </c>
      <c r="F230" s="69">
        <v>43350</v>
      </c>
      <c r="G230" s="69">
        <v>43350</v>
      </c>
      <c r="H230">
        <v>106</v>
      </c>
      <c r="I230">
        <v>82</v>
      </c>
      <c r="J230" t="s">
        <v>247</v>
      </c>
      <c r="K230" t="s">
        <v>216</v>
      </c>
      <c r="L230" t="s">
        <v>67</v>
      </c>
      <c r="M230" s="73">
        <v>8478080</v>
      </c>
      <c r="N230" t="str">
        <f t="shared" si="6"/>
        <v>0106-1</v>
      </c>
      <c r="O230">
        <v>7515</v>
      </c>
      <c r="P230">
        <f>1</f>
        <v>1</v>
      </c>
      <c r="Q230">
        <f t="shared" si="7"/>
        <v>9</v>
      </c>
    </row>
    <row r="231" spans="3:17" x14ac:dyDescent="0.25">
      <c r="C231" t="s">
        <v>214</v>
      </c>
      <c r="D231">
        <v>0</v>
      </c>
      <c r="E231">
        <v>3727</v>
      </c>
      <c r="F231" s="69">
        <v>43315</v>
      </c>
      <c r="G231" s="69">
        <v>43315</v>
      </c>
      <c r="H231">
        <v>106</v>
      </c>
      <c r="I231">
        <v>82</v>
      </c>
      <c r="J231" t="s">
        <v>247</v>
      </c>
      <c r="K231" t="s">
        <v>216</v>
      </c>
      <c r="L231" t="s">
        <v>67</v>
      </c>
      <c r="M231" s="73">
        <v>8478080</v>
      </c>
      <c r="N231" t="str">
        <f t="shared" si="6"/>
        <v>0106-1</v>
      </c>
      <c r="O231">
        <v>7515</v>
      </c>
      <c r="P231">
        <f>1</f>
        <v>1</v>
      </c>
      <c r="Q231">
        <f t="shared" si="7"/>
        <v>8</v>
      </c>
    </row>
    <row r="232" spans="3:17" x14ac:dyDescent="0.25">
      <c r="C232" t="s">
        <v>214</v>
      </c>
      <c r="D232">
        <v>0</v>
      </c>
      <c r="E232">
        <v>3145</v>
      </c>
      <c r="F232" s="69">
        <v>43286</v>
      </c>
      <c r="G232" s="69">
        <v>43286</v>
      </c>
      <c r="H232">
        <v>106</v>
      </c>
      <c r="I232">
        <v>82</v>
      </c>
      <c r="J232" t="s">
        <v>247</v>
      </c>
      <c r="K232" t="s">
        <v>216</v>
      </c>
      <c r="L232" t="s">
        <v>67</v>
      </c>
      <c r="M232" s="73">
        <v>8478080</v>
      </c>
      <c r="N232" t="str">
        <f t="shared" si="6"/>
        <v>0106-1</v>
      </c>
      <c r="O232">
        <v>7515</v>
      </c>
      <c r="P232">
        <f>1</f>
        <v>1</v>
      </c>
      <c r="Q232">
        <f t="shared" si="7"/>
        <v>7</v>
      </c>
    </row>
    <row r="233" spans="3:17" x14ac:dyDescent="0.25">
      <c r="C233" t="s">
        <v>214</v>
      </c>
      <c r="D233">
        <v>0</v>
      </c>
      <c r="E233">
        <v>2942</v>
      </c>
      <c r="F233" s="69">
        <v>43270</v>
      </c>
      <c r="G233" s="69">
        <v>43270</v>
      </c>
      <c r="H233">
        <v>106</v>
      </c>
      <c r="I233">
        <v>82</v>
      </c>
      <c r="J233" t="s">
        <v>247</v>
      </c>
      <c r="K233" t="s">
        <v>216</v>
      </c>
      <c r="L233" t="s">
        <v>67</v>
      </c>
      <c r="M233" s="73">
        <v>4239040</v>
      </c>
      <c r="N233" t="str">
        <f t="shared" si="6"/>
        <v>0106-1</v>
      </c>
      <c r="O233">
        <v>7515</v>
      </c>
      <c r="P233">
        <f>1</f>
        <v>1</v>
      </c>
      <c r="Q233">
        <f t="shared" si="7"/>
        <v>6</v>
      </c>
    </row>
    <row r="234" spans="3:17" x14ac:dyDescent="0.25">
      <c r="C234" t="s">
        <v>214</v>
      </c>
      <c r="D234">
        <v>0</v>
      </c>
      <c r="E234">
        <v>2879</v>
      </c>
      <c r="F234" s="69">
        <v>43266</v>
      </c>
      <c r="G234" s="69">
        <v>43266</v>
      </c>
      <c r="H234">
        <v>106</v>
      </c>
      <c r="I234">
        <v>82</v>
      </c>
      <c r="J234" t="s">
        <v>256</v>
      </c>
      <c r="K234" t="s">
        <v>216</v>
      </c>
      <c r="L234" t="s">
        <v>67</v>
      </c>
      <c r="M234" s="73">
        <v>3600000</v>
      </c>
      <c r="N234" t="str">
        <f t="shared" si="6"/>
        <v>0106-1</v>
      </c>
      <c r="O234">
        <v>7515</v>
      </c>
      <c r="P234">
        <f>1</f>
        <v>1</v>
      </c>
      <c r="Q234">
        <f t="shared" si="7"/>
        <v>6</v>
      </c>
    </row>
    <row r="235" spans="3:17" x14ac:dyDescent="0.25">
      <c r="C235" t="s">
        <v>214</v>
      </c>
      <c r="D235">
        <v>0</v>
      </c>
      <c r="E235">
        <v>2878</v>
      </c>
      <c r="F235" s="69">
        <v>43266</v>
      </c>
      <c r="G235" s="69">
        <v>43266</v>
      </c>
      <c r="H235">
        <v>106</v>
      </c>
      <c r="I235">
        <v>82</v>
      </c>
      <c r="J235" t="s">
        <v>256</v>
      </c>
      <c r="K235" t="s">
        <v>216</v>
      </c>
      <c r="L235" t="s">
        <v>67</v>
      </c>
      <c r="M235" s="73">
        <v>1444458</v>
      </c>
      <c r="N235" t="str">
        <f t="shared" si="6"/>
        <v>0106-1</v>
      </c>
      <c r="O235">
        <v>7515</v>
      </c>
      <c r="P235">
        <f>1</f>
        <v>1</v>
      </c>
      <c r="Q235">
        <f t="shared" si="7"/>
        <v>6</v>
      </c>
    </row>
    <row r="236" spans="3:17" x14ac:dyDescent="0.25">
      <c r="C236" t="s">
        <v>214</v>
      </c>
      <c r="D236">
        <v>0</v>
      </c>
      <c r="E236">
        <v>2231</v>
      </c>
      <c r="F236" s="69">
        <v>43235</v>
      </c>
      <c r="G236" s="69">
        <v>43235</v>
      </c>
      <c r="H236">
        <v>106</v>
      </c>
      <c r="I236">
        <v>82</v>
      </c>
      <c r="J236" t="s">
        <v>256</v>
      </c>
      <c r="K236" t="s">
        <v>216</v>
      </c>
      <c r="L236" t="s">
        <v>67</v>
      </c>
      <c r="M236" s="73">
        <v>3600000</v>
      </c>
      <c r="N236" t="str">
        <f t="shared" si="6"/>
        <v>0106-1</v>
      </c>
      <c r="O236">
        <v>7515</v>
      </c>
      <c r="P236">
        <f>1</f>
        <v>1</v>
      </c>
      <c r="Q236">
        <f t="shared" si="7"/>
        <v>5</v>
      </c>
    </row>
    <row r="237" spans="3:17" x14ac:dyDescent="0.25">
      <c r="C237" t="s">
        <v>214</v>
      </c>
      <c r="D237">
        <v>0</v>
      </c>
      <c r="E237">
        <v>2230</v>
      </c>
      <c r="F237" s="69">
        <v>43235</v>
      </c>
      <c r="G237" s="69">
        <v>43235</v>
      </c>
      <c r="H237">
        <v>106</v>
      </c>
      <c r="I237">
        <v>82</v>
      </c>
      <c r="J237" t="s">
        <v>256</v>
      </c>
      <c r="K237" t="s">
        <v>216</v>
      </c>
      <c r="L237" t="s">
        <v>67</v>
      </c>
      <c r="M237" s="73">
        <v>6488915</v>
      </c>
      <c r="N237" t="str">
        <f t="shared" si="6"/>
        <v>0106-1</v>
      </c>
      <c r="O237">
        <v>7515</v>
      </c>
      <c r="P237">
        <f>1</f>
        <v>1</v>
      </c>
      <c r="Q237">
        <f t="shared" si="7"/>
        <v>5</v>
      </c>
    </row>
    <row r="238" spans="3:17" x14ac:dyDescent="0.25">
      <c r="C238" t="s">
        <v>214</v>
      </c>
      <c r="D238">
        <v>0</v>
      </c>
      <c r="E238">
        <v>1296</v>
      </c>
      <c r="F238" s="69">
        <v>43196</v>
      </c>
      <c r="G238" s="69">
        <v>43196</v>
      </c>
      <c r="H238">
        <v>106</v>
      </c>
      <c r="I238">
        <v>82</v>
      </c>
      <c r="J238" t="s">
        <v>256</v>
      </c>
      <c r="K238" t="s">
        <v>216</v>
      </c>
      <c r="L238" t="s">
        <v>67</v>
      </c>
      <c r="M238" s="73">
        <v>3600000</v>
      </c>
      <c r="N238" t="str">
        <f t="shared" si="6"/>
        <v>0106-1</v>
      </c>
      <c r="O238">
        <v>7515</v>
      </c>
      <c r="P238">
        <f>1</f>
        <v>1</v>
      </c>
      <c r="Q238">
        <f t="shared" si="7"/>
        <v>4</v>
      </c>
    </row>
    <row r="239" spans="3:17" x14ac:dyDescent="0.25">
      <c r="C239" t="s">
        <v>214</v>
      </c>
      <c r="D239">
        <v>0</v>
      </c>
      <c r="E239">
        <v>1292</v>
      </c>
      <c r="F239" s="69">
        <v>43196</v>
      </c>
      <c r="G239" s="69">
        <v>43196</v>
      </c>
      <c r="H239">
        <v>106</v>
      </c>
      <c r="I239">
        <v>82</v>
      </c>
      <c r="J239" t="s">
        <v>256</v>
      </c>
      <c r="K239" t="s">
        <v>216</v>
      </c>
      <c r="L239" t="s">
        <v>67</v>
      </c>
      <c r="M239" s="73">
        <v>6488915</v>
      </c>
      <c r="N239" t="str">
        <f t="shared" si="6"/>
        <v>0106-1</v>
      </c>
      <c r="O239">
        <v>7515</v>
      </c>
      <c r="P239">
        <f>1</f>
        <v>1</v>
      </c>
      <c r="Q239">
        <f t="shared" si="7"/>
        <v>4</v>
      </c>
    </row>
    <row r="240" spans="3:17" x14ac:dyDescent="0.25">
      <c r="C240" t="s">
        <v>214</v>
      </c>
      <c r="D240">
        <v>0</v>
      </c>
      <c r="E240">
        <v>1142</v>
      </c>
      <c r="F240" s="69">
        <v>43182</v>
      </c>
      <c r="G240" s="69">
        <v>43182</v>
      </c>
      <c r="H240">
        <v>106</v>
      </c>
      <c r="I240">
        <v>82</v>
      </c>
      <c r="J240" t="s">
        <v>256</v>
      </c>
      <c r="K240" t="s">
        <v>216</v>
      </c>
      <c r="L240" t="s">
        <v>67</v>
      </c>
      <c r="M240" s="73">
        <v>10088915</v>
      </c>
      <c r="N240" t="str">
        <f t="shared" si="6"/>
        <v>0106-1</v>
      </c>
      <c r="O240">
        <v>7515</v>
      </c>
      <c r="P240">
        <f>1</f>
        <v>1</v>
      </c>
      <c r="Q240">
        <f t="shared" si="7"/>
        <v>3</v>
      </c>
    </row>
    <row r="241" spans="3:17" x14ac:dyDescent="0.25">
      <c r="C241" t="s">
        <v>214</v>
      </c>
      <c r="D241">
        <v>0</v>
      </c>
      <c r="E241">
        <v>1141</v>
      </c>
      <c r="F241" s="69">
        <v>43182</v>
      </c>
      <c r="G241" s="69">
        <v>43182</v>
      </c>
      <c r="H241">
        <v>106</v>
      </c>
      <c r="I241">
        <v>82</v>
      </c>
      <c r="J241" t="s">
        <v>256</v>
      </c>
      <c r="K241" t="s">
        <v>216</v>
      </c>
      <c r="L241" t="s">
        <v>67</v>
      </c>
      <c r="M241" s="73">
        <v>2601000</v>
      </c>
      <c r="N241" t="str">
        <f t="shared" si="6"/>
        <v>0106-1</v>
      </c>
      <c r="O241">
        <v>7515</v>
      </c>
      <c r="P241">
        <f>1</f>
        <v>1</v>
      </c>
      <c r="Q241">
        <f t="shared" si="7"/>
        <v>3</v>
      </c>
    </row>
    <row r="242" spans="3:17" x14ac:dyDescent="0.25">
      <c r="C242" t="s">
        <v>214</v>
      </c>
      <c r="D242">
        <v>0</v>
      </c>
      <c r="E242">
        <v>1140</v>
      </c>
      <c r="F242" s="69">
        <v>43182</v>
      </c>
      <c r="G242" s="69">
        <v>43182</v>
      </c>
      <c r="H242">
        <v>106</v>
      </c>
      <c r="I242">
        <v>82</v>
      </c>
      <c r="J242" t="s">
        <v>256</v>
      </c>
      <c r="K242" t="s">
        <v>216</v>
      </c>
      <c r="L242" t="s">
        <v>67</v>
      </c>
      <c r="M242" s="73">
        <v>2107160</v>
      </c>
      <c r="N242" t="str">
        <f t="shared" si="6"/>
        <v>0106-1</v>
      </c>
      <c r="O242">
        <v>7515</v>
      </c>
      <c r="P242">
        <f>1</f>
        <v>1</v>
      </c>
      <c r="Q242">
        <f t="shared" si="7"/>
        <v>3</v>
      </c>
    </row>
    <row r="243" spans="3:17" x14ac:dyDescent="0.25">
      <c r="C243" t="s">
        <v>214</v>
      </c>
      <c r="D243">
        <v>0</v>
      </c>
      <c r="E243">
        <v>4749</v>
      </c>
      <c r="F243" s="69">
        <v>43368</v>
      </c>
      <c r="G243" s="69">
        <v>43368</v>
      </c>
      <c r="H243">
        <v>70</v>
      </c>
      <c r="I243">
        <v>79</v>
      </c>
      <c r="J243" t="s">
        <v>257</v>
      </c>
      <c r="K243" t="s">
        <v>216</v>
      </c>
      <c r="L243" t="s">
        <v>67</v>
      </c>
      <c r="M243" s="73">
        <v>5500000</v>
      </c>
      <c r="N243" t="str">
        <f t="shared" si="6"/>
        <v>0070-1</v>
      </c>
      <c r="O243">
        <v>7515</v>
      </c>
      <c r="P243">
        <f>1</f>
        <v>1</v>
      </c>
      <c r="Q243">
        <f t="shared" si="7"/>
        <v>9</v>
      </c>
    </row>
    <row r="244" spans="3:17" x14ac:dyDescent="0.25">
      <c r="C244" t="s">
        <v>214</v>
      </c>
      <c r="D244">
        <v>0</v>
      </c>
      <c r="E244">
        <v>3725</v>
      </c>
      <c r="F244" s="69">
        <v>43315</v>
      </c>
      <c r="G244" s="69">
        <v>43315</v>
      </c>
      <c r="H244">
        <v>70</v>
      </c>
      <c r="I244">
        <v>79</v>
      </c>
      <c r="J244" t="s">
        <v>257</v>
      </c>
      <c r="K244" t="s">
        <v>216</v>
      </c>
      <c r="L244" t="s">
        <v>67</v>
      </c>
      <c r="M244" s="73">
        <v>5500000</v>
      </c>
      <c r="N244" t="str">
        <f t="shared" si="6"/>
        <v>0070-1</v>
      </c>
      <c r="O244">
        <v>7515</v>
      </c>
      <c r="P244">
        <f>1</f>
        <v>1</v>
      </c>
      <c r="Q244">
        <f t="shared" si="7"/>
        <v>8</v>
      </c>
    </row>
    <row r="245" spans="3:17" x14ac:dyDescent="0.25">
      <c r="C245" t="s">
        <v>214</v>
      </c>
      <c r="D245">
        <v>0</v>
      </c>
      <c r="E245">
        <v>3137</v>
      </c>
      <c r="F245" s="69">
        <v>43286</v>
      </c>
      <c r="G245" s="69">
        <v>43286</v>
      </c>
      <c r="H245">
        <v>70</v>
      </c>
      <c r="I245">
        <v>79</v>
      </c>
      <c r="J245" t="s">
        <v>257</v>
      </c>
      <c r="K245" t="s">
        <v>216</v>
      </c>
      <c r="L245" t="s">
        <v>67</v>
      </c>
      <c r="M245" s="73">
        <v>5500000</v>
      </c>
      <c r="N245" t="str">
        <f t="shared" si="6"/>
        <v>0070-1</v>
      </c>
      <c r="O245">
        <v>7515</v>
      </c>
      <c r="P245">
        <f>1</f>
        <v>1</v>
      </c>
      <c r="Q245">
        <f t="shared" si="7"/>
        <v>7</v>
      </c>
    </row>
    <row r="246" spans="3:17" x14ac:dyDescent="0.25">
      <c r="C246" t="s">
        <v>214</v>
      </c>
      <c r="D246">
        <v>0</v>
      </c>
      <c r="E246">
        <v>2592</v>
      </c>
      <c r="F246" s="69">
        <v>43257</v>
      </c>
      <c r="G246" s="69">
        <v>43257</v>
      </c>
      <c r="H246">
        <v>70</v>
      </c>
      <c r="I246">
        <v>79</v>
      </c>
      <c r="J246" t="s">
        <v>257</v>
      </c>
      <c r="K246" t="s">
        <v>216</v>
      </c>
      <c r="L246" t="s">
        <v>67</v>
      </c>
      <c r="M246" s="73">
        <v>5500000</v>
      </c>
      <c r="N246" t="str">
        <f t="shared" si="6"/>
        <v>0070-1</v>
      </c>
      <c r="O246">
        <v>7515</v>
      </c>
      <c r="P246">
        <f>1</f>
        <v>1</v>
      </c>
      <c r="Q246">
        <f t="shared" si="7"/>
        <v>6</v>
      </c>
    </row>
    <row r="247" spans="3:17" x14ac:dyDescent="0.25">
      <c r="C247" t="s">
        <v>214</v>
      </c>
      <c r="D247">
        <v>0</v>
      </c>
      <c r="E247">
        <v>1856</v>
      </c>
      <c r="F247" s="69">
        <v>43224</v>
      </c>
      <c r="G247" s="69">
        <v>43224</v>
      </c>
      <c r="H247">
        <v>70</v>
      </c>
      <c r="I247">
        <v>79</v>
      </c>
      <c r="J247" t="s">
        <v>257</v>
      </c>
      <c r="K247" t="s">
        <v>216</v>
      </c>
      <c r="L247" t="s">
        <v>67</v>
      </c>
      <c r="M247" s="73">
        <v>5500000</v>
      </c>
      <c r="N247" t="str">
        <f t="shared" si="6"/>
        <v>0070-1</v>
      </c>
      <c r="O247">
        <v>7515</v>
      </c>
      <c r="P247">
        <f>1</f>
        <v>1</v>
      </c>
      <c r="Q247">
        <f t="shared" si="7"/>
        <v>5</v>
      </c>
    </row>
    <row r="248" spans="3:17" x14ac:dyDescent="0.25">
      <c r="C248" t="s">
        <v>214</v>
      </c>
      <c r="D248">
        <v>0</v>
      </c>
      <c r="E248">
        <v>1265</v>
      </c>
      <c r="F248" s="69">
        <v>43195</v>
      </c>
      <c r="G248" s="69">
        <v>43195</v>
      </c>
      <c r="H248">
        <v>70</v>
      </c>
      <c r="I248">
        <v>79</v>
      </c>
      <c r="J248" t="s">
        <v>257</v>
      </c>
      <c r="K248" t="s">
        <v>216</v>
      </c>
      <c r="L248" t="s">
        <v>67</v>
      </c>
      <c r="M248" s="73">
        <v>5500000</v>
      </c>
      <c r="N248" t="str">
        <f t="shared" si="6"/>
        <v>0070-1</v>
      </c>
      <c r="O248">
        <v>7515</v>
      </c>
      <c r="P248">
        <f>1</f>
        <v>1</v>
      </c>
      <c r="Q248">
        <f t="shared" si="7"/>
        <v>4</v>
      </c>
    </row>
    <row r="249" spans="3:17" x14ac:dyDescent="0.25">
      <c r="C249" t="s">
        <v>214</v>
      </c>
      <c r="D249">
        <v>0</v>
      </c>
      <c r="E249">
        <v>720</v>
      </c>
      <c r="F249" s="69">
        <v>43171</v>
      </c>
      <c r="G249" s="69">
        <v>43171</v>
      </c>
      <c r="H249">
        <v>70</v>
      </c>
      <c r="I249">
        <v>79</v>
      </c>
      <c r="J249" t="s">
        <v>257</v>
      </c>
      <c r="K249" t="s">
        <v>216</v>
      </c>
      <c r="L249" t="s">
        <v>67</v>
      </c>
      <c r="M249" s="73">
        <v>5500000</v>
      </c>
      <c r="N249" t="str">
        <f t="shared" si="6"/>
        <v>0070-1</v>
      </c>
      <c r="O249">
        <v>7515</v>
      </c>
      <c r="P249">
        <f>1</f>
        <v>1</v>
      </c>
      <c r="Q249">
        <f t="shared" si="7"/>
        <v>3</v>
      </c>
    </row>
    <row r="250" spans="3:17" x14ac:dyDescent="0.25">
      <c r="C250" t="s">
        <v>214</v>
      </c>
      <c r="D250">
        <v>0</v>
      </c>
      <c r="E250">
        <v>152</v>
      </c>
      <c r="F250" s="69">
        <v>43147</v>
      </c>
      <c r="G250" s="69">
        <v>43147</v>
      </c>
      <c r="H250">
        <v>70</v>
      </c>
      <c r="I250">
        <v>79</v>
      </c>
      <c r="J250" t="s">
        <v>257</v>
      </c>
      <c r="K250" t="s">
        <v>216</v>
      </c>
      <c r="L250" t="s">
        <v>67</v>
      </c>
      <c r="M250" s="73">
        <v>2750000</v>
      </c>
      <c r="N250" t="str">
        <f t="shared" si="6"/>
        <v>0070-1</v>
      </c>
      <c r="O250">
        <v>7515</v>
      </c>
      <c r="P250">
        <f>1</f>
        <v>1</v>
      </c>
      <c r="Q250">
        <f t="shared" si="7"/>
        <v>2</v>
      </c>
    </row>
    <row r="251" spans="3:17" x14ac:dyDescent="0.25">
      <c r="C251" t="s">
        <v>214</v>
      </c>
      <c r="D251">
        <v>0</v>
      </c>
      <c r="E251">
        <v>3678</v>
      </c>
      <c r="F251" s="69">
        <v>43315</v>
      </c>
      <c r="G251" s="69">
        <v>43315</v>
      </c>
      <c r="H251">
        <v>467</v>
      </c>
      <c r="I251">
        <v>78</v>
      </c>
      <c r="J251" t="s">
        <v>258</v>
      </c>
      <c r="K251" t="s">
        <v>216</v>
      </c>
      <c r="L251" t="s">
        <v>67</v>
      </c>
      <c r="M251" s="73">
        <v>4666667</v>
      </c>
      <c r="N251" t="str">
        <f t="shared" si="6"/>
        <v>0467-1</v>
      </c>
      <c r="O251">
        <v>7515</v>
      </c>
      <c r="P251">
        <f>1</f>
        <v>1</v>
      </c>
      <c r="Q251">
        <f t="shared" si="7"/>
        <v>8</v>
      </c>
    </row>
    <row r="252" spans="3:17" x14ac:dyDescent="0.25">
      <c r="C252" t="s">
        <v>214</v>
      </c>
      <c r="D252">
        <v>0</v>
      </c>
      <c r="E252">
        <v>3397</v>
      </c>
      <c r="F252" s="69">
        <v>43292</v>
      </c>
      <c r="G252" s="69">
        <v>43292</v>
      </c>
      <c r="H252">
        <v>467</v>
      </c>
      <c r="I252">
        <v>78</v>
      </c>
      <c r="J252" t="s">
        <v>258</v>
      </c>
      <c r="K252" t="s">
        <v>216</v>
      </c>
      <c r="L252" t="s">
        <v>67</v>
      </c>
      <c r="M252" s="73">
        <v>5000000</v>
      </c>
      <c r="N252" t="str">
        <f t="shared" si="6"/>
        <v>0467-1</v>
      </c>
      <c r="O252">
        <v>7515</v>
      </c>
      <c r="P252">
        <f>1</f>
        <v>1</v>
      </c>
      <c r="Q252">
        <f t="shared" si="7"/>
        <v>7</v>
      </c>
    </row>
    <row r="253" spans="3:17" x14ac:dyDescent="0.25">
      <c r="C253" t="s">
        <v>214</v>
      </c>
      <c r="D253">
        <v>0</v>
      </c>
      <c r="E253">
        <v>2565</v>
      </c>
      <c r="F253" s="69">
        <v>43257</v>
      </c>
      <c r="G253" s="69">
        <v>43257</v>
      </c>
      <c r="H253">
        <v>467</v>
      </c>
      <c r="I253">
        <v>78</v>
      </c>
      <c r="J253" t="s">
        <v>258</v>
      </c>
      <c r="K253" t="s">
        <v>216</v>
      </c>
      <c r="L253" t="s">
        <v>67</v>
      </c>
      <c r="M253" s="73">
        <v>5000000</v>
      </c>
      <c r="N253" t="str">
        <f t="shared" si="6"/>
        <v>0467-1</v>
      </c>
      <c r="O253">
        <v>7515</v>
      </c>
      <c r="P253">
        <f>1</f>
        <v>1</v>
      </c>
      <c r="Q253">
        <f t="shared" si="7"/>
        <v>6</v>
      </c>
    </row>
    <row r="254" spans="3:17" x14ac:dyDescent="0.25">
      <c r="C254" t="s">
        <v>214</v>
      </c>
      <c r="D254">
        <v>0</v>
      </c>
      <c r="E254">
        <v>2055</v>
      </c>
      <c r="F254" s="69">
        <v>43228</v>
      </c>
      <c r="G254" s="69">
        <v>43228</v>
      </c>
      <c r="H254">
        <v>467</v>
      </c>
      <c r="I254">
        <v>78</v>
      </c>
      <c r="J254" t="s">
        <v>258</v>
      </c>
      <c r="K254" t="s">
        <v>216</v>
      </c>
      <c r="L254" t="s">
        <v>67</v>
      </c>
      <c r="M254" s="73">
        <v>5000000</v>
      </c>
      <c r="N254" t="str">
        <f t="shared" si="6"/>
        <v>0467-1</v>
      </c>
      <c r="O254">
        <v>7515</v>
      </c>
      <c r="P254">
        <f>1</f>
        <v>1</v>
      </c>
      <c r="Q254">
        <f t="shared" si="7"/>
        <v>5</v>
      </c>
    </row>
    <row r="255" spans="3:17" x14ac:dyDescent="0.25">
      <c r="C255" t="s">
        <v>214</v>
      </c>
      <c r="D255">
        <v>0</v>
      </c>
      <c r="E255">
        <v>1298</v>
      </c>
      <c r="F255" s="69">
        <v>43196</v>
      </c>
      <c r="G255" s="69">
        <v>43196</v>
      </c>
      <c r="H255">
        <v>467</v>
      </c>
      <c r="I255">
        <v>78</v>
      </c>
      <c r="J255" t="s">
        <v>258</v>
      </c>
      <c r="K255" t="s">
        <v>216</v>
      </c>
      <c r="L255" t="s">
        <v>67</v>
      </c>
      <c r="M255" s="73">
        <v>5000000</v>
      </c>
      <c r="N255" t="str">
        <f t="shared" si="6"/>
        <v>0467-1</v>
      </c>
      <c r="O255">
        <v>7515</v>
      </c>
      <c r="P255">
        <f>1</f>
        <v>1</v>
      </c>
      <c r="Q255">
        <f t="shared" si="7"/>
        <v>4</v>
      </c>
    </row>
    <row r="256" spans="3:17" x14ac:dyDescent="0.25">
      <c r="C256" t="s">
        <v>214</v>
      </c>
      <c r="D256">
        <v>0</v>
      </c>
      <c r="E256">
        <v>939</v>
      </c>
      <c r="F256" s="69">
        <v>43175</v>
      </c>
      <c r="G256" s="69">
        <v>43175</v>
      </c>
      <c r="H256">
        <v>467</v>
      </c>
      <c r="I256">
        <v>78</v>
      </c>
      <c r="J256" t="s">
        <v>258</v>
      </c>
      <c r="K256" t="s">
        <v>216</v>
      </c>
      <c r="L256" t="s">
        <v>67</v>
      </c>
      <c r="M256" s="73">
        <v>5000000</v>
      </c>
      <c r="N256" t="str">
        <f t="shared" si="6"/>
        <v>0467-1</v>
      </c>
      <c r="O256">
        <v>7515</v>
      </c>
      <c r="P256">
        <f>1</f>
        <v>1</v>
      </c>
      <c r="Q256">
        <f t="shared" si="7"/>
        <v>3</v>
      </c>
    </row>
    <row r="257" spans="3:17" x14ac:dyDescent="0.25">
      <c r="C257" t="s">
        <v>214</v>
      </c>
      <c r="D257">
        <v>0</v>
      </c>
      <c r="E257">
        <v>285</v>
      </c>
      <c r="F257" s="69">
        <v>43153</v>
      </c>
      <c r="G257" s="69">
        <v>43153</v>
      </c>
      <c r="H257">
        <v>467</v>
      </c>
      <c r="I257">
        <v>78</v>
      </c>
      <c r="J257" t="s">
        <v>258</v>
      </c>
      <c r="K257" t="s">
        <v>216</v>
      </c>
      <c r="L257" t="s">
        <v>67</v>
      </c>
      <c r="M257" s="73">
        <v>333333</v>
      </c>
      <c r="N257" t="str">
        <f t="shared" si="6"/>
        <v>0467-1</v>
      </c>
      <c r="O257">
        <v>7515</v>
      </c>
      <c r="P257">
        <f>1</f>
        <v>1</v>
      </c>
      <c r="Q257">
        <f t="shared" si="7"/>
        <v>2</v>
      </c>
    </row>
    <row r="258" spans="3:17" x14ac:dyDescent="0.25">
      <c r="C258" t="s">
        <v>214</v>
      </c>
      <c r="D258">
        <v>0</v>
      </c>
      <c r="E258">
        <v>6483</v>
      </c>
      <c r="F258" s="69">
        <v>43444</v>
      </c>
      <c r="G258" s="69">
        <v>43444</v>
      </c>
      <c r="H258">
        <v>108</v>
      </c>
      <c r="I258">
        <v>77</v>
      </c>
      <c r="J258" t="s">
        <v>259</v>
      </c>
      <c r="K258" t="s">
        <v>216</v>
      </c>
      <c r="L258" t="s">
        <v>67</v>
      </c>
      <c r="M258" s="73">
        <v>8478080</v>
      </c>
      <c r="N258" t="str">
        <f t="shared" si="6"/>
        <v>0108-1</v>
      </c>
      <c r="O258">
        <v>7515</v>
      </c>
      <c r="P258">
        <f>1</f>
        <v>1</v>
      </c>
      <c r="Q258">
        <f t="shared" si="7"/>
        <v>12</v>
      </c>
    </row>
    <row r="259" spans="3:17" x14ac:dyDescent="0.25">
      <c r="C259" t="s">
        <v>214</v>
      </c>
      <c r="D259">
        <v>0</v>
      </c>
      <c r="E259">
        <v>5667</v>
      </c>
      <c r="F259" s="69">
        <v>43411</v>
      </c>
      <c r="G259" s="69">
        <v>43411</v>
      </c>
      <c r="H259">
        <v>108</v>
      </c>
      <c r="I259">
        <v>77</v>
      </c>
      <c r="J259" t="s">
        <v>259</v>
      </c>
      <c r="K259" t="s">
        <v>216</v>
      </c>
      <c r="L259" t="s">
        <v>67</v>
      </c>
      <c r="M259" s="73">
        <v>8478080</v>
      </c>
      <c r="N259" t="str">
        <f t="shared" si="6"/>
        <v>0108-1</v>
      </c>
      <c r="O259">
        <v>7515</v>
      </c>
      <c r="P259">
        <f>1</f>
        <v>1</v>
      </c>
      <c r="Q259">
        <f t="shared" si="7"/>
        <v>11</v>
      </c>
    </row>
    <row r="260" spans="3:17" x14ac:dyDescent="0.25">
      <c r="C260" t="s">
        <v>214</v>
      </c>
      <c r="D260">
        <v>0</v>
      </c>
      <c r="E260">
        <v>5189</v>
      </c>
      <c r="F260" s="69">
        <v>43382</v>
      </c>
      <c r="G260" s="69">
        <v>43382</v>
      </c>
      <c r="H260">
        <v>108</v>
      </c>
      <c r="I260">
        <v>77</v>
      </c>
      <c r="J260" t="s">
        <v>259</v>
      </c>
      <c r="K260" t="s">
        <v>216</v>
      </c>
      <c r="L260" t="s">
        <v>67</v>
      </c>
      <c r="M260" s="73">
        <v>8478080</v>
      </c>
      <c r="N260" t="str">
        <f t="shared" ref="N260:N323" si="8">TEXT(H260,"0000")&amp;"-"&amp;TEXT(P260,"0")</f>
        <v>0108-1</v>
      </c>
      <c r="O260">
        <v>7515</v>
      </c>
      <c r="P260">
        <f>1</f>
        <v>1</v>
      </c>
      <c r="Q260">
        <f t="shared" ref="Q260:Q323" si="9">MONTH(G260)</f>
        <v>10</v>
      </c>
    </row>
    <row r="261" spans="3:17" x14ac:dyDescent="0.25">
      <c r="C261" t="s">
        <v>214</v>
      </c>
      <c r="D261">
        <v>0</v>
      </c>
      <c r="E261">
        <v>4565</v>
      </c>
      <c r="F261" s="69">
        <v>43353</v>
      </c>
      <c r="G261" s="69">
        <v>43353</v>
      </c>
      <c r="H261">
        <v>108</v>
      </c>
      <c r="I261">
        <v>77</v>
      </c>
      <c r="J261" t="s">
        <v>259</v>
      </c>
      <c r="K261" t="s">
        <v>216</v>
      </c>
      <c r="L261" t="s">
        <v>67</v>
      </c>
      <c r="M261" s="73">
        <v>8478080</v>
      </c>
      <c r="N261" t="str">
        <f t="shared" si="8"/>
        <v>0108-1</v>
      </c>
      <c r="O261">
        <v>7515</v>
      </c>
      <c r="P261">
        <f>1</f>
        <v>1</v>
      </c>
      <c r="Q261">
        <f t="shared" si="9"/>
        <v>9</v>
      </c>
    </row>
    <row r="262" spans="3:17" x14ac:dyDescent="0.25">
      <c r="C262" t="s">
        <v>214</v>
      </c>
      <c r="D262">
        <v>0</v>
      </c>
      <c r="E262">
        <v>3749</v>
      </c>
      <c r="F262" s="69">
        <v>43315</v>
      </c>
      <c r="G262" s="69">
        <v>43315</v>
      </c>
      <c r="H262">
        <v>108</v>
      </c>
      <c r="I262">
        <v>77</v>
      </c>
      <c r="J262" t="s">
        <v>259</v>
      </c>
      <c r="K262" t="s">
        <v>216</v>
      </c>
      <c r="L262" t="s">
        <v>67</v>
      </c>
      <c r="M262" s="73">
        <v>8478080</v>
      </c>
      <c r="N262" t="str">
        <f t="shared" si="8"/>
        <v>0108-1</v>
      </c>
      <c r="O262">
        <v>7515</v>
      </c>
      <c r="P262">
        <f>1</f>
        <v>1</v>
      </c>
      <c r="Q262">
        <f t="shared" si="9"/>
        <v>8</v>
      </c>
    </row>
    <row r="263" spans="3:17" x14ac:dyDescent="0.25">
      <c r="C263" t="s">
        <v>214</v>
      </c>
      <c r="D263">
        <v>0</v>
      </c>
      <c r="E263">
        <v>3139</v>
      </c>
      <c r="F263" s="69">
        <v>43286</v>
      </c>
      <c r="G263" s="69">
        <v>43286</v>
      </c>
      <c r="H263">
        <v>108</v>
      </c>
      <c r="I263">
        <v>77</v>
      </c>
      <c r="J263" t="s">
        <v>259</v>
      </c>
      <c r="K263" t="s">
        <v>216</v>
      </c>
      <c r="L263" t="s">
        <v>67</v>
      </c>
      <c r="M263" s="73">
        <v>8478080</v>
      </c>
      <c r="N263" t="str">
        <f t="shared" si="8"/>
        <v>0108-1</v>
      </c>
      <c r="O263">
        <v>7515</v>
      </c>
      <c r="P263">
        <f>1</f>
        <v>1</v>
      </c>
      <c r="Q263">
        <f t="shared" si="9"/>
        <v>7</v>
      </c>
    </row>
    <row r="264" spans="3:17" x14ac:dyDescent="0.25">
      <c r="C264" t="s">
        <v>214</v>
      </c>
      <c r="D264">
        <v>0</v>
      </c>
      <c r="E264">
        <v>2943</v>
      </c>
      <c r="F264" s="69">
        <v>43270</v>
      </c>
      <c r="G264" s="69">
        <v>43270</v>
      </c>
      <c r="H264">
        <v>108</v>
      </c>
      <c r="I264">
        <v>77</v>
      </c>
      <c r="J264" t="s">
        <v>259</v>
      </c>
      <c r="K264" t="s">
        <v>216</v>
      </c>
      <c r="L264" t="s">
        <v>67</v>
      </c>
      <c r="M264" s="73">
        <v>8478080</v>
      </c>
      <c r="N264" t="str">
        <f t="shared" si="8"/>
        <v>0108-1</v>
      </c>
      <c r="O264">
        <v>7515</v>
      </c>
      <c r="P264">
        <f>1</f>
        <v>1</v>
      </c>
      <c r="Q264">
        <f t="shared" si="9"/>
        <v>6</v>
      </c>
    </row>
    <row r="265" spans="3:17" x14ac:dyDescent="0.25">
      <c r="C265" t="s">
        <v>214</v>
      </c>
      <c r="D265">
        <v>0</v>
      </c>
      <c r="E265">
        <v>1829</v>
      </c>
      <c r="F265" s="69">
        <v>43224</v>
      </c>
      <c r="G265" s="69">
        <v>43224</v>
      </c>
      <c r="H265">
        <v>108</v>
      </c>
      <c r="I265">
        <v>77</v>
      </c>
      <c r="J265" t="s">
        <v>259</v>
      </c>
      <c r="K265" t="s">
        <v>216</v>
      </c>
      <c r="L265" t="s">
        <v>67</v>
      </c>
      <c r="M265" s="73">
        <v>8478080</v>
      </c>
      <c r="N265" t="str">
        <f t="shared" si="8"/>
        <v>0108-1</v>
      </c>
      <c r="O265">
        <v>7515</v>
      </c>
      <c r="P265">
        <f>1</f>
        <v>1</v>
      </c>
      <c r="Q265">
        <f t="shared" si="9"/>
        <v>5</v>
      </c>
    </row>
    <row r="266" spans="3:17" x14ac:dyDescent="0.25">
      <c r="C266" t="s">
        <v>214</v>
      </c>
      <c r="D266">
        <v>0</v>
      </c>
      <c r="E266">
        <v>1686</v>
      </c>
      <c r="F266" s="69">
        <v>43206</v>
      </c>
      <c r="G266" s="69">
        <v>43206</v>
      </c>
      <c r="H266">
        <v>108</v>
      </c>
      <c r="I266">
        <v>77</v>
      </c>
      <c r="J266" t="s">
        <v>259</v>
      </c>
      <c r="K266" t="s">
        <v>216</v>
      </c>
      <c r="L266" t="s">
        <v>67</v>
      </c>
      <c r="M266" s="73">
        <v>2543424</v>
      </c>
      <c r="N266" t="str">
        <f t="shared" si="8"/>
        <v>0108-1</v>
      </c>
      <c r="O266">
        <v>7515</v>
      </c>
      <c r="P266">
        <f>1</f>
        <v>1</v>
      </c>
      <c r="Q266">
        <f t="shared" si="9"/>
        <v>4</v>
      </c>
    </row>
    <row r="267" spans="3:17" x14ac:dyDescent="0.25">
      <c r="C267" t="s">
        <v>214</v>
      </c>
      <c r="D267">
        <v>0</v>
      </c>
      <c r="E267">
        <v>1685</v>
      </c>
      <c r="F267" s="69">
        <v>43206</v>
      </c>
      <c r="G267" s="69">
        <v>43206</v>
      </c>
      <c r="H267">
        <v>108</v>
      </c>
      <c r="I267">
        <v>77</v>
      </c>
      <c r="J267" t="s">
        <v>260</v>
      </c>
      <c r="K267" t="s">
        <v>216</v>
      </c>
      <c r="L267" t="s">
        <v>67</v>
      </c>
      <c r="M267" s="73">
        <v>5934656</v>
      </c>
      <c r="N267" t="str">
        <f t="shared" si="8"/>
        <v>0108-1</v>
      </c>
      <c r="O267">
        <v>7515</v>
      </c>
      <c r="P267">
        <f>1</f>
        <v>1</v>
      </c>
      <c r="Q267">
        <f t="shared" si="9"/>
        <v>4</v>
      </c>
    </row>
    <row r="268" spans="3:17" x14ac:dyDescent="0.25">
      <c r="C268" t="s">
        <v>214</v>
      </c>
      <c r="D268">
        <v>0</v>
      </c>
      <c r="E268">
        <v>832</v>
      </c>
      <c r="F268" s="69">
        <v>43173</v>
      </c>
      <c r="G268" s="69">
        <v>43173</v>
      </c>
      <c r="H268">
        <v>108</v>
      </c>
      <c r="I268">
        <v>77</v>
      </c>
      <c r="J268" t="s">
        <v>260</v>
      </c>
      <c r="K268" t="s">
        <v>216</v>
      </c>
      <c r="L268" t="s">
        <v>67</v>
      </c>
      <c r="M268" s="73">
        <v>8478080</v>
      </c>
      <c r="N268" t="str">
        <f t="shared" si="8"/>
        <v>0108-1</v>
      </c>
      <c r="O268">
        <v>7515</v>
      </c>
      <c r="P268">
        <f>1</f>
        <v>1</v>
      </c>
      <c r="Q268">
        <f t="shared" si="9"/>
        <v>3</v>
      </c>
    </row>
    <row r="269" spans="3:17" x14ac:dyDescent="0.25">
      <c r="C269" t="s">
        <v>214</v>
      </c>
      <c r="D269">
        <v>0</v>
      </c>
      <c r="E269">
        <v>209</v>
      </c>
      <c r="F269" s="69">
        <v>43152</v>
      </c>
      <c r="G269" s="69">
        <v>43152</v>
      </c>
      <c r="H269">
        <v>108</v>
      </c>
      <c r="I269">
        <v>77</v>
      </c>
      <c r="J269" t="s">
        <v>260</v>
      </c>
      <c r="K269" t="s">
        <v>216</v>
      </c>
      <c r="L269" t="s">
        <v>67</v>
      </c>
      <c r="M269" s="73">
        <v>4239040</v>
      </c>
      <c r="N269" t="str">
        <f t="shared" si="8"/>
        <v>0108-1</v>
      </c>
      <c r="O269">
        <v>7515</v>
      </c>
      <c r="P269">
        <f>1</f>
        <v>1</v>
      </c>
      <c r="Q269">
        <f t="shared" si="9"/>
        <v>2</v>
      </c>
    </row>
    <row r="270" spans="3:17" x14ac:dyDescent="0.25">
      <c r="C270" t="s">
        <v>214</v>
      </c>
      <c r="D270">
        <v>0</v>
      </c>
      <c r="E270">
        <v>6585</v>
      </c>
      <c r="F270" s="69">
        <v>43444</v>
      </c>
      <c r="G270" s="69">
        <v>43444</v>
      </c>
      <c r="H270">
        <v>41</v>
      </c>
      <c r="I270">
        <v>76</v>
      </c>
      <c r="J270" t="s">
        <v>261</v>
      </c>
      <c r="K270" t="s">
        <v>216</v>
      </c>
      <c r="L270" t="s">
        <v>67</v>
      </c>
      <c r="M270" s="73">
        <v>7280000</v>
      </c>
      <c r="N270" t="str">
        <f t="shared" si="8"/>
        <v>0041-1</v>
      </c>
      <c r="O270">
        <v>7515</v>
      </c>
      <c r="P270">
        <f>1</f>
        <v>1</v>
      </c>
      <c r="Q270">
        <f t="shared" si="9"/>
        <v>12</v>
      </c>
    </row>
    <row r="271" spans="3:17" x14ac:dyDescent="0.25">
      <c r="C271" t="s">
        <v>214</v>
      </c>
      <c r="D271">
        <v>0</v>
      </c>
      <c r="E271">
        <v>5685</v>
      </c>
      <c r="F271" s="69">
        <v>43411</v>
      </c>
      <c r="G271" s="69">
        <v>43411</v>
      </c>
      <c r="H271">
        <v>41</v>
      </c>
      <c r="I271">
        <v>76</v>
      </c>
      <c r="J271" t="s">
        <v>261</v>
      </c>
      <c r="K271" t="s">
        <v>216</v>
      </c>
      <c r="L271" t="s">
        <v>67</v>
      </c>
      <c r="M271" s="73">
        <v>7280000</v>
      </c>
      <c r="N271" t="str">
        <f t="shared" si="8"/>
        <v>0041-1</v>
      </c>
      <c r="O271">
        <v>7515</v>
      </c>
      <c r="P271">
        <f>1</f>
        <v>1</v>
      </c>
      <c r="Q271">
        <f t="shared" si="9"/>
        <v>11</v>
      </c>
    </row>
    <row r="272" spans="3:17" x14ac:dyDescent="0.25">
      <c r="C272" t="s">
        <v>214</v>
      </c>
      <c r="D272">
        <v>0</v>
      </c>
      <c r="E272">
        <v>5204</v>
      </c>
      <c r="F272" s="69">
        <v>43382</v>
      </c>
      <c r="G272" s="69">
        <v>43382</v>
      </c>
      <c r="H272">
        <v>41</v>
      </c>
      <c r="I272">
        <v>76</v>
      </c>
      <c r="J272" t="s">
        <v>261</v>
      </c>
      <c r="K272" t="s">
        <v>216</v>
      </c>
      <c r="L272" t="s">
        <v>67</v>
      </c>
      <c r="M272" s="73">
        <v>7280000</v>
      </c>
      <c r="N272" t="str">
        <f t="shared" si="8"/>
        <v>0041-1</v>
      </c>
      <c r="O272">
        <v>7515</v>
      </c>
      <c r="P272">
        <f>1</f>
        <v>1</v>
      </c>
      <c r="Q272">
        <f t="shared" si="9"/>
        <v>10</v>
      </c>
    </row>
    <row r="273" spans="3:17" x14ac:dyDescent="0.25">
      <c r="C273" t="s">
        <v>214</v>
      </c>
      <c r="D273">
        <v>0</v>
      </c>
      <c r="E273">
        <v>4561</v>
      </c>
      <c r="F273" s="69">
        <v>43353</v>
      </c>
      <c r="G273" s="69">
        <v>43353</v>
      </c>
      <c r="H273">
        <v>41</v>
      </c>
      <c r="I273">
        <v>76</v>
      </c>
      <c r="J273" t="s">
        <v>261</v>
      </c>
      <c r="K273" t="s">
        <v>216</v>
      </c>
      <c r="L273" t="s">
        <v>67</v>
      </c>
      <c r="M273" s="73">
        <v>7280000</v>
      </c>
      <c r="N273" t="str">
        <f t="shared" si="8"/>
        <v>0041-1</v>
      </c>
      <c r="O273">
        <v>7515</v>
      </c>
      <c r="P273">
        <f>1</f>
        <v>1</v>
      </c>
      <c r="Q273">
        <f t="shared" si="9"/>
        <v>9</v>
      </c>
    </row>
    <row r="274" spans="3:17" x14ac:dyDescent="0.25">
      <c r="C274" t="s">
        <v>214</v>
      </c>
      <c r="D274">
        <v>0</v>
      </c>
      <c r="E274">
        <v>3734</v>
      </c>
      <c r="F274" s="69">
        <v>43315</v>
      </c>
      <c r="G274" s="69">
        <v>43315</v>
      </c>
      <c r="H274">
        <v>41</v>
      </c>
      <c r="I274">
        <v>76</v>
      </c>
      <c r="J274" t="s">
        <v>261</v>
      </c>
      <c r="K274" t="s">
        <v>216</v>
      </c>
      <c r="L274" t="s">
        <v>67</v>
      </c>
      <c r="M274" s="73">
        <v>7280000</v>
      </c>
      <c r="N274" t="str">
        <f t="shared" si="8"/>
        <v>0041-1</v>
      </c>
      <c r="O274">
        <v>7515</v>
      </c>
      <c r="P274">
        <f>1</f>
        <v>1</v>
      </c>
      <c r="Q274">
        <f t="shared" si="9"/>
        <v>8</v>
      </c>
    </row>
    <row r="275" spans="3:17" x14ac:dyDescent="0.25">
      <c r="C275" t="s">
        <v>214</v>
      </c>
      <c r="D275">
        <v>0</v>
      </c>
      <c r="E275">
        <v>3175</v>
      </c>
      <c r="F275" s="69">
        <v>43290</v>
      </c>
      <c r="G275" s="69">
        <v>43290</v>
      </c>
      <c r="H275">
        <v>41</v>
      </c>
      <c r="I275">
        <v>76</v>
      </c>
      <c r="J275" t="s">
        <v>261</v>
      </c>
      <c r="K275" t="s">
        <v>216</v>
      </c>
      <c r="L275" t="s">
        <v>67</v>
      </c>
      <c r="M275" s="73">
        <v>7280000</v>
      </c>
      <c r="N275" t="str">
        <f t="shared" si="8"/>
        <v>0041-1</v>
      </c>
      <c r="O275">
        <v>7515</v>
      </c>
      <c r="P275">
        <f>1</f>
        <v>1</v>
      </c>
      <c r="Q275">
        <f t="shared" si="9"/>
        <v>7</v>
      </c>
    </row>
    <row r="276" spans="3:17" x14ac:dyDescent="0.25">
      <c r="C276" t="s">
        <v>214</v>
      </c>
      <c r="D276">
        <v>0</v>
      </c>
      <c r="E276">
        <v>2660</v>
      </c>
      <c r="F276" s="69">
        <v>43258</v>
      </c>
      <c r="G276" s="69">
        <v>43258</v>
      </c>
      <c r="H276">
        <v>41</v>
      </c>
      <c r="I276">
        <v>76</v>
      </c>
      <c r="J276" t="s">
        <v>261</v>
      </c>
      <c r="K276" t="s">
        <v>216</v>
      </c>
      <c r="L276" t="s">
        <v>67</v>
      </c>
      <c r="M276" s="73">
        <v>7280000</v>
      </c>
      <c r="N276" t="str">
        <f t="shared" si="8"/>
        <v>0041-1</v>
      </c>
      <c r="O276">
        <v>7515</v>
      </c>
      <c r="P276">
        <f>1</f>
        <v>1</v>
      </c>
      <c r="Q276">
        <f t="shared" si="9"/>
        <v>6</v>
      </c>
    </row>
    <row r="277" spans="3:17" x14ac:dyDescent="0.25">
      <c r="C277" t="s">
        <v>214</v>
      </c>
      <c r="D277">
        <v>0</v>
      </c>
      <c r="E277">
        <v>2100</v>
      </c>
      <c r="F277" s="69">
        <v>43229</v>
      </c>
      <c r="G277" s="69">
        <v>43229</v>
      </c>
      <c r="H277">
        <v>41</v>
      </c>
      <c r="I277">
        <v>76</v>
      </c>
      <c r="J277" t="s">
        <v>261</v>
      </c>
      <c r="K277" t="s">
        <v>216</v>
      </c>
      <c r="L277" t="s">
        <v>67</v>
      </c>
      <c r="M277" s="73">
        <v>7280000</v>
      </c>
      <c r="N277" t="str">
        <f t="shared" si="8"/>
        <v>0041-1</v>
      </c>
      <c r="O277">
        <v>7515</v>
      </c>
      <c r="P277">
        <f>1</f>
        <v>1</v>
      </c>
      <c r="Q277">
        <f t="shared" si="9"/>
        <v>5</v>
      </c>
    </row>
    <row r="278" spans="3:17" x14ac:dyDescent="0.25">
      <c r="C278" t="s">
        <v>214</v>
      </c>
      <c r="D278">
        <v>0</v>
      </c>
      <c r="E278">
        <v>1323</v>
      </c>
      <c r="F278" s="69">
        <v>43196</v>
      </c>
      <c r="G278" s="69">
        <v>43196</v>
      </c>
      <c r="H278">
        <v>41</v>
      </c>
      <c r="I278">
        <v>76</v>
      </c>
      <c r="J278" t="s">
        <v>261</v>
      </c>
      <c r="K278" t="s">
        <v>216</v>
      </c>
      <c r="L278" t="s">
        <v>67</v>
      </c>
      <c r="M278" s="73">
        <v>7280000</v>
      </c>
      <c r="N278" t="str">
        <f t="shared" si="8"/>
        <v>0041-1</v>
      </c>
      <c r="O278">
        <v>7515</v>
      </c>
      <c r="P278">
        <f>1</f>
        <v>1</v>
      </c>
      <c r="Q278">
        <f t="shared" si="9"/>
        <v>4</v>
      </c>
    </row>
    <row r="279" spans="3:17" x14ac:dyDescent="0.25">
      <c r="C279" t="s">
        <v>214</v>
      </c>
      <c r="D279">
        <v>0</v>
      </c>
      <c r="E279">
        <v>650</v>
      </c>
      <c r="F279" s="69">
        <v>43168</v>
      </c>
      <c r="G279" s="69">
        <v>43168</v>
      </c>
      <c r="H279">
        <v>41</v>
      </c>
      <c r="I279">
        <v>76</v>
      </c>
      <c r="J279" t="s">
        <v>261</v>
      </c>
      <c r="K279" t="s">
        <v>216</v>
      </c>
      <c r="L279" t="s">
        <v>67</v>
      </c>
      <c r="M279" s="73">
        <v>7280000</v>
      </c>
      <c r="N279" t="str">
        <f t="shared" si="8"/>
        <v>0041-1</v>
      </c>
      <c r="O279">
        <v>7515</v>
      </c>
      <c r="P279">
        <f>1</f>
        <v>1</v>
      </c>
      <c r="Q279">
        <f t="shared" si="9"/>
        <v>3</v>
      </c>
    </row>
    <row r="280" spans="3:17" x14ac:dyDescent="0.25">
      <c r="C280" t="s">
        <v>214</v>
      </c>
      <c r="D280">
        <v>0</v>
      </c>
      <c r="E280">
        <v>283</v>
      </c>
      <c r="F280" s="69">
        <v>43153</v>
      </c>
      <c r="G280" s="69">
        <v>43153</v>
      </c>
      <c r="H280">
        <v>41</v>
      </c>
      <c r="I280">
        <v>76</v>
      </c>
      <c r="J280" t="s">
        <v>261</v>
      </c>
      <c r="K280" t="s">
        <v>216</v>
      </c>
      <c r="L280" t="s">
        <v>67</v>
      </c>
      <c r="M280" s="73">
        <v>3640000</v>
      </c>
      <c r="N280" t="str">
        <f t="shared" si="8"/>
        <v>0041-1</v>
      </c>
      <c r="O280">
        <v>7515</v>
      </c>
      <c r="P280">
        <f>1</f>
        <v>1</v>
      </c>
      <c r="Q280">
        <f t="shared" si="9"/>
        <v>2</v>
      </c>
    </row>
    <row r="281" spans="3:17" x14ac:dyDescent="0.25">
      <c r="C281" t="s">
        <v>214</v>
      </c>
      <c r="D281">
        <v>0</v>
      </c>
      <c r="E281">
        <v>6490</v>
      </c>
      <c r="F281" s="69">
        <v>43444</v>
      </c>
      <c r="G281" s="69">
        <v>43444</v>
      </c>
      <c r="H281">
        <v>57</v>
      </c>
      <c r="I281">
        <v>75</v>
      </c>
      <c r="J281" t="s">
        <v>262</v>
      </c>
      <c r="K281" t="s">
        <v>216</v>
      </c>
      <c r="L281" t="s">
        <v>67</v>
      </c>
      <c r="M281" s="73">
        <v>6448000</v>
      </c>
      <c r="N281" t="str">
        <f t="shared" si="8"/>
        <v>0057-1</v>
      </c>
      <c r="O281">
        <v>7515</v>
      </c>
      <c r="P281">
        <f>1</f>
        <v>1</v>
      </c>
      <c r="Q281">
        <f t="shared" si="9"/>
        <v>12</v>
      </c>
    </row>
    <row r="282" spans="3:17" x14ac:dyDescent="0.25">
      <c r="C282" t="s">
        <v>214</v>
      </c>
      <c r="D282">
        <v>0</v>
      </c>
      <c r="E282">
        <v>5696</v>
      </c>
      <c r="F282" s="69">
        <v>43411</v>
      </c>
      <c r="G282" s="69">
        <v>43411</v>
      </c>
      <c r="H282">
        <v>57</v>
      </c>
      <c r="I282">
        <v>75</v>
      </c>
      <c r="J282" t="s">
        <v>262</v>
      </c>
      <c r="K282" t="s">
        <v>216</v>
      </c>
      <c r="L282" t="s">
        <v>67</v>
      </c>
      <c r="M282" s="73">
        <v>6448000</v>
      </c>
      <c r="N282" t="str">
        <f t="shared" si="8"/>
        <v>0057-1</v>
      </c>
      <c r="O282">
        <v>7515</v>
      </c>
      <c r="P282">
        <f>1</f>
        <v>1</v>
      </c>
      <c r="Q282">
        <f t="shared" si="9"/>
        <v>11</v>
      </c>
    </row>
    <row r="283" spans="3:17" x14ac:dyDescent="0.25">
      <c r="C283" t="s">
        <v>214</v>
      </c>
      <c r="D283">
        <v>0</v>
      </c>
      <c r="E283">
        <v>5217</v>
      </c>
      <c r="F283" s="69">
        <v>43383</v>
      </c>
      <c r="G283" s="69">
        <v>43383</v>
      </c>
      <c r="H283">
        <v>57</v>
      </c>
      <c r="I283">
        <v>75</v>
      </c>
      <c r="J283" t="s">
        <v>262</v>
      </c>
      <c r="K283" t="s">
        <v>216</v>
      </c>
      <c r="L283" t="s">
        <v>67</v>
      </c>
      <c r="M283" s="73">
        <v>6448000</v>
      </c>
      <c r="N283" t="str">
        <f t="shared" si="8"/>
        <v>0057-1</v>
      </c>
      <c r="O283">
        <v>7515</v>
      </c>
      <c r="P283">
        <f>1</f>
        <v>1</v>
      </c>
      <c r="Q283">
        <f t="shared" si="9"/>
        <v>10</v>
      </c>
    </row>
    <row r="284" spans="3:17" x14ac:dyDescent="0.25">
      <c r="C284" t="s">
        <v>214</v>
      </c>
      <c r="D284">
        <v>0</v>
      </c>
      <c r="E284">
        <v>4424</v>
      </c>
      <c r="F284" s="69">
        <v>43350</v>
      </c>
      <c r="G284" s="69">
        <v>43350</v>
      </c>
      <c r="H284">
        <v>57</v>
      </c>
      <c r="I284">
        <v>75</v>
      </c>
      <c r="J284" t="s">
        <v>262</v>
      </c>
      <c r="K284" t="s">
        <v>216</v>
      </c>
      <c r="L284" t="s">
        <v>67</v>
      </c>
      <c r="M284" s="73">
        <v>6448000</v>
      </c>
      <c r="N284" t="str">
        <f t="shared" si="8"/>
        <v>0057-1</v>
      </c>
      <c r="O284">
        <v>7515</v>
      </c>
      <c r="P284">
        <f>1</f>
        <v>1</v>
      </c>
      <c r="Q284">
        <f t="shared" si="9"/>
        <v>9</v>
      </c>
    </row>
    <row r="285" spans="3:17" x14ac:dyDescent="0.25">
      <c r="C285" t="s">
        <v>214</v>
      </c>
      <c r="D285">
        <v>0</v>
      </c>
      <c r="E285">
        <v>4078</v>
      </c>
      <c r="F285" s="69">
        <v>43328</v>
      </c>
      <c r="G285" s="69">
        <v>43328</v>
      </c>
      <c r="H285">
        <v>57</v>
      </c>
      <c r="I285">
        <v>75</v>
      </c>
      <c r="J285" t="s">
        <v>262</v>
      </c>
      <c r="K285" t="s">
        <v>216</v>
      </c>
      <c r="L285" t="s">
        <v>67</v>
      </c>
      <c r="M285" s="73">
        <v>6448000</v>
      </c>
      <c r="N285" t="str">
        <f t="shared" si="8"/>
        <v>0057-1</v>
      </c>
      <c r="O285">
        <v>7515</v>
      </c>
      <c r="P285">
        <f>1</f>
        <v>1</v>
      </c>
      <c r="Q285">
        <f t="shared" si="9"/>
        <v>8</v>
      </c>
    </row>
    <row r="286" spans="3:17" x14ac:dyDescent="0.25">
      <c r="C286" t="s">
        <v>214</v>
      </c>
      <c r="D286">
        <v>0</v>
      </c>
      <c r="E286">
        <v>3121</v>
      </c>
      <c r="F286" s="69">
        <v>43286</v>
      </c>
      <c r="G286" s="69">
        <v>43286</v>
      </c>
      <c r="H286">
        <v>57</v>
      </c>
      <c r="I286">
        <v>75</v>
      </c>
      <c r="J286" t="s">
        <v>262</v>
      </c>
      <c r="K286" t="s">
        <v>216</v>
      </c>
      <c r="L286" t="s">
        <v>67</v>
      </c>
      <c r="M286" s="73">
        <v>6448000</v>
      </c>
      <c r="N286" t="str">
        <f t="shared" si="8"/>
        <v>0057-1</v>
      </c>
      <c r="O286">
        <v>7515</v>
      </c>
      <c r="P286">
        <f>1</f>
        <v>1</v>
      </c>
      <c r="Q286">
        <f t="shared" si="9"/>
        <v>7</v>
      </c>
    </row>
    <row r="287" spans="3:17" x14ac:dyDescent="0.25">
      <c r="C287" t="s">
        <v>214</v>
      </c>
      <c r="D287">
        <v>0</v>
      </c>
      <c r="E287">
        <v>2934</v>
      </c>
      <c r="F287" s="69">
        <v>43270</v>
      </c>
      <c r="G287" s="69">
        <v>43270</v>
      </c>
      <c r="H287">
        <v>57</v>
      </c>
      <c r="I287">
        <v>75</v>
      </c>
      <c r="J287" t="s">
        <v>262</v>
      </c>
      <c r="K287" t="s">
        <v>216</v>
      </c>
      <c r="L287" t="s">
        <v>67</v>
      </c>
      <c r="M287" s="73">
        <v>6448000</v>
      </c>
      <c r="N287" t="str">
        <f t="shared" si="8"/>
        <v>0057-1</v>
      </c>
      <c r="O287">
        <v>7515</v>
      </c>
      <c r="P287">
        <f>1</f>
        <v>1</v>
      </c>
      <c r="Q287">
        <f t="shared" si="9"/>
        <v>6</v>
      </c>
    </row>
    <row r="288" spans="3:17" x14ac:dyDescent="0.25">
      <c r="C288" t="s">
        <v>214</v>
      </c>
      <c r="D288">
        <v>0</v>
      </c>
      <c r="E288">
        <v>2103</v>
      </c>
      <c r="F288" s="69">
        <v>43229</v>
      </c>
      <c r="G288" s="69">
        <v>43229</v>
      </c>
      <c r="H288">
        <v>57</v>
      </c>
      <c r="I288">
        <v>75</v>
      </c>
      <c r="J288" t="s">
        <v>262</v>
      </c>
      <c r="K288" t="s">
        <v>216</v>
      </c>
      <c r="L288" t="s">
        <v>67</v>
      </c>
      <c r="M288" s="73">
        <v>6448000</v>
      </c>
      <c r="N288" t="str">
        <f t="shared" si="8"/>
        <v>0057-1</v>
      </c>
      <c r="O288">
        <v>7515</v>
      </c>
      <c r="P288">
        <f>1</f>
        <v>1</v>
      </c>
      <c r="Q288">
        <f t="shared" si="9"/>
        <v>5</v>
      </c>
    </row>
    <row r="289" spans="3:17" x14ac:dyDescent="0.25">
      <c r="C289" t="s">
        <v>214</v>
      </c>
      <c r="D289">
        <v>0</v>
      </c>
      <c r="E289">
        <v>1704</v>
      </c>
      <c r="F289" s="69">
        <v>43208</v>
      </c>
      <c r="G289" s="69">
        <v>43208</v>
      </c>
      <c r="H289">
        <v>57</v>
      </c>
      <c r="I289">
        <v>75</v>
      </c>
      <c r="J289" t="s">
        <v>262</v>
      </c>
      <c r="K289" t="s">
        <v>216</v>
      </c>
      <c r="L289" t="s">
        <v>67</v>
      </c>
      <c r="M289" s="73">
        <v>6448000</v>
      </c>
      <c r="N289" t="str">
        <f t="shared" si="8"/>
        <v>0057-1</v>
      </c>
      <c r="O289">
        <v>7515</v>
      </c>
      <c r="P289">
        <f>1</f>
        <v>1</v>
      </c>
      <c r="Q289">
        <f t="shared" si="9"/>
        <v>4</v>
      </c>
    </row>
    <row r="290" spans="3:17" x14ac:dyDescent="0.25">
      <c r="C290" t="s">
        <v>214</v>
      </c>
      <c r="D290">
        <v>0</v>
      </c>
      <c r="E290">
        <v>723</v>
      </c>
      <c r="F290" s="69">
        <v>43171</v>
      </c>
      <c r="G290" s="69">
        <v>43171</v>
      </c>
      <c r="H290">
        <v>57</v>
      </c>
      <c r="I290">
        <v>75</v>
      </c>
      <c r="J290" t="s">
        <v>262</v>
      </c>
      <c r="K290" t="s">
        <v>216</v>
      </c>
      <c r="L290" t="s">
        <v>67</v>
      </c>
      <c r="M290" s="73">
        <v>6448000</v>
      </c>
      <c r="N290" t="str">
        <f t="shared" si="8"/>
        <v>0057-1</v>
      </c>
      <c r="O290">
        <v>7515</v>
      </c>
      <c r="P290">
        <f>1</f>
        <v>1</v>
      </c>
      <c r="Q290">
        <f t="shared" si="9"/>
        <v>3</v>
      </c>
    </row>
    <row r="291" spans="3:17" x14ac:dyDescent="0.25">
      <c r="C291" t="s">
        <v>214</v>
      </c>
      <c r="D291">
        <v>0</v>
      </c>
      <c r="E291">
        <v>156</v>
      </c>
      <c r="F291" s="69">
        <v>43150</v>
      </c>
      <c r="G291" s="69">
        <v>43150</v>
      </c>
      <c r="H291">
        <v>57</v>
      </c>
      <c r="I291">
        <v>75</v>
      </c>
      <c r="J291" t="s">
        <v>262</v>
      </c>
      <c r="K291" t="s">
        <v>216</v>
      </c>
      <c r="L291" t="s">
        <v>67</v>
      </c>
      <c r="M291" s="73">
        <v>3438933</v>
      </c>
      <c r="N291" t="str">
        <f t="shared" si="8"/>
        <v>0057-1</v>
      </c>
      <c r="O291">
        <v>7515</v>
      </c>
      <c r="P291">
        <f>1</f>
        <v>1</v>
      </c>
      <c r="Q291">
        <f t="shared" si="9"/>
        <v>2</v>
      </c>
    </row>
    <row r="292" spans="3:17" x14ac:dyDescent="0.25">
      <c r="C292" t="s">
        <v>214</v>
      </c>
      <c r="D292">
        <v>0</v>
      </c>
      <c r="E292">
        <v>4733</v>
      </c>
      <c r="F292" s="69">
        <v>43367</v>
      </c>
      <c r="G292" s="69">
        <v>43367</v>
      </c>
      <c r="H292">
        <v>69</v>
      </c>
      <c r="I292">
        <v>74</v>
      </c>
      <c r="J292" t="s">
        <v>229</v>
      </c>
      <c r="K292" t="s">
        <v>216</v>
      </c>
      <c r="L292" t="s">
        <v>67</v>
      </c>
      <c r="M292" s="73">
        <v>4067579</v>
      </c>
      <c r="N292" t="str">
        <f t="shared" si="8"/>
        <v>0069-1</v>
      </c>
      <c r="O292">
        <v>7515</v>
      </c>
      <c r="P292">
        <f>1</f>
        <v>1</v>
      </c>
      <c r="Q292">
        <f t="shared" si="9"/>
        <v>9</v>
      </c>
    </row>
    <row r="293" spans="3:17" x14ac:dyDescent="0.25">
      <c r="C293" t="s">
        <v>214</v>
      </c>
      <c r="D293">
        <v>0</v>
      </c>
      <c r="E293">
        <v>3751</v>
      </c>
      <c r="F293" s="69">
        <v>43315</v>
      </c>
      <c r="G293" s="69">
        <v>43315</v>
      </c>
      <c r="H293">
        <v>69</v>
      </c>
      <c r="I293">
        <v>74</v>
      </c>
      <c r="J293" t="s">
        <v>229</v>
      </c>
      <c r="K293" t="s">
        <v>216</v>
      </c>
      <c r="L293" t="s">
        <v>67</v>
      </c>
      <c r="M293" s="73">
        <v>800000</v>
      </c>
      <c r="N293" t="str">
        <f t="shared" si="8"/>
        <v>0069-1</v>
      </c>
      <c r="O293">
        <v>7515</v>
      </c>
      <c r="P293">
        <f>1</f>
        <v>1</v>
      </c>
      <c r="Q293">
        <f t="shared" si="9"/>
        <v>8</v>
      </c>
    </row>
    <row r="294" spans="3:17" x14ac:dyDescent="0.25">
      <c r="C294" t="s">
        <v>214</v>
      </c>
      <c r="D294">
        <v>0</v>
      </c>
      <c r="E294">
        <v>3750</v>
      </c>
      <c r="F294" s="69">
        <v>43315</v>
      </c>
      <c r="G294" s="69">
        <v>43315</v>
      </c>
      <c r="H294">
        <v>69</v>
      </c>
      <c r="I294">
        <v>74</v>
      </c>
      <c r="J294" t="s">
        <v>229</v>
      </c>
      <c r="K294" t="s">
        <v>216</v>
      </c>
      <c r="L294" t="s">
        <v>67</v>
      </c>
      <c r="M294" s="73">
        <v>6378080</v>
      </c>
      <c r="N294" t="str">
        <f t="shared" si="8"/>
        <v>0069-1</v>
      </c>
      <c r="O294">
        <v>7515</v>
      </c>
      <c r="P294">
        <f>1</f>
        <v>1</v>
      </c>
      <c r="Q294">
        <f t="shared" si="9"/>
        <v>8</v>
      </c>
    </row>
    <row r="295" spans="3:17" x14ac:dyDescent="0.25">
      <c r="C295" t="s">
        <v>214</v>
      </c>
      <c r="D295">
        <v>0</v>
      </c>
      <c r="E295">
        <v>3280</v>
      </c>
      <c r="F295" s="69">
        <v>43290</v>
      </c>
      <c r="G295" s="69">
        <v>43290</v>
      </c>
      <c r="H295">
        <v>69</v>
      </c>
      <c r="I295">
        <v>74</v>
      </c>
      <c r="J295" t="s">
        <v>229</v>
      </c>
      <c r="K295" t="s">
        <v>216</v>
      </c>
      <c r="L295" t="s">
        <v>67</v>
      </c>
      <c r="M295" s="73">
        <v>800000</v>
      </c>
      <c r="N295" t="str">
        <f t="shared" si="8"/>
        <v>0069-1</v>
      </c>
      <c r="O295">
        <v>7515</v>
      </c>
      <c r="P295">
        <f>1</f>
        <v>1</v>
      </c>
      <c r="Q295">
        <f t="shared" si="9"/>
        <v>7</v>
      </c>
    </row>
    <row r="296" spans="3:17" x14ac:dyDescent="0.25">
      <c r="C296" t="s">
        <v>214</v>
      </c>
      <c r="D296">
        <v>0</v>
      </c>
      <c r="E296">
        <v>3279</v>
      </c>
      <c r="F296" s="69">
        <v>43290</v>
      </c>
      <c r="G296" s="69">
        <v>43290</v>
      </c>
      <c r="H296">
        <v>69</v>
      </c>
      <c r="I296">
        <v>74</v>
      </c>
      <c r="J296" t="s">
        <v>229</v>
      </c>
      <c r="K296" t="s">
        <v>216</v>
      </c>
      <c r="L296" t="s">
        <v>67</v>
      </c>
      <c r="M296" s="73">
        <v>6378080</v>
      </c>
      <c r="N296" t="str">
        <f t="shared" si="8"/>
        <v>0069-1</v>
      </c>
      <c r="O296">
        <v>7515</v>
      </c>
      <c r="P296">
        <f>1</f>
        <v>1</v>
      </c>
      <c r="Q296">
        <f t="shared" si="9"/>
        <v>7</v>
      </c>
    </row>
    <row r="297" spans="3:17" x14ac:dyDescent="0.25">
      <c r="C297" t="s">
        <v>214</v>
      </c>
      <c r="D297">
        <v>0</v>
      </c>
      <c r="E297">
        <v>2685</v>
      </c>
      <c r="F297" s="69">
        <v>43258</v>
      </c>
      <c r="G297" s="69">
        <v>43258</v>
      </c>
      <c r="H297">
        <v>69</v>
      </c>
      <c r="I297">
        <v>74</v>
      </c>
      <c r="J297" t="s">
        <v>229</v>
      </c>
      <c r="K297" t="s">
        <v>216</v>
      </c>
      <c r="L297" t="s">
        <v>67</v>
      </c>
      <c r="M297" s="73">
        <v>800000</v>
      </c>
      <c r="N297" t="str">
        <f t="shared" si="8"/>
        <v>0069-1</v>
      </c>
      <c r="O297">
        <v>7515</v>
      </c>
      <c r="P297">
        <f>1</f>
        <v>1</v>
      </c>
      <c r="Q297">
        <f t="shared" si="9"/>
        <v>6</v>
      </c>
    </row>
    <row r="298" spans="3:17" x14ac:dyDescent="0.25">
      <c r="C298" t="s">
        <v>214</v>
      </c>
      <c r="D298">
        <v>0</v>
      </c>
      <c r="E298">
        <v>2684</v>
      </c>
      <c r="F298" s="69">
        <v>43258</v>
      </c>
      <c r="G298" s="69">
        <v>43258</v>
      </c>
      <c r="H298">
        <v>69</v>
      </c>
      <c r="I298">
        <v>74</v>
      </c>
      <c r="J298" t="s">
        <v>229</v>
      </c>
      <c r="K298" t="s">
        <v>216</v>
      </c>
      <c r="L298" t="s">
        <v>67</v>
      </c>
      <c r="M298" s="73">
        <v>6378080</v>
      </c>
      <c r="N298" t="str">
        <f t="shared" si="8"/>
        <v>0069-1</v>
      </c>
      <c r="O298">
        <v>7515</v>
      </c>
      <c r="P298">
        <f>1</f>
        <v>1</v>
      </c>
      <c r="Q298">
        <f t="shared" si="9"/>
        <v>6</v>
      </c>
    </row>
    <row r="299" spans="3:17" x14ac:dyDescent="0.25">
      <c r="C299" t="s">
        <v>214</v>
      </c>
      <c r="D299">
        <v>0</v>
      </c>
      <c r="E299">
        <v>1987</v>
      </c>
      <c r="F299" s="69">
        <v>43227</v>
      </c>
      <c r="G299" s="69">
        <v>43227</v>
      </c>
      <c r="H299">
        <v>69</v>
      </c>
      <c r="I299">
        <v>74</v>
      </c>
      <c r="J299" t="s">
        <v>229</v>
      </c>
      <c r="K299" t="s">
        <v>216</v>
      </c>
      <c r="L299" t="s">
        <v>67</v>
      </c>
      <c r="M299" s="73">
        <v>6378080</v>
      </c>
      <c r="N299" t="str">
        <f t="shared" si="8"/>
        <v>0069-1</v>
      </c>
      <c r="O299">
        <v>7515</v>
      </c>
      <c r="P299">
        <f>1</f>
        <v>1</v>
      </c>
      <c r="Q299">
        <f t="shared" si="9"/>
        <v>5</v>
      </c>
    </row>
    <row r="300" spans="3:17" x14ac:dyDescent="0.25">
      <c r="C300" t="s">
        <v>214</v>
      </c>
      <c r="D300">
        <v>0</v>
      </c>
      <c r="E300">
        <v>1898</v>
      </c>
      <c r="F300" s="69">
        <v>43227</v>
      </c>
      <c r="G300" s="69">
        <v>43227</v>
      </c>
      <c r="H300">
        <v>69</v>
      </c>
      <c r="I300">
        <v>74</v>
      </c>
      <c r="J300" t="s">
        <v>229</v>
      </c>
      <c r="K300" t="s">
        <v>216</v>
      </c>
      <c r="L300" t="s">
        <v>67</v>
      </c>
      <c r="M300" s="73">
        <v>800000</v>
      </c>
      <c r="N300" t="str">
        <f t="shared" si="8"/>
        <v>0069-1</v>
      </c>
      <c r="O300">
        <v>7515</v>
      </c>
      <c r="P300">
        <f>1</f>
        <v>1</v>
      </c>
      <c r="Q300">
        <f t="shared" si="9"/>
        <v>5</v>
      </c>
    </row>
    <row r="301" spans="3:17" x14ac:dyDescent="0.25">
      <c r="C301" t="s">
        <v>214</v>
      </c>
      <c r="D301">
        <v>0</v>
      </c>
      <c r="E301">
        <v>1314</v>
      </c>
      <c r="F301" s="69">
        <v>43196</v>
      </c>
      <c r="G301" s="69">
        <v>43196</v>
      </c>
      <c r="H301">
        <v>69</v>
      </c>
      <c r="I301">
        <v>74</v>
      </c>
      <c r="J301" t="s">
        <v>229</v>
      </c>
      <c r="K301" t="s">
        <v>216</v>
      </c>
      <c r="L301" t="s">
        <v>67</v>
      </c>
      <c r="M301" s="73">
        <v>800000</v>
      </c>
      <c r="N301" t="str">
        <f t="shared" si="8"/>
        <v>0069-1</v>
      </c>
      <c r="O301">
        <v>7515</v>
      </c>
      <c r="P301">
        <f>1</f>
        <v>1</v>
      </c>
      <c r="Q301">
        <f t="shared" si="9"/>
        <v>4</v>
      </c>
    </row>
    <row r="302" spans="3:17" x14ac:dyDescent="0.25">
      <c r="C302" t="s">
        <v>214</v>
      </c>
      <c r="D302">
        <v>0</v>
      </c>
      <c r="E302">
        <v>1312</v>
      </c>
      <c r="F302" s="69">
        <v>43196</v>
      </c>
      <c r="G302" s="69">
        <v>43196</v>
      </c>
      <c r="H302">
        <v>69</v>
      </c>
      <c r="I302">
        <v>74</v>
      </c>
      <c r="J302" t="s">
        <v>229</v>
      </c>
      <c r="K302" t="s">
        <v>216</v>
      </c>
      <c r="L302" t="s">
        <v>67</v>
      </c>
      <c r="M302" s="73">
        <v>6378080</v>
      </c>
      <c r="N302" t="str">
        <f t="shared" si="8"/>
        <v>0069-1</v>
      </c>
      <c r="O302">
        <v>7515</v>
      </c>
      <c r="P302">
        <f>1</f>
        <v>1</v>
      </c>
      <c r="Q302">
        <f t="shared" si="9"/>
        <v>4</v>
      </c>
    </row>
    <row r="303" spans="3:17" x14ac:dyDescent="0.25">
      <c r="C303" t="s">
        <v>214</v>
      </c>
      <c r="D303">
        <v>0</v>
      </c>
      <c r="E303">
        <v>899</v>
      </c>
      <c r="F303" s="69">
        <v>43173</v>
      </c>
      <c r="G303" s="69">
        <v>43173</v>
      </c>
      <c r="H303">
        <v>69</v>
      </c>
      <c r="I303">
        <v>74</v>
      </c>
      <c r="J303" t="s">
        <v>229</v>
      </c>
      <c r="K303" t="s">
        <v>216</v>
      </c>
      <c r="L303" t="s">
        <v>67</v>
      </c>
      <c r="M303" s="73">
        <v>6378080</v>
      </c>
      <c r="N303" t="str">
        <f t="shared" si="8"/>
        <v>0069-1</v>
      </c>
      <c r="O303">
        <v>7515</v>
      </c>
      <c r="P303">
        <f>1</f>
        <v>1</v>
      </c>
      <c r="Q303">
        <f t="shared" si="9"/>
        <v>3</v>
      </c>
    </row>
    <row r="304" spans="3:17" x14ac:dyDescent="0.25">
      <c r="C304" t="s">
        <v>214</v>
      </c>
      <c r="D304">
        <v>0</v>
      </c>
      <c r="E304">
        <v>898</v>
      </c>
      <c r="F304" s="69">
        <v>43173</v>
      </c>
      <c r="G304" s="69">
        <v>43173</v>
      </c>
      <c r="H304">
        <v>69</v>
      </c>
      <c r="I304">
        <v>74</v>
      </c>
      <c r="J304" t="s">
        <v>229</v>
      </c>
      <c r="K304" t="s">
        <v>216</v>
      </c>
      <c r="L304" t="s">
        <v>67</v>
      </c>
      <c r="M304" s="73">
        <v>3110501</v>
      </c>
      <c r="N304" t="str">
        <f t="shared" si="8"/>
        <v>0069-1</v>
      </c>
      <c r="O304">
        <v>7515</v>
      </c>
      <c r="P304">
        <f>1</f>
        <v>1</v>
      </c>
      <c r="Q304">
        <f t="shared" si="9"/>
        <v>3</v>
      </c>
    </row>
    <row r="305" spans="3:17" x14ac:dyDescent="0.25">
      <c r="C305" t="s">
        <v>214</v>
      </c>
      <c r="D305">
        <v>0</v>
      </c>
      <c r="E305">
        <v>819</v>
      </c>
      <c r="F305" s="69">
        <v>43173</v>
      </c>
      <c r="G305" s="69">
        <v>43173</v>
      </c>
      <c r="H305">
        <v>69</v>
      </c>
      <c r="I305">
        <v>74</v>
      </c>
      <c r="J305" t="s">
        <v>229</v>
      </c>
      <c r="K305" t="s">
        <v>216</v>
      </c>
      <c r="L305" t="s">
        <v>67</v>
      </c>
      <c r="M305" s="73">
        <v>800000</v>
      </c>
      <c r="N305" t="str">
        <f t="shared" si="8"/>
        <v>0069-1</v>
      </c>
      <c r="O305">
        <v>7515</v>
      </c>
      <c r="P305">
        <f>1</f>
        <v>1</v>
      </c>
      <c r="Q305">
        <f t="shared" si="9"/>
        <v>3</v>
      </c>
    </row>
    <row r="306" spans="3:17" x14ac:dyDescent="0.25">
      <c r="C306" t="s">
        <v>214</v>
      </c>
      <c r="D306">
        <v>0</v>
      </c>
      <c r="E306">
        <v>6602</v>
      </c>
      <c r="F306" s="69">
        <v>43444</v>
      </c>
      <c r="G306" s="69">
        <v>43444</v>
      </c>
      <c r="H306">
        <v>150</v>
      </c>
      <c r="I306">
        <v>73</v>
      </c>
      <c r="J306" t="s">
        <v>263</v>
      </c>
      <c r="K306" t="s">
        <v>216</v>
      </c>
      <c r="L306" t="s">
        <v>67</v>
      </c>
      <c r="M306" s="73">
        <v>5500000</v>
      </c>
      <c r="N306" t="str">
        <f t="shared" si="8"/>
        <v>0150-1</v>
      </c>
      <c r="O306">
        <v>7515</v>
      </c>
      <c r="P306">
        <f>1</f>
        <v>1</v>
      </c>
      <c r="Q306">
        <f t="shared" si="9"/>
        <v>12</v>
      </c>
    </row>
    <row r="307" spans="3:17" x14ac:dyDescent="0.25">
      <c r="C307" t="s">
        <v>214</v>
      </c>
      <c r="D307">
        <v>0</v>
      </c>
      <c r="E307">
        <v>5684</v>
      </c>
      <c r="F307" s="69">
        <v>43411</v>
      </c>
      <c r="G307" s="69">
        <v>43411</v>
      </c>
      <c r="H307">
        <v>150</v>
      </c>
      <c r="I307">
        <v>73</v>
      </c>
      <c r="J307" t="s">
        <v>263</v>
      </c>
      <c r="K307" t="s">
        <v>216</v>
      </c>
      <c r="L307" t="s">
        <v>67</v>
      </c>
      <c r="M307" s="73">
        <v>5500000</v>
      </c>
      <c r="N307" t="str">
        <f t="shared" si="8"/>
        <v>0150-1</v>
      </c>
      <c r="O307">
        <v>7515</v>
      </c>
      <c r="P307">
        <f>1</f>
        <v>1</v>
      </c>
      <c r="Q307">
        <f t="shared" si="9"/>
        <v>11</v>
      </c>
    </row>
    <row r="308" spans="3:17" x14ac:dyDescent="0.25">
      <c r="C308" t="s">
        <v>214</v>
      </c>
      <c r="D308">
        <v>0</v>
      </c>
      <c r="E308">
        <v>5198</v>
      </c>
      <c r="F308" s="69">
        <v>43382</v>
      </c>
      <c r="G308" s="69">
        <v>43382</v>
      </c>
      <c r="H308">
        <v>150</v>
      </c>
      <c r="I308">
        <v>73</v>
      </c>
      <c r="J308" t="s">
        <v>263</v>
      </c>
      <c r="K308" t="s">
        <v>216</v>
      </c>
      <c r="L308" t="s">
        <v>67</v>
      </c>
      <c r="M308" s="73">
        <v>5500000</v>
      </c>
      <c r="N308" t="str">
        <f t="shared" si="8"/>
        <v>0150-1</v>
      </c>
      <c r="O308">
        <v>7515</v>
      </c>
      <c r="P308">
        <f>1</f>
        <v>1</v>
      </c>
      <c r="Q308">
        <f t="shared" si="9"/>
        <v>10</v>
      </c>
    </row>
    <row r="309" spans="3:17" x14ac:dyDescent="0.25">
      <c r="C309" t="s">
        <v>214</v>
      </c>
      <c r="D309">
        <v>0</v>
      </c>
      <c r="E309">
        <v>4394</v>
      </c>
      <c r="F309" s="69">
        <v>43349</v>
      </c>
      <c r="G309" s="69">
        <v>43349</v>
      </c>
      <c r="H309">
        <v>150</v>
      </c>
      <c r="I309">
        <v>73</v>
      </c>
      <c r="J309" t="s">
        <v>263</v>
      </c>
      <c r="K309" t="s">
        <v>216</v>
      </c>
      <c r="L309" t="s">
        <v>67</v>
      </c>
      <c r="M309" s="73">
        <v>5500000</v>
      </c>
      <c r="N309" t="str">
        <f t="shared" si="8"/>
        <v>0150-1</v>
      </c>
      <c r="O309">
        <v>7515</v>
      </c>
      <c r="P309">
        <f>1</f>
        <v>1</v>
      </c>
      <c r="Q309">
        <f t="shared" si="9"/>
        <v>9</v>
      </c>
    </row>
    <row r="310" spans="3:17" x14ac:dyDescent="0.25">
      <c r="C310" t="s">
        <v>214</v>
      </c>
      <c r="D310">
        <v>0</v>
      </c>
      <c r="E310">
        <v>3738</v>
      </c>
      <c r="F310" s="69">
        <v>43315</v>
      </c>
      <c r="G310" s="69">
        <v>43315</v>
      </c>
      <c r="H310">
        <v>150</v>
      </c>
      <c r="I310">
        <v>73</v>
      </c>
      <c r="J310" t="s">
        <v>263</v>
      </c>
      <c r="K310" t="s">
        <v>216</v>
      </c>
      <c r="L310" t="s">
        <v>67</v>
      </c>
      <c r="M310" s="73">
        <v>5500000</v>
      </c>
      <c r="N310" t="str">
        <f t="shared" si="8"/>
        <v>0150-1</v>
      </c>
      <c r="O310">
        <v>7515</v>
      </c>
      <c r="P310">
        <f>1</f>
        <v>1</v>
      </c>
      <c r="Q310">
        <f t="shared" si="9"/>
        <v>8</v>
      </c>
    </row>
    <row r="311" spans="3:17" x14ac:dyDescent="0.25">
      <c r="C311" t="s">
        <v>214</v>
      </c>
      <c r="D311">
        <v>0</v>
      </c>
      <c r="E311">
        <v>3399</v>
      </c>
      <c r="F311" s="69">
        <v>43292</v>
      </c>
      <c r="G311" s="69">
        <v>43292</v>
      </c>
      <c r="H311">
        <v>150</v>
      </c>
      <c r="I311">
        <v>73</v>
      </c>
      <c r="J311" t="s">
        <v>263</v>
      </c>
      <c r="K311" t="s">
        <v>216</v>
      </c>
      <c r="L311" t="s">
        <v>67</v>
      </c>
      <c r="M311" s="73">
        <v>5500000</v>
      </c>
      <c r="N311" t="str">
        <f t="shared" si="8"/>
        <v>0150-1</v>
      </c>
      <c r="O311">
        <v>7515</v>
      </c>
      <c r="P311">
        <f>1</f>
        <v>1</v>
      </c>
      <c r="Q311">
        <f t="shared" si="9"/>
        <v>7</v>
      </c>
    </row>
    <row r="312" spans="3:17" x14ac:dyDescent="0.25">
      <c r="C312" t="s">
        <v>214</v>
      </c>
      <c r="D312">
        <v>0</v>
      </c>
      <c r="E312">
        <v>2591</v>
      </c>
      <c r="F312" s="69">
        <v>43257</v>
      </c>
      <c r="G312" s="69">
        <v>43257</v>
      </c>
      <c r="H312">
        <v>150</v>
      </c>
      <c r="I312">
        <v>73</v>
      </c>
      <c r="J312" t="s">
        <v>263</v>
      </c>
      <c r="K312" t="s">
        <v>216</v>
      </c>
      <c r="L312" t="s">
        <v>67</v>
      </c>
      <c r="M312" s="73">
        <v>5500000</v>
      </c>
      <c r="N312" t="str">
        <f t="shared" si="8"/>
        <v>0150-1</v>
      </c>
      <c r="O312">
        <v>7515</v>
      </c>
      <c r="P312">
        <f>1</f>
        <v>1</v>
      </c>
      <c r="Q312">
        <f t="shared" si="9"/>
        <v>6</v>
      </c>
    </row>
    <row r="313" spans="3:17" x14ac:dyDescent="0.25">
      <c r="C313" t="s">
        <v>214</v>
      </c>
      <c r="D313">
        <v>0</v>
      </c>
      <c r="E313">
        <v>2197</v>
      </c>
      <c r="F313" s="69">
        <v>43231</v>
      </c>
      <c r="G313" s="69">
        <v>43231</v>
      </c>
      <c r="H313">
        <v>150</v>
      </c>
      <c r="I313">
        <v>73</v>
      </c>
      <c r="J313" t="s">
        <v>263</v>
      </c>
      <c r="K313" t="s">
        <v>216</v>
      </c>
      <c r="L313" t="s">
        <v>67</v>
      </c>
      <c r="M313" s="73">
        <v>5500000</v>
      </c>
      <c r="N313" t="str">
        <f t="shared" si="8"/>
        <v>0150-1</v>
      </c>
      <c r="O313">
        <v>7515</v>
      </c>
      <c r="P313">
        <f>1</f>
        <v>1</v>
      </c>
      <c r="Q313">
        <f t="shared" si="9"/>
        <v>5</v>
      </c>
    </row>
    <row r="314" spans="3:17" x14ac:dyDescent="0.25">
      <c r="C314" t="s">
        <v>214</v>
      </c>
      <c r="D314">
        <v>0</v>
      </c>
      <c r="E314">
        <v>1288</v>
      </c>
      <c r="F314" s="69">
        <v>43196</v>
      </c>
      <c r="G314" s="69">
        <v>43196</v>
      </c>
      <c r="H314">
        <v>150</v>
      </c>
      <c r="I314">
        <v>73</v>
      </c>
      <c r="J314" t="s">
        <v>263</v>
      </c>
      <c r="K314" t="s">
        <v>216</v>
      </c>
      <c r="L314" t="s">
        <v>67</v>
      </c>
      <c r="M314" s="73">
        <v>5500000</v>
      </c>
      <c r="N314" t="str">
        <f t="shared" si="8"/>
        <v>0150-1</v>
      </c>
      <c r="O314">
        <v>7515</v>
      </c>
      <c r="P314">
        <f>1</f>
        <v>1</v>
      </c>
      <c r="Q314">
        <f t="shared" si="9"/>
        <v>4</v>
      </c>
    </row>
    <row r="315" spans="3:17" x14ac:dyDescent="0.25">
      <c r="C315" t="s">
        <v>214</v>
      </c>
      <c r="D315">
        <v>0</v>
      </c>
      <c r="E315">
        <v>738</v>
      </c>
      <c r="F315" s="69">
        <v>43171</v>
      </c>
      <c r="G315" s="69">
        <v>43171</v>
      </c>
      <c r="H315">
        <v>150</v>
      </c>
      <c r="I315">
        <v>73</v>
      </c>
      <c r="J315" t="s">
        <v>263</v>
      </c>
      <c r="K315" t="s">
        <v>216</v>
      </c>
      <c r="L315" t="s">
        <v>67</v>
      </c>
      <c r="M315" s="73">
        <v>5500000</v>
      </c>
      <c r="N315" t="str">
        <f t="shared" si="8"/>
        <v>0150-1</v>
      </c>
      <c r="O315">
        <v>7515</v>
      </c>
      <c r="P315">
        <f>1</f>
        <v>1</v>
      </c>
      <c r="Q315">
        <f t="shared" si="9"/>
        <v>3</v>
      </c>
    </row>
    <row r="316" spans="3:17" x14ac:dyDescent="0.25">
      <c r="C316" t="s">
        <v>214</v>
      </c>
      <c r="D316">
        <v>0</v>
      </c>
      <c r="E316">
        <v>311</v>
      </c>
      <c r="F316" s="69">
        <v>43153</v>
      </c>
      <c r="G316" s="69">
        <v>43153</v>
      </c>
      <c r="H316">
        <v>150</v>
      </c>
      <c r="I316">
        <v>73</v>
      </c>
      <c r="J316" t="s">
        <v>263</v>
      </c>
      <c r="K316" t="s">
        <v>216</v>
      </c>
      <c r="L316" t="s">
        <v>67</v>
      </c>
      <c r="M316" s="73">
        <v>2750000</v>
      </c>
      <c r="N316" t="str">
        <f t="shared" si="8"/>
        <v>0150-1</v>
      </c>
      <c r="O316">
        <v>7515</v>
      </c>
      <c r="P316">
        <f>1</f>
        <v>1</v>
      </c>
      <c r="Q316">
        <f t="shared" si="9"/>
        <v>2</v>
      </c>
    </row>
    <row r="317" spans="3:17" x14ac:dyDescent="0.25">
      <c r="C317" t="s">
        <v>214</v>
      </c>
      <c r="D317">
        <v>0</v>
      </c>
      <c r="E317">
        <v>6297</v>
      </c>
      <c r="F317" s="69">
        <v>43439</v>
      </c>
      <c r="G317" s="69">
        <v>43439</v>
      </c>
      <c r="H317">
        <v>189</v>
      </c>
      <c r="I317">
        <v>72</v>
      </c>
      <c r="J317" t="s">
        <v>264</v>
      </c>
      <c r="K317" t="s">
        <v>216</v>
      </c>
      <c r="L317" t="s">
        <v>67</v>
      </c>
      <c r="M317" s="73">
        <v>6240000</v>
      </c>
      <c r="N317" t="str">
        <f t="shared" si="8"/>
        <v>0189-1</v>
      </c>
      <c r="O317">
        <v>7515</v>
      </c>
      <c r="P317">
        <f>1</f>
        <v>1</v>
      </c>
      <c r="Q317">
        <f t="shared" si="9"/>
        <v>12</v>
      </c>
    </row>
    <row r="318" spans="3:17" x14ac:dyDescent="0.25">
      <c r="C318" t="s">
        <v>214</v>
      </c>
      <c r="D318">
        <v>0</v>
      </c>
      <c r="E318">
        <v>5687</v>
      </c>
      <c r="F318" s="69">
        <v>43411</v>
      </c>
      <c r="G318" s="69">
        <v>43411</v>
      </c>
      <c r="H318">
        <v>189</v>
      </c>
      <c r="I318">
        <v>72</v>
      </c>
      <c r="J318" t="s">
        <v>264</v>
      </c>
      <c r="K318" t="s">
        <v>216</v>
      </c>
      <c r="L318" t="s">
        <v>67</v>
      </c>
      <c r="M318" s="73">
        <v>6240000</v>
      </c>
      <c r="N318" t="str">
        <f t="shared" si="8"/>
        <v>0189-1</v>
      </c>
      <c r="O318">
        <v>7515</v>
      </c>
      <c r="P318">
        <f>1</f>
        <v>1</v>
      </c>
      <c r="Q318">
        <f t="shared" si="9"/>
        <v>11</v>
      </c>
    </row>
    <row r="319" spans="3:17" x14ac:dyDescent="0.25">
      <c r="C319" t="s">
        <v>214</v>
      </c>
      <c r="D319">
        <v>0</v>
      </c>
      <c r="E319">
        <v>5219</v>
      </c>
      <c r="F319" s="69">
        <v>43383</v>
      </c>
      <c r="G319" s="69">
        <v>43383</v>
      </c>
      <c r="H319">
        <v>189</v>
      </c>
      <c r="I319">
        <v>72</v>
      </c>
      <c r="J319" t="s">
        <v>264</v>
      </c>
      <c r="K319" t="s">
        <v>216</v>
      </c>
      <c r="L319" t="s">
        <v>67</v>
      </c>
      <c r="M319" s="73">
        <v>6240000</v>
      </c>
      <c r="N319" t="str">
        <f t="shared" si="8"/>
        <v>0189-1</v>
      </c>
      <c r="O319">
        <v>7515</v>
      </c>
      <c r="P319">
        <f>1</f>
        <v>1</v>
      </c>
      <c r="Q319">
        <f t="shared" si="9"/>
        <v>10</v>
      </c>
    </row>
    <row r="320" spans="3:17" x14ac:dyDescent="0.25">
      <c r="C320" t="s">
        <v>214</v>
      </c>
      <c r="D320">
        <v>0</v>
      </c>
      <c r="E320">
        <v>4393</v>
      </c>
      <c r="F320" s="69">
        <v>43349</v>
      </c>
      <c r="G320" s="69">
        <v>43349</v>
      </c>
      <c r="H320">
        <v>189</v>
      </c>
      <c r="I320">
        <v>72</v>
      </c>
      <c r="J320" t="s">
        <v>264</v>
      </c>
      <c r="K320" t="s">
        <v>216</v>
      </c>
      <c r="L320" t="s">
        <v>67</v>
      </c>
      <c r="M320" s="73">
        <v>6240000</v>
      </c>
      <c r="N320" t="str">
        <f t="shared" si="8"/>
        <v>0189-1</v>
      </c>
      <c r="O320">
        <v>7515</v>
      </c>
      <c r="P320">
        <f>1</f>
        <v>1</v>
      </c>
      <c r="Q320">
        <f t="shared" si="9"/>
        <v>9</v>
      </c>
    </row>
    <row r="321" spans="3:17" x14ac:dyDescent="0.25">
      <c r="C321" t="s">
        <v>214</v>
      </c>
      <c r="D321">
        <v>0</v>
      </c>
      <c r="E321">
        <v>3726</v>
      </c>
      <c r="F321" s="69">
        <v>43315</v>
      </c>
      <c r="G321" s="69">
        <v>43315</v>
      </c>
      <c r="H321">
        <v>189</v>
      </c>
      <c r="I321">
        <v>72</v>
      </c>
      <c r="J321" t="s">
        <v>264</v>
      </c>
      <c r="K321" t="s">
        <v>216</v>
      </c>
      <c r="L321" t="s">
        <v>67</v>
      </c>
      <c r="M321" s="73">
        <v>6240000</v>
      </c>
      <c r="N321" t="str">
        <f t="shared" si="8"/>
        <v>0189-1</v>
      </c>
      <c r="O321">
        <v>7515</v>
      </c>
      <c r="P321">
        <f>1</f>
        <v>1</v>
      </c>
      <c r="Q321">
        <f t="shared" si="9"/>
        <v>8</v>
      </c>
    </row>
    <row r="322" spans="3:17" x14ac:dyDescent="0.25">
      <c r="C322" t="s">
        <v>214</v>
      </c>
      <c r="D322">
        <v>0</v>
      </c>
      <c r="E322">
        <v>3110</v>
      </c>
      <c r="F322" s="69">
        <v>43286</v>
      </c>
      <c r="G322" s="69">
        <v>43286</v>
      </c>
      <c r="H322">
        <v>189</v>
      </c>
      <c r="I322">
        <v>72</v>
      </c>
      <c r="J322" t="s">
        <v>264</v>
      </c>
      <c r="K322" t="s">
        <v>216</v>
      </c>
      <c r="L322" t="s">
        <v>67</v>
      </c>
      <c r="M322" s="73">
        <v>6240000</v>
      </c>
      <c r="N322" t="str">
        <f t="shared" si="8"/>
        <v>0189-1</v>
      </c>
      <c r="O322">
        <v>7515</v>
      </c>
      <c r="P322">
        <f>1</f>
        <v>1</v>
      </c>
      <c r="Q322">
        <f t="shared" si="9"/>
        <v>7</v>
      </c>
    </row>
    <row r="323" spans="3:17" x14ac:dyDescent="0.25">
      <c r="C323" t="s">
        <v>214</v>
      </c>
      <c r="D323">
        <v>0</v>
      </c>
      <c r="E323">
        <v>2853</v>
      </c>
      <c r="F323" s="69">
        <v>43264</v>
      </c>
      <c r="G323" s="69">
        <v>43264</v>
      </c>
      <c r="H323">
        <v>189</v>
      </c>
      <c r="I323">
        <v>72</v>
      </c>
      <c r="J323" t="s">
        <v>264</v>
      </c>
      <c r="K323" t="s">
        <v>216</v>
      </c>
      <c r="L323" t="s">
        <v>67</v>
      </c>
      <c r="M323" s="73">
        <v>6240000</v>
      </c>
      <c r="N323" t="str">
        <f t="shared" si="8"/>
        <v>0189-1</v>
      </c>
      <c r="O323">
        <v>7515</v>
      </c>
      <c r="P323">
        <f>1</f>
        <v>1</v>
      </c>
      <c r="Q323">
        <f t="shared" si="9"/>
        <v>6</v>
      </c>
    </row>
    <row r="324" spans="3:17" x14ac:dyDescent="0.25">
      <c r="C324" t="s">
        <v>214</v>
      </c>
      <c r="D324">
        <v>0</v>
      </c>
      <c r="E324">
        <v>1832</v>
      </c>
      <c r="F324" s="69">
        <v>43224</v>
      </c>
      <c r="G324" s="69">
        <v>43224</v>
      </c>
      <c r="H324">
        <v>189</v>
      </c>
      <c r="I324">
        <v>72</v>
      </c>
      <c r="J324" t="s">
        <v>264</v>
      </c>
      <c r="K324" t="s">
        <v>216</v>
      </c>
      <c r="L324" t="s">
        <v>67</v>
      </c>
      <c r="M324" s="73">
        <v>6240000</v>
      </c>
      <c r="N324" t="str">
        <f t="shared" ref="N324:N387" si="10">TEXT(H324,"0000")&amp;"-"&amp;TEXT(P324,"0")</f>
        <v>0189-1</v>
      </c>
      <c r="O324">
        <v>7515</v>
      </c>
      <c r="P324">
        <f>1</f>
        <v>1</v>
      </c>
      <c r="Q324">
        <f t="shared" ref="Q324:Q387" si="11">MONTH(G324)</f>
        <v>5</v>
      </c>
    </row>
    <row r="325" spans="3:17" x14ac:dyDescent="0.25">
      <c r="C325" t="s">
        <v>214</v>
      </c>
      <c r="D325">
        <v>0</v>
      </c>
      <c r="E325">
        <v>1585</v>
      </c>
      <c r="F325" s="69">
        <v>43201</v>
      </c>
      <c r="G325" s="69">
        <v>43201</v>
      </c>
      <c r="H325">
        <v>189</v>
      </c>
      <c r="I325">
        <v>72</v>
      </c>
      <c r="J325" t="s">
        <v>264</v>
      </c>
      <c r="K325" t="s">
        <v>216</v>
      </c>
      <c r="L325" t="s">
        <v>67</v>
      </c>
      <c r="M325" s="73">
        <v>6240000</v>
      </c>
      <c r="N325" t="str">
        <f t="shared" si="10"/>
        <v>0189-1</v>
      </c>
      <c r="O325">
        <v>7515</v>
      </c>
      <c r="P325">
        <f>1</f>
        <v>1</v>
      </c>
      <c r="Q325">
        <f t="shared" si="11"/>
        <v>4</v>
      </c>
    </row>
    <row r="326" spans="3:17" x14ac:dyDescent="0.25">
      <c r="C326" t="s">
        <v>214</v>
      </c>
      <c r="D326">
        <v>0</v>
      </c>
      <c r="E326">
        <v>729</v>
      </c>
      <c r="F326" s="69">
        <v>43171</v>
      </c>
      <c r="G326" s="69">
        <v>43171</v>
      </c>
      <c r="H326">
        <v>189</v>
      </c>
      <c r="I326">
        <v>72</v>
      </c>
      <c r="J326" t="s">
        <v>264</v>
      </c>
      <c r="K326" t="s">
        <v>216</v>
      </c>
      <c r="L326" t="s">
        <v>67</v>
      </c>
      <c r="M326" s="73">
        <v>6240000</v>
      </c>
      <c r="N326" t="str">
        <f t="shared" si="10"/>
        <v>0189-1</v>
      </c>
      <c r="O326">
        <v>7515</v>
      </c>
      <c r="P326">
        <f>1</f>
        <v>1</v>
      </c>
      <c r="Q326">
        <f t="shared" si="11"/>
        <v>3</v>
      </c>
    </row>
    <row r="327" spans="3:17" x14ac:dyDescent="0.25">
      <c r="C327" t="s">
        <v>214</v>
      </c>
      <c r="D327">
        <v>0</v>
      </c>
      <c r="E327">
        <v>140</v>
      </c>
      <c r="F327" s="69">
        <v>43146</v>
      </c>
      <c r="G327" s="69">
        <v>43146</v>
      </c>
      <c r="H327">
        <v>189</v>
      </c>
      <c r="I327">
        <v>72</v>
      </c>
      <c r="J327" t="s">
        <v>264</v>
      </c>
      <c r="K327" t="s">
        <v>216</v>
      </c>
      <c r="L327" t="s">
        <v>66</v>
      </c>
      <c r="M327" s="73">
        <v>2912000</v>
      </c>
      <c r="N327" t="str">
        <f t="shared" si="10"/>
        <v>0189-1</v>
      </c>
      <c r="O327">
        <v>7515</v>
      </c>
      <c r="P327">
        <f>1</f>
        <v>1</v>
      </c>
      <c r="Q327">
        <f t="shared" si="11"/>
        <v>2</v>
      </c>
    </row>
    <row r="328" spans="3:17" x14ac:dyDescent="0.25">
      <c r="C328" t="s">
        <v>214</v>
      </c>
      <c r="D328">
        <v>0</v>
      </c>
      <c r="E328">
        <v>113</v>
      </c>
      <c r="F328" s="69">
        <v>43146</v>
      </c>
      <c r="G328" s="69">
        <v>43146</v>
      </c>
      <c r="H328">
        <v>189</v>
      </c>
      <c r="I328">
        <v>72</v>
      </c>
      <c r="J328" t="s">
        <v>264</v>
      </c>
      <c r="K328" t="s">
        <v>216</v>
      </c>
      <c r="L328" t="s">
        <v>67</v>
      </c>
      <c r="M328" s="73">
        <v>2912000</v>
      </c>
      <c r="N328" t="str">
        <f t="shared" si="10"/>
        <v>0189-1</v>
      </c>
      <c r="O328">
        <v>7515</v>
      </c>
      <c r="P328">
        <f>1</f>
        <v>1</v>
      </c>
      <c r="Q328">
        <f t="shared" si="11"/>
        <v>2</v>
      </c>
    </row>
    <row r="329" spans="3:17" x14ac:dyDescent="0.25">
      <c r="C329" t="s">
        <v>214</v>
      </c>
      <c r="D329">
        <v>0</v>
      </c>
      <c r="E329">
        <v>6309</v>
      </c>
      <c r="F329" s="69">
        <v>43439</v>
      </c>
      <c r="G329" s="69">
        <v>43439</v>
      </c>
      <c r="H329">
        <v>86</v>
      </c>
      <c r="I329">
        <v>71</v>
      </c>
      <c r="J329" t="s">
        <v>265</v>
      </c>
      <c r="K329" t="s">
        <v>216</v>
      </c>
      <c r="L329" t="s">
        <v>67</v>
      </c>
      <c r="M329" s="73">
        <v>7000000</v>
      </c>
      <c r="N329" t="str">
        <f t="shared" si="10"/>
        <v>0086-1</v>
      </c>
      <c r="O329">
        <v>7515</v>
      </c>
      <c r="P329">
        <f>1</f>
        <v>1</v>
      </c>
      <c r="Q329">
        <f t="shared" si="11"/>
        <v>12</v>
      </c>
    </row>
    <row r="330" spans="3:17" x14ac:dyDescent="0.25">
      <c r="C330" t="s">
        <v>214</v>
      </c>
      <c r="D330">
        <v>0</v>
      </c>
      <c r="E330">
        <v>5693</v>
      </c>
      <c r="F330" s="69">
        <v>43411</v>
      </c>
      <c r="G330" s="69">
        <v>43411</v>
      </c>
      <c r="H330">
        <v>86</v>
      </c>
      <c r="I330">
        <v>71</v>
      </c>
      <c r="J330" t="s">
        <v>265</v>
      </c>
      <c r="K330" t="s">
        <v>216</v>
      </c>
      <c r="L330" t="s">
        <v>67</v>
      </c>
      <c r="M330" s="73">
        <v>7000000</v>
      </c>
      <c r="N330" t="str">
        <f t="shared" si="10"/>
        <v>0086-1</v>
      </c>
      <c r="O330">
        <v>7515</v>
      </c>
      <c r="P330">
        <f>1</f>
        <v>1</v>
      </c>
      <c r="Q330">
        <f t="shared" si="11"/>
        <v>11</v>
      </c>
    </row>
    <row r="331" spans="3:17" x14ac:dyDescent="0.25">
      <c r="C331" t="s">
        <v>214</v>
      </c>
      <c r="D331">
        <v>0</v>
      </c>
      <c r="E331">
        <v>5221</v>
      </c>
      <c r="F331" s="69">
        <v>43383</v>
      </c>
      <c r="G331" s="69">
        <v>43383</v>
      </c>
      <c r="H331">
        <v>86</v>
      </c>
      <c r="I331">
        <v>71</v>
      </c>
      <c r="J331" t="s">
        <v>265</v>
      </c>
      <c r="K331" t="s">
        <v>216</v>
      </c>
      <c r="L331" t="s">
        <v>67</v>
      </c>
      <c r="M331" s="73">
        <v>7000000</v>
      </c>
      <c r="N331" t="str">
        <f t="shared" si="10"/>
        <v>0086-1</v>
      </c>
      <c r="O331">
        <v>7515</v>
      </c>
      <c r="P331">
        <f>1</f>
        <v>1</v>
      </c>
      <c r="Q331">
        <f t="shared" si="11"/>
        <v>10</v>
      </c>
    </row>
    <row r="332" spans="3:17" x14ac:dyDescent="0.25">
      <c r="C332" t="s">
        <v>214</v>
      </c>
      <c r="D332">
        <v>0</v>
      </c>
      <c r="E332">
        <v>4508</v>
      </c>
      <c r="F332" s="69">
        <v>43350</v>
      </c>
      <c r="G332" s="69">
        <v>43350</v>
      </c>
      <c r="H332">
        <v>86</v>
      </c>
      <c r="I332">
        <v>71</v>
      </c>
      <c r="J332" t="s">
        <v>265</v>
      </c>
      <c r="K332" t="s">
        <v>216</v>
      </c>
      <c r="L332" t="s">
        <v>67</v>
      </c>
      <c r="M332" s="73">
        <v>7000000</v>
      </c>
      <c r="N332" t="str">
        <f t="shared" si="10"/>
        <v>0086-1</v>
      </c>
      <c r="O332">
        <v>7515</v>
      </c>
      <c r="P332">
        <f>1</f>
        <v>1</v>
      </c>
      <c r="Q332">
        <f t="shared" si="11"/>
        <v>9</v>
      </c>
    </row>
    <row r="333" spans="3:17" x14ac:dyDescent="0.25">
      <c r="C333" t="s">
        <v>214</v>
      </c>
      <c r="D333">
        <v>0</v>
      </c>
      <c r="E333">
        <v>3742</v>
      </c>
      <c r="F333" s="69">
        <v>43315</v>
      </c>
      <c r="G333" s="69">
        <v>43315</v>
      </c>
      <c r="H333">
        <v>86</v>
      </c>
      <c r="I333">
        <v>71</v>
      </c>
      <c r="J333" t="s">
        <v>265</v>
      </c>
      <c r="K333" t="s">
        <v>216</v>
      </c>
      <c r="L333" t="s">
        <v>67</v>
      </c>
      <c r="M333" s="73">
        <v>7000000</v>
      </c>
      <c r="N333" t="str">
        <f t="shared" si="10"/>
        <v>0086-1</v>
      </c>
      <c r="O333">
        <v>7515</v>
      </c>
      <c r="P333">
        <f>1</f>
        <v>1</v>
      </c>
      <c r="Q333">
        <f t="shared" si="11"/>
        <v>8</v>
      </c>
    </row>
    <row r="334" spans="3:17" x14ac:dyDescent="0.25">
      <c r="C334" t="s">
        <v>214</v>
      </c>
      <c r="D334">
        <v>0</v>
      </c>
      <c r="E334">
        <v>3148</v>
      </c>
      <c r="F334" s="69">
        <v>43286</v>
      </c>
      <c r="G334" s="69">
        <v>43286</v>
      </c>
      <c r="H334">
        <v>86</v>
      </c>
      <c r="I334">
        <v>71</v>
      </c>
      <c r="J334" t="s">
        <v>265</v>
      </c>
      <c r="K334" t="s">
        <v>216</v>
      </c>
      <c r="L334" t="s">
        <v>67</v>
      </c>
      <c r="M334" s="73">
        <v>7000000</v>
      </c>
      <c r="N334" t="str">
        <f t="shared" si="10"/>
        <v>0086-1</v>
      </c>
      <c r="O334">
        <v>7515</v>
      </c>
      <c r="P334">
        <f>1</f>
        <v>1</v>
      </c>
      <c r="Q334">
        <f t="shared" si="11"/>
        <v>7</v>
      </c>
    </row>
    <row r="335" spans="3:17" x14ac:dyDescent="0.25">
      <c r="C335" t="s">
        <v>214</v>
      </c>
      <c r="D335">
        <v>0</v>
      </c>
      <c r="E335">
        <v>2687</v>
      </c>
      <c r="F335" s="69">
        <v>43258</v>
      </c>
      <c r="G335" s="69">
        <v>43258</v>
      </c>
      <c r="H335">
        <v>86</v>
      </c>
      <c r="I335">
        <v>71</v>
      </c>
      <c r="J335" t="s">
        <v>265</v>
      </c>
      <c r="K335" t="s">
        <v>216</v>
      </c>
      <c r="L335" t="s">
        <v>67</v>
      </c>
      <c r="M335" s="73">
        <v>7000000</v>
      </c>
      <c r="N335" t="str">
        <f t="shared" si="10"/>
        <v>0086-1</v>
      </c>
      <c r="O335">
        <v>7515</v>
      </c>
      <c r="P335">
        <f>1</f>
        <v>1</v>
      </c>
      <c r="Q335">
        <f t="shared" si="11"/>
        <v>6</v>
      </c>
    </row>
    <row r="336" spans="3:17" x14ac:dyDescent="0.25">
      <c r="C336" t="s">
        <v>214</v>
      </c>
      <c r="D336">
        <v>0</v>
      </c>
      <c r="E336">
        <v>2196</v>
      </c>
      <c r="F336" s="69">
        <v>43231</v>
      </c>
      <c r="G336" s="69">
        <v>43231</v>
      </c>
      <c r="H336">
        <v>86</v>
      </c>
      <c r="I336">
        <v>71</v>
      </c>
      <c r="J336" t="s">
        <v>265</v>
      </c>
      <c r="K336" t="s">
        <v>216</v>
      </c>
      <c r="L336" t="s">
        <v>67</v>
      </c>
      <c r="M336" s="73">
        <v>7000000</v>
      </c>
      <c r="N336" t="str">
        <f t="shared" si="10"/>
        <v>0086-1</v>
      </c>
      <c r="O336">
        <v>7515</v>
      </c>
      <c r="P336">
        <f>1</f>
        <v>1</v>
      </c>
      <c r="Q336">
        <f t="shared" si="11"/>
        <v>5</v>
      </c>
    </row>
    <row r="337" spans="3:17" x14ac:dyDescent="0.25">
      <c r="C337" t="s">
        <v>214</v>
      </c>
      <c r="D337">
        <v>0</v>
      </c>
      <c r="E337">
        <v>1724</v>
      </c>
      <c r="F337" s="69">
        <v>43214</v>
      </c>
      <c r="G337" s="69">
        <v>43214</v>
      </c>
      <c r="H337">
        <v>86</v>
      </c>
      <c r="I337">
        <v>71</v>
      </c>
      <c r="J337" t="s">
        <v>265</v>
      </c>
      <c r="K337" t="s">
        <v>216</v>
      </c>
      <c r="L337" t="s">
        <v>67</v>
      </c>
      <c r="M337" s="73">
        <v>2566667</v>
      </c>
      <c r="N337" t="str">
        <f t="shared" si="10"/>
        <v>0086-1</v>
      </c>
      <c r="O337">
        <v>7515</v>
      </c>
      <c r="P337">
        <f>1</f>
        <v>1</v>
      </c>
      <c r="Q337">
        <f t="shared" si="11"/>
        <v>4</v>
      </c>
    </row>
    <row r="338" spans="3:17" x14ac:dyDescent="0.25">
      <c r="C338" t="s">
        <v>214</v>
      </c>
      <c r="D338">
        <v>0</v>
      </c>
      <c r="E338">
        <v>1723</v>
      </c>
      <c r="F338" s="69">
        <v>43214</v>
      </c>
      <c r="G338" s="69">
        <v>43214</v>
      </c>
      <c r="H338">
        <v>86</v>
      </c>
      <c r="I338">
        <v>71</v>
      </c>
      <c r="J338" t="s">
        <v>259</v>
      </c>
      <c r="K338" t="s">
        <v>216</v>
      </c>
      <c r="L338" t="s">
        <v>67</v>
      </c>
      <c r="M338" s="73">
        <v>4433333</v>
      </c>
      <c r="N338" t="str">
        <f t="shared" si="10"/>
        <v>0086-1</v>
      </c>
      <c r="O338">
        <v>7515</v>
      </c>
      <c r="P338">
        <f>1</f>
        <v>1</v>
      </c>
      <c r="Q338">
        <f t="shared" si="11"/>
        <v>4</v>
      </c>
    </row>
    <row r="339" spans="3:17" x14ac:dyDescent="0.25">
      <c r="C339" t="s">
        <v>214</v>
      </c>
      <c r="D339">
        <v>0</v>
      </c>
      <c r="E339">
        <v>726</v>
      </c>
      <c r="F339" s="69">
        <v>43171</v>
      </c>
      <c r="G339" s="69">
        <v>43171</v>
      </c>
      <c r="H339">
        <v>86</v>
      </c>
      <c r="I339">
        <v>71</v>
      </c>
      <c r="J339" t="s">
        <v>259</v>
      </c>
      <c r="K339" t="s">
        <v>216</v>
      </c>
      <c r="L339" t="s">
        <v>67</v>
      </c>
      <c r="M339" s="73">
        <v>7000000</v>
      </c>
      <c r="N339" t="str">
        <f t="shared" si="10"/>
        <v>0086-1</v>
      </c>
      <c r="O339">
        <v>7515</v>
      </c>
      <c r="P339">
        <f>1</f>
        <v>1</v>
      </c>
      <c r="Q339">
        <f t="shared" si="11"/>
        <v>3</v>
      </c>
    </row>
    <row r="340" spans="3:17" x14ac:dyDescent="0.25">
      <c r="C340" t="s">
        <v>214</v>
      </c>
      <c r="D340">
        <v>0</v>
      </c>
      <c r="E340">
        <v>298</v>
      </c>
      <c r="F340" s="69">
        <v>43153</v>
      </c>
      <c r="G340" s="69">
        <v>43153</v>
      </c>
      <c r="H340">
        <v>86</v>
      </c>
      <c r="I340">
        <v>71</v>
      </c>
      <c r="J340" t="s">
        <v>259</v>
      </c>
      <c r="K340" t="s">
        <v>216</v>
      </c>
      <c r="L340" t="s">
        <v>67</v>
      </c>
      <c r="M340" s="73">
        <v>3733333</v>
      </c>
      <c r="N340" t="str">
        <f t="shared" si="10"/>
        <v>0086-1</v>
      </c>
      <c r="O340">
        <v>7515</v>
      </c>
      <c r="P340">
        <f>1</f>
        <v>1</v>
      </c>
      <c r="Q340">
        <f t="shared" si="11"/>
        <v>2</v>
      </c>
    </row>
    <row r="341" spans="3:17" x14ac:dyDescent="0.25">
      <c r="C341" t="s">
        <v>214</v>
      </c>
      <c r="D341">
        <v>0</v>
      </c>
      <c r="E341">
        <v>6304</v>
      </c>
      <c r="F341" s="69">
        <v>43439</v>
      </c>
      <c r="G341" s="69">
        <v>43439</v>
      </c>
      <c r="H341">
        <v>56</v>
      </c>
      <c r="I341">
        <v>70</v>
      </c>
      <c r="J341" t="s">
        <v>266</v>
      </c>
      <c r="K341" t="s">
        <v>216</v>
      </c>
      <c r="L341" t="s">
        <v>67</v>
      </c>
      <c r="M341" s="73">
        <v>6760000</v>
      </c>
      <c r="N341" t="str">
        <f t="shared" si="10"/>
        <v>0056-1</v>
      </c>
      <c r="O341">
        <v>7515</v>
      </c>
      <c r="P341">
        <f>1</f>
        <v>1</v>
      </c>
      <c r="Q341">
        <f t="shared" si="11"/>
        <v>12</v>
      </c>
    </row>
    <row r="342" spans="3:17" x14ac:dyDescent="0.25">
      <c r="C342" t="s">
        <v>214</v>
      </c>
      <c r="D342">
        <v>0</v>
      </c>
      <c r="E342">
        <v>5722</v>
      </c>
      <c r="F342" s="69">
        <v>43412</v>
      </c>
      <c r="G342" s="69">
        <v>43412</v>
      </c>
      <c r="H342">
        <v>56</v>
      </c>
      <c r="I342">
        <v>70</v>
      </c>
      <c r="J342" t="s">
        <v>266</v>
      </c>
      <c r="K342" t="s">
        <v>216</v>
      </c>
      <c r="L342" t="s">
        <v>67</v>
      </c>
      <c r="M342" s="73">
        <v>6760000</v>
      </c>
      <c r="N342" t="str">
        <f t="shared" si="10"/>
        <v>0056-1</v>
      </c>
      <c r="O342">
        <v>7515</v>
      </c>
      <c r="P342">
        <f>1</f>
        <v>1</v>
      </c>
      <c r="Q342">
        <f t="shared" si="11"/>
        <v>11</v>
      </c>
    </row>
    <row r="343" spans="3:17" x14ac:dyDescent="0.25">
      <c r="C343" t="s">
        <v>214</v>
      </c>
      <c r="D343">
        <v>0</v>
      </c>
      <c r="E343">
        <v>5174</v>
      </c>
      <c r="F343" s="69">
        <v>43382</v>
      </c>
      <c r="G343" s="69">
        <v>43382</v>
      </c>
      <c r="H343">
        <v>56</v>
      </c>
      <c r="I343">
        <v>70</v>
      </c>
      <c r="J343" t="s">
        <v>266</v>
      </c>
      <c r="K343" t="s">
        <v>216</v>
      </c>
      <c r="L343" t="s">
        <v>67</v>
      </c>
      <c r="M343" s="73">
        <v>6760000</v>
      </c>
      <c r="N343" t="str">
        <f t="shared" si="10"/>
        <v>0056-1</v>
      </c>
      <c r="O343">
        <v>7515</v>
      </c>
      <c r="P343">
        <f>1</f>
        <v>1</v>
      </c>
      <c r="Q343">
        <f t="shared" si="11"/>
        <v>10</v>
      </c>
    </row>
    <row r="344" spans="3:17" x14ac:dyDescent="0.25">
      <c r="C344" t="s">
        <v>214</v>
      </c>
      <c r="D344">
        <v>0</v>
      </c>
      <c r="E344">
        <v>4426</v>
      </c>
      <c r="F344" s="69">
        <v>43350</v>
      </c>
      <c r="G344" s="69">
        <v>43350</v>
      </c>
      <c r="H344">
        <v>56</v>
      </c>
      <c r="I344">
        <v>70</v>
      </c>
      <c r="J344" t="s">
        <v>266</v>
      </c>
      <c r="K344" t="s">
        <v>216</v>
      </c>
      <c r="L344" t="s">
        <v>67</v>
      </c>
      <c r="M344" s="73">
        <v>6760000</v>
      </c>
      <c r="N344" t="str">
        <f t="shared" si="10"/>
        <v>0056-1</v>
      </c>
      <c r="O344">
        <v>7515</v>
      </c>
      <c r="P344">
        <f>1</f>
        <v>1</v>
      </c>
      <c r="Q344">
        <f t="shared" si="11"/>
        <v>9</v>
      </c>
    </row>
    <row r="345" spans="3:17" x14ac:dyDescent="0.25">
      <c r="C345" t="s">
        <v>214</v>
      </c>
      <c r="D345">
        <v>0</v>
      </c>
      <c r="E345">
        <v>3769</v>
      </c>
      <c r="F345" s="69">
        <v>43315</v>
      </c>
      <c r="G345" s="69">
        <v>43315</v>
      </c>
      <c r="H345">
        <v>56</v>
      </c>
      <c r="I345">
        <v>70</v>
      </c>
      <c r="J345" t="s">
        <v>266</v>
      </c>
      <c r="K345" t="s">
        <v>216</v>
      </c>
      <c r="L345" t="s">
        <v>67</v>
      </c>
      <c r="M345" s="73">
        <v>6760000</v>
      </c>
      <c r="N345" t="str">
        <f t="shared" si="10"/>
        <v>0056-1</v>
      </c>
      <c r="O345">
        <v>7515</v>
      </c>
      <c r="P345">
        <f>1</f>
        <v>1</v>
      </c>
      <c r="Q345">
        <f t="shared" si="11"/>
        <v>8</v>
      </c>
    </row>
    <row r="346" spans="3:17" x14ac:dyDescent="0.25">
      <c r="C346" t="s">
        <v>214</v>
      </c>
      <c r="D346">
        <v>0</v>
      </c>
      <c r="E346">
        <v>3394</v>
      </c>
      <c r="F346" s="69">
        <v>43292</v>
      </c>
      <c r="G346" s="69">
        <v>43292</v>
      </c>
      <c r="H346">
        <v>56</v>
      </c>
      <c r="I346">
        <v>70</v>
      </c>
      <c r="J346" t="s">
        <v>266</v>
      </c>
      <c r="K346" t="s">
        <v>216</v>
      </c>
      <c r="L346" t="s">
        <v>67</v>
      </c>
      <c r="M346" s="73">
        <v>6760000</v>
      </c>
      <c r="N346" t="str">
        <f t="shared" si="10"/>
        <v>0056-1</v>
      </c>
      <c r="O346">
        <v>7515</v>
      </c>
      <c r="P346">
        <f>1</f>
        <v>1</v>
      </c>
      <c r="Q346">
        <f t="shared" si="11"/>
        <v>7</v>
      </c>
    </row>
    <row r="347" spans="3:17" x14ac:dyDescent="0.25">
      <c r="C347" t="s">
        <v>214</v>
      </c>
      <c r="D347">
        <v>0</v>
      </c>
      <c r="E347">
        <v>2615</v>
      </c>
      <c r="F347" s="69">
        <v>43257</v>
      </c>
      <c r="G347" s="69">
        <v>43257</v>
      </c>
      <c r="H347">
        <v>56</v>
      </c>
      <c r="I347">
        <v>70</v>
      </c>
      <c r="J347" t="s">
        <v>266</v>
      </c>
      <c r="K347" t="s">
        <v>216</v>
      </c>
      <c r="L347" t="s">
        <v>67</v>
      </c>
      <c r="M347" s="73">
        <v>6760000</v>
      </c>
      <c r="N347" t="str">
        <f t="shared" si="10"/>
        <v>0056-1</v>
      </c>
      <c r="O347">
        <v>7515</v>
      </c>
      <c r="P347">
        <f>1</f>
        <v>1</v>
      </c>
      <c r="Q347">
        <f t="shared" si="11"/>
        <v>6</v>
      </c>
    </row>
    <row r="348" spans="3:17" x14ac:dyDescent="0.25">
      <c r="C348" t="s">
        <v>214</v>
      </c>
      <c r="D348">
        <v>0</v>
      </c>
      <c r="E348">
        <v>1886</v>
      </c>
      <c r="F348" s="69">
        <v>43227</v>
      </c>
      <c r="G348" s="69">
        <v>43227</v>
      </c>
      <c r="H348">
        <v>56</v>
      </c>
      <c r="I348">
        <v>70</v>
      </c>
      <c r="J348" t="s">
        <v>266</v>
      </c>
      <c r="K348" t="s">
        <v>216</v>
      </c>
      <c r="L348" t="s">
        <v>67</v>
      </c>
      <c r="M348" s="73">
        <v>6760000</v>
      </c>
      <c r="N348" t="str">
        <f t="shared" si="10"/>
        <v>0056-1</v>
      </c>
      <c r="O348">
        <v>7515</v>
      </c>
      <c r="P348">
        <f>1</f>
        <v>1</v>
      </c>
      <c r="Q348">
        <f t="shared" si="11"/>
        <v>5</v>
      </c>
    </row>
    <row r="349" spans="3:17" x14ac:dyDescent="0.25">
      <c r="C349" t="s">
        <v>214</v>
      </c>
      <c r="D349">
        <v>0</v>
      </c>
      <c r="E349">
        <v>1290</v>
      </c>
      <c r="F349" s="69">
        <v>43196</v>
      </c>
      <c r="G349" s="69">
        <v>43196</v>
      </c>
      <c r="H349">
        <v>56</v>
      </c>
      <c r="I349">
        <v>70</v>
      </c>
      <c r="J349" t="s">
        <v>266</v>
      </c>
      <c r="K349" t="s">
        <v>216</v>
      </c>
      <c r="L349" t="s">
        <v>67</v>
      </c>
      <c r="M349" s="73">
        <v>6760000</v>
      </c>
      <c r="N349" t="str">
        <f t="shared" si="10"/>
        <v>0056-1</v>
      </c>
      <c r="O349">
        <v>7515</v>
      </c>
      <c r="P349">
        <f>1</f>
        <v>1</v>
      </c>
      <c r="Q349">
        <f t="shared" si="11"/>
        <v>4</v>
      </c>
    </row>
    <row r="350" spans="3:17" x14ac:dyDescent="0.25">
      <c r="C350" t="s">
        <v>214</v>
      </c>
      <c r="D350">
        <v>0</v>
      </c>
      <c r="E350">
        <v>685</v>
      </c>
      <c r="F350" s="69">
        <v>43171</v>
      </c>
      <c r="G350" s="69">
        <v>43171</v>
      </c>
      <c r="H350">
        <v>56</v>
      </c>
      <c r="I350">
        <v>70</v>
      </c>
      <c r="J350" t="s">
        <v>266</v>
      </c>
      <c r="K350" t="s">
        <v>216</v>
      </c>
      <c r="L350" t="s">
        <v>67</v>
      </c>
      <c r="M350" s="73">
        <v>6760000</v>
      </c>
      <c r="N350" t="str">
        <f t="shared" si="10"/>
        <v>0056-1</v>
      </c>
      <c r="O350">
        <v>7515</v>
      </c>
      <c r="P350">
        <f>1</f>
        <v>1</v>
      </c>
      <c r="Q350">
        <f t="shared" si="11"/>
        <v>3</v>
      </c>
    </row>
    <row r="351" spans="3:17" x14ac:dyDescent="0.25">
      <c r="C351" t="s">
        <v>214</v>
      </c>
      <c r="D351">
        <v>0</v>
      </c>
      <c r="E351">
        <v>151</v>
      </c>
      <c r="F351" s="69">
        <v>43147</v>
      </c>
      <c r="G351" s="69">
        <v>43147</v>
      </c>
      <c r="H351">
        <v>56</v>
      </c>
      <c r="I351">
        <v>70</v>
      </c>
      <c r="J351" t="s">
        <v>266</v>
      </c>
      <c r="K351" t="s">
        <v>216</v>
      </c>
      <c r="L351" t="s">
        <v>67</v>
      </c>
      <c r="M351" s="73">
        <v>3380000</v>
      </c>
      <c r="N351" t="str">
        <f t="shared" si="10"/>
        <v>0056-1</v>
      </c>
      <c r="O351">
        <v>7515</v>
      </c>
      <c r="P351">
        <f>1</f>
        <v>1</v>
      </c>
      <c r="Q351">
        <f t="shared" si="11"/>
        <v>2</v>
      </c>
    </row>
    <row r="352" spans="3:17" x14ac:dyDescent="0.25">
      <c r="C352" t="s">
        <v>214</v>
      </c>
      <c r="D352">
        <v>0</v>
      </c>
      <c r="E352">
        <v>6636</v>
      </c>
      <c r="F352" s="69">
        <v>43445</v>
      </c>
      <c r="G352" s="69">
        <v>43445</v>
      </c>
      <c r="H352">
        <v>64</v>
      </c>
      <c r="I352">
        <v>69</v>
      </c>
      <c r="J352" t="s">
        <v>267</v>
      </c>
      <c r="K352" t="s">
        <v>216</v>
      </c>
      <c r="L352" t="s">
        <v>67</v>
      </c>
      <c r="M352" s="73">
        <v>6240000</v>
      </c>
      <c r="N352" t="str">
        <f t="shared" si="10"/>
        <v>0064-1</v>
      </c>
      <c r="O352">
        <v>7515</v>
      </c>
      <c r="P352">
        <f>1</f>
        <v>1</v>
      </c>
      <c r="Q352">
        <f t="shared" si="11"/>
        <v>12</v>
      </c>
    </row>
    <row r="353" spans="3:17" x14ac:dyDescent="0.25">
      <c r="C353" t="s">
        <v>214</v>
      </c>
      <c r="D353">
        <v>0</v>
      </c>
      <c r="E353">
        <v>6019</v>
      </c>
      <c r="F353" s="69">
        <v>43424</v>
      </c>
      <c r="G353" s="69">
        <v>43424</v>
      </c>
      <c r="H353">
        <v>64</v>
      </c>
      <c r="I353">
        <v>69</v>
      </c>
      <c r="J353" t="s">
        <v>267</v>
      </c>
      <c r="K353" t="s">
        <v>216</v>
      </c>
      <c r="L353" t="s">
        <v>67</v>
      </c>
      <c r="M353" s="73">
        <v>6240000</v>
      </c>
      <c r="N353" t="str">
        <f t="shared" si="10"/>
        <v>0064-1</v>
      </c>
      <c r="O353">
        <v>7515</v>
      </c>
      <c r="P353">
        <f>1</f>
        <v>1</v>
      </c>
      <c r="Q353">
        <f t="shared" si="11"/>
        <v>11</v>
      </c>
    </row>
    <row r="354" spans="3:17" x14ac:dyDescent="0.25">
      <c r="C354" t="s">
        <v>214</v>
      </c>
      <c r="D354">
        <v>0</v>
      </c>
      <c r="E354">
        <v>5169</v>
      </c>
      <c r="F354" s="69">
        <v>43382</v>
      </c>
      <c r="G354" s="69">
        <v>43382</v>
      </c>
      <c r="H354">
        <v>64</v>
      </c>
      <c r="I354">
        <v>69</v>
      </c>
      <c r="J354" t="s">
        <v>267</v>
      </c>
      <c r="K354" t="s">
        <v>216</v>
      </c>
      <c r="L354" t="s">
        <v>67</v>
      </c>
      <c r="M354" s="73">
        <v>6240000</v>
      </c>
      <c r="N354" t="str">
        <f t="shared" si="10"/>
        <v>0064-1</v>
      </c>
      <c r="O354">
        <v>7515</v>
      </c>
      <c r="P354">
        <f>1</f>
        <v>1</v>
      </c>
      <c r="Q354">
        <f t="shared" si="11"/>
        <v>10</v>
      </c>
    </row>
    <row r="355" spans="3:17" x14ac:dyDescent="0.25">
      <c r="C355" t="s">
        <v>214</v>
      </c>
      <c r="D355">
        <v>0</v>
      </c>
      <c r="E355">
        <v>4531</v>
      </c>
      <c r="F355" s="69">
        <v>43353</v>
      </c>
      <c r="G355" s="69">
        <v>43353</v>
      </c>
      <c r="H355">
        <v>64</v>
      </c>
      <c r="I355">
        <v>69</v>
      </c>
      <c r="J355" t="s">
        <v>267</v>
      </c>
      <c r="K355" t="s">
        <v>216</v>
      </c>
      <c r="L355" t="s">
        <v>67</v>
      </c>
      <c r="M355" s="73">
        <v>6240000</v>
      </c>
      <c r="N355" t="str">
        <f t="shared" si="10"/>
        <v>0064-1</v>
      </c>
      <c r="O355">
        <v>7515</v>
      </c>
      <c r="P355">
        <f>1</f>
        <v>1</v>
      </c>
      <c r="Q355">
        <f t="shared" si="11"/>
        <v>9</v>
      </c>
    </row>
    <row r="356" spans="3:17" x14ac:dyDescent="0.25">
      <c r="C356" t="s">
        <v>214</v>
      </c>
      <c r="D356">
        <v>0</v>
      </c>
      <c r="E356">
        <v>3737</v>
      </c>
      <c r="F356" s="69">
        <v>43315</v>
      </c>
      <c r="G356" s="69">
        <v>43315</v>
      </c>
      <c r="H356">
        <v>64</v>
      </c>
      <c r="I356">
        <v>69</v>
      </c>
      <c r="J356" t="s">
        <v>267</v>
      </c>
      <c r="K356" t="s">
        <v>216</v>
      </c>
      <c r="L356" t="s">
        <v>67</v>
      </c>
      <c r="M356" s="73">
        <v>6240000</v>
      </c>
      <c r="N356" t="str">
        <f t="shared" si="10"/>
        <v>0064-1</v>
      </c>
      <c r="O356">
        <v>7515</v>
      </c>
      <c r="P356">
        <f>1</f>
        <v>1</v>
      </c>
      <c r="Q356">
        <f t="shared" si="11"/>
        <v>8</v>
      </c>
    </row>
    <row r="357" spans="3:17" x14ac:dyDescent="0.25">
      <c r="C357" t="s">
        <v>214</v>
      </c>
      <c r="D357">
        <v>0</v>
      </c>
      <c r="E357">
        <v>3142</v>
      </c>
      <c r="F357" s="69">
        <v>43286</v>
      </c>
      <c r="G357" s="69">
        <v>43286</v>
      </c>
      <c r="H357">
        <v>64</v>
      </c>
      <c r="I357">
        <v>69</v>
      </c>
      <c r="J357" t="s">
        <v>267</v>
      </c>
      <c r="K357" t="s">
        <v>216</v>
      </c>
      <c r="L357" t="s">
        <v>67</v>
      </c>
      <c r="M357" s="73">
        <v>6240000</v>
      </c>
      <c r="N357" t="str">
        <f t="shared" si="10"/>
        <v>0064-1</v>
      </c>
      <c r="O357">
        <v>7515</v>
      </c>
      <c r="P357">
        <f>1</f>
        <v>1</v>
      </c>
      <c r="Q357">
        <f t="shared" si="11"/>
        <v>7</v>
      </c>
    </row>
    <row r="358" spans="3:17" x14ac:dyDescent="0.25">
      <c r="C358" t="s">
        <v>214</v>
      </c>
      <c r="D358">
        <v>0</v>
      </c>
      <c r="E358">
        <v>2855</v>
      </c>
      <c r="F358" s="69">
        <v>43264</v>
      </c>
      <c r="G358" s="69">
        <v>43264</v>
      </c>
      <c r="H358">
        <v>64</v>
      </c>
      <c r="I358">
        <v>69</v>
      </c>
      <c r="J358" t="s">
        <v>267</v>
      </c>
      <c r="K358" t="s">
        <v>216</v>
      </c>
      <c r="L358" t="s">
        <v>67</v>
      </c>
      <c r="M358" s="73">
        <v>6240000</v>
      </c>
      <c r="N358" t="str">
        <f t="shared" si="10"/>
        <v>0064-1</v>
      </c>
      <c r="O358">
        <v>7515</v>
      </c>
      <c r="P358">
        <f>1</f>
        <v>1</v>
      </c>
      <c r="Q358">
        <f t="shared" si="11"/>
        <v>6</v>
      </c>
    </row>
    <row r="359" spans="3:17" x14ac:dyDescent="0.25">
      <c r="C359" t="s">
        <v>214</v>
      </c>
      <c r="D359">
        <v>0</v>
      </c>
      <c r="E359">
        <v>2048</v>
      </c>
      <c r="F359" s="69">
        <v>43228</v>
      </c>
      <c r="G359" s="69">
        <v>43228</v>
      </c>
      <c r="H359">
        <v>64</v>
      </c>
      <c r="I359">
        <v>69</v>
      </c>
      <c r="J359" t="s">
        <v>267</v>
      </c>
      <c r="K359" t="s">
        <v>216</v>
      </c>
      <c r="L359" t="s">
        <v>67</v>
      </c>
      <c r="M359" s="73">
        <v>6240000</v>
      </c>
      <c r="N359" t="str">
        <f t="shared" si="10"/>
        <v>0064-1</v>
      </c>
      <c r="O359">
        <v>7515</v>
      </c>
      <c r="P359">
        <f>1</f>
        <v>1</v>
      </c>
      <c r="Q359">
        <f t="shared" si="11"/>
        <v>5</v>
      </c>
    </row>
    <row r="360" spans="3:17" x14ac:dyDescent="0.25">
      <c r="C360" t="s">
        <v>214</v>
      </c>
      <c r="D360">
        <v>0</v>
      </c>
      <c r="E360">
        <v>1584</v>
      </c>
      <c r="F360" s="69">
        <v>43201</v>
      </c>
      <c r="G360" s="69">
        <v>43201</v>
      </c>
      <c r="H360">
        <v>64</v>
      </c>
      <c r="I360">
        <v>69</v>
      </c>
      <c r="J360" t="s">
        <v>267</v>
      </c>
      <c r="K360" t="s">
        <v>216</v>
      </c>
      <c r="L360" t="s">
        <v>67</v>
      </c>
      <c r="M360" s="73">
        <v>6240000</v>
      </c>
      <c r="N360" t="str">
        <f t="shared" si="10"/>
        <v>0064-1</v>
      </c>
      <c r="O360">
        <v>7515</v>
      </c>
      <c r="P360">
        <f>1</f>
        <v>1</v>
      </c>
      <c r="Q360">
        <f t="shared" si="11"/>
        <v>4</v>
      </c>
    </row>
    <row r="361" spans="3:17" x14ac:dyDescent="0.25">
      <c r="C361" t="s">
        <v>214</v>
      </c>
      <c r="D361">
        <v>0</v>
      </c>
      <c r="E361">
        <v>725</v>
      </c>
      <c r="F361" s="69">
        <v>43171</v>
      </c>
      <c r="G361" s="69">
        <v>43171</v>
      </c>
      <c r="H361">
        <v>64</v>
      </c>
      <c r="I361">
        <v>69</v>
      </c>
      <c r="J361" t="s">
        <v>267</v>
      </c>
      <c r="K361" t="s">
        <v>216</v>
      </c>
      <c r="L361" t="s">
        <v>67</v>
      </c>
      <c r="M361" s="73">
        <v>6240000</v>
      </c>
      <c r="N361" t="str">
        <f t="shared" si="10"/>
        <v>0064-1</v>
      </c>
      <c r="O361">
        <v>7515</v>
      </c>
      <c r="P361">
        <f>1</f>
        <v>1</v>
      </c>
      <c r="Q361">
        <f t="shared" si="11"/>
        <v>3</v>
      </c>
    </row>
    <row r="362" spans="3:17" x14ac:dyDescent="0.25">
      <c r="C362" t="s">
        <v>214</v>
      </c>
      <c r="D362">
        <v>0</v>
      </c>
      <c r="E362">
        <v>724</v>
      </c>
      <c r="F362" s="69">
        <v>43171</v>
      </c>
      <c r="G362" s="69">
        <v>43171</v>
      </c>
      <c r="H362">
        <v>64</v>
      </c>
      <c r="I362">
        <v>69</v>
      </c>
      <c r="J362" t="s">
        <v>267</v>
      </c>
      <c r="K362" t="s">
        <v>216</v>
      </c>
      <c r="L362" t="s">
        <v>67</v>
      </c>
      <c r="M362" s="73">
        <v>3952000</v>
      </c>
      <c r="N362" t="str">
        <f t="shared" si="10"/>
        <v>0064-1</v>
      </c>
      <c r="O362">
        <v>7515</v>
      </c>
      <c r="P362">
        <f>1</f>
        <v>1</v>
      </c>
      <c r="Q362">
        <f t="shared" si="11"/>
        <v>3</v>
      </c>
    </row>
    <row r="363" spans="3:17" x14ac:dyDescent="0.25">
      <c r="C363" t="s">
        <v>214</v>
      </c>
      <c r="D363">
        <v>0</v>
      </c>
      <c r="E363">
        <v>6303</v>
      </c>
      <c r="F363" s="69">
        <v>43439</v>
      </c>
      <c r="G363" s="69">
        <v>43439</v>
      </c>
      <c r="H363">
        <v>43</v>
      </c>
      <c r="I363">
        <v>68</v>
      </c>
      <c r="J363" t="s">
        <v>268</v>
      </c>
      <c r="K363" t="s">
        <v>216</v>
      </c>
      <c r="L363" t="s">
        <v>67</v>
      </c>
      <c r="M363" s="73">
        <v>6500000</v>
      </c>
      <c r="N363" t="str">
        <f t="shared" si="10"/>
        <v>0043-1</v>
      </c>
      <c r="O363">
        <v>7515</v>
      </c>
      <c r="P363">
        <f>1</f>
        <v>1</v>
      </c>
      <c r="Q363">
        <f t="shared" si="11"/>
        <v>12</v>
      </c>
    </row>
    <row r="364" spans="3:17" x14ac:dyDescent="0.25">
      <c r="C364" t="s">
        <v>214</v>
      </c>
      <c r="D364">
        <v>0</v>
      </c>
      <c r="E364">
        <v>5683</v>
      </c>
      <c r="F364" s="69">
        <v>43411</v>
      </c>
      <c r="G364" s="69">
        <v>43411</v>
      </c>
      <c r="H364">
        <v>43</v>
      </c>
      <c r="I364">
        <v>68</v>
      </c>
      <c r="J364" t="s">
        <v>268</v>
      </c>
      <c r="K364" t="s">
        <v>216</v>
      </c>
      <c r="L364" t="s">
        <v>67</v>
      </c>
      <c r="M364" s="73">
        <v>6500000</v>
      </c>
      <c r="N364" t="str">
        <f t="shared" si="10"/>
        <v>0043-1</v>
      </c>
      <c r="O364">
        <v>7515</v>
      </c>
      <c r="P364">
        <f>1</f>
        <v>1</v>
      </c>
      <c r="Q364">
        <f t="shared" si="11"/>
        <v>11</v>
      </c>
    </row>
    <row r="365" spans="3:17" x14ac:dyDescent="0.25">
      <c r="C365" t="s">
        <v>214</v>
      </c>
      <c r="D365">
        <v>0</v>
      </c>
      <c r="E365">
        <v>5205</v>
      </c>
      <c r="F365" s="69">
        <v>43382</v>
      </c>
      <c r="G365" s="69">
        <v>43382</v>
      </c>
      <c r="H365">
        <v>43</v>
      </c>
      <c r="I365">
        <v>68</v>
      </c>
      <c r="J365" t="s">
        <v>268</v>
      </c>
      <c r="K365" t="s">
        <v>216</v>
      </c>
      <c r="L365" t="s">
        <v>67</v>
      </c>
      <c r="M365" s="73">
        <v>6500000</v>
      </c>
      <c r="N365" t="str">
        <f t="shared" si="10"/>
        <v>0043-1</v>
      </c>
      <c r="O365">
        <v>7515</v>
      </c>
      <c r="P365">
        <f>1</f>
        <v>1</v>
      </c>
      <c r="Q365">
        <f t="shared" si="11"/>
        <v>10</v>
      </c>
    </row>
    <row r="366" spans="3:17" x14ac:dyDescent="0.25">
      <c r="C366" t="s">
        <v>214</v>
      </c>
      <c r="D366">
        <v>0</v>
      </c>
      <c r="E366">
        <v>4425</v>
      </c>
      <c r="F366" s="69">
        <v>43350</v>
      </c>
      <c r="G366" s="69">
        <v>43350</v>
      </c>
      <c r="H366">
        <v>43</v>
      </c>
      <c r="I366">
        <v>68</v>
      </c>
      <c r="J366" t="s">
        <v>268</v>
      </c>
      <c r="K366" t="s">
        <v>216</v>
      </c>
      <c r="L366" t="s">
        <v>67</v>
      </c>
      <c r="M366" s="73">
        <v>6500000</v>
      </c>
      <c r="N366" t="str">
        <f t="shared" si="10"/>
        <v>0043-1</v>
      </c>
      <c r="O366">
        <v>7515</v>
      </c>
      <c r="P366">
        <f>1</f>
        <v>1</v>
      </c>
      <c r="Q366">
        <f t="shared" si="11"/>
        <v>9</v>
      </c>
    </row>
    <row r="367" spans="3:17" x14ac:dyDescent="0.25">
      <c r="C367" t="s">
        <v>214</v>
      </c>
      <c r="D367">
        <v>0</v>
      </c>
      <c r="E367">
        <v>3697</v>
      </c>
      <c r="F367" s="69">
        <v>43315</v>
      </c>
      <c r="G367" s="69">
        <v>43315</v>
      </c>
      <c r="H367">
        <v>43</v>
      </c>
      <c r="I367">
        <v>68</v>
      </c>
      <c r="J367" t="s">
        <v>268</v>
      </c>
      <c r="K367" t="s">
        <v>216</v>
      </c>
      <c r="L367" t="s">
        <v>67</v>
      </c>
      <c r="M367" s="73">
        <v>6500000</v>
      </c>
      <c r="N367" t="str">
        <f t="shared" si="10"/>
        <v>0043-1</v>
      </c>
      <c r="O367">
        <v>7515</v>
      </c>
      <c r="P367">
        <f>1</f>
        <v>1</v>
      </c>
      <c r="Q367">
        <f t="shared" si="11"/>
        <v>8</v>
      </c>
    </row>
    <row r="368" spans="3:17" x14ac:dyDescent="0.25">
      <c r="C368" t="s">
        <v>214</v>
      </c>
      <c r="D368">
        <v>0</v>
      </c>
      <c r="E368">
        <v>3146</v>
      </c>
      <c r="F368" s="69">
        <v>43286</v>
      </c>
      <c r="G368" s="69">
        <v>43286</v>
      </c>
      <c r="H368">
        <v>43</v>
      </c>
      <c r="I368">
        <v>68</v>
      </c>
      <c r="J368" t="s">
        <v>268</v>
      </c>
      <c r="K368" t="s">
        <v>216</v>
      </c>
      <c r="L368" t="s">
        <v>67</v>
      </c>
      <c r="M368" s="73">
        <v>6500000</v>
      </c>
      <c r="N368" t="str">
        <f t="shared" si="10"/>
        <v>0043-1</v>
      </c>
      <c r="O368">
        <v>7515</v>
      </c>
      <c r="P368">
        <f>1</f>
        <v>1</v>
      </c>
      <c r="Q368">
        <f t="shared" si="11"/>
        <v>7</v>
      </c>
    </row>
    <row r="369" spans="3:17" x14ac:dyDescent="0.25">
      <c r="C369" t="s">
        <v>214</v>
      </c>
      <c r="D369">
        <v>0</v>
      </c>
      <c r="E369">
        <v>2670</v>
      </c>
      <c r="F369" s="69">
        <v>43258</v>
      </c>
      <c r="G369" s="69">
        <v>43258</v>
      </c>
      <c r="H369">
        <v>43</v>
      </c>
      <c r="I369">
        <v>68</v>
      </c>
      <c r="J369" t="s">
        <v>268</v>
      </c>
      <c r="K369" t="s">
        <v>216</v>
      </c>
      <c r="L369" t="s">
        <v>67</v>
      </c>
      <c r="M369" s="73">
        <v>6500000</v>
      </c>
      <c r="N369" t="str">
        <f t="shared" si="10"/>
        <v>0043-1</v>
      </c>
      <c r="O369">
        <v>7515</v>
      </c>
      <c r="P369">
        <f>1</f>
        <v>1</v>
      </c>
      <c r="Q369">
        <f t="shared" si="11"/>
        <v>6</v>
      </c>
    </row>
    <row r="370" spans="3:17" x14ac:dyDescent="0.25">
      <c r="C370" t="s">
        <v>214</v>
      </c>
      <c r="D370">
        <v>0</v>
      </c>
      <c r="E370">
        <v>1892</v>
      </c>
      <c r="F370" s="69">
        <v>43227</v>
      </c>
      <c r="G370" s="69">
        <v>43227</v>
      </c>
      <c r="H370">
        <v>43</v>
      </c>
      <c r="I370">
        <v>68</v>
      </c>
      <c r="J370" t="s">
        <v>268</v>
      </c>
      <c r="K370" t="s">
        <v>216</v>
      </c>
      <c r="L370" t="s">
        <v>67</v>
      </c>
      <c r="M370" s="73">
        <v>6500000</v>
      </c>
      <c r="N370" t="str">
        <f t="shared" si="10"/>
        <v>0043-1</v>
      </c>
      <c r="O370">
        <v>7515</v>
      </c>
      <c r="P370">
        <f>1</f>
        <v>1</v>
      </c>
      <c r="Q370">
        <f t="shared" si="11"/>
        <v>5</v>
      </c>
    </row>
    <row r="371" spans="3:17" x14ac:dyDescent="0.25">
      <c r="C371" t="s">
        <v>214</v>
      </c>
      <c r="D371">
        <v>0</v>
      </c>
      <c r="E371">
        <v>1244</v>
      </c>
      <c r="F371" s="69">
        <v>43195</v>
      </c>
      <c r="G371" s="69">
        <v>43195</v>
      </c>
      <c r="H371">
        <v>43</v>
      </c>
      <c r="I371">
        <v>68</v>
      </c>
      <c r="J371" t="s">
        <v>268</v>
      </c>
      <c r="K371" t="s">
        <v>216</v>
      </c>
      <c r="L371" t="s">
        <v>67</v>
      </c>
      <c r="M371" s="73">
        <v>6500000</v>
      </c>
      <c r="N371" t="str">
        <f t="shared" si="10"/>
        <v>0043-1</v>
      </c>
      <c r="O371">
        <v>7515</v>
      </c>
      <c r="P371">
        <f>1</f>
        <v>1</v>
      </c>
      <c r="Q371">
        <f t="shared" si="11"/>
        <v>4</v>
      </c>
    </row>
    <row r="372" spans="3:17" x14ac:dyDescent="0.25">
      <c r="C372" t="s">
        <v>214</v>
      </c>
      <c r="D372">
        <v>0</v>
      </c>
      <c r="E372">
        <v>733</v>
      </c>
      <c r="F372" s="69">
        <v>43171</v>
      </c>
      <c r="G372" s="69">
        <v>43171</v>
      </c>
      <c r="H372">
        <v>43</v>
      </c>
      <c r="I372">
        <v>68</v>
      </c>
      <c r="J372" t="s">
        <v>268</v>
      </c>
      <c r="K372" t="s">
        <v>216</v>
      </c>
      <c r="L372" t="s">
        <v>67</v>
      </c>
      <c r="M372" s="73">
        <v>6500000</v>
      </c>
      <c r="N372" t="str">
        <f t="shared" si="10"/>
        <v>0043-1</v>
      </c>
      <c r="O372">
        <v>7515</v>
      </c>
      <c r="P372">
        <f>1</f>
        <v>1</v>
      </c>
      <c r="Q372">
        <f t="shared" si="11"/>
        <v>3</v>
      </c>
    </row>
    <row r="373" spans="3:17" x14ac:dyDescent="0.25">
      <c r="C373" t="s">
        <v>214</v>
      </c>
      <c r="D373">
        <v>0</v>
      </c>
      <c r="E373">
        <v>139</v>
      </c>
      <c r="F373" s="69">
        <v>43146</v>
      </c>
      <c r="G373" s="69">
        <v>43146</v>
      </c>
      <c r="H373">
        <v>43</v>
      </c>
      <c r="I373">
        <v>68</v>
      </c>
      <c r="J373" t="s">
        <v>268</v>
      </c>
      <c r="K373" t="s">
        <v>216</v>
      </c>
      <c r="L373" t="s">
        <v>66</v>
      </c>
      <c r="M373" s="73">
        <v>4333333</v>
      </c>
      <c r="N373" t="str">
        <f t="shared" si="10"/>
        <v>0043-1</v>
      </c>
      <c r="O373">
        <v>7515</v>
      </c>
      <c r="P373">
        <f>1</f>
        <v>1</v>
      </c>
      <c r="Q373">
        <f t="shared" si="11"/>
        <v>2</v>
      </c>
    </row>
    <row r="374" spans="3:17" x14ac:dyDescent="0.25">
      <c r="C374" t="s">
        <v>214</v>
      </c>
      <c r="D374">
        <v>0</v>
      </c>
      <c r="E374">
        <v>112</v>
      </c>
      <c r="F374" s="69">
        <v>43146</v>
      </c>
      <c r="G374" s="69">
        <v>43146</v>
      </c>
      <c r="H374">
        <v>43</v>
      </c>
      <c r="I374">
        <v>68</v>
      </c>
      <c r="J374" t="s">
        <v>268</v>
      </c>
      <c r="K374" t="s">
        <v>216</v>
      </c>
      <c r="L374" t="s">
        <v>67</v>
      </c>
      <c r="M374" s="73">
        <v>4333333</v>
      </c>
      <c r="N374" t="str">
        <f t="shared" si="10"/>
        <v>0043-1</v>
      </c>
      <c r="O374">
        <v>7515</v>
      </c>
      <c r="P374">
        <f>1</f>
        <v>1</v>
      </c>
      <c r="Q374">
        <f t="shared" si="11"/>
        <v>2</v>
      </c>
    </row>
    <row r="375" spans="3:17" x14ac:dyDescent="0.25">
      <c r="C375" t="s">
        <v>214</v>
      </c>
      <c r="D375">
        <v>0</v>
      </c>
      <c r="E375">
        <v>6841</v>
      </c>
      <c r="F375" s="69">
        <v>43452</v>
      </c>
      <c r="G375" s="69">
        <v>43452</v>
      </c>
      <c r="H375">
        <v>784</v>
      </c>
      <c r="I375">
        <v>797</v>
      </c>
      <c r="J375" t="s">
        <v>269</v>
      </c>
      <c r="K375" t="s">
        <v>270</v>
      </c>
      <c r="L375" t="s">
        <v>67</v>
      </c>
      <c r="M375" s="73">
        <v>3500000</v>
      </c>
      <c r="N375" t="str">
        <f t="shared" si="10"/>
        <v>0784-1</v>
      </c>
      <c r="O375">
        <v>7511</v>
      </c>
      <c r="P375">
        <f>1</f>
        <v>1</v>
      </c>
      <c r="Q375">
        <f t="shared" si="11"/>
        <v>12</v>
      </c>
    </row>
    <row r="376" spans="3:17" x14ac:dyDescent="0.25">
      <c r="C376" t="s">
        <v>214</v>
      </c>
      <c r="D376">
        <v>0</v>
      </c>
      <c r="E376">
        <v>5674</v>
      </c>
      <c r="F376" s="69">
        <v>43411</v>
      </c>
      <c r="G376" s="69">
        <v>43411</v>
      </c>
      <c r="H376">
        <v>784</v>
      </c>
      <c r="I376">
        <v>797</v>
      </c>
      <c r="J376" t="s">
        <v>269</v>
      </c>
      <c r="K376" t="s">
        <v>270</v>
      </c>
      <c r="L376" t="s">
        <v>67</v>
      </c>
      <c r="M376" s="73">
        <v>5000000</v>
      </c>
      <c r="N376" t="str">
        <f t="shared" si="10"/>
        <v>0784-1</v>
      </c>
      <c r="O376">
        <v>7511</v>
      </c>
      <c r="P376">
        <f>1</f>
        <v>1</v>
      </c>
      <c r="Q376">
        <f t="shared" si="11"/>
        <v>11</v>
      </c>
    </row>
    <row r="377" spans="3:17" x14ac:dyDescent="0.25">
      <c r="C377" t="s">
        <v>214</v>
      </c>
      <c r="D377">
        <v>0</v>
      </c>
      <c r="E377">
        <v>5302</v>
      </c>
      <c r="F377" s="69">
        <v>43389</v>
      </c>
      <c r="G377" s="69">
        <v>43389</v>
      </c>
      <c r="H377">
        <v>784</v>
      </c>
      <c r="I377">
        <v>797</v>
      </c>
      <c r="J377" t="s">
        <v>269</v>
      </c>
      <c r="K377" t="s">
        <v>270</v>
      </c>
      <c r="L377" t="s">
        <v>67</v>
      </c>
      <c r="M377" s="73">
        <v>5000000</v>
      </c>
      <c r="N377" t="str">
        <f t="shared" si="10"/>
        <v>0784-1</v>
      </c>
      <c r="O377">
        <v>7511</v>
      </c>
      <c r="P377">
        <f>1</f>
        <v>1</v>
      </c>
      <c r="Q377">
        <f t="shared" si="11"/>
        <v>10</v>
      </c>
    </row>
    <row r="378" spans="3:17" x14ac:dyDescent="0.25">
      <c r="C378" t="s">
        <v>214</v>
      </c>
      <c r="D378">
        <v>0</v>
      </c>
      <c r="E378">
        <v>4623</v>
      </c>
      <c r="F378" s="69">
        <v>43355</v>
      </c>
      <c r="G378" s="69">
        <v>43355</v>
      </c>
      <c r="H378">
        <v>784</v>
      </c>
      <c r="I378">
        <v>797</v>
      </c>
      <c r="J378" t="s">
        <v>269</v>
      </c>
      <c r="K378" t="s">
        <v>270</v>
      </c>
      <c r="L378" t="s">
        <v>67</v>
      </c>
      <c r="M378" s="73">
        <v>5000000</v>
      </c>
      <c r="N378" t="str">
        <f t="shared" si="10"/>
        <v>0784-1</v>
      </c>
      <c r="O378">
        <v>7511</v>
      </c>
      <c r="P378">
        <f>1</f>
        <v>1</v>
      </c>
      <c r="Q378">
        <f t="shared" si="11"/>
        <v>9</v>
      </c>
    </row>
    <row r="379" spans="3:17" x14ac:dyDescent="0.25">
      <c r="C379" t="s">
        <v>214</v>
      </c>
      <c r="D379">
        <v>0</v>
      </c>
      <c r="E379">
        <v>4050</v>
      </c>
      <c r="F379" s="69">
        <v>43327</v>
      </c>
      <c r="G379" s="69">
        <v>43327</v>
      </c>
      <c r="H379">
        <v>784</v>
      </c>
      <c r="I379">
        <v>797</v>
      </c>
      <c r="J379" t="s">
        <v>269</v>
      </c>
      <c r="K379" t="s">
        <v>270</v>
      </c>
      <c r="L379" t="s">
        <v>67</v>
      </c>
      <c r="M379" s="73">
        <v>833330</v>
      </c>
      <c r="N379" t="str">
        <f t="shared" si="10"/>
        <v>0784-1</v>
      </c>
      <c r="O379">
        <v>7511</v>
      </c>
      <c r="P379">
        <f>1</f>
        <v>1</v>
      </c>
      <c r="Q379">
        <f t="shared" si="11"/>
        <v>8</v>
      </c>
    </row>
    <row r="380" spans="3:17" x14ac:dyDescent="0.25">
      <c r="C380" t="s">
        <v>214</v>
      </c>
      <c r="D380">
        <v>0</v>
      </c>
      <c r="E380">
        <v>6577</v>
      </c>
      <c r="F380" s="69">
        <v>43444</v>
      </c>
      <c r="G380" s="69">
        <v>43444</v>
      </c>
      <c r="H380">
        <v>775</v>
      </c>
      <c r="I380">
        <v>795</v>
      </c>
      <c r="J380" t="s">
        <v>271</v>
      </c>
      <c r="K380" t="s">
        <v>270</v>
      </c>
      <c r="L380" t="s">
        <v>67</v>
      </c>
      <c r="M380" s="73">
        <v>5000000</v>
      </c>
      <c r="N380" t="str">
        <f t="shared" si="10"/>
        <v>0775-1</v>
      </c>
      <c r="O380">
        <v>7511</v>
      </c>
      <c r="P380">
        <f>1</f>
        <v>1</v>
      </c>
      <c r="Q380">
        <f t="shared" si="11"/>
        <v>12</v>
      </c>
    </row>
    <row r="381" spans="3:17" x14ac:dyDescent="0.25">
      <c r="C381" t="s">
        <v>214</v>
      </c>
      <c r="D381">
        <v>0</v>
      </c>
      <c r="E381">
        <v>5688</v>
      </c>
      <c r="F381" s="69">
        <v>43411</v>
      </c>
      <c r="G381" s="69">
        <v>43411</v>
      </c>
      <c r="H381">
        <v>775</v>
      </c>
      <c r="I381">
        <v>795</v>
      </c>
      <c r="J381" t="s">
        <v>271</v>
      </c>
      <c r="K381" t="s">
        <v>270</v>
      </c>
      <c r="L381" t="s">
        <v>67</v>
      </c>
      <c r="M381" s="73">
        <v>5000000</v>
      </c>
      <c r="N381" t="str">
        <f t="shared" si="10"/>
        <v>0775-1</v>
      </c>
      <c r="O381">
        <v>7511</v>
      </c>
      <c r="P381">
        <f>1</f>
        <v>1</v>
      </c>
      <c r="Q381">
        <f t="shared" si="11"/>
        <v>11</v>
      </c>
    </row>
    <row r="382" spans="3:17" x14ac:dyDescent="0.25">
      <c r="C382" t="s">
        <v>214</v>
      </c>
      <c r="D382">
        <v>0</v>
      </c>
      <c r="E382">
        <v>4998</v>
      </c>
      <c r="F382" s="69">
        <v>43378</v>
      </c>
      <c r="G382" s="69">
        <v>43378</v>
      </c>
      <c r="H382">
        <v>775</v>
      </c>
      <c r="I382">
        <v>795</v>
      </c>
      <c r="J382" t="s">
        <v>271</v>
      </c>
      <c r="K382" t="s">
        <v>270</v>
      </c>
      <c r="L382" t="s">
        <v>67</v>
      </c>
      <c r="M382" s="73">
        <v>5000000</v>
      </c>
      <c r="N382" t="str">
        <f t="shared" si="10"/>
        <v>0775-1</v>
      </c>
      <c r="O382">
        <v>7511</v>
      </c>
      <c r="P382">
        <f>1</f>
        <v>1</v>
      </c>
      <c r="Q382">
        <f t="shared" si="11"/>
        <v>10</v>
      </c>
    </row>
    <row r="383" spans="3:17" x14ac:dyDescent="0.25">
      <c r="C383" t="s">
        <v>214</v>
      </c>
      <c r="D383">
        <v>0</v>
      </c>
      <c r="E383">
        <v>4525</v>
      </c>
      <c r="F383" s="69">
        <v>43353</v>
      </c>
      <c r="G383" s="69">
        <v>43353</v>
      </c>
      <c r="H383">
        <v>775</v>
      </c>
      <c r="I383">
        <v>795</v>
      </c>
      <c r="J383" t="s">
        <v>271</v>
      </c>
      <c r="K383" t="s">
        <v>270</v>
      </c>
      <c r="L383" t="s">
        <v>67</v>
      </c>
      <c r="M383" s="73">
        <v>5000000</v>
      </c>
      <c r="N383" t="str">
        <f t="shared" si="10"/>
        <v>0775-1</v>
      </c>
      <c r="O383">
        <v>7511</v>
      </c>
      <c r="P383">
        <f>1</f>
        <v>1</v>
      </c>
      <c r="Q383">
        <f t="shared" si="11"/>
        <v>9</v>
      </c>
    </row>
    <row r="384" spans="3:17" x14ac:dyDescent="0.25">
      <c r="C384" t="s">
        <v>214</v>
      </c>
      <c r="D384">
        <v>0</v>
      </c>
      <c r="E384">
        <v>4082</v>
      </c>
      <c r="F384" s="69">
        <v>43328</v>
      </c>
      <c r="G384" s="69">
        <v>43328</v>
      </c>
      <c r="H384">
        <v>775</v>
      </c>
      <c r="I384">
        <v>795</v>
      </c>
      <c r="J384" t="s">
        <v>271</v>
      </c>
      <c r="K384" t="s">
        <v>270</v>
      </c>
      <c r="L384" t="s">
        <v>67</v>
      </c>
      <c r="M384" s="73">
        <v>1000000</v>
      </c>
      <c r="N384" t="str">
        <f t="shared" si="10"/>
        <v>0775-1</v>
      </c>
      <c r="O384">
        <v>7511</v>
      </c>
      <c r="P384">
        <f>1</f>
        <v>1</v>
      </c>
      <c r="Q384">
        <f t="shared" si="11"/>
        <v>8</v>
      </c>
    </row>
    <row r="385" spans="3:17" x14ac:dyDescent="0.25">
      <c r="C385" t="s">
        <v>214</v>
      </c>
      <c r="D385">
        <v>0</v>
      </c>
      <c r="E385">
        <v>6125</v>
      </c>
      <c r="F385" s="69">
        <v>43439</v>
      </c>
      <c r="G385" s="69">
        <v>43439</v>
      </c>
      <c r="H385">
        <v>796</v>
      </c>
      <c r="I385">
        <v>794</v>
      </c>
      <c r="J385" t="s">
        <v>272</v>
      </c>
      <c r="K385" t="s">
        <v>270</v>
      </c>
      <c r="L385" t="s">
        <v>67</v>
      </c>
      <c r="M385" s="73">
        <v>3368000</v>
      </c>
      <c r="N385" t="str">
        <f t="shared" si="10"/>
        <v>0796-1</v>
      </c>
      <c r="O385">
        <v>7511</v>
      </c>
      <c r="P385">
        <f>1</f>
        <v>1</v>
      </c>
      <c r="Q385">
        <f t="shared" si="11"/>
        <v>12</v>
      </c>
    </row>
    <row r="386" spans="3:17" x14ac:dyDescent="0.25">
      <c r="C386" t="s">
        <v>214</v>
      </c>
      <c r="D386">
        <v>0</v>
      </c>
      <c r="E386">
        <v>5473</v>
      </c>
      <c r="F386" s="69">
        <v>43410</v>
      </c>
      <c r="G386" s="69">
        <v>43410</v>
      </c>
      <c r="H386">
        <v>796</v>
      </c>
      <c r="I386">
        <v>794</v>
      </c>
      <c r="J386" t="s">
        <v>272</v>
      </c>
      <c r="K386" t="s">
        <v>270</v>
      </c>
      <c r="L386" t="s">
        <v>67</v>
      </c>
      <c r="M386" s="73">
        <v>3368000</v>
      </c>
      <c r="N386" t="str">
        <f t="shared" si="10"/>
        <v>0796-1</v>
      </c>
      <c r="O386">
        <v>7511</v>
      </c>
      <c r="P386">
        <f>1</f>
        <v>1</v>
      </c>
      <c r="Q386">
        <f t="shared" si="11"/>
        <v>11</v>
      </c>
    </row>
    <row r="387" spans="3:17" x14ac:dyDescent="0.25">
      <c r="C387" t="s">
        <v>214</v>
      </c>
      <c r="D387">
        <v>0</v>
      </c>
      <c r="E387">
        <v>4868</v>
      </c>
      <c r="F387" s="69">
        <v>43376</v>
      </c>
      <c r="G387" s="69">
        <v>43376</v>
      </c>
      <c r="H387">
        <v>796</v>
      </c>
      <c r="I387">
        <v>794</v>
      </c>
      <c r="J387" t="s">
        <v>272</v>
      </c>
      <c r="K387" t="s">
        <v>270</v>
      </c>
      <c r="L387" t="s">
        <v>67</v>
      </c>
      <c r="M387" s="73">
        <v>3368000</v>
      </c>
      <c r="N387" t="str">
        <f t="shared" si="10"/>
        <v>0796-1</v>
      </c>
      <c r="O387">
        <v>7511</v>
      </c>
      <c r="P387">
        <f>1</f>
        <v>1</v>
      </c>
      <c r="Q387">
        <f t="shared" si="11"/>
        <v>10</v>
      </c>
    </row>
    <row r="388" spans="3:17" x14ac:dyDescent="0.25">
      <c r="C388" t="s">
        <v>214</v>
      </c>
      <c r="D388">
        <v>0</v>
      </c>
      <c r="E388">
        <v>4471</v>
      </c>
      <c r="F388" s="69">
        <v>43350</v>
      </c>
      <c r="G388" s="69">
        <v>43350</v>
      </c>
      <c r="H388">
        <v>796</v>
      </c>
      <c r="I388">
        <v>794</v>
      </c>
      <c r="J388" t="s">
        <v>272</v>
      </c>
      <c r="K388" t="s">
        <v>270</v>
      </c>
      <c r="L388" t="s">
        <v>67</v>
      </c>
      <c r="M388" s="73">
        <v>3368000</v>
      </c>
      <c r="N388" t="str">
        <f t="shared" ref="N388:N451" si="12">TEXT(H388,"0000")&amp;"-"&amp;TEXT(P388,"0")</f>
        <v>0796-1</v>
      </c>
      <c r="O388">
        <v>7511</v>
      </c>
      <c r="P388">
        <f>1</f>
        <v>1</v>
      </c>
      <c r="Q388">
        <f t="shared" ref="Q388:Q451" si="13">MONTH(G388)</f>
        <v>9</v>
      </c>
    </row>
    <row r="389" spans="3:17" x14ac:dyDescent="0.25">
      <c r="C389" t="s">
        <v>214</v>
      </c>
      <c r="D389">
        <v>0</v>
      </c>
      <c r="E389">
        <v>4353</v>
      </c>
      <c r="F389" s="69">
        <v>43348</v>
      </c>
      <c r="G389" s="69">
        <v>43348</v>
      </c>
      <c r="H389">
        <v>796</v>
      </c>
      <c r="I389">
        <v>794</v>
      </c>
      <c r="J389" t="s">
        <v>272</v>
      </c>
      <c r="K389" t="s">
        <v>270</v>
      </c>
      <c r="L389" t="s">
        <v>67</v>
      </c>
      <c r="M389" s="73">
        <v>449067</v>
      </c>
      <c r="N389" t="str">
        <f t="shared" si="12"/>
        <v>0796-1</v>
      </c>
      <c r="O389">
        <v>7511</v>
      </c>
      <c r="P389">
        <f>1</f>
        <v>1</v>
      </c>
      <c r="Q389">
        <f t="shared" si="13"/>
        <v>9</v>
      </c>
    </row>
    <row r="390" spans="3:17" x14ac:dyDescent="0.25">
      <c r="C390" t="s">
        <v>214</v>
      </c>
      <c r="D390">
        <v>0</v>
      </c>
      <c r="E390">
        <v>6188</v>
      </c>
      <c r="F390" s="69">
        <v>43439</v>
      </c>
      <c r="G390" s="69">
        <v>43439</v>
      </c>
      <c r="H390">
        <v>783</v>
      </c>
      <c r="I390">
        <v>793</v>
      </c>
      <c r="J390" t="s">
        <v>273</v>
      </c>
      <c r="K390" t="s">
        <v>270</v>
      </c>
      <c r="L390" t="s">
        <v>67</v>
      </c>
      <c r="M390" s="73">
        <v>4500000</v>
      </c>
      <c r="N390" t="str">
        <f t="shared" si="12"/>
        <v>0783-1</v>
      </c>
      <c r="O390">
        <v>7511</v>
      </c>
      <c r="P390">
        <f>1</f>
        <v>1</v>
      </c>
      <c r="Q390">
        <f t="shared" si="13"/>
        <v>12</v>
      </c>
    </row>
    <row r="391" spans="3:17" x14ac:dyDescent="0.25">
      <c r="C391" t="s">
        <v>214</v>
      </c>
      <c r="D391">
        <v>0</v>
      </c>
      <c r="E391">
        <v>5506</v>
      </c>
      <c r="F391" s="69">
        <v>43410</v>
      </c>
      <c r="G391" s="69">
        <v>43410</v>
      </c>
      <c r="H391">
        <v>783</v>
      </c>
      <c r="I391">
        <v>793</v>
      </c>
      <c r="J391" t="s">
        <v>273</v>
      </c>
      <c r="K391" t="s">
        <v>270</v>
      </c>
      <c r="L391" t="s">
        <v>67</v>
      </c>
      <c r="M391" s="73">
        <v>4500000</v>
      </c>
      <c r="N391" t="str">
        <f t="shared" si="12"/>
        <v>0783-1</v>
      </c>
      <c r="O391">
        <v>7511</v>
      </c>
      <c r="P391">
        <f>1</f>
        <v>1</v>
      </c>
      <c r="Q391">
        <f t="shared" si="13"/>
        <v>11</v>
      </c>
    </row>
    <row r="392" spans="3:17" x14ac:dyDescent="0.25">
      <c r="C392" t="s">
        <v>214</v>
      </c>
      <c r="D392">
        <v>0</v>
      </c>
      <c r="E392">
        <v>4845</v>
      </c>
      <c r="F392" s="69">
        <v>43375</v>
      </c>
      <c r="G392" s="69">
        <v>43375</v>
      </c>
      <c r="H392">
        <v>783</v>
      </c>
      <c r="I392">
        <v>793</v>
      </c>
      <c r="J392" t="s">
        <v>273</v>
      </c>
      <c r="K392" t="s">
        <v>270</v>
      </c>
      <c r="L392" t="s">
        <v>67</v>
      </c>
      <c r="M392" s="73">
        <v>4500000</v>
      </c>
      <c r="N392" t="str">
        <f t="shared" si="12"/>
        <v>0783-1</v>
      </c>
      <c r="O392">
        <v>7511</v>
      </c>
      <c r="P392">
        <f>1</f>
        <v>1</v>
      </c>
      <c r="Q392">
        <f t="shared" si="13"/>
        <v>10</v>
      </c>
    </row>
    <row r="393" spans="3:17" x14ac:dyDescent="0.25">
      <c r="C393" t="s">
        <v>214</v>
      </c>
      <c r="D393">
        <v>0</v>
      </c>
      <c r="E393">
        <v>4332</v>
      </c>
      <c r="F393" s="69">
        <v>43348</v>
      </c>
      <c r="G393" s="69">
        <v>43348</v>
      </c>
      <c r="H393">
        <v>783</v>
      </c>
      <c r="I393">
        <v>793</v>
      </c>
      <c r="J393" t="s">
        <v>273</v>
      </c>
      <c r="K393" t="s">
        <v>270</v>
      </c>
      <c r="L393" t="s">
        <v>67</v>
      </c>
      <c r="M393" s="73">
        <v>4500000</v>
      </c>
      <c r="N393" t="str">
        <f t="shared" si="12"/>
        <v>0783-1</v>
      </c>
      <c r="O393">
        <v>7511</v>
      </c>
      <c r="P393">
        <f>1</f>
        <v>1</v>
      </c>
      <c r="Q393">
        <f t="shared" si="13"/>
        <v>9</v>
      </c>
    </row>
    <row r="394" spans="3:17" x14ac:dyDescent="0.25">
      <c r="C394" t="s">
        <v>214</v>
      </c>
      <c r="D394">
        <v>0</v>
      </c>
      <c r="E394">
        <v>3958</v>
      </c>
      <c r="F394" s="69">
        <v>43321</v>
      </c>
      <c r="G394" s="69">
        <v>43321</v>
      </c>
      <c r="H394">
        <v>783</v>
      </c>
      <c r="I394">
        <v>793</v>
      </c>
      <c r="J394" t="s">
        <v>273</v>
      </c>
      <c r="K394" t="s">
        <v>270</v>
      </c>
      <c r="L394" t="s">
        <v>67</v>
      </c>
      <c r="M394" s="73">
        <v>750000</v>
      </c>
      <c r="N394" t="str">
        <f t="shared" si="12"/>
        <v>0783-1</v>
      </c>
      <c r="O394">
        <v>7511</v>
      </c>
      <c r="P394">
        <f>1</f>
        <v>1</v>
      </c>
      <c r="Q394">
        <f t="shared" si="13"/>
        <v>8</v>
      </c>
    </row>
    <row r="395" spans="3:17" x14ac:dyDescent="0.25">
      <c r="C395" t="s">
        <v>214</v>
      </c>
      <c r="D395">
        <v>0</v>
      </c>
      <c r="E395">
        <v>4716</v>
      </c>
      <c r="F395" s="69">
        <v>43362</v>
      </c>
      <c r="G395" s="69">
        <v>43362</v>
      </c>
      <c r="H395">
        <v>765</v>
      </c>
      <c r="I395">
        <v>741</v>
      </c>
      <c r="J395" t="s">
        <v>274</v>
      </c>
      <c r="K395" t="s">
        <v>270</v>
      </c>
      <c r="L395" t="s">
        <v>67</v>
      </c>
      <c r="M395" s="73">
        <v>10358100</v>
      </c>
      <c r="N395" t="str">
        <f t="shared" si="12"/>
        <v>0765-1</v>
      </c>
      <c r="O395">
        <v>7511</v>
      </c>
      <c r="P395">
        <f>1</f>
        <v>1</v>
      </c>
      <c r="Q395">
        <f t="shared" si="13"/>
        <v>9</v>
      </c>
    </row>
    <row r="396" spans="3:17" x14ac:dyDescent="0.25">
      <c r="C396" t="s">
        <v>214</v>
      </c>
      <c r="D396">
        <v>0</v>
      </c>
      <c r="E396">
        <v>2964</v>
      </c>
      <c r="F396" s="69">
        <v>43272</v>
      </c>
      <c r="G396" s="69">
        <v>43272</v>
      </c>
      <c r="H396">
        <v>653</v>
      </c>
      <c r="I396">
        <v>706</v>
      </c>
      <c r="J396" t="s">
        <v>218</v>
      </c>
      <c r="K396" t="s">
        <v>270</v>
      </c>
      <c r="L396" t="s">
        <v>67</v>
      </c>
      <c r="M396" s="73">
        <v>41579790</v>
      </c>
      <c r="N396" t="str">
        <f t="shared" si="12"/>
        <v>0653-1</v>
      </c>
      <c r="O396">
        <v>7511</v>
      </c>
      <c r="P396">
        <f>1</f>
        <v>1</v>
      </c>
      <c r="Q396">
        <f t="shared" si="13"/>
        <v>6</v>
      </c>
    </row>
    <row r="397" spans="3:17" x14ac:dyDescent="0.25">
      <c r="C397" t="s">
        <v>214</v>
      </c>
      <c r="D397">
        <v>0</v>
      </c>
      <c r="E397">
        <v>3517</v>
      </c>
      <c r="F397" s="69">
        <v>43304</v>
      </c>
      <c r="G397" s="69">
        <v>43304</v>
      </c>
      <c r="H397">
        <v>654</v>
      </c>
      <c r="I397">
        <v>705</v>
      </c>
      <c r="J397" t="s">
        <v>275</v>
      </c>
      <c r="K397" t="s">
        <v>270</v>
      </c>
      <c r="L397" t="s">
        <v>67</v>
      </c>
      <c r="M397" s="73">
        <v>29821779</v>
      </c>
      <c r="N397" t="str">
        <f t="shared" si="12"/>
        <v>0654-1</v>
      </c>
      <c r="O397">
        <v>7511</v>
      </c>
      <c r="P397">
        <f>1</f>
        <v>1</v>
      </c>
      <c r="Q397">
        <f t="shared" si="13"/>
        <v>7</v>
      </c>
    </row>
    <row r="398" spans="3:17" x14ac:dyDescent="0.25">
      <c r="C398" t="s">
        <v>214</v>
      </c>
      <c r="D398">
        <v>0</v>
      </c>
      <c r="E398">
        <v>1146</v>
      </c>
      <c r="F398" s="69">
        <v>43182</v>
      </c>
      <c r="G398" s="69">
        <v>43182</v>
      </c>
      <c r="H398">
        <v>610</v>
      </c>
      <c r="I398">
        <v>618</v>
      </c>
      <c r="J398" t="s">
        <v>218</v>
      </c>
      <c r="K398" t="s">
        <v>270</v>
      </c>
      <c r="L398" t="s">
        <v>67</v>
      </c>
      <c r="M398" s="73">
        <v>19656600</v>
      </c>
      <c r="N398" t="str">
        <f t="shared" si="12"/>
        <v>0610-1</v>
      </c>
      <c r="O398">
        <v>7511</v>
      </c>
      <c r="P398">
        <f>1</f>
        <v>1</v>
      </c>
      <c r="Q398">
        <f t="shared" si="13"/>
        <v>3</v>
      </c>
    </row>
    <row r="399" spans="3:17" x14ac:dyDescent="0.25">
      <c r="C399" t="s">
        <v>214</v>
      </c>
      <c r="D399">
        <v>0</v>
      </c>
      <c r="E399">
        <v>1114</v>
      </c>
      <c r="F399" s="69">
        <v>43182</v>
      </c>
      <c r="G399" s="69">
        <v>43182</v>
      </c>
      <c r="H399">
        <v>567</v>
      </c>
      <c r="I399">
        <v>617</v>
      </c>
      <c r="J399" t="s">
        <v>218</v>
      </c>
      <c r="K399" t="s">
        <v>270</v>
      </c>
      <c r="L399" t="s">
        <v>67</v>
      </c>
      <c r="M399" s="73">
        <v>7959192</v>
      </c>
      <c r="N399" t="str">
        <f t="shared" si="12"/>
        <v>0567-1</v>
      </c>
      <c r="O399">
        <v>7511</v>
      </c>
      <c r="P399">
        <f>1</f>
        <v>1</v>
      </c>
      <c r="Q399">
        <f t="shared" si="13"/>
        <v>3</v>
      </c>
    </row>
    <row r="400" spans="3:17" x14ac:dyDescent="0.25">
      <c r="C400" t="s">
        <v>214</v>
      </c>
      <c r="D400">
        <v>0</v>
      </c>
      <c r="E400">
        <v>6744</v>
      </c>
      <c r="F400" s="69">
        <v>43448</v>
      </c>
      <c r="G400" s="69">
        <v>43448</v>
      </c>
      <c r="H400">
        <v>521</v>
      </c>
      <c r="I400">
        <v>578</v>
      </c>
      <c r="J400" t="s">
        <v>276</v>
      </c>
      <c r="K400" t="s">
        <v>270</v>
      </c>
      <c r="L400" t="s">
        <v>67</v>
      </c>
      <c r="M400" s="73">
        <v>5012415</v>
      </c>
      <c r="N400" t="str">
        <f t="shared" si="12"/>
        <v>0521-1</v>
      </c>
      <c r="O400">
        <v>7511</v>
      </c>
      <c r="P400">
        <f>1</f>
        <v>1</v>
      </c>
      <c r="Q400">
        <f t="shared" si="13"/>
        <v>12</v>
      </c>
    </row>
    <row r="401" spans="3:17" x14ac:dyDescent="0.25">
      <c r="C401" t="s">
        <v>214</v>
      </c>
      <c r="D401">
        <v>0</v>
      </c>
      <c r="E401">
        <v>5962</v>
      </c>
      <c r="F401" s="69">
        <v>43419</v>
      </c>
      <c r="G401" s="69">
        <v>43419</v>
      </c>
      <c r="H401">
        <v>521</v>
      </c>
      <c r="I401">
        <v>578</v>
      </c>
      <c r="J401" t="s">
        <v>276</v>
      </c>
      <c r="K401" t="s">
        <v>270</v>
      </c>
      <c r="L401" t="s">
        <v>67</v>
      </c>
      <c r="M401" s="73">
        <v>5012415</v>
      </c>
      <c r="N401" t="str">
        <f t="shared" si="12"/>
        <v>0521-1</v>
      </c>
      <c r="O401">
        <v>7511</v>
      </c>
      <c r="P401">
        <f>1</f>
        <v>1</v>
      </c>
      <c r="Q401">
        <f t="shared" si="13"/>
        <v>11</v>
      </c>
    </row>
    <row r="402" spans="3:17" x14ac:dyDescent="0.25">
      <c r="C402" t="s">
        <v>214</v>
      </c>
      <c r="D402">
        <v>0</v>
      </c>
      <c r="E402">
        <v>5309</v>
      </c>
      <c r="F402" s="69">
        <v>43389</v>
      </c>
      <c r="G402" s="69">
        <v>43389</v>
      </c>
      <c r="H402">
        <v>521</v>
      </c>
      <c r="I402">
        <v>578</v>
      </c>
      <c r="J402" t="s">
        <v>276</v>
      </c>
      <c r="K402" t="s">
        <v>270</v>
      </c>
      <c r="L402" t="s">
        <v>67</v>
      </c>
      <c r="M402" s="73">
        <v>5012415</v>
      </c>
      <c r="N402" t="str">
        <f t="shared" si="12"/>
        <v>0521-1</v>
      </c>
      <c r="O402">
        <v>7511</v>
      </c>
      <c r="P402">
        <f>1</f>
        <v>1</v>
      </c>
      <c r="Q402">
        <f t="shared" si="13"/>
        <v>10</v>
      </c>
    </row>
    <row r="403" spans="3:17" x14ac:dyDescent="0.25">
      <c r="C403" t="s">
        <v>214</v>
      </c>
      <c r="D403">
        <v>0</v>
      </c>
      <c r="E403">
        <v>4621</v>
      </c>
      <c r="F403" s="69">
        <v>43355</v>
      </c>
      <c r="G403" s="69">
        <v>43355</v>
      </c>
      <c r="H403">
        <v>521</v>
      </c>
      <c r="I403">
        <v>578</v>
      </c>
      <c r="J403" t="s">
        <v>276</v>
      </c>
      <c r="K403" t="s">
        <v>270</v>
      </c>
      <c r="L403" t="s">
        <v>67</v>
      </c>
      <c r="M403" s="73">
        <v>5012415</v>
      </c>
      <c r="N403" t="str">
        <f t="shared" si="12"/>
        <v>0521-1</v>
      </c>
      <c r="O403">
        <v>7511</v>
      </c>
      <c r="P403">
        <f>1</f>
        <v>1</v>
      </c>
      <c r="Q403">
        <f t="shared" si="13"/>
        <v>9</v>
      </c>
    </row>
    <row r="404" spans="3:17" x14ac:dyDescent="0.25">
      <c r="C404" t="s">
        <v>214</v>
      </c>
      <c r="D404">
        <v>0</v>
      </c>
      <c r="E404">
        <v>3929</v>
      </c>
      <c r="F404" s="69">
        <v>43321</v>
      </c>
      <c r="G404" s="69">
        <v>43321</v>
      </c>
      <c r="H404">
        <v>521</v>
      </c>
      <c r="I404">
        <v>578</v>
      </c>
      <c r="J404" t="s">
        <v>276</v>
      </c>
      <c r="K404" t="s">
        <v>270</v>
      </c>
      <c r="L404" t="s">
        <v>67</v>
      </c>
      <c r="M404" s="73">
        <v>5012415</v>
      </c>
      <c r="N404" t="str">
        <f t="shared" si="12"/>
        <v>0521-1</v>
      </c>
      <c r="O404">
        <v>7511</v>
      </c>
      <c r="P404">
        <f>1</f>
        <v>1</v>
      </c>
      <c r="Q404">
        <f t="shared" si="13"/>
        <v>8</v>
      </c>
    </row>
    <row r="405" spans="3:17" x14ac:dyDescent="0.25">
      <c r="C405" t="s">
        <v>214</v>
      </c>
      <c r="D405">
        <v>0</v>
      </c>
      <c r="E405">
        <v>3768</v>
      </c>
      <c r="F405" s="69">
        <v>43315</v>
      </c>
      <c r="G405" s="69">
        <v>43315</v>
      </c>
      <c r="H405">
        <v>521</v>
      </c>
      <c r="I405">
        <v>578</v>
      </c>
      <c r="J405" t="s">
        <v>276</v>
      </c>
      <c r="K405" t="s">
        <v>270</v>
      </c>
      <c r="L405" t="s">
        <v>67</v>
      </c>
      <c r="M405" s="73">
        <v>501242</v>
      </c>
      <c r="N405" t="str">
        <f t="shared" si="12"/>
        <v>0521-1</v>
      </c>
      <c r="O405">
        <v>7511</v>
      </c>
      <c r="P405">
        <f>1</f>
        <v>1</v>
      </c>
      <c r="Q405">
        <f t="shared" si="13"/>
        <v>8</v>
      </c>
    </row>
    <row r="406" spans="3:17" x14ac:dyDescent="0.25">
      <c r="C406" t="s">
        <v>214</v>
      </c>
      <c r="D406">
        <v>0</v>
      </c>
      <c r="E406">
        <v>3647</v>
      </c>
      <c r="F406" s="69">
        <v>43314</v>
      </c>
      <c r="G406" s="69">
        <v>43314</v>
      </c>
      <c r="H406">
        <v>521</v>
      </c>
      <c r="I406">
        <v>578</v>
      </c>
      <c r="J406" t="s">
        <v>277</v>
      </c>
      <c r="K406" t="s">
        <v>270</v>
      </c>
      <c r="L406" t="s">
        <v>67</v>
      </c>
      <c r="M406" s="73">
        <v>4511173</v>
      </c>
      <c r="N406" t="str">
        <f t="shared" si="12"/>
        <v>0521-1</v>
      </c>
      <c r="O406">
        <v>7511</v>
      </c>
      <c r="P406">
        <f>1</f>
        <v>1</v>
      </c>
      <c r="Q406">
        <f t="shared" si="13"/>
        <v>8</v>
      </c>
    </row>
    <row r="407" spans="3:17" x14ac:dyDescent="0.25">
      <c r="C407" t="s">
        <v>214</v>
      </c>
      <c r="D407">
        <v>0</v>
      </c>
      <c r="E407">
        <v>2935</v>
      </c>
      <c r="F407" s="69">
        <v>43270</v>
      </c>
      <c r="G407" s="69">
        <v>43270</v>
      </c>
      <c r="H407">
        <v>521</v>
      </c>
      <c r="I407">
        <v>578</v>
      </c>
      <c r="J407" t="s">
        <v>277</v>
      </c>
      <c r="K407" t="s">
        <v>270</v>
      </c>
      <c r="L407" t="s">
        <v>67</v>
      </c>
      <c r="M407" s="73">
        <v>5012415</v>
      </c>
      <c r="N407" t="str">
        <f t="shared" si="12"/>
        <v>0521-1</v>
      </c>
      <c r="O407">
        <v>7511</v>
      </c>
      <c r="P407">
        <f>1</f>
        <v>1</v>
      </c>
      <c r="Q407">
        <f t="shared" si="13"/>
        <v>6</v>
      </c>
    </row>
    <row r="408" spans="3:17" x14ac:dyDescent="0.25">
      <c r="C408" t="s">
        <v>214</v>
      </c>
      <c r="D408">
        <v>0</v>
      </c>
      <c r="E408">
        <v>2255</v>
      </c>
      <c r="F408" s="69">
        <v>43238</v>
      </c>
      <c r="G408" s="69">
        <v>43238</v>
      </c>
      <c r="H408">
        <v>521</v>
      </c>
      <c r="I408">
        <v>578</v>
      </c>
      <c r="J408" t="s">
        <v>277</v>
      </c>
      <c r="K408" t="s">
        <v>270</v>
      </c>
      <c r="L408" t="s">
        <v>67</v>
      </c>
      <c r="M408" s="73">
        <v>5012415</v>
      </c>
      <c r="N408" t="str">
        <f t="shared" si="12"/>
        <v>0521-1</v>
      </c>
      <c r="O408">
        <v>7511</v>
      </c>
      <c r="P408">
        <f>1</f>
        <v>1</v>
      </c>
      <c r="Q408">
        <f t="shared" si="13"/>
        <v>5</v>
      </c>
    </row>
    <row r="409" spans="3:17" x14ac:dyDescent="0.25">
      <c r="C409" t="s">
        <v>214</v>
      </c>
      <c r="D409">
        <v>0</v>
      </c>
      <c r="E409">
        <v>1634</v>
      </c>
      <c r="F409" s="69">
        <v>43203</v>
      </c>
      <c r="G409" s="69">
        <v>43203</v>
      </c>
      <c r="H409">
        <v>521</v>
      </c>
      <c r="I409">
        <v>578</v>
      </c>
      <c r="J409" t="s">
        <v>277</v>
      </c>
      <c r="K409" t="s">
        <v>270</v>
      </c>
      <c r="L409" t="s">
        <v>67</v>
      </c>
      <c r="M409" s="73">
        <v>5012415</v>
      </c>
      <c r="N409" t="str">
        <f t="shared" si="12"/>
        <v>0521-1</v>
      </c>
      <c r="O409">
        <v>7511</v>
      </c>
      <c r="P409">
        <f>1</f>
        <v>1</v>
      </c>
      <c r="Q409">
        <f t="shared" si="13"/>
        <v>4</v>
      </c>
    </row>
    <row r="410" spans="3:17" x14ac:dyDescent="0.25">
      <c r="C410" t="s">
        <v>214</v>
      </c>
      <c r="D410">
        <v>0</v>
      </c>
      <c r="E410">
        <v>1133</v>
      </c>
      <c r="F410" s="69">
        <v>43182</v>
      </c>
      <c r="G410" s="69">
        <v>43182</v>
      </c>
      <c r="H410">
        <v>521</v>
      </c>
      <c r="I410">
        <v>578</v>
      </c>
      <c r="J410" t="s">
        <v>277</v>
      </c>
      <c r="K410" t="s">
        <v>270</v>
      </c>
      <c r="L410" t="s">
        <v>67</v>
      </c>
      <c r="M410" s="73">
        <v>4344093</v>
      </c>
      <c r="N410" t="str">
        <f t="shared" si="12"/>
        <v>0521-1</v>
      </c>
      <c r="O410">
        <v>7511</v>
      </c>
      <c r="P410">
        <f>1</f>
        <v>1</v>
      </c>
      <c r="Q410">
        <f t="shared" si="13"/>
        <v>3</v>
      </c>
    </row>
    <row r="411" spans="3:17" x14ac:dyDescent="0.25">
      <c r="C411" t="s">
        <v>214</v>
      </c>
      <c r="D411">
        <v>0</v>
      </c>
      <c r="E411">
        <v>6097</v>
      </c>
      <c r="F411" s="69">
        <v>43430</v>
      </c>
      <c r="G411" s="69">
        <v>43430</v>
      </c>
      <c r="H411">
        <v>477</v>
      </c>
      <c r="I411">
        <v>552</v>
      </c>
      <c r="J411" t="s">
        <v>278</v>
      </c>
      <c r="K411" t="s">
        <v>270</v>
      </c>
      <c r="L411" t="s">
        <v>67</v>
      </c>
      <c r="M411" s="73">
        <v>900000</v>
      </c>
      <c r="N411" t="str">
        <f t="shared" si="12"/>
        <v>0477-1</v>
      </c>
      <c r="O411">
        <v>7511</v>
      </c>
      <c r="P411">
        <f>1</f>
        <v>1</v>
      </c>
      <c r="Q411">
        <f t="shared" si="13"/>
        <v>11</v>
      </c>
    </row>
    <row r="412" spans="3:17" x14ac:dyDescent="0.25">
      <c r="C412" t="s">
        <v>214</v>
      </c>
      <c r="D412">
        <v>0</v>
      </c>
      <c r="E412">
        <v>6096</v>
      </c>
      <c r="F412" s="69">
        <v>43430</v>
      </c>
      <c r="G412" s="69">
        <v>43430</v>
      </c>
      <c r="H412">
        <v>477</v>
      </c>
      <c r="I412">
        <v>552</v>
      </c>
      <c r="J412" t="s">
        <v>278</v>
      </c>
      <c r="K412" t="s">
        <v>270</v>
      </c>
      <c r="L412" t="s">
        <v>67</v>
      </c>
      <c r="M412" s="73">
        <v>5850000</v>
      </c>
      <c r="N412" t="str">
        <f t="shared" si="12"/>
        <v>0477-1</v>
      </c>
      <c r="O412">
        <v>7511</v>
      </c>
      <c r="P412">
        <f>1</f>
        <v>1</v>
      </c>
      <c r="Q412">
        <f t="shared" si="13"/>
        <v>11</v>
      </c>
    </row>
    <row r="413" spans="3:17" x14ac:dyDescent="0.25">
      <c r="C413" t="s">
        <v>214</v>
      </c>
      <c r="D413">
        <v>0</v>
      </c>
      <c r="E413">
        <v>5355</v>
      </c>
      <c r="F413" s="69">
        <v>43395</v>
      </c>
      <c r="G413" s="69">
        <v>43395</v>
      </c>
      <c r="H413">
        <v>477</v>
      </c>
      <c r="I413">
        <v>552</v>
      </c>
      <c r="J413" t="s">
        <v>278</v>
      </c>
      <c r="K413" t="s">
        <v>270</v>
      </c>
      <c r="L413" t="s">
        <v>67</v>
      </c>
      <c r="M413" s="73">
        <v>6750000</v>
      </c>
      <c r="N413" t="str">
        <f t="shared" si="12"/>
        <v>0477-1</v>
      </c>
      <c r="O413">
        <v>7511</v>
      </c>
      <c r="P413">
        <f>1</f>
        <v>1</v>
      </c>
      <c r="Q413">
        <f t="shared" si="13"/>
        <v>10</v>
      </c>
    </row>
    <row r="414" spans="3:17" x14ac:dyDescent="0.25">
      <c r="C414" t="s">
        <v>214</v>
      </c>
      <c r="D414">
        <v>0</v>
      </c>
      <c r="E414">
        <v>2992</v>
      </c>
      <c r="F414" s="69">
        <v>43277</v>
      </c>
      <c r="G414" s="69">
        <v>43277</v>
      </c>
      <c r="H414">
        <v>477</v>
      </c>
      <c r="I414">
        <v>552</v>
      </c>
      <c r="J414" t="s">
        <v>278</v>
      </c>
      <c r="K414" t="s">
        <v>270</v>
      </c>
      <c r="L414" t="s">
        <v>67</v>
      </c>
      <c r="M414" s="73">
        <v>6750000</v>
      </c>
      <c r="N414" t="str">
        <f t="shared" si="12"/>
        <v>0477-1</v>
      </c>
      <c r="O414">
        <v>7511</v>
      </c>
      <c r="P414">
        <f>1</f>
        <v>1</v>
      </c>
      <c r="Q414">
        <f t="shared" si="13"/>
        <v>6</v>
      </c>
    </row>
    <row r="415" spans="3:17" x14ac:dyDescent="0.25">
      <c r="C415" t="s">
        <v>214</v>
      </c>
      <c r="D415">
        <v>0</v>
      </c>
      <c r="E415">
        <v>2695</v>
      </c>
      <c r="F415" s="69">
        <v>43259</v>
      </c>
      <c r="G415" s="69">
        <v>43259</v>
      </c>
      <c r="H415">
        <v>477</v>
      </c>
      <c r="I415">
        <v>552</v>
      </c>
      <c r="J415" t="s">
        <v>278</v>
      </c>
      <c r="K415" t="s">
        <v>270</v>
      </c>
      <c r="L415" t="s">
        <v>67</v>
      </c>
      <c r="M415" s="73">
        <v>6750000</v>
      </c>
      <c r="N415" t="str">
        <f t="shared" si="12"/>
        <v>0477-1</v>
      </c>
      <c r="O415">
        <v>7511</v>
      </c>
      <c r="P415">
        <f>1</f>
        <v>1</v>
      </c>
      <c r="Q415">
        <f t="shared" si="13"/>
        <v>6</v>
      </c>
    </row>
    <row r="416" spans="3:17" x14ac:dyDescent="0.25">
      <c r="C416" t="s">
        <v>214</v>
      </c>
      <c r="D416">
        <v>0</v>
      </c>
      <c r="E416">
        <v>2694</v>
      </c>
      <c r="F416" s="69">
        <v>43259</v>
      </c>
      <c r="G416" s="69">
        <v>43259</v>
      </c>
      <c r="H416">
        <v>477</v>
      </c>
      <c r="I416">
        <v>552</v>
      </c>
      <c r="J416" t="s">
        <v>278</v>
      </c>
      <c r="K416" t="s">
        <v>270</v>
      </c>
      <c r="L416" t="s">
        <v>67</v>
      </c>
      <c r="M416" s="73">
        <v>6750000</v>
      </c>
      <c r="N416" t="str">
        <f t="shared" si="12"/>
        <v>0477-1</v>
      </c>
      <c r="O416">
        <v>7511</v>
      </c>
      <c r="P416">
        <f>1</f>
        <v>1</v>
      </c>
      <c r="Q416">
        <f t="shared" si="13"/>
        <v>6</v>
      </c>
    </row>
    <row r="417" spans="3:17" x14ac:dyDescent="0.25">
      <c r="C417" t="s">
        <v>214</v>
      </c>
      <c r="D417">
        <v>0</v>
      </c>
      <c r="E417">
        <v>2693</v>
      </c>
      <c r="F417" s="69">
        <v>43259</v>
      </c>
      <c r="G417" s="69">
        <v>43259</v>
      </c>
      <c r="H417">
        <v>477</v>
      </c>
      <c r="I417">
        <v>552</v>
      </c>
      <c r="J417" t="s">
        <v>278</v>
      </c>
      <c r="K417" t="s">
        <v>270</v>
      </c>
      <c r="L417" t="s">
        <v>67</v>
      </c>
      <c r="M417" s="73">
        <v>6750000</v>
      </c>
      <c r="N417" t="str">
        <f t="shared" si="12"/>
        <v>0477-1</v>
      </c>
      <c r="O417">
        <v>7511</v>
      </c>
      <c r="P417">
        <f>1</f>
        <v>1</v>
      </c>
      <c r="Q417">
        <f t="shared" si="13"/>
        <v>6</v>
      </c>
    </row>
    <row r="418" spans="3:17" x14ac:dyDescent="0.25">
      <c r="C418" t="s">
        <v>214</v>
      </c>
      <c r="D418">
        <v>0</v>
      </c>
      <c r="E418">
        <v>6336</v>
      </c>
      <c r="F418" s="69">
        <v>43439</v>
      </c>
      <c r="G418" s="69">
        <v>43439</v>
      </c>
      <c r="H418">
        <v>496</v>
      </c>
      <c r="I418">
        <v>545</v>
      </c>
      <c r="J418" t="s">
        <v>279</v>
      </c>
      <c r="K418" t="s">
        <v>270</v>
      </c>
      <c r="L418" t="s">
        <v>67</v>
      </c>
      <c r="M418" s="73">
        <v>3152000</v>
      </c>
      <c r="N418" t="str">
        <f t="shared" si="12"/>
        <v>0496-1</v>
      </c>
      <c r="O418">
        <v>7511</v>
      </c>
      <c r="P418">
        <f>1</f>
        <v>1</v>
      </c>
      <c r="Q418">
        <f t="shared" si="13"/>
        <v>12</v>
      </c>
    </row>
    <row r="419" spans="3:17" x14ac:dyDescent="0.25">
      <c r="C419" t="s">
        <v>214</v>
      </c>
      <c r="D419">
        <v>0</v>
      </c>
      <c r="E419">
        <v>5963</v>
      </c>
      <c r="F419" s="69">
        <v>43419</v>
      </c>
      <c r="G419" s="69">
        <v>43419</v>
      </c>
      <c r="H419">
        <v>496</v>
      </c>
      <c r="I419">
        <v>545</v>
      </c>
      <c r="J419" t="s">
        <v>279</v>
      </c>
      <c r="K419" t="s">
        <v>270</v>
      </c>
      <c r="L419" t="s">
        <v>67</v>
      </c>
      <c r="M419" s="73">
        <v>3152000</v>
      </c>
      <c r="N419" t="str">
        <f t="shared" si="12"/>
        <v>0496-1</v>
      </c>
      <c r="O419">
        <v>7511</v>
      </c>
      <c r="P419">
        <f>1</f>
        <v>1</v>
      </c>
      <c r="Q419">
        <f t="shared" si="13"/>
        <v>11</v>
      </c>
    </row>
    <row r="420" spans="3:17" x14ac:dyDescent="0.25">
      <c r="C420" t="s">
        <v>214</v>
      </c>
      <c r="D420">
        <v>0</v>
      </c>
      <c r="E420">
        <v>5179</v>
      </c>
      <c r="F420" s="69">
        <v>43382</v>
      </c>
      <c r="G420" s="69">
        <v>43382</v>
      </c>
      <c r="H420">
        <v>496</v>
      </c>
      <c r="I420">
        <v>545</v>
      </c>
      <c r="J420" t="s">
        <v>279</v>
      </c>
      <c r="K420" t="s">
        <v>270</v>
      </c>
      <c r="L420" t="s">
        <v>67</v>
      </c>
      <c r="M420" s="73">
        <v>3152000</v>
      </c>
      <c r="N420" t="str">
        <f t="shared" si="12"/>
        <v>0496-1</v>
      </c>
      <c r="O420">
        <v>7511</v>
      </c>
      <c r="P420">
        <f>1</f>
        <v>1</v>
      </c>
      <c r="Q420">
        <f t="shared" si="13"/>
        <v>10</v>
      </c>
    </row>
    <row r="421" spans="3:17" x14ac:dyDescent="0.25">
      <c r="C421" t="s">
        <v>214</v>
      </c>
      <c r="D421">
        <v>0</v>
      </c>
      <c r="E421">
        <v>4748</v>
      </c>
      <c r="F421" s="69">
        <v>43368</v>
      </c>
      <c r="G421" s="69">
        <v>43368</v>
      </c>
      <c r="H421">
        <v>496</v>
      </c>
      <c r="I421">
        <v>545</v>
      </c>
      <c r="J421" t="s">
        <v>279</v>
      </c>
      <c r="K421" t="s">
        <v>270</v>
      </c>
      <c r="L421" t="s">
        <v>67</v>
      </c>
      <c r="M421" s="73">
        <v>3152000</v>
      </c>
      <c r="N421" t="str">
        <f t="shared" si="12"/>
        <v>0496-1</v>
      </c>
      <c r="O421">
        <v>7511</v>
      </c>
      <c r="P421">
        <f>1</f>
        <v>1</v>
      </c>
      <c r="Q421">
        <f t="shared" si="13"/>
        <v>9</v>
      </c>
    </row>
    <row r="422" spans="3:17" x14ac:dyDescent="0.25">
      <c r="C422" t="s">
        <v>214</v>
      </c>
      <c r="D422">
        <v>0</v>
      </c>
      <c r="E422">
        <v>3930</v>
      </c>
      <c r="F422" s="69">
        <v>43321</v>
      </c>
      <c r="G422" s="69">
        <v>43321</v>
      </c>
      <c r="H422">
        <v>496</v>
      </c>
      <c r="I422">
        <v>545</v>
      </c>
      <c r="J422" t="s">
        <v>279</v>
      </c>
      <c r="K422" t="s">
        <v>270</v>
      </c>
      <c r="L422" t="s">
        <v>67</v>
      </c>
      <c r="M422" s="73">
        <v>3152000</v>
      </c>
      <c r="N422" t="str">
        <f t="shared" si="12"/>
        <v>0496-1</v>
      </c>
      <c r="O422">
        <v>7511</v>
      </c>
      <c r="P422">
        <f>1</f>
        <v>1</v>
      </c>
      <c r="Q422">
        <f t="shared" si="13"/>
        <v>8</v>
      </c>
    </row>
    <row r="423" spans="3:17" x14ac:dyDescent="0.25">
      <c r="C423" t="s">
        <v>214</v>
      </c>
      <c r="D423">
        <v>0</v>
      </c>
      <c r="E423">
        <v>3353</v>
      </c>
      <c r="F423" s="69">
        <v>43290</v>
      </c>
      <c r="G423" s="69">
        <v>43290</v>
      </c>
      <c r="H423">
        <v>496</v>
      </c>
      <c r="I423">
        <v>545</v>
      </c>
      <c r="J423" t="s">
        <v>279</v>
      </c>
      <c r="K423" t="s">
        <v>270</v>
      </c>
      <c r="L423" t="s">
        <v>67</v>
      </c>
      <c r="M423" s="73">
        <v>3152000</v>
      </c>
      <c r="N423" t="str">
        <f t="shared" si="12"/>
        <v>0496-1</v>
      </c>
      <c r="O423">
        <v>7511</v>
      </c>
      <c r="P423">
        <f>1</f>
        <v>1</v>
      </c>
      <c r="Q423">
        <f t="shared" si="13"/>
        <v>7</v>
      </c>
    </row>
    <row r="424" spans="3:17" x14ac:dyDescent="0.25">
      <c r="C424" t="s">
        <v>214</v>
      </c>
      <c r="D424">
        <v>0</v>
      </c>
      <c r="E424">
        <v>2826</v>
      </c>
      <c r="F424" s="69">
        <v>43264</v>
      </c>
      <c r="G424" s="69">
        <v>43264</v>
      </c>
      <c r="H424">
        <v>496</v>
      </c>
      <c r="I424">
        <v>545</v>
      </c>
      <c r="J424" t="s">
        <v>279</v>
      </c>
      <c r="K424" t="s">
        <v>270</v>
      </c>
      <c r="L424" t="s">
        <v>67</v>
      </c>
      <c r="M424" s="73">
        <v>3152000</v>
      </c>
      <c r="N424" t="str">
        <f t="shared" si="12"/>
        <v>0496-1</v>
      </c>
      <c r="O424">
        <v>7511</v>
      </c>
      <c r="P424">
        <f>1</f>
        <v>1</v>
      </c>
      <c r="Q424">
        <f t="shared" si="13"/>
        <v>6</v>
      </c>
    </row>
    <row r="425" spans="3:17" x14ac:dyDescent="0.25">
      <c r="C425" t="s">
        <v>214</v>
      </c>
      <c r="D425">
        <v>0</v>
      </c>
      <c r="E425">
        <v>2158</v>
      </c>
      <c r="F425" s="69">
        <v>43229</v>
      </c>
      <c r="G425" s="69">
        <v>43229</v>
      </c>
      <c r="H425">
        <v>496</v>
      </c>
      <c r="I425">
        <v>545</v>
      </c>
      <c r="J425" t="s">
        <v>279</v>
      </c>
      <c r="K425" t="s">
        <v>270</v>
      </c>
      <c r="L425" t="s">
        <v>67</v>
      </c>
      <c r="M425" s="73">
        <v>3152000</v>
      </c>
      <c r="N425" t="str">
        <f t="shared" si="12"/>
        <v>0496-1</v>
      </c>
      <c r="O425">
        <v>7511</v>
      </c>
      <c r="P425">
        <f>1</f>
        <v>1</v>
      </c>
      <c r="Q425">
        <f t="shared" si="13"/>
        <v>5</v>
      </c>
    </row>
    <row r="426" spans="3:17" x14ac:dyDescent="0.25">
      <c r="C426" t="s">
        <v>214</v>
      </c>
      <c r="D426">
        <v>0</v>
      </c>
      <c r="E426">
        <v>1468</v>
      </c>
      <c r="F426" s="69">
        <v>43201</v>
      </c>
      <c r="G426" s="69">
        <v>43201</v>
      </c>
      <c r="H426">
        <v>496</v>
      </c>
      <c r="I426">
        <v>545</v>
      </c>
      <c r="J426" t="s">
        <v>279</v>
      </c>
      <c r="K426" t="s">
        <v>270</v>
      </c>
      <c r="L426" t="s">
        <v>67</v>
      </c>
      <c r="M426" s="73">
        <v>3152000</v>
      </c>
      <c r="N426" t="str">
        <f t="shared" si="12"/>
        <v>0496-1</v>
      </c>
      <c r="O426">
        <v>7511</v>
      </c>
      <c r="P426">
        <f>1</f>
        <v>1</v>
      </c>
      <c r="Q426">
        <f t="shared" si="13"/>
        <v>4</v>
      </c>
    </row>
    <row r="427" spans="3:17" x14ac:dyDescent="0.25">
      <c r="C427" t="s">
        <v>214</v>
      </c>
      <c r="D427">
        <v>0</v>
      </c>
      <c r="E427">
        <v>779</v>
      </c>
      <c r="F427" s="69">
        <v>43172</v>
      </c>
      <c r="G427" s="69">
        <v>43172</v>
      </c>
      <c r="H427">
        <v>496</v>
      </c>
      <c r="I427">
        <v>545</v>
      </c>
      <c r="J427" t="s">
        <v>279</v>
      </c>
      <c r="K427" t="s">
        <v>270</v>
      </c>
      <c r="L427" t="s">
        <v>67</v>
      </c>
      <c r="M427" s="73">
        <v>2731733</v>
      </c>
      <c r="N427" t="str">
        <f t="shared" si="12"/>
        <v>0496-1</v>
      </c>
      <c r="O427">
        <v>7511</v>
      </c>
      <c r="P427">
        <f>1</f>
        <v>1</v>
      </c>
      <c r="Q427">
        <f t="shared" si="13"/>
        <v>3</v>
      </c>
    </row>
    <row r="428" spans="3:17" x14ac:dyDescent="0.25">
      <c r="C428" t="s">
        <v>214</v>
      </c>
      <c r="D428">
        <v>0</v>
      </c>
      <c r="E428">
        <v>3645</v>
      </c>
      <c r="F428" s="69">
        <v>43314</v>
      </c>
      <c r="G428" s="69">
        <v>43314</v>
      </c>
      <c r="H428">
        <v>483</v>
      </c>
      <c r="I428">
        <v>537</v>
      </c>
      <c r="J428" t="s">
        <v>272</v>
      </c>
      <c r="K428" t="s">
        <v>270</v>
      </c>
      <c r="L428" t="s">
        <v>67</v>
      </c>
      <c r="M428" s="73">
        <v>2626670</v>
      </c>
      <c r="N428" t="str">
        <f t="shared" si="12"/>
        <v>0483-1</v>
      </c>
      <c r="O428">
        <v>7511</v>
      </c>
      <c r="P428">
        <f>1</f>
        <v>1</v>
      </c>
      <c r="Q428">
        <f t="shared" si="13"/>
        <v>8</v>
      </c>
    </row>
    <row r="429" spans="3:17" x14ac:dyDescent="0.25">
      <c r="C429" t="s">
        <v>214</v>
      </c>
      <c r="D429">
        <v>0</v>
      </c>
      <c r="E429">
        <v>3333</v>
      </c>
      <c r="F429" s="69">
        <v>43290</v>
      </c>
      <c r="G429" s="69">
        <v>43290</v>
      </c>
      <c r="H429">
        <v>483</v>
      </c>
      <c r="I429">
        <v>537</v>
      </c>
      <c r="J429" t="s">
        <v>272</v>
      </c>
      <c r="K429" t="s">
        <v>270</v>
      </c>
      <c r="L429" t="s">
        <v>67</v>
      </c>
      <c r="M429" s="73">
        <v>3152000</v>
      </c>
      <c r="N429" t="str">
        <f t="shared" si="12"/>
        <v>0483-1</v>
      </c>
      <c r="O429">
        <v>7511</v>
      </c>
      <c r="P429">
        <f>1</f>
        <v>1</v>
      </c>
      <c r="Q429">
        <f t="shared" si="13"/>
        <v>7</v>
      </c>
    </row>
    <row r="430" spans="3:17" x14ac:dyDescent="0.25">
      <c r="C430" t="s">
        <v>214</v>
      </c>
      <c r="D430">
        <v>0</v>
      </c>
      <c r="E430">
        <v>2579</v>
      </c>
      <c r="F430" s="69">
        <v>43257</v>
      </c>
      <c r="G430" s="69">
        <v>43257</v>
      </c>
      <c r="H430">
        <v>483</v>
      </c>
      <c r="I430">
        <v>537</v>
      </c>
      <c r="J430" t="s">
        <v>272</v>
      </c>
      <c r="K430" t="s">
        <v>270</v>
      </c>
      <c r="L430" t="s">
        <v>67</v>
      </c>
      <c r="M430" s="73">
        <v>3152000</v>
      </c>
      <c r="N430" t="str">
        <f t="shared" si="12"/>
        <v>0483-1</v>
      </c>
      <c r="O430">
        <v>7511</v>
      </c>
      <c r="P430">
        <f>1</f>
        <v>1</v>
      </c>
      <c r="Q430">
        <f t="shared" si="13"/>
        <v>6</v>
      </c>
    </row>
    <row r="431" spans="3:17" x14ac:dyDescent="0.25">
      <c r="C431" t="s">
        <v>214</v>
      </c>
      <c r="D431">
        <v>0</v>
      </c>
      <c r="E431">
        <v>1845</v>
      </c>
      <c r="F431" s="69">
        <v>43224</v>
      </c>
      <c r="G431" s="69">
        <v>43224</v>
      </c>
      <c r="H431">
        <v>483</v>
      </c>
      <c r="I431">
        <v>537</v>
      </c>
      <c r="J431" t="s">
        <v>272</v>
      </c>
      <c r="K431" t="s">
        <v>270</v>
      </c>
      <c r="L431" t="s">
        <v>67</v>
      </c>
      <c r="M431" s="73">
        <v>3152000</v>
      </c>
      <c r="N431" t="str">
        <f t="shared" si="12"/>
        <v>0483-1</v>
      </c>
      <c r="O431">
        <v>7511</v>
      </c>
      <c r="P431">
        <f>1</f>
        <v>1</v>
      </c>
      <c r="Q431">
        <f t="shared" si="13"/>
        <v>5</v>
      </c>
    </row>
    <row r="432" spans="3:17" x14ac:dyDescent="0.25">
      <c r="C432" t="s">
        <v>214</v>
      </c>
      <c r="D432">
        <v>0</v>
      </c>
      <c r="E432">
        <v>1212</v>
      </c>
      <c r="F432" s="69">
        <v>43195</v>
      </c>
      <c r="G432" s="69">
        <v>43195</v>
      </c>
      <c r="H432">
        <v>483</v>
      </c>
      <c r="I432">
        <v>537</v>
      </c>
      <c r="J432" t="s">
        <v>272</v>
      </c>
      <c r="K432" t="s">
        <v>270</v>
      </c>
      <c r="L432" t="s">
        <v>67</v>
      </c>
      <c r="M432" s="73">
        <v>3152000</v>
      </c>
      <c r="N432" t="str">
        <f t="shared" si="12"/>
        <v>0483-1</v>
      </c>
      <c r="O432">
        <v>7511</v>
      </c>
      <c r="P432">
        <f>1</f>
        <v>1</v>
      </c>
      <c r="Q432">
        <f t="shared" si="13"/>
        <v>4</v>
      </c>
    </row>
    <row r="433" spans="3:17" x14ac:dyDescent="0.25">
      <c r="C433" t="s">
        <v>214</v>
      </c>
      <c r="D433">
        <v>0</v>
      </c>
      <c r="E433">
        <v>649</v>
      </c>
      <c r="F433" s="69">
        <v>43168</v>
      </c>
      <c r="G433" s="69">
        <v>43168</v>
      </c>
      <c r="H433">
        <v>483</v>
      </c>
      <c r="I433">
        <v>537</v>
      </c>
      <c r="J433" t="s">
        <v>272</v>
      </c>
      <c r="K433" t="s">
        <v>270</v>
      </c>
      <c r="L433" t="s">
        <v>67</v>
      </c>
      <c r="M433" s="73">
        <v>3152000</v>
      </c>
      <c r="N433" t="str">
        <f t="shared" si="12"/>
        <v>0483-1</v>
      </c>
      <c r="O433">
        <v>7511</v>
      </c>
      <c r="P433">
        <f>1</f>
        <v>1</v>
      </c>
      <c r="Q433">
        <f t="shared" si="13"/>
        <v>3</v>
      </c>
    </row>
    <row r="434" spans="3:17" x14ac:dyDescent="0.25">
      <c r="C434" t="s">
        <v>214</v>
      </c>
      <c r="D434">
        <v>0</v>
      </c>
      <c r="E434">
        <v>219</v>
      </c>
      <c r="F434" s="69">
        <v>43152</v>
      </c>
      <c r="G434" s="69">
        <v>43152</v>
      </c>
      <c r="H434">
        <v>483</v>
      </c>
      <c r="I434">
        <v>537</v>
      </c>
      <c r="J434" t="s">
        <v>272</v>
      </c>
      <c r="K434" t="s">
        <v>270</v>
      </c>
      <c r="L434" t="s">
        <v>67</v>
      </c>
      <c r="M434" s="73">
        <v>525330</v>
      </c>
      <c r="N434" t="str">
        <f t="shared" si="12"/>
        <v>0483-1</v>
      </c>
      <c r="O434">
        <v>7511</v>
      </c>
      <c r="P434">
        <f>1</f>
        <v>1</v>
      </c>
      <c r="Q434">
        <f t="shared" si="13"/>
        <v>2</v>
      </c>
    </row>
    <row r="435" spans="3:17" x14ac:dyDescent="0.25">
      <c r="C435" t="s">
        <v>214</v>
      </c>
      <c r="D435">
        <v>0</v>
      </c>
      <c r="E435">
        <v>6159</v>
      </c>
      <c r="F435" s="69">
        <v>43439</v>
      </c>
      <c r="G435" s="69">
        <v>43439</v>
      </c>
      <c r="H435">
        <v>144</v>
      </c>
      <c r="I435">
        <v>307</v>
      </c>
      <c r="J435" t="s">
        <v>280</v>
      </c>
      <c r="K435" t="s">
        <v>270</v>
      </c>
      <c r="L435" t="s">
        <v>67</v>
      </c>
      <c r="M435" s="73">
        <v>3018900</v>
      </c>
      <c r="N435" t="str">
        <f t="shared" si="12"/>
        <v>0144-1</v>
      </c>
      <c r="O435">
        <v>7511</v>
      </c>
      <c r="P435">
        <f>1</f>
        <v>1</v>
      </c>
      <c r="Q435">
        <f t="shared" si="13"/>
        <v>12</v>
      </c>
    </row>
    <row r="436" spans="3:17" x14ac:dyDescent="0.25">
      <c r="C436" t="s">
        <v>214</v>
      </c>
      <c r="D436">
        <v>0</v>
      </c>
      <c r="E436">
        <v>5496</v>
      </c>
      <c r="F436" s="69">
        <v>43410</v>
      </c>
      <c r="G436" s="69">
        <v>43410</v>
      </c>
      <c r="H436">
        <v>144</v>
      </c>
      <c r="I436">
        <v>307</v>
      </c>
      <c r="J436" t="s">
        <v>280</v>
      </c>
      <c r="K436" t="s">
        <v>270</v>
      </c>
      <c r="L436" t="s">
        <v>67</v>
      </c>
      <c r="M436" s="73">
        <v>3018900</v>
      </c>
      <c r="N436" t="str">
        <f t="shared" si="12"/>
        <v>0144-1</v>
      </c>
      <c r="O436">
        <v>7511</v>
      </c>
      <c r="P436">
        <f>1</f>
        <v>1</v>
      </c>
      <c r="Q436">
        <f t="shared" si="13"/>
        <v>11</v>
      </c>
    </row>
    <row r="437" spans="3:17" x14ac:dyDescent="0.25">
      <c r="C437" t="s">
        <v>214</v>
      </c>
      <c r="D437">
        <v>0</v>
      </c>
      <c r="E437">
        <v>4914</v>
      </c>
      <c r="F437" s="69">
        <v>43378</v>
      </c>
      <c r="G437" s="69">
        <v>43378</v>
      </c>
      <c r="H437">
        <v>144</v>
      </c>
      <c r="I437">
        <v>307</v>
      </c>
      <c r="J437" t="s">
        <v>280</v>
      </c>
      <c r="K437" t="s">
        <v>270</v>
      </c>
      <c r="L437" t="s">
        <v>67</v>
      </c>
      <c r="M437" s="73">
        <v>3018900</v>
      </c>
      <c r="N437" t="str">
        <f t="shared" si="12"/>
        <v>0144-1</v>
      </c>
      <c r="O437">
        <v>7511</v>
      </c>
      <c r="P437">
        <f>1</f>
        <v>1</v>
      </c>
      <c r="Q437">
        <f t="shared" si="13"/>
        <v>10</v>
      </c>
    </row>
    <row r="438" spans="3:17" x14ac:dyDescent="0.25">
      <c r="C438" t="s">
        <v>214</v>
      </c>
      <c r="D438">
        <v>0</v>
      </c>
      <c r="E438">
        <v>4194</v>
      </c>
      <c r="F438" s="69">
        <v>43346</v>
      </c>
      <c r="G438" s="69">
        <v>43346</v>
      </c>
      <c r="H438">
        <v>144</v>
      </c>
      <c r="I438">
        <v>307</v>
      </c>
      <c r="J438" t="s">
        <v>280</v>
      </c>
      <c r="K438" t="s">
        <v>270</v>
      </c>
      <c r="L438" t="s">
        <v>67</v>
      </c>
      <c r="M438" s="73">
        <v>3018900</v>
      </c>
      <c r="N438" t="str">
        <f t="shared" si="12"/>
        <v>0144-1</v>
      </c>
      <c r="O438">
        <v>7511</v>
      </c>
      <c r="P438">
        <f>1</f>
        <v>1</v>
      </c>
      <c r="Q438">
        <f t="shared" si="13"/>
        <v>9</v>
      </c>
    </row>
    <row r="439" spans="3:17" x14ac:dyDescent="0.25">
      <c r="C439" t="s">
        <v>214</v>
      </c>
      <c r="D439">
        <v>0</v>
      </c>
      <c r="E439">
        <v>3570</v>
      </c>
      <c r="F439" s="69">
        <v>43314</v>
      </c>
      <c r="G439" s="69">
        <v>43314</v>
      </c>
      <c r="H439">
        <v>144</v>
      </c>
      <c r="I439">
        <v>307</v>
      </c>
      <c r="J439" t="s">
        <v>280</v>
      </c>
      <c r="K439" t="s">
        <v>270</v>
      </c>
      <c r="L439" t="s">
        <v>67</v>
      </c>
      <c r="M439" s="73">
        <v>3018900</v>
      </c>
      <c r="N439" t="str">
        <f t="shared" si="12"/>
        <v>0144-1</v>
      </c>
      <c r="O439">
        <v>7511</v>
      </c>
      <c r="P439">
        <f>1</f>
        <v>1</v>
      </c>
      <c r="Q439">
        <f t="shared" si="13"/>
        <v>8</v>
      </c>
    </row>
    <row r="440" spans="3:17" x14ac:dyDescent="0.25">
      <c r="C440" t="s">
        <v>214</v>
      </c>
      <c r="D440">
        <v>0</v>
      </c>
      <c r="E440">
        <v>2996</v>
      </c>
      <c r="F440" s="69">
        <v>43285</v>
      </c>
      <c r="G440" s="69">
        <v>43285</v>
      </c>
      <c r="H440">
        <v>144</v>
      </c>
      <c r="I440">
        <v>307</v>
      </c>
      <c r="J440" t="s">
        <v>280</v>
      </c>
      <c r="K440" t="s">
        <v>270</v>
      </c>
      <c r="L440" t="s">
        <v>67</v>
      </c>
      <c r="M440" s="73">
        <v>3018900</v>
      </c>
      <c r="N440" t="str">
        <f t="shared" si="12"/>
        <v>0144-1</v>
      </c>
      <c r="O440">
        <v>7511</v>
      </c>
      <c r="P440">
        <f>1</f>
        <v>1</v>
      </c>
      <c r="Q440">
        <f t="shared" si="13"/>
        <v>7</v>
      </c>
    </row>
    <row r="441" spans="3:17" x14ac:dyDescent="0.25">
      <c r="C441" t="s">
        <v>214</v>
      </c>
      <c r="D441">
        <v>0</v>
      </c>
      <c r="E441">
        <v>2306</v>
      </c>
      <c r="F441" s="69">
        <v>43256</v>
      </c>
      <c r="G441" s="69">
        <v>43256</v>
      </c>
      <c r="H441">
        <v>144</v>
      </c>
      <c r="I441">
        <v>307</v>
      </c>
      <c r="J441" t="s">
        <v>280</v>
      </c>
      <c r="K441" t="s">
        <v>270</v>
      </c>
      <c r="L441" t="s">
        <v>67</v>
      </c>
      <c r="M441" s="73">
        <v>3018900</v>
      </c>
      <c r="N441" t="str">
        <f t="shared" si="12"/>
        <v>0144-1</v>
      </c>
      <c r="O441">
        <v>7511</v>
      </c>
      <c r="P441">
        <f>1</f>
        <v>1</v>
      </c>
      <c r="Q441">
        <f t="shared" si="13"/>
        <v>6</v>
      </c>
    </row>
    <row r="442" spans="3:17" x14ac:dyDescent="0.25">
      <c r="C442" t="s">
        <v>214</v>
      </c>
      <c r="D442">
        <v>0</v>
      </c>
      <c r="E442">
        <v>1744</v>
      </c>
      <c r="F442" s="69">
        <v>43223</v>
      </c>
      <c r="G442" s="69">
        <v>43223</v>
      </c>
      <c r="H442">
        <v>144</v>
      </c>
      <c r="I442">
        <v>307</v>
      </c>
      <c r="J442" t="s">
        <v>280</v>
      </c>
      <c r="K442" t="s">
        <v>270</v>
      </c>
      <c r="L442" t="s">
        <v>67</v>
      </c>
      <c r="M442" s="73">
        <v>3018900</v>
      </c>
      <c r="N442" t="str">
        <f t="shared" si="12"/>
        <v>0144-1</v>
      </c>
      <c r="O442">
        <v>7511</v>
      </c>
      <c r="P442">
        <f>1</f>
        <v>1</v>
      </c>
      <c r="Q442">
        <f t="shared" si="13"/>
        <v>5</v>
      </c>
    </row>
    <row r="443" spans="3:17" x14ac:dyDescent="0.25">
      <c r="C443" t="s">
        <v>214</v>
      </c>
      <c r="D443">
        <v>0</v>
      </c>
      <c r="E443">
        <v>1224</v>
      </c>
      <c r="F443" s="69">
        <v>43195</v>
      </c>
      <c r="G443" s="69">
        <v>43195</v>
      </c>
      <c r="H443">
        <v>144</v>
      </c>
      <c r="I443">
        <v>307</v>
      </c>
      <c r="J443" t="s">
        <v>280</v>
      </c>
      <c r="K443" t="s">
        <v>270</v>
      </c>
      <c r="L443" t="s">
        <v>67</v>
      </c>
      <c r="M443" s="73">
        <v>3018900</v>
      </c>
      <c r="N443" t="str">
        <f t="shared" si="12"/>
        <v>0144-1</v>
      </c>
      <c r="O443">
        <v>7511</v>
      </c>
      <c r="P443">
        <f>1</f>
        <v>1</v>
      </c>
      <c r="Q443">
        <f t="shared" si="13"/>
        <v>4</v>
      </c>
    </row>
    <row r="444" spans="3:17" x14ac:dyDescent="0.25">
      <c r="C444" t="s">
        <v>214</v>
      </c>
      <c r="D444">
        <v>0</v>
      </c>
      <c r="E444">
        <v>376</v>
      </c>
      <c r="F444" s="69">
        <v>43165</v>
      </c>
      <c r="G444" s="69">
        <v>43165</v>
      </c>
      <c r="H444">
        <v>144</v>
      </c>
      <c r="I444">
        <v>307</v>
      </c>
      <c r="J444" t="s">
        <v>280</v>
      </c>
      <c r="K444" t="s">
        <v>270</v>
      </c>
      <c r="L444" t="s">
        <v>67</v>
      </c>
      <c r="M444" s="73">
        <v>3018900</v>
      </c>
      <c r="N444" t="str">
        <f t="shared" si="12"/>
        <v>0144-1</v>
      </c>
      <c r="O444">
        <v>7511</v>
      </c>
      <c r="P444">
        <f>1</f>
        <v>1</v>
      </c>
      <c r="Q444">
        <f t="shared" si="13"/>
        <v>3</v>
      </c>
    </row>
    <row r="445" spans="3:17" x14ac:dyDescent="0.25">
      <c r="C445" t="s">
        <v>214</v>
      </c>
      <c r="D445">
        <v>0</v>
      </c>
      <c r="E445">
        <v>125</v>
      </c>
      <c r="F445" s="69">
        <v>43146</v>
      </c>
      <c r="G445" s="69">
        <v>43146</v>
      </c>
      <c r="H445">
        <v>144</v>
      </c>
      <c r="I445">
        <v>307</v>
      </c>
      <c r="J445" t="s">
        <v>280</v>
      </c>
      <c r="K445" t="s">
        <v>270</v>
      </c>
      <c r="L445" t="s">
        <v>66</v>
      </c>
      <c r="M445" s="73">
        <v>1408820</v>
      </c>
      <c r="N445" t="str">
        <f t="shared" si="12"/>
        <v>0144-1</v>
      </c>
      <c r="O445">
        <v>7511</v>
      </c>
      <c r="P445">
        <f>1</f>
        <v>1</v>
      </c>
      <c r="Q445">
        <f t="shared" si="13"/>
        <v>2</v>
      </c>
    </row>
    <row r="446" spans="3:17" x14ac:dyDescent="0.25">
      <c r="C446" t="s">
        <v>214</v>
      </c>
      <c r="D446">
        <v>0</v>
      </c>
      <c r="E446">
        <v>98</v>
      </c>
      <c r="F446" s="69">
        <v>43146</v>
      </c>
      <c r="G446" s="69">
        <v>43146</v>
      </c>
      <c r="H446">
        <v>144</v>
      </c>
      <c r="I446">
        <v>307</v>
      </c>
      <c r="J446" t="s">
        <v>280</v>
      </c>
      <c r="K446" t="s">
        <v>270</v>
      </c>
      <c r="L446" t="s">
        <v>67</v>
      </c>
      <c r="M446" s="73">
        <v>1408820</v>
      </c>
      <c r="N446" t="str">
        <f t="shared" si="12"/>
        <v>0144-1</v>
      </c>
      <c r="O446">
        <v>7511</v>
      </c>
      <c r="P446">
        <f>1</f>
        <v>1</v>
      </c>
      <c r="Q446">
        <f t="shared" si="13"/>
        <v>2</v>
      </c>
    </row>
    <row r="447" spans="3:17" x14ac:dyDescent="0.25">
      <c r="C447" t="s">
        <v>214</v>
      </c>
      <c r="D447">
        <v>0</v>
      </c>
      <c r="E447">
        <v>6135</v>
      </c>
      <c r="F447" s="69">
        <v>43439</v>
      </c>
      <c r="G447" s="69">
        <v>43439</v>
      </c>
      <c r="H447">
        <v>420</v>
      </c>
      <c r="I447">
        <v>258</v>
      </c>
      <c r="J447" t="s">
        <v>281</v>
      </c>
      <c r="K447" t="s">
        <v>270</v>
      </c>
      <c r="L447" t="s">
        <v>67</v>
      </c>
      <c r="M447" s="73">
        <v>7600000</v>
      </c>
      <c r="N447" t="str">
        <f t="shared" si="12"/>
        <v>0420-1</v>
      </c>
      <c r="O447">
        <v>7511</v>
      </c>
      <c r="P447">
        <f>1</f>
        <v>1</v>
      </c>
      <c r="Q447">
        <f t="shared" si="13"/>
        <v>12</v>
      </c>
    </row>
    <row r="448" spans="3:17" x14ac:dyDescent="0.25">
      <c r="C448" t="s">
        <v>214</v>
      </c>
      <c r="D448">
        <v>0</v>
      </c>
      <c r="E448">
        <v>5432</v>
      </c>
      <c r="F448" s="69">
        <v>43406</v>
      </c>
      <c r="G448" s="69">
        <v>43406</v>
      </c>
      <c r="H448">
        <v>420</v>
      </c>
      <c r="I448">
        <v>258</v>
      </c>
      <c r="J448" t="s">
        <v>281</v>
      </c>
      <c r="K448" t="s">
        <v>270</v>
      </c>
      <c r="L448" t="s">
        <v>67</v>
      </c>
      <c r="M448" s="73">
        <v>7600000</v>
      </c>
      <c r="N448" t="str">
        <f t="shared" si="12"/>
        <v>0420-1</v>
      </c>
      <c r="O448">
        <v>7511</v>
      </c>
      <c r="P448">
        <f>1</f>
        <v>1</v>
      </c>
      <c r="Q448">
        <f t="shared" si="13"/>
        <v>11</v>
      </c>
    </row>
    <row r="449" spans="3:17" x14ac:dyDescent="0.25">
      <c r="C449" t="s">
        <v>214</v>
      </c>
      <c r="D449">
        <v>0</v>
      </c>
      <c r="E449">
        <v>4885</v>
      </c>
      <c r="F449" s="69">
        <v>43376</v>
      </c>
      <c r="G449" s="69">
        <v>43376</v>
      </c>
      <c r="H449">
        <v>420</v>
      </c>
      <c r="I449">
        <v>258</v>
      </c>
      <c r="J449" t="s">
        <v>281</v>
      </c>
      <c r="K449" t="s">
        <v>270</v>
      </c>
      <c r="L449" t="s">
        <v>67</v>
      </c>
      <c r="M449" s="73">
        <v>7600000</v>
      </c>
      <c r="N449" t="str">
        <f t="shared" si="12"/>
        <v>0420-1</v>
      </c>
      <c r="O449">
        <v>7511</v>
      </c>
      <c r="P449">
        <f>1</f>
        <v>1</v>
      </c>
      <c r="Q449">
        <f t="shared" si="13"/>
        <v>10</v>
      </c>
    </row>
    <row r="450" spans="3:17" x14ac:dyDescent="0.25">
      <c r="C450" t="s">
        <v>214</v>
      </c>
      <c r="D450">
        <v>0</v>
      </c>
      <c r="E450">
        <v>4230</v>
      </c>
      <c r="F450" s="69">
        <v>43347</v>
      </c>
      <c r="G450" s="69">
        <v>43347</v>
      </c>
      <c r="H450">
        <v>420</v>
      </c>
      <c r="I450">
        <v>258</v>
      </c>
      <c r="J450" t="s">
        <v>281</v>
      </c>
      <c r="K450" t="s">
        <v>270</v>
      </c>
      <c r="L450" t="s">
        <v>67</v>
      </c>
      <c r="M450" s="73">
        <v>7600000</v>
      </c>
      <c r="N450" t="str">
        <f t="shared" si="12"/>
        <v>0420-1</v>
      </c>
      <c r="O450">
        <v>7511</v>
      </c>
      <c r="P450">
        <f>1</f>
        <v>1</v>
      </c>
      <c r="Q450">
        <f t="shared" si="13"/>
        <v>9</v>
      </c>
    </row>
    <row r="451" spans="3:17" x14ac:dyDescent="0.25">
      <c r="C451" t="s">
        <v>214</v>
      </c>
      <c r="D451">
        <v>0</v>
      </c>
      <c r="E451">
        <v>3784</v>
      </c>
      <c r="F451" s="69">
        <v>43315</v>
      </c>
      <c r="G451" s="69">
        <v>43315</v>
      </c>
      <c r="H451">
        <v>420</v>
      </c>
      <c r="I451">
        <v>258</v>
      </c>
      <c r="J451" t="s">
        <v>281</v>
      </c>
      <c r="K451" t="s">
        <v>270</v>
      </c>
      <c r="L451" t="s">
        <v>67</v>
      </c>
      <c r="M451" s="73">
        <v>7600000</v>
      </c>
      <c r="N451" t="str">
        <f t="shared" si="12"/>
        <v>0420-1</v>
      </c>
      <c r="O451">
        <v>7511</v>
      </c>
      <c r="P451">
        <f>1</f>
        <v>1</v>
      </c>
      <c r="Q451">
        <f t="shared" si="13"/>
        <v>8</v>
      </c>
    </row>
    <row r="452" spans="3:17" x14ac:dyDescent="0.25">
      <c r="C452" t="s">
        <v>214</v>
      </c>
      <c r="D452">
        <v>0</v>
      </c>
      <c r="E452">
        <v>3061</v>
      </c>
      <c r="F452" s="69">
        <v>43285</v>
      </c>
      <c r="G452" s="69">
        <v>43285</v>
      </c>
      <c r="H452">
        <v>420</v>
      </c>
      <c r="I452">
        <v>258</v>
      </c>
      <c r="J452" t="s">
        <v>281</v>
      </c>
      <c r="K452" t="s">
        <v>270</v>
      </c>
      <c r="L452" t="s">
        <v>67</v>
      </c>
      <c r="M452" s="73">
        <v>7600000</v>
      </c>
      <c r="N452" t="str">
        <f t="shared" ref="N452:N515" si="14">TEXT(H452,"0000")&amp;"-"&amp;TEXT(P452,"0")</f>
        <v>0420-1</v>
      </c>
      <c r="O452">
        <v>7511</v>
      </c>
      <c r="P452">
        <f>1</f>
        <v>1</v>
      </c>
      <c r="Q452">
        <f t="shared" ref="Q452:Q515" si="15">MONTH(G452)</f>
        <v>7</v>
      </c>
    </row>
    <row r="453" spans="3:17" x14ac:dyDescent="0.25">
      <c r="C453" t="s">
        <v>214</v>
      </c>
      <c r="D453">
        <v>0</v>
      </c>
      <c r="E453">
        <v>2495</v>
      </c>
      <c r="F453" s="69">
        <v>43257</v>
      </c>
      <c r="G453" s="69">
        <v>43257</v>
      </c>
      <c r="H453">
        <v>420</v>
      </c>
      <c r="I453">
        <v>258</v>
      </c>
      <c r="J453" t="s">
        <v>281</v>
      </c>
      <c r="K453" t="s">
        <v>270</v>
      </c>
      <c r="L453" t="s">
        <v>67</v>
      </c>
      <c r="M453" s="73">
        <v>7600000</v>
      </c>
      <c r="N453" t="str">
        <f t="shared" si="14"/>
        <v>0420-1</v>
      </c>
      <c r="O453">
        <v>7511</v>
      </c>
      <c r="P453">
        <f>1</f>
        <v>1</v>
      </c>
      <c r="Q453">
        <f t="shared" si="15"/>
        <v>6</v>
      </c>
    </row>
    <row r="454" spans="3:17" x14ac:dyDescent="0.25">
      <c r="C454" t="s">
        <v>214</v>
      </c>
      <c r="D454">
        <v>0</v>
      </c>
      <c r="E454">
        <v>1792</v>
      </c>
      <c r="F454" s="69">
        <v>43223</v>
      </c>
      <c r="G454" s="69">
        <v>43223</v>
      </c>
      <c r="H454">
        <v>420</v>
      </c>
      <c r="I454">
        <v>258</v>
      </c>
      <c r="J454" t="s">
        <v>281</v>
      </c>
      <c r="K454" t="s">
        <v>270</v>
      </c>
      <c r="L454" t="s">
        <v>67</v>
      </c>
      <c r="M454" s="73">
        <v>7600000</v>
      </c>
      <c r="N454" t="str">
        <f t="shared" si="14"/>
        <v>0420-1</v>
      </c>
      <c r="O454">
        <v>7511</v>
      </c>
      <c r="P454">
        <f>1</f>
        <v>1</v>
      </c>
      <c r="Q454">
        <f t="shared" si="15"/>
        <v>5</v>
      </c>
    </row>
    <row r="455" spans="3:17" x14ac:dyDescent="0.25">
      <c r="C455" t="s">
        <v>214</v>
      </c>
      <c r="D455">
        <v>0</v>
      </c>
      <c r="E455">
        <v>1374</v>
      </c>
      <c r="F455" s="69">
        <v>43200</v>
      </c>
      <c r="G455" s="69">
        <v>43200</v>
      </c>
      <c r="H455">
        <v>420</v>
      </c>
      <c r="I455">
        <v>258</v>
      </c>
      <c r="J455" t="s">
        <v>281</v>
      </c>
      <c r="K455" t="s">
        <v>270</v>
      </c>
      <c r="L455" t="s">
        <v>67</v>
      </c>
      <c r="M455" s="73">
        <v>7600000</v>
      </c>
      <c r="N455" t="str">
        <f t="shared" si="14"/>
        <v>0420-1</v>
      </c>
      <c r="O455">
        <v>7511</v>
      </c>
      <c r="P455">
        <f>1</f>
        <v>1</v>
      </c>
      <c r="Q455">
        <f t="shared" si="15"/>
        <v>4</v>
      </c>
    </row>
    <row r="456" spans="3:17" x14ac:dyDescent="0.25">
      <c r="C456" t="s">
        <v>214</v>
      </c>
      <c r="D456">
        <v>0</v>
      </c>
      <c r="E456">
        <v>472</v>
      </c>
      <c r="F456" s="69">
        <v>43166</v>
      </c>
      <c r="G456" s="69">
        <v>43166</v>
      </c>
      <c r="H456">
        <v>420</v>
      </c>
      <c r="I456">
        <v>258</v>
      </c>
      <c r="J456" t="s">
        <v>281</v>
      </c>
      <c r="K456" t="s">
        <v>270</v>
      </c>
      <c r="L456" t="s">
        <v>67</v>
      </c>
      <c r="M456" s="73">
        <v>7600000</v>
      </c>
      <c r="N456" t="str">
        <f t="shared" si="14"/>
        <v>0420-1</v>
      </c>
      <c r="O456">
        <v>7511</v>
      </c>
      <c r="P456">
        <f>1</f>
        <v>1</v>
      </c>
      <c r="Q456">
        <f t="shared" si="15"/>
        <v>3</v>
      </c>
    </row>
    <row r="457" spans="3:17" x14ac:dyDescent="0.25">
      <c r="C457" t="s">
        <v>214</v>
      </c>
      <c r="D457">
        <v>0</v>
      </c>
      <c r="E457">
        <v>228</v>
      </c>
      <c r="F457" s="69">
        <v>43152</v>
      </c>
      <c r="G457" s="69">
        <v>43152</v>
      </c>
      <c r="H457">
        <v>420</v>
      </c>
      <c r="I457">
        <v>258</v>
      </c>
      <c r="J457" t="s">
        <v>281</v>
      </c>
      <c r="K457" t="s">
        <v>270</v>
      </c>
      <c r="L457" t="s">
        <v>67</v>
      </c>
      <c r="M457" s="73">
        <v>1266667</v>
      </c>
      <c r="N457" t="str">
        <f t="shared" si="14"/>
        <v>0420-1</v>
      </c>
      <c r="O457">
        <v>7511</v>
      </c>
      <c r="P457">
        <f>1</f>
        <v>1</v>
      </c>
      <c r="Q457">
        <f t="shared" si="15"/>
        <v>2</v>
      </c>
    </row>
    <row r="458" spans="3:17" x14ac:dyDescent="0.25">
      <c r="C458" t="s">
        <v>214</v>
      </c>
      <c r="D458">
        <v>0</v>
      </c>
      <c r="E458">
        <v>6962</v>
      </c>
      <c r="F458" s="69">
        <v>43462</v>
      </c>
      <c r="G458" s="69">
        <v>43462</v>
      </c>
      <c r="H458">
        <v>1296</v>
      </c>
      <c r="I458">
        <v>1219</v>
      </c>
      <c r="J458" t="s">
        <v>282</v>
      </c>
      <c r="K458" t="s">
        <v>283</v>
      </c>
      <c r="L458" t="s">
        <v>67</v>
      </c>
      <c r="M458" s="73">
        <v>70133364</v>
      </c>
      <c r="N458" t="str">
        <f t="shared" si="14"/>
        <v>1296-1</v>
      </c>
      <c r="O458">
        <v>7514</v>
      </c>
      <c r="P458">
        <f>1</f>
        <v>1</v>
      </c>
      <c r="Q458">
        <f t="shared" si="15"/>
        <v>12</v>
      </c>
    </row>
    <row r="459" spans="3:17" x14ac:dyDescent="0.25">
      <c r="C459" t="s">
        <v>214</v>
      </c>
      <c r="D459">
        <v>0</v>
      </c>
      <c r="E459">
        <v>6845</v>
      </c>
      <c r="F459" s="69">
        <v>43452</v>
      </c>
      <c r="G459" s="69">
        <v>43452</v>
      </c>
      <c r="H459">
        <v>1181</v>
      </c>
      <c r="I459">
        <v>1121</v>
      </c>
      <c r="J459" t="s">
        <v>284</v>
      </c>
      <c r="K459" t="s">
        <v>283</v>
      </c>
      <c r="L459" t="s">
        <v>67</v>
      </c>
      <c r="M459" s="73">
        <v>3817733</v>
      </c>
      <c r="N459" t="str">
        <f t="shared" si="14"/>
        <v>1181-1</v>
      </c>
      <c r="O459">
        <v>7514</v>
      </c>
      <c r="P459">
        <f>1</f>
        <v>1</v>
      </c>
      <c r="Q459">
        <f t="shared" si="15"/>
        <v>12</v>
      </c>
    </row>
    <row r="460" spans="3:17" x14ac:dyDescent="0.25">
      <c r="C460" t="s">
        <v>214</v>
      </c>
      <c r="D460">
        <v>0</v>
      </c>
      <c r="E460">
        <v>6823</v>
      </c>
      <c r="F460" s="69">
        <v>43452</v>
      </c>
      <c r="G460" s="69">
        <v>43452</v>
      </c>
      <c r="H460">
        <v>1186</v>
      </c>
      <c r="I460">
        <v>1115</v>
      </c>
      <c r="J460" t="s">
        <v>285</v>
      </c>
      <c r="K460" t="s">
        <v>283</v>
      </c>
      <c r="L460" t="s">
        <v>67</v>
      </c>
      <c r="M460" s="73">
        <v>6138369</v>
      </c>
      <c r="N460" t="str">
        <f t="shared" si="14"/>
        <v>1186-1</v>
      </c>
      <c r="O460">
        <v>7514</v>
      </c>
      <c r="P460">
        <f>1</f>
        <v>1</v>
      </c>
      <c r="Q460">
        <f t="shared" si="15"/>
        <v>12</v>
      </c>
    </row>
    <row r="461" spans="3:17" x14ac:dyDescent="0.25">
      <c r="C461" t="s">
        <v>214</v>
      </c>
      <c r="D461">
        <v>0</v>
      </c>
      <c r="E461">
        <v>6795</v>
      </c>
      <c r="F461" s="69">
        <v>43452</v>
      </c>
      <c r="G461" s="69">
        <v>43452</v>
      </c>
      <c r="H461">
        <v>1178</v>
      </c>
      <c r="I461">
        <v>1107</v>
      </c>
      <c r="J461" t="s">
        <v>286</v>
      </c>
      <c r="K461" t="s">
        <v>283</v>
      </c>
      <c r="L461" t="s">
        <v>67</v>
      </c>
      <c r="M461" s="73">
        <v>6981334</v>
      </c>
      <c r="N461" t="str">
        <f t="shared" si="14"/>
        <v>1178-1</v>
      </c>
      <c r="O461">
        <v>7514</v>
      </c>
      <c r="P461">
        <f>1</f>
        <v>1</v>
      </c>
      <c r="Q461">
        <f t="shared" si="15"/>
        <v>12</v>
      </c>
    </row>
    <row r="462" spans="3:17" x14ac:dyDescent="0.25">
      <c r="C462" t="s">
        <v>214</v>
      </c>
      <c r="D462">
        <v>0</v>
      </c>
      <c r="E462">
        <v>6493</v>
      </c>
      <c r="F462" s="69">
        <v>43444</v>
      </c>
      <c r="G462" s="69">
        <v>43444</v>
      </c>
      <c r="H462">
        <v>1172</v>
      </c>
      <c r="I462">
        <v>1102</v>
      </c>
      <c r="J462" t="s">
        <v>287</v>
      </c>
      <c r="K462" t="s">
        <v>283</v>
      </c>
      <c r="L462" t="s">
        <v>67</v>
      </c>
      <c r="M462" s="73">
        <v>1693600</v>
      </c>
      <c r="N462" t="str">
        <f t="shared" si="14"/>
        <v>1172-1</v>
      </c>
      <c r="O462">
        <v>7514</v>
      </c>
      <c r="P462">
        <f>1</f>
        <v>1</v>
      </c>
      <c r="Q462">
        <f t="shared" si="15"/>
        <v>12</v>
      </c>
    </row>
    <row r="463" spans="3:17" x14ac:dyDescent="0.25">
      <c r="C463" t="s">
        <v>214</v>
      </c>
      <c r="D463">
        <v>0</v>
      </c>
      <c r="E463">
        <v>6156</v>
      </c>
      <c r="F463" s="69">
        <v>43439</v>
      </c>
      <c r="G463" s="69">
        <v>43439</v>
      </c>
      <c r="H463">
        <v>1159</v>
      </c>
      <c r="I463">
        <v>1101</v>
      </c>
      <c r="J463" t="s">
        <v>288</v>
      </c>
      <c r="K463" t="s">
        <v>283</v>
      </c>
      <c r="L463" t="s">
        <v>67</v>
      </c>
      <c r="M463" s="73">
        <v>8000000</v>
      </c>
      <c r="N463" t="str">
        <f t="shared" si="14"/>
        <v>1159-1</v>
      </c>
      <c r="O463">
        <v>7514</v>
      </c>
      <c r="P463">
        <f>1</f>
        <v>1</v>
      </c>
      <c r="Q463">
        <f t="shared" si="15"/>
        <v>12</v>
      </c>
    </row>
    <row r="464" spans="3:17" x14ac:dyDescent="0.25">
      <c r="C464" t="s">
        <v>214</v>
      </c>
      <c r="D464">
        <v>0</v>
      </c>
      <c r="E464">
        <v>6888</v>
      </c>
      <c r="F464" s="69">
        <v>43455</v>
      </c>
      <c r="G464" s="69">
        <v>43455</v>
      </c>
      <c r="H464">
        <v>1137</v>
      </c>
      <c r="I464">
        <v>1093</v>
      </c>
      <c r="J464" t="s">
        <v>289</v>
      </c>
      <c r="K464" t="s">
        <v>283</v>
      </c>
      <c r="L464" t="s">
        <v>67</v>
      </c>
      <c r="M464" s="73">
        <v>5830400</v>
      </c>
      <c r="N464" t="str">
        <f t="shared" si="14"/>
        <v>1137-1</v>
      </c>
      <c r="O464">
        <v>7514</v>
      </c>
      <c r="P464">
        <f>1</f>
        <v>1</v>
      </c>
      <c r="Q464">
        <f t="shared" si="15"/>
        <v>12</v>
      </c>
    </row>
    <row r="465" spans="3:17" x14ac:dyDescent="0.25">
      <c r="C465" t="s">
        <v>214</v>
      </c>
      <c r="D465">
        <v>0</v>
      </c>
      <c r="E465">
        <v>6887</v>
      </c>
      <c r="F465" s="69">
        <v>43455</v>
      </c>
      <c r="G465" s="69">
        <v>43455</v>
      </c>
      <c r="H465">
        <v>1137</v>
      </c>
      <c r="I465">
        <v>1093</v>
      </c>
      <c r="J465" t="s">
        <v>289</v>
      </c>
      <c r="K465" t="s">
        <v>283</v>
      </c>
      <c r="L465" t="s">
        <v>67</v>
      </c>
      <c r="M465" s="73">
        <v>1457600</v>
      </c>
      <c r="N465" t="str">
        <f t="shared" si="14"/>
        <v>1137-1</v>
      </c>
      <c r="O465">
        <v>7514</v>
      </c>
      <c r="P465">
        <f>1</f>
        <v>1</v>
      </c>
      <c r="Q465">
        <f t="shared" si="15"/>
        <v>12</v>
      </c>
    </row>
    <row r="466" spans="3:17" x14ac:dyDescent="0.25">
      <c r="C466" t="s">
        <v>214</v>
      </c>
      <c r="D466">
        <v>0</v>
      </c>
      <c r="E466">
        <v>6611</v>
      </c>
      <c r="F466" s="69">
        <v>43444</v>
      </c>
      <c r="G466" s="69">
        <v>43444</v>
      </c>
      <c r="H466">
        <v>1175</v>
      </c>
      <c r="I466">
        <v>1087</v>
      </c>
      <c r="J466" t="s">
        <v>290</v>
      </c>
      <c r="K466" t="s">
        <v>283</v>
      </c>
      <c r="L466" t="s">
        <v>67</v>
      </c>
      <c r="M466" s="73">
        <v>1890400</v>
      </c>
      <c r="N466" t="str">
        <f t="shared" si="14"/>
        <v>1175-1</v>
      </c>
      <c r="O466">
        <v>7514</v>
      </c>
      <c r="P466">
        <f>1</f>
        <v>1</v>
      </c>
      <c r="Q466">
        <f t="shared" si="15"/>
        <v>12</v>
      </c>
    </row>
    <row r="467" spans="3:17" x14ac:dyDescent="0.25">
      <c r="C467" t="s">
        <v>214</v>
      </c>
      <c r="D467">
        <v>0</v>
      </c>
      <c r="E467">
        <v>6884</v>
      </c>
      <c r="F467" s="69">
        <v>43455</v>
      </c>
      <c r="G467" s="69">
        <v>43455</v>
      </c>
      <c r="H467">
        <v>1120</v>
      </c>
      <c r="I467">
        <v>1072</v>
      </c>
      <c r="J467" t="s">
        <v>291</v>
      </c>
      <c r="K467" t="s">
        <v>283</v>
      </c>
      <c r="L467" t="s">
        <v>67</v>
      </c>
      <c r="M467" s="73">
        <v>6000000</v>
      </c>
      <c r="N467" t="str">
        <f t="shared" si="14"/>
        <v>1120-1</v>
      </c>
      <c r="O467">
        <v>7514</v>
      </c>
      <c r="P467">
        <f>1</f>
        <v>1</v>
      </c>
      <c r="Q467">
        <f t="shared" si="15"/>
        <v>12</v>
      </c>
    </row>
    <row r="468" spans="3:17" x14ac:dyDescent="0.25">
      <c r="C468" t="s">
        <v>214</v>
      </c>
      <c r="D468">
        <v>0</v>
      </c>
      <c r="E468">
        <v>5840</v>
      </c>
      <c r="F468" s="69">
        <v>43417</v>
      </c>
      <c r="G468" s="69">
        <v>43417</v>
      </c>
      <c r="H468">
        <v>1120</v>
      </c>
      <c r="I468">
        <v>1072</v>
      </c>
      <c r="J468" t="s">
        <v>291</v>
      </c>
      <c r="K468" t="s">
        <v>283</v>
      </c>
      <c r="L468" t="s">
        <v>67</v>
      </c>
      <c r="M468" s="73">
        <v>2400000</v>
      </c>
      <c r="N468" t="str">
        <f t="shared" si="14"/>
        <v>1120-1</v>
      </c>
      <c r="O468">
        <v>7514</v>
      </c>
      <c r="P468">
        <f>1</f>
        <v>1</v>
      </c>
      <c r="Q468">
        <f t="shared" si="15"/>
        <v>11</v>
      </c>
    </row>
    <row r="469" spans="3:17" x14ac:dyDescent="0.25">
      <c r="C469" t="s">
        <v>214</v>
      </c>
      <c r="D469">
        <v>0</v>
      </c>
      <c r="E469">
        <v>6774</v>
      </c>
      <c r="F469" s="69">
        <v>43448</v>
      </c>
      <c r="G469" s="69">
        <v>43448</v>
      </c>
      <c r="H469">
        <v>1129</v>
      </c>
      <c r="I469">
        <v>1070</v>
      </c>
      <c r="J469" t="s">
        <v>292</v>
      </c>
      <c r="K469" t="s">
        <v>283</v>
      </c>
      <c r="L469" t="s">
        <v>67</v>
      </c>
      <c r="M469" s="73">
        <v>7000000</v>
      </c>
      <c r="N469" t="str">
        <f t="shared" si="14"/>
        <v>1129-1</v>
      </c>
      <c r="O469">
        <v>7514</v>
      </c>
      <c r="P469">
        <f>1</f>
        <v>1</v>
      </c>
      <c r="Q469">
        <f t="shared" si="15"/>
        <v>12</v>
      </c>
    </row>
    <row r="470" spans="3:17" x14ac:dyDescent="0.25">
      <c r="C470" t="s">
        <v>214</v>
      </c>
      <c r="D470">
        <v>0</v>
      </c>
      <c r="E470">
        <v>5946</v>
      </c>
      <c r="F470" s="69">
        <v>43418</v>
      </c>
      <c r="G470" s="69">
        <v>43418</v>
      </c>
      <c r="H470">
        <v>1129</v>
      </c>
      <c r="I470">
        <v>1070</v>
      </c>
      <c r="J470" t="s">
        <v>292</v>
      </c>
      <c r="K470" t="s">
        <v>283</v>
      </c>
      <c r="L470" t="s">
        <v>67</v>
      </c>
      <c r="M470" s="73">
        <v>1866667</v>
      </c>
      <c r="N470" t="str">
        <f t="shared" si="14"/>
        <v>1129-1</v>
      </c>
      <c r="O470">
        <v>7514</v>
      </c>
      <c r="P470">
        <f>1</f>
        <v>1</v>
      </c>
      <c r="Q470">
        <f t="shared" si="15"/>
        <v>11</v>
      </c>
    </row>
    <row r="471" spans="3:17" x14ac:dyDescent="0.25">
      <c r="C471" t="s">
        <v>214</v>
      </c>
      <c r="D471">
        <v>0</v>
      </c>
      <c r="E471">
        <v>6698</v>
      </c>
      <c r="F471" s="69">
        <v>43445</v>
      </c>
      <c r="G471" s="69">
        <v>43445</v>
      </c>
      <c r="H471">
        <v>1124</v>
      </c>
      <c r="I471">
        <v>1054</v>
      </c>
      <c r="J471" t="s">
        <v>293</v>
      </c>
      <c r="K471" t="s">
        <v>283</v>
      </c>
      <c r="L471" t="s">
        <v>67</v>
      </c>
      <c r="M471" s="73">
        <v>2433890</v>
      </c>
      <c r="N471" t="str">
        <f t="shared" si="14"/>
        <v>1124-1</v>
      </c>
      <c r="O471">
        <v>7514</v>
      </c>
      <c r="P471">
        <f>1</f>
        <v>1</v>
      </c>
      <c r="Q471">
        <f t="shared" si="15"/>
        <v>12</v>
      </c>
    </row>
    <row r="472" spans="3:17" x14ac:dyDescent="0.25">
      <c r="C472" t="s">
        <v>214</v>
      </c>
      <c r="D472">
        <v>0</v>
      </c>
      <c r="E472">
        <v>5941</v>
      </c>
      <c r="F472" s="69">
        <v>43418</v>
      </c>
      <c r="G472" s="69">
        <v>43418</v>
      </c>
      <c r="H472">
        <v>1124</v>
      </c>
      <c r="I472">
        <v>1054</v>
      </c>
      <c r="J472" t="s">
        <v>293</v>
      </c>
      <c r="K472" t="s">
        <v>283</v>
      </c>
      <c r="L472" t="s">
        <v>67</v>
      </c>
      <c r="M472" s="73">
        <v>567908</v>
      </c>
      <c r="N472" t="str">
        <f t="shared" si="14"/>
        <v>1124-1</v>
      </c>
      <c r="O472">
        <v>7514</v>
      </c>
      <c r="P472">
        <f>1</f>
        <v>1</v>
      </c>
      <c r="Q472">
        <f t="shared" si="15"/>
        <v>11</v>
      </c>
    </row>
    <row r="473" spans="3:17" x14ac:dyDescent="0.25">
      <c r="C473" t="s">
        <v>214</v>
      </c>
      <c r="D473">
        <v>0</v>
      </c>
      <c r="E473">
        <v>6775</v>
      </c>
      <c r="F473" s="69">
        <v>43448</v>
      </c>
      <c r="G473" s="69">
        <v>43448</v>
      </c>
      <c r="H473">
        <v>1110</v>
      </c>
      <c r="I473">
        <v>1048</v>
      </c>
      <c r="J473" t="s">
        <v>294</v>
      </c>
      <c r="K473" t="s">
        <v>283</v>
      </c>
      <c r="L473" t="s">
        <v>67</v>
      </c>
      <c r="M473" s="73">
        <v>7000000</v>
      </c>
      <c r="N473" t="str">
        <f t="shared" si="14"/>
        <v>1110-1</v>
      </c>
      <c r="O473">
        <v>7514</v>
      </c>
      <c r="P473">
        <f>1</f>
        <v>1</v>
      </c>
      <c r="Q473">
        <f t="shared" si="15"/>
        <v>12</v>
      </c>
    </row>
    <row r="474" spans="3:17" x14ac:dyDescent="0.25">
      <c r="C474" t="s">
        <v>214</v>
      </c>
      <c r="D474">
        <v>0</v>
      </c>
      <c r="E474">
        <v>6008</v>
      </c>
      <c r="F474" s="69">
        <v>43420</v>
      </c>
      <c r="G474" s="69">
        <v>43420</v>
      </c>
      <c r="H474">
        <v>1110</v>
      </c>
      <c r="I474">
        <v>1048</v>
      </c>
      <c r="J474" t="s">
        <v>294</v>
      </c>
      <c r="K474" t="s">
        <v>283</v>
      </c>
      <c r="L474" t="s">
        <v>67</v>
      </c>
      <c r="M474" s="73">
        <v>3033333</v>
      </c>
      <c r="N474" t="str">
        <f t="shared" si="14"/>
        <v>1110-1</v>
      </c>
      <c r="O474">
        <v>7514</v>
      </c>
      <c r="P474">
        <f>1</f>
        <v>1</v>
      </c>
      <c r="Q474">
        <f t="shared" si="15"/>
        <v>11</v>
      </c>
    </row>
    <row r="475" spans="3:17" x14ac:dyDescent="0.25">
      <c r="C475" t="s">
        <v>214</v>
      </c>
      <c r="D475">
        <v>0</v>
      </c>
      <c r="E475">
        <v>5882</v>
      </c>
      <c r="F475" s="69">
        <v>43417</v>
      </c>
      <c r="G475" s="69">
        <v>43417</v>
      </c>
      <c r="H475">
        <v>1110</v>
      </c>
      <c r="I475">
        <v>1048</v>
      </c>
      <c r="J475" t="s">
        <v>294</v>
      </c>
      <c r="K475" t="s">
        <v>283</v>
      </c>
      <c r="L475" t="s">
        <v>66</v>
      </c>
      <c r="M475" s="73">
        <v>3033333</v>
      </c>
      <c r="N475" t="str">
        <f t="shared" si="14"/>
        <v>1110-1</v>
      </c>
      <c r="O475">
        <v>7514</v>
      </c>
      <c r="P475">
        <f>1</f>
        <v>1</v>
      </c>
      <c r="Q475">
        <f t="shared" si="15"/>
        <v>11</v>
      </c>
    </row>
    <row r="476" spans="3:17" x14ac:dyDescent="0.25">
      <c r="C476" t="s">
        <v>214</v>
      </c>
      <c r="D476">
        <v>0</v>
      </c>
      <c r="E476">
        <v>6549</v>
      </c>
      <c r="F476" s="69">
        <v>43444</v>
      </c>
      <c r="G476" s="69">
        <v>43444</v>
      </c>
      <c r="H476">
        <v>1102</v>
      </c>
      <c r="I476">
        <v>1042</v>
      </c>
      <c r="J476" t="s">
        <v>295</v>
      </c>
      <c r="K476" t="s">
        <v>283</v>
      </c>
      <c r="L476" t="s">
        <v>67</v>
      </c>
      <c r="M476" s="73">
        <v>4448000</v>
      </c>
      <c r="N476" t="str">
        <f t="shared" si="14"/>
        <v>1102-1</v>
      </c>
      <c r="O476">
        <v>7514</v>
      </c>
      <c r="P476">
        <f>1</f>
        <v>1</v>
      </c>
      <c r="Q476">
        <f t="shared" si="15"/>
        <v>12</v>
      </c>
    </row>
    <row r="477" spans="3:17" x14ac:dyDescent="0.25">
      <c r="C477" t="s">
        <v>214</v>
      </c>
      <c r="D477">
        <v>0</v>
      </c>
      <c r="E477">
        <v>6103</v>
      </c>
      <c r="F477" s="69">
        <v>43431</v>
      </c>
      <c r="G477" s="69">
        <v>43431</v>
      </c>
      <c r="H477">
        <v>1102</v>
      </c>
      <c r="I477">
        <v>1042</v>
      </c>
      <c r="J477" t="s">
        <v>295</v>
      </c>
      <c r="K477" t="s">
        <v>283</v>
      </c>
      <c r="L477" t="s">
        <v>67</v>
      </c>
      <c r="M477" s="73">
        <v>2965333</v>
      </c>
      <c r="N477" t="str">
        <f t="shared" si="14"/>
        <v>1102-1</v>
      </c>
      <c r="O477">
        <v>7514</v>
      </c>
      <c r="P477">
        <f>1</f>
        <v>1</v>
      </c>
      <c r="Q477">
        <f t="shared" si="15"/>
        <v>11</v>
      </c>
    </row>
    <row r="478" spans="3:17" x14ac:dyDescent="0.25">
      <c r="C478" t="s">
        <v>214</v>
      </c>
      <c r="D478">
        <v>0</v>
      </c>
      <c r="E478">
        <v>6959</v>
      </c>
      <c r="F478" s="69">
        <v>43462</v>
      </c>
      <c r="G478" s="69">
        <v>43462</v>
      </c>
      <c r="H478">
        <v>1050</v>
      </c>
      <c r="I478">
        <v>1015</v>
      </c>
      <c r="J478" t="s">
        <v>296</v>
      </c>
      <c r="K478" t="s">
        <v>283</v>
      </c>
      <c r="L478" t="s">
        <v>67</v>
      </c>
      <c r="M478" s="73">
        <v>10000000</v>
      </c>
      <c r="N478" t="str">
        <f t="shared" si="14"/>
        <v>1050-1</v>
      </c>
      <c r="O478">
        <v>7514</v>
      </c>
      <c r="P478">
        <f>1</f>
        <v>1</v>
      </c>
      <c r="Q478">
        <f t="shared" si="15"/>
        <v>12</v>
      </c>
    </row>
    <row r="479" spans="3:17" x14ac:dyDescent="0.25">
      <c r="C479" t="s">
        <v>214</v>
      </c>
      <c r="D479">
        <v>0</v>
      </c>
      <c r="E479">
        <v>6958</v>
      </c>
      <c r="F479" s="69">
        <v>43462</v>
      </c>
      <c r="G479" s="69">
        <v>43462</v>
      </c>
      <c r="H479">
        <v>1050</v>
      </c>
      <c r="I479">
        <v>1015</v>
      </c>
      <c r="J479" t="s">
        <v>296</v>
      </c>
      <c r="K479" t="s">
        <v>283</v>
      </c>
      <c r="L479" t="s">
        <v>67</v>
      </c>
      <c r="M479" s="73">
        <v>10000000</v>
      </c>
      <c r="N479" t="str">
        <f t="shared" si="14"/>
        <v>1050-1</v>
      </c>
      <c r="O479">
        <v>7514</v>
      </c>
      <c r="P479">
        <f>1</f>
        <v>1</v>
      </c>
      <c r="Q479">
        <f t="shared" si="15"/>
        <v>12</v>
      </c>
    </row>
    <row r="480" spans="3:17" x14ac:dyDescent="0.25">
      <c r="C480" t="s">
        <v>214</v>
      </c>
      <c r="D480">
        <v>0</v>
      </c>
      <c r="E480">
        <v>6957</v>
      </c>
      <c r="F480" s="69">
        <v>43462</v>
      </c>
      <c r="G480" s="69">
        <v>43462</v>
      </c>
      <c r="H480">
        <v>1050</v>
      </c>
      <c r="I480">
        <v>1015</v>
      </c>
      <c r="J480" t="s">
        <v>296</v>
      </c>
      <c r="K480" t="s">
        <v>283</v>
      </c>
      <c r="L480" t="s">
        <v>67</v>
      </c>
      <c r="M480" s="73">
        <v>1333333</v>
      </c>
      <c r="N480" t="str">
        <f t="shared" si="14"/>
        <v>1050-1</v>
      </c>
      <c r="O480">
        <v>7514</v>
      </c>
      <c r="P480">
        <f>1</f>
        <v>1</v>
      </c>
      <c r="Q480">
        <f t="shared" si="15"/>
        <v>12</v>
      </c>
    </row>
    <row r="481" spans="3:17" x14ac:dyDescent="0.25">
      <c r="C481" t="s">
        <v>214</v>
      </c>
      <c r="D481">
        <v>0</v>
      </c>
      <c r="E481">
        <v>6328</v>
      </c>
      <c r="F481" s="69">
        <v>43439</v>
      </c>
      <c r="G481" s="69">
        <v>43439</v>
      </c>
      <c r="H481">
        <v>1042</v>
      </c>
      <c r="I481">
        <v>990</v>
      </c>
      <c r="J481" t="s">
        <v>297</v>
      </c>
      <c r="K481" t="s">
        <v>283</v>
      </c>
      <c r="L481" t="s">
        <v>67</v>
      </c>
      <c r="M481" s="73">
        <v>6163000</v>
      </c>
      <c r="N481" t="str">
        <f t="shared" si="14"/>
        <v>1042-1</v>
      </c>
      <c r="O481">
        <v>7514</v>
      </c>
      <c r="P481">
        <f>1</f>
        <v>1</v>
      </c>
      <c r="Q481">
        <f t="shared" si="15"/>
        <v>12</v>
      </c>
    </row>
    <row r="482" spans="3:17" x14ac:dyDescent="0.25">
      <c r="C482" t="s">
        <v>214</v>
      </c>
      <c r="D482">
        <v>0</v>
      </c>
      <c r="E482">
        <v>5455</v>
      </c>
      <c r="F482" s="69">
        <v>43410</v>
      </c>
      <c r="G482" s="69">
        <v>43410</v>
      </c>
      <c r="H482">
        <v>1042</v>
      </c>
      <c r="I482">
        <v>990</v>
      </c>
      <c r="J482" t="s">
        <v>297</v>
      </c>
      <c r="K482" t="s">
        <v>283</v>
      </c>
      <c r="L482" t="s">
        <v>67</v>
      </c>
      <c r="M482" s="73">
        <v>6163000</v>
      </c>
      <c r="N482" t="str">
        <f t="shared" si="14"/>
        <v>1042-1</v>
      </c>
      <c r="O482">
        <v>7514</v>
      </c>
      <c r="P482">
        <f>1</f>
        <v>1</v>
      </c>
      <c r="Q482">
        <f t="shared" si="15"/>
        <v>11</v>
      </c>
    </row>
    <row r="483" spans="3:17" x14ac:dyDescent="0.25">
      <c r="C483" t="s">
        <v>214</v>
      </c>
      <c r="D483">
        <v>0</v>
      </c>
      <c r="E483">
        <v>5308</v>
      </c>
      <c r="F483" s="69">
        <v>43389</v>
      </c>
      <c r="G483" s="69">
        <v>43389</v>
      </c>
      <c r="H483">
        <v>1042</v>
      </c>
      <c r="I483">
        <v>990</v>
      </c>
      <c r="J483" t="s">
        <v>297</v>
      </c>
      <c r="K483" t="s">
        <v>283</v>
      </c>
      <c r="L483" t="s">
        <v>67</v>
      </c>
      <c r="M483" s="73">
        <v>1438033</v>
      </c>
      <c r="N483" t="str">
        <f t="shared" si="14"/>
        <v>1042-1</v>
      </c>
      <c r="O483">
        <v>7514</v>
      </c>
      <c r="P483">
        <f>1</f>
        <v>1</v>
      </c>
      <c r="Q483">
        <f t="shared" si="15"/>
        <v>10</v>
      </c>
    </row>
    <row r="484" spans="3:17" x14ac:dyDescent="0.25">
      <c r="C484" t="s">
        <v>214</v>
      </c>
      <c r="D484">
        <v>0</v>
      </c>
      <c r="E484">
        <v>6130</v>
      </c>
      <c r="F484" s="69">
        <v>43439</v>
      </c>
      <c r="G484" s="69">
        <v>43439</v>
      </c>
      <c r="H484">
        <v>1061</v>
      </c>
      <c r="I484">
        <v>989</v>
      </c>
      <c r="J484" t="s">
        <v>298</v>
      </c>
      <c r="K484" t="s">
        <v>283</v>
      </c>
      <c r="L484" t="s">
        <v>67</v>
      </c>
      <c r="M484" s="73">
        <v>6163000</v>
      </c>
      <c r="N484" t="str">
        <f t="shared" si="14"/>
        <v>1061-1</v>
      </c>
      <c r="O484">
        <v>7514</v>
      </c>
      <c r="P484">
        <f>1</f>
        <v>1</v>
      </c>
      <c r="Q484">
        <f t="shared" si="15"/>
        <v>12</v>
      </c>
    </row>
    <row r="485" spans="3:17" x14ac:dyDescent="0.25">
      <c r="C485" t="s">
        <v>214</v>
      </c>
      <c r="D485">
        <v>0</v>
      </c>
      <c r="E485">
        <v>5926</v>
      </c>
      <c r="F485" s="69">
        <v>43418</v>
      </c>
      <c r="G485" s="69">
        <v>43418</v>
      </c>
      <c r="H485">
        <v>1061</v>
      </c>
      <c r="I485">
        <v>989</v>
      </c>
      <c r="J485" t="s">
        <v>298</v>
      </c>
      <c r="K485" t="s">
        <v>283</v>
      </c>
      <c r="L485" t="s">
        <v>67</v>
      </c>
      <c r="M485" s="73">
        <v>6163000</v>
      </c>
      <c r="N485" t="str">
        <f t="shared" si="14"/>
        <v>1061-1</v>
      </c>
      <c r="O485">
        <v>7514</v>
      </c>
      <c r="P485">
        <f>1</f>
        <v>1</v>
      </c>
      <c r="Q485">
        <f t="shared" si="15"/>
        <v>11</v>
      </c>
    </row>
    <row r="486" spans="3:17" x14ac:dyDescent="0.25">
      <c r="C486" t="s">
        <v>214</v>
      </c>
      <c r="D486">
        <v>0</v>
      </c>
      <c r="E486">
        <v>5307</v>
      </c>
      <c r="F486" s="69">
        <v>43389</v>
      </c>
      <c r="G486" s="69">
        <v>43389</v>
      </c>
      <c r="H486">
        <v>1061</v>
      </c>
      <c r="I486">
        <v>989</v>
      </c>
      <c r="J486" t="s">
        <v>298</v>
      </c>
      <c r="K486" t="s">
        <v>283</v>
      </c>
      <c r="L486" t="s">
        <v>67</v>
      </c>
      <c r="M486" s="73">
        <v>821733</v>
      </c>
      <c r="N486" t="str">
        <f t="shared" si="14"/>
        <v>1061-1</v>
      </c>
      <c r="O486">
        <v>7514</v>
      </c>
      <c r="P486">
        <f>1</f>
        <v>1</v>
      </c>
      <c r="Q486">
        <f t="shared" si="15"/>
        <v>10</v>
      </c>
    </row>
    <row r="487" spans="3:17" x14ac:dyDescent="0.25">
      <c r="C487" t="s">
        <v>214</v>
      </c>
      <c r="D487">
        <v>0</v>
      </c>
      <c r="E487">
        <v>6672</v>
      </c>
      <c r="F487" s="69">
        <v>43445</v>
      </c>
      <c r="G487" s="69">
        <v>43445</v>
      </c>
      <c r="H487">
        <v>1004</v>
      </c>
      <c r="I487">
        <v>951</v>
      </c>
      <c r="J487" t="s">
        <v>299</v>
      </c>
      <c r="K487" t="s">
        <v>283</v>
      </c>
      <c r="L487" t="s">
        <v>67</v>
      </c>
      <c r="M487" s="73">
        <v>12000000</v>
      </c>
      <c r="N487" t="str">
        <f t="shared" si="14"/>
        <v>1004-1</v>
      </c>
      <c r="O487">
        <v>7514</v>
      </c>
      <c r="P487">
        <f>1</f>
        <v>1</v>
      </c>
      <c r="Q487">
        <f t="shared" si="15"/>
        <v>12</v>
      </c>
    </row>
    <row r="488" spans="3:17" x14ac:dyDescent="0.25">
      <c r="C488" t="s">
        <v>214</v>
      </c>
      <c r="D488">
        <v>0</v>
      </c>
      <c r="E488">
        <v>6445</v>
      </c>
      <c r="F488" s="69">
        <v>43444</v>
      </c>
      <c r="G488" s="69">
        <v>43444</v>
      </c>
      <c r="H488">
        <v>1012</v>
      </c>
      <c r="I488">
        <v>950</v>
      </c>
      <c r="J488" t="s">
        <v>300</v>
      </c>
      <c r="K488" t="s">
        <v>283</v>
      </c>
      <c r="L488" t="s">
        <v>67</v>
      </c>
      <c r="M488" s="73">
        <v>4937000</v>
      </c>
      <c r="N488" t="str">
        <f t="shared" si="14"/>
        <v>1012-1</v>
      </c>
      <c r="O488">
        <v>7514</v>
      </c>
      <c r="P488">
        <f>1</f>
        <v>1</v>
      </c>
      <c r="Q488">
        <f t="shared" si="15"/>
        <v>12</v>
      </c>
    </row>
    <row r="489" spans="3:17" x14ac:dyDescent="0.25">
      <c r="C489" t="s">
        <v>214</v>
      </c>
      <c r="D489">
        <v>0</v>
      </c>
      <c r="E489">
        <v>5426</v>
      </c>
      <c r="F489" s="69">
        <v>43406</v>
      </c>
      <c r="G489" s="69">
        <v>43406</v>
      </c>
      <c r="H489">
        <v>1012</v>
      </c>
      <c r="I489">
        <v>950</v>
      </c>
      <c r="J489" t="s">
        <v>300</v>
      </c>
      <c r="K489" t="s">
        <v>283</v>
      </c>
      <c r="L489" t="s">
        <v>67</v>
      </c>
      <c r="M489" s="73">
        <v>4937000</v>
      </c>
      <c r="N489" t="str">
        <f t="shared" si="14"/>
        <v>1012-1</v>
      </c>
      <c r="O489">
        <v>7514</v>
      </c>
      <c r="P489">
        <f>1</f>
        <v>1</v>
      </c>
      <c r="Q489">
        <f t="shared" si="15"/>
        <v>11</v>
      </c>
    </row>
    <row r="490" spans="3:17" x14ac:dyDescent="0.25">
      <c r="C490" t="s">
        <v>214</v>
      </c>
      <c r="D490">
        <v>0</v>
      </c>
      <c r="E490">
        <v>5276</v>
      </c>
      <c r="F490" s="69">
        <v>43384</v>
      </c>
      <c r="G490" s="69">
        <v>43384</v>
      </c>
      <c r="H490">
        <v>1012</v>
      </c>
      <c r="I490">
        <v>950</v>
      </c>
      <c r="J490" t="s">
        <v>300</v>
      </c>
      <c r="K490" t="s">
        <v>283</v>
      </c>
      <c r="L490" t="s">
        <v>67</v>
      </c>
      <c r="M490" s="73">
        <v>2962200</v>
      </c>
      <c r="N490" t="str">
        <f t="shared" si="14"/>
        <v>1012-1</v>
      </c>
      <c r="O490">
        <v>7514</v>
      </c>
      <c r="P490">
        <f>1</f>
        <v>1</v>
      </c>
      <c r="Q490">
        <f t="shared" si="15"/>
        <v>10</v>
      </c>
    </row>
    <row r="491" spans="3:17" x14ac:dyDescent="0.25">
      <c r="C491" t="s">
        <v>214</v>
      </c>
      <c r="D491">
        <v>0</v>
      </c>
      <c r="E491">
        <v>6454</v>
      </c>
      <c r="F491" s="69">
        <v>43444</v>
      </c>
      <c r="G491" s="69">
        <v>43444</v>
      </c>
      <c r="H491">
        <v>1008</v>
      </c>
      <c r="I491">
        <v>949</v>
      </c>
      <c r="J491" t="s">
        <v>301</v>
      </c>
      <c r="K491" t="s">
        <v>283</v>
      </c>
      <c r="L491" t="s">
        <v>67</v>
      </c>
      <c r="M491" s="73">
        <v>3368000</v>
      </c>
      <c r="N491" t="str">
        <f t="shared" si="14"/>
        <v>1008-1</v>
      </c>
      <c r="O491">
        <v>7514</v>
      </c>
      <c r="P491">
        <f>1</f>
        <v>1</v>
      </c>
      <c r="Q491">
        <f t="shared" si="15"/>
        <v>12</v>
      </c>
    </row>
    <row r="492" spans="3:17" x14ac:dyDescent="0.25">
      <c r="C492" t="s">
        <v>214</v>
      </c>
      <c r="D492">
        <v>0</v>
      </c>
      <c r="E492">
        <v>5451</v>
      </c>
      <c r="F492" s="69">
        <v>43410</v>
      </c>
      <c r="G492" s="69">
        <v>43410</v>
      </c>
      <c r="H492">
        <v>1008</v>
      </c>
      <c r="I492">
        <v>949</v>
      </c>
      <c r="J492" t="s">
        <v>301</v>
      </c>
      <c r="K492" t="s">
        <v>283</v>
      </c>
      <c r="L492" t="s">
        <v>67</v>
      </c>
      <c r="M492" s="73">
        <v>3368000</v>
      </c>
      <c r="N492" t="str">
        <f t="shared" si="14"/>
        <v>1008-1</v>
      </c>
      <c r="O492">
        <v>7514</v>
      </c>
      <c r="P492">
        <f>1</f>
        <v>1</v>
      </c>
      <c r="Q492">
        <f t="shared" si="15"/>
        <v>11</v>
      </c>
    </row>
    <row r="493" spans="3:17" x14ac:dyDescent="0.25">
      <c r="C493" t="s">
        <v>214</v>
      </c>
      <c r="D493">
        <v>0</v>
      </c>
      <c r="E493">
        <v>5277</v>
      </c>
      <c r="F493" s="69">
        <v>43384</v>
      </c>
      <c r="G493" s="69">
        <v>43384</v>
      </c>
      <c r="H493">
        <v>1008</v>
      </c>
      <c r="I493">
        <v>949</v>
      </c>
      <c r="J493" t="s">
        <v>301</v>
      </c>
      <c r="K493" t="s">
        <v>283</v>
      </c>
      <c r="L493" t="s">
        <v>67</v>
      </c>
      <c r="M493" s="73">
        <v>2133067</v>
      </c>
      <c r="N493" t="str">
        <f t="shared" si="14"/>
        <v>1008-1</v>
      </c>
      <c r="O493">
        <v>7514</v>
      </c>
      <c r="P493">
        <f>1</f>
        <v>1</v>
      </c>
      <c r="Q493">
        <f t="shared" si="15"/>
        <v>10</v>
      </c>
    </row>
    <row r="494" spans="3:17" x14ac:dyDescent="0.25">
      <c r="C494" t="s">
        <v>214</v>
      </c>
      <c r="D494">
        <v>0</v>
      </c>
      <c r="E494">
        <v>6754</v>
      </c>
      <c r="F494" s="69">
        <v>43448</v>
      </c>
      <c r="G494" s="69">
        <v>43448</v>
      </c>
      <c r="H494">
        <v>947</v>
      </c>
      <c r="I494">
        <v>924</v>
      </c>
      <c r="J494" t="s">
        <v>302</v>
      </c>
      <c r="K494" t="s">
        <v>283</v>
      </c>
      <c r="L494" t="s">
        <v>67</v>
      </c>
      <c r="M494" s="73">
        <v>9418500</v>
      </c>
      <c r="N494" t="str">
        <f t="shared" si="14"/>
        <v>0947-1</v>
      </c>
      <c r="O494">
        <v>7514</v>
      </c>
      <c r="P494">
        <f>1</f>
        <v>1</v>
      </c>
      <c r="Q494">
        <f t="shared" si="15"/>
        <v>12</v>
      </c>
    </row>
    <row r="495" spans="3:17" x14ac:dyDescent="0.25">
      <c r="C495" t="s">
        <v>214</v>
      </c>
      <c r="D495">
        <v>0</v>
      </c>
      <c r="E495">
        <v>5445</v>
      </c>
      <c r="F495" s="69">
        <v>43406</v>
      </c>
      <c r="G495" s="69">
        <v>43406</v>
      </c>
      <c r="H495">
        <v>947</v>
      </c>
      <c r="I495">
        <v>924</v>
      </c>
      <c r="J495" t="s">
        <v>302</v>
      </c>
      <c r="K495" t="s">
        <v>283</v>
      </c>
      <c r="L495" t="s">
        <v>67</v>
      </c>
      <c r="M495" s="73">
        <v>9418500</v>
      </c>
      <c r="N495" t="str">
        <f t="shared" si="14"/>
        <v>0947-1</v>
      </c>
      <c r="O495">
        <v>7514</v>
      </c>
      <c r="P495">
        <f>1</f>
        <v>1</v>
      </c>
      <c r="Q495">
        <f t="shared" si="15"/>
        <v>11</v>
      </c>
    </row>
    <row r="496" spans="3:17" x14ac:dyDescent="0.25">
      <c r="C496" t="s">
        <v>214</v>
      </c>
      <c r="D496">
        <v>0</v>
      </c>
      <c r="E496">
        <v>4931</v>
      </c>
      <c r="F496" s="69">
        <v>43378</v>
      </c>
      <c r="G496" s="69">
        <v>43378</v>
      </c>
      <c r="H496">
        <v>947</v>
      </c>
      <c r="I496">
        <v>924</v>
      </c>
      <c r="J496" t="s">
        <v>302</v>
      </c>
      <c r="K496" t="s">
        <v>283</v>
      </c>
      <c r="L496" t="s">
        <v>67</v>
      </c>
      <c r="M496" s="73">
        <v>9418500</v>
      </c>
      <c r="N496" t="str">
        <f t="shared" si="14"/>
        <v>0947-1</v>
      </c>
      <c r="O496">
        <v>7514</v>
      </c>
      <c r="P496">
        <f>1</f>
        <v>1</v>
      </c>
      <c r="Q496">
        <f t="shared" si="15"/>
        <v>10</v>
      </c>
    </row>
    <row r="497" spans="3:17" x14ac:dyDescent="0.25">
      <c r="C497" t="s">
        <v>214</v>
      </c>
      <c r="D497">
        <v>0</v>
      </c>
      <c r="E497">
        <v>4726</v>
      </c>
      <c r="F497" s="69">
        <v>43367</v>
      </c>
      <c r="G497" s="69">
        <v>43367</v>
      </c>
      <c r="H497">
        <v>947</v>
      </c>
      <c r="I497">
        <v>924</v>
      </c>
      <c r="J497" t="s">
        <v>302</v>
      </c>
      <c r="K497" t="s">
        <v>283</v>
      </c>
      <c r="L497" t="s">
        <v>67</v>
      </c>
      <c r="M497" s="73">
        <v>313950</v>
      </c>
      <c r="N497" t="str">
        <f t="shared" si="14"/>
        <v>0947-1</v>
      </c>
      <c r="O497">
        <v>7514</v>
      </c>
      <c r="P497">
        <f>1</f>
        <v>1</v>
      </c>
      <c r="Q497">
        <f t="shared" si="15"/>
        <v>9</v>
      </c>
    </row>
    <row r="498" spans="3:17" x14ac:dyDescent="0.25">
      <c r="C498" t="s">
        <v>214</v>
      </c>
      <c r="D498">
        <v>0</v>
      </c>
      <c r="E498">
        <v>6035</v>
      </c>
      <c r="F498" s="69">
        <v>43424</v>
      </c>
      <c r="G498" s="69">
        <v>43424</v>
      </c>
      <c r="H498">
        <v>949</v>
      </c>
      <c r="I498">
        <v>921</v>
      </c>
      <c r="J498" t="s">
        <v>303</v>
      </c>
      <c r="K498" t="s">
        <v>283</v>
      </c>
      <c r="L498" t="s">
        <v>67</v>
      </c>
      <c r="M498" s="73">
        <v>104720000</v>
      </c>
      <c r="N498" t="str">
        <f t="shared" si="14"/>
        <v>0949-1</v>
      </c>
      <c r="O498">
        <v>7514</v>
      </c>
      <c r="P498">
        <f>1</f>
        <v>1</v>
      </c>
      <c r="Q498">
        <f t="shared" si="15"/>
        <v>11</v>
      </c>
    </row>
    <row r="499" spans="3:17" x14ac:dyDescent="0.25">
      <c r="C499" t="s">
        <v>214</v>
      </c>
      <c r="D499">
        <v>0</v>
      </c>
      <c r="E499">
        <v>6034</v>
      </c>
      <c r="F499" s="69">
        <v>43424</v>
      </c>
      <c r="G499" s="69">
        <v>43424</v>
      </c>
      <c r="H499">
        <v>949</v>
      </c>
      <c r="I499">
        <v>921</v>
      </c>
      <c r="J499" t="s">
        <v>303</v>
      </c>
      <c r="K499" t="s">
        <v>283</v>
      </c>
      <c r="L499" t="s">
        <v>67</v>
      </c>
      <c r="M499" s="73">
        <v>76160000</v>
      </c>
      <c r="N499" t="str">
        <f t="shared" si="14"/>
        <v>0949-1</v>
      </c>
      <c r="O499">
        <v>7514</v>
      </c>
      <c r="P499">
        <f>1</f>
        <v>1</v>
      </c>
      <c r="Q499">
        <f t="shared" si="15"/>
        <v>11</v>
      </c>
    </row>
    <row r="500" spans="3:17" x14ac:dyDescent="0.25">
      <c r="C500" t="s">
        <v>214</v>
      </c>
      <c r="D500">
        <v>0</v>
      </c>
      <c r="E500">
        <v>6829</v>
      </c>
      <c r="F500" s="69">
        <v>43452</v>
      </c>
      <c r="G500" s="69">
        <v>43452</v>
      </c>
      <c r="H500">
        <v>940</v>
      </c>
      <c r="I500">
        <v>918</v>
      </c>
      <c r="J500" t="s">
        <v>304</v>
      </c>
      <c r="K500" t="s">
        <v>283</v>
      </c>
      <c r="L500" t="s">
        <v>67</v>
      </c>
      <c r="M500" s="73">
        <v>95200000</v>
      </c>
      <c r="N500" t="str">
        <f t="shared" si="14"/>
        <v>0940-1</v>
      </c>
      <c r="O500">
        <v>7514</v>
      </c>
      <c r="P500">
        <f>1</f>
        <v>1</v>
      </c>
      <c r="Q500">
        <f t="shared" si="15"/>
        <v>12</v>
      </c>
    </row>
    <row r="501" spans="3:17" x14ac:dyDescent="0.25">
      <c r="C501" t="s">
        <v>214</v>
      </c>
      <c r="D501">
        <v>0</v>
      </c>
      <c r="E501">
        <v>6095</v>
      </c>
      <c r="F501" s="69">
        <v>43430</v>
      </c>
      <c r="G501" s="69">
        <v>43430</v>
      </c>
      <c r="H501">
        <v>940</v>
      </c>
      <c r="I501">
        <v>918</v>
      </c>
      <c r="J501" t="s">
        <v>304</v>
      </c>
      <c r="K501" t="s">
        <v>283</v>
      </c>
      <c r="L501" t="s">
        <v>67</v>
      </c>
      <c r="M501" s="73">
        <v>95200000</v>
      </c>
      <c r="N501" t="str">
        <f t="shared" si="14"/>
        <v>0940-1</v>
      </c>
      <c r="O501">
        <v>7514</v>
      </c>
      <c r="P501">
        <f>1</f>
        <v>1</v>
      </c>
      <c r="Q501">
        <f t="shared" si="15"/>
        <v>11</v>
      </c>
    </row>
    <row r="502" spans="3:17" x14ac:dyDescent="0.25">
      <c r="C502" t="s">
        <v>214</v>
      </c>
      <c r="D502">
        <v>0</v>
      </c>
      <c r="E502">
        <v>6659</v>
      </c>
      <c r="F502" s="69">
        <v>43445</v>
      </c>
      <c r="G502" s="69">
        <v>43445</v>
      </c>
      <c r="H502">
        <v>898</v>
      </c>
      <c r="I502">
        <v>898</v>
      </c>
      <c r="J502" t="s">
        <v>305</v>
      </c>
      <c r="K502" t="s">
        <v>283</v>
      </c>
      <c r="L502" t="s">
        <v>67</v>
      </c>
      <c r="M502" s="73">
        <v>7000000</v>
      </c>
      <c r="N502" t="str">
        <f t="shared" si="14"/>
        <v>0898-1</v>
      </c>
      <c r="O502">
        <v>7514</v>
      </c>
      <c r="P502">
        <f>1</f>
        <v>1</v>
      </c>
      <c r="Q502">
        <f t="shared" si="15"/>
        <v>12</v>
      </c>
    </row>
    <row r="503" spans="3:17" x14ac:dyDescent="0.25">
      <c r="C503" t="s">
        <v>214</v>
      </c>
      <c r="D503">
        <v>0</v>
      </c>
      <c r="E503">
        <v>6583</v>
      </c>
      <c r="F503" s="69">
        <v>43444</v>
      </c>
      <c r="G503" s="69">
        <v>43444</v>
      </c>
      <c r="H503">
        <v>898</v>
      </c>
      <c r="I503">
        <v>898</v>
      </c>
      <c r="J503" t="s">
        <v>305</v>
      </c>
      <c r="K503" t="s">
        <v>283</v>
      </c>
      <c r="L503" t="s">
        <v>67</v>
      </c>
      <c r="M503" s="73">
        <v>7000000</v>
      </c>
      <c r="N503" t="str">
        <f t="shared" si="14"/>
        <v>0898-1</v>
      </c>
      <c r="O503">
        <v>7514</v>
      </c>
      <c r="P503">
        <f>1</f>
        <v>1</v>
      </c>
      <c r="Q503">
        <f t="shared" si="15"/>
        <v>12</v>
      </c>
    </row>
    <row r="504" spans="3:17" x14ac:dyDescent="0.25">
      <c r="C504" t="s">
        <v>214</v>
      </c>
      <c r="D504">
        <v>0</v>
      </c>
      <c r="E504">
        <v>5945</v>
      </c>
      <c r="F504" s="69">
        <v>43418</v>
      </c>
      <c r="G504" s="69">
        <v>43418</v>
      </c>
      <c r="H504">
        <v>898</v>
      </c>
      <c r="I504">
        <v>898</v>
      </c>
      <c r="J504" t="s">
        <v>305</v>
      </c>
      <c r="K504" t="s">
        <v>283</v>
      </c>
      <c r="L504" t="s">
        <v>67</v>
      </c>
      <c r="M504" s="73">
        <v>7000000</v>
      </c>
      <c r="N504" t="str">
        <f t="shared" si="14"/>
        <v>0898-1</v>
      </c>
      <c r="O504">
        <v>7514</v>
      </c>
      <c r="P504">
        <f>1</f>
        <v>1</v>
      </c>
      <c r="Q504">
        <f t="shared" si="15"/>
        <v>11</v>
      </c>
    </row>
    <row r="505" spans="3:17" x14ac:dyDescent="0.25">
      <c r="C505" t="s">
        <v>214</v>
      </c>
      <c r="D505">
        <v>0</v>
      </c>
      <c r="E505">
        <v>5944</v>
      </c>
      <c r="F505" s="69">
        <v>43418</v>
      </c>
      <c r="G505" s="69">
        <v>43418</v>
      </c>
      <c r="H505">
        <v>898</v>
      </c>
      <c r="I505">
        <v>898</v>
      </c>
      <c r="J505" t="s">
        <v>305</v>
      </c>
      <c r="K505" t="s">
        <v>283</v>
      </c>
      <c r="L505" t="s">
        <v>67</v>
      </c>
      <c r="M505" s="73">
        <v>1633333</v>
      </c>
      <c r="N505" t="str">
        <f t="shared" si="14"/>
        <v>0898-1</v>
      </c>
      <c r="O505">
        <v>7514</v>
      </c>
      <c r="P505">
        <f>1</f>
        <v>1</v>
      </c>
      <c r="Q505">
        <f t="shared" si="15"/>
        <v>11</v>
      </c>
    </row>
    <row r="506" spans="3:17" x14ac:dyDescent="0.25">
      <c r="C506" t="s">
        <v>214</v>
      </c>
      <c r="D506">
        <v>0</v>
      </c>
      <c r="E506">
        <v>6155</v>
      </c>
      <c r="F506" s="69">
        <v>43439</v>
      </c>
      <c r="G506" s="69">
        <v>43439</v>
      </c>
      <c r="H506">
        <v>913</v>
      </c>
      <c r="I506">
        <v>891</v>
      </c>
      <c r="J506" t="s">
        <v>306</v>
      </c>
      <c r="K506" t="s">
        <v>283</v>
      </c>
      <c r="L506" t="s">
        <v>67</v>
      </c>
      <c r="M506" s="73">
        <v>2433890</v>
      </c>
      <c r="N506" t="str">
        <f t="shared" si="14"/>
        <v>0913-1</v>
      </c>
      <c r="O506">
        <v>7514</v>
      </c>
      <c r="P506">
        <f>1</f>
        <v>1</v>
      </c>
      <c r="Q506">
        <f t="shared" si="15"/>
        <v>12</v>
      </c>
    </row>
    <row r="507" spans="3:17" x14ac:dyDescent="0.25">
      <c r="C507" t="s">
        <v>214</v>
      </c>
      <c r="D507">
        <v>0</v>
      </c>
      <c r="E507">
        <v>5428</v>
      </c>
      <c r="F507" s="69">
        <v>43406</v>
      </c>
      <c r="G507" s="69">
        <v>43406</v>
      </c>
      <c r="H507">
        <v>913</v>
      </c>
      <c r="I507">
        <v>891</v>
      </c>
      <c r="J507" t="s">
        <v>306</v>
      </c>
      <c r="K507" t="s">
        <v>283</v>
      </c>
      <c r="L507" t="s">
        <v>67</v>
      </c>
      <c r="M507" s="73">
        <v>2433890</v>
      </c>
      <c r="N507" t="str">
        <f t="shared" si="14"/>
        <v>0913-1</v>
      </c>
      <c r="O507">
        <v>7514</v>
      </c>
      <c r="P507">
        <f>1</f>
        <v>1</v>
      </c>
      <c r="Q507">
        <f t="shared" si="15"/>
        <v>11</v>
      </c>
    </row>
    <row r="508" spans="3:17" x14ac:dyDescent="0.25">
      <c r="C508" t="s">
        <v>214</v>
      </c>
      <c r="D508">
        <v>0</v>
      </c>
      <c r="E508">
        <v>4863</v>
      </c>
      <c r="F508" s="69">
        <v>43376</v>
      </c>
      <c r="G508" s="69">
        <v>43376</v>
      </c>
      <c r="H508">
        <v>913</v>
      </c>
      <c r="I508">
        <v>891</v>
      </c>
      <c r="J508" t="s">
        <v>306</v>
      </c>
      <c r="K508" t="s">
        <v>283</v>
      </c>
      <c r="L508" t="s">
        <v>67</v>
      </c>
      <c r="M508" s="73">
        <v>2433890</v>
      </c>
      <c r="N508" t="str">
        <f t="shared" si="14"/>
        <v>0913-1</v>
      </c>
      <c r="O508">
        <v>7514</v>
      </c>
      <c r="P508">
        <f>1</f>
        <v>1</v>
      </c>
      <c r="Q508">
        <f t="shared" si="15"/>
        <v>10</v>
      </c>
    </row>
    <row r="509" spans="3:17" x14ac:dyDescent="0.25">
      <c r="C509" t="s">
        <v>214</v>
      </c>
      <c r="D509">
        <v>0</v>
      </c>
      <c r="E509">
        <v>4709</v>
      </c>
      <c r="F509" s="69">
        <v>43362</v>
      </c>
      <c r="G509" s="69">
        <v>43362</v>
      </c>
      <c r="H509">
        <v>913</v>
      </c>
      <c r="I509">
        <v>891</v>
      </c>
      <c r="J509" t="s">
        <v>306</v>
      </c>
      <c r="K509" t="s">
        <v>283</v>
      </c>
      <c r="L509" t="s">
        <v>67</v>
      </c>
      <c r="M509" s="73">
        <v>243389</v>
      </c>
      <c r="N509" t="str">
        <f t="shared" si="14"/>
        <v>0913-1</v>
      </c>
      <c r="O509">
        <v>7514</v>
      </c>
      <c r="P509">
        <f>1</f>
        <v>1</v>
      </c>
      <c r="Q509">
        <f t="shared" si="15"/>
        <v>9</v>
      </c>
    </row>
    <row r="510" spans="3:17" x14ac:dyDescent="0.25">
      <c r="C510" t="s">
        <v>214</v>
      </c>
      <c r="D510">
        <v>0</v>
      </c>
      <c r="E510">
        <v>6443</v>
      </c>
      <c r="F510" s="69">
        <v>43444</v>
      </c>
      <c r="G510" s="69">
        <v>43444</v>
      </c>
      <c r="H510">
        <v>853</v>
      </c>
      <c r="I510">
        <v>880</v>
      </c>
      <c r="J510" t="s">
        <v>307</v>
      </c>
      <c r="K510" t="s">
        <v>283</v>
      </c>
      <c r="L510" t="s">
        <v>67</v>
      </c>
      <c r="M510" s="73">
        <v>4500000</v>
      </c>
      <c r="N510" t="str">
        <f t="shared" si="14"/>
        <v>0853-1</v>
      </c>
      <c r="O510">
        <v>7514</v>
      </c>
      <c r="P510">
        <f>1</f>
        <v>1</v>
      </c>
      <c r="Q510">
        <f t="shared" si="15"/>
        <v>12</v>
      </c>
    </row>
    <row r="511" spans="3:17" x14ac:dyDescent="0.25">
      <c r="C511" t="s">
        <v>214</v>
      </c>
      <c r="D511">
        <v>0</v>
      </c>
      <c r="E511">
        <v>5888</v>
      </c>
      <c r="F511" s="69">
        <v>43418</v>
      </c>
      <c r="G511" s="69">
        <v>43418</v>
      </c>
      <c r="H511">
        <v>853</v>
      </c>
      <c r="I511">
        <v>880</v>
      </c>
      <c r="J511" t="s">
        <v>307</v>
      </c>
      <c r="K511" t="s">
        <v>283</v>
      </c>
      <c r="L511" t="s">
        <v>67</v>
      </c>
      <c r="M511" s="73">
        <v>4500000</v>
      </c>
      <c r="N511" t="str">
        <f t="shared" si="14"/>
        <v>0853-1</v>
      </c>
      <c r="O511">
        <v>7514</v>
      </c>
      <c r="P511">
        <f>1</f>
        <v>1</v>
      </c>
      <c r="Q511">
        <f t="shared" si="15"/>
        <v>11</v>
      </c>
    </row>
    <row r="512" spans="3:17" x14ac:dyDescent="0.25">
      <c r="C512" t="s">
        <v>214</v>
      </c>
      <c r="D512">
        <v>0</v>
      </c>
      <c r="E512">
        <v>4902</v>
      </c>
      <c r="F512" s="69">
        <v>43376</v>
      </c>
      <c r="G512" s="69">
        <v>43376</v>
      </c>
      <c r="H512">
        <v>853</v>
      </c>
      <c r="I512">
        <v>880</v>
      </c>
      <c r="J512" t="s">
        <v>307</v>
      </c>
      <c r="K512" t="s">
        <v>283</v>
      </c>
      <c r="L512" t="s">
        <v>67</v>
      </c>
      <c r="M512" s="73">
        <v>4500000</v>
      </c>
      <c r="N512" t="str">
        <f t="shared" si="14"/>
        <v>0853-1</v>
      </c>
      <c r="O512">
        <v>7514</v>
      </c>
      <c r="P512">
        <f>1</f>
        <v>1</v>
      </c>
      <c r="Q512">
        <f t="shared" si="15"/>
        <v>10</v>
      </c>
    </row>
    <row r="513" spans="3:17" x14ac:dyDescent="0.25">
      <c r="C513" t="s">
        <v>214</v>
      </c>
      <c r="D513">
        <v>0</v>
      </c>
      <c r="E513">
        <v>4617</v>
      </c>
      <c r="F513" s="69">
        <v>43355</v>
      </c>
      <c r="G513" s="69">
        <v>43355</v>
      </c>
      <c r="H513">
        <v>853</v>
      </c>
      <c r="I513">
        <v>880</v>
      </c>
      <c r="J513" t="s">
        <v>307</v>
      </c>
      <c r="K513" t="s">
        <v>283</v>
      </c>
      <c r="L513" t="s">
        <v>67</v>
      </c>
      <c r="M513" s="73">
        <v>1500000</v>
      </c>
      <c r="N513" t="str">
        <f t="shared" si="14"/>
        <v>0853-1</v>
      </c>
      <c r="O513">
        <v>7514</v>
      </c>
      <c r="P513">
        <f>1</f>
        <v>1</v>
      </c>
      <c r="Q513">
        <f t="shared" si="15"/>
        <v>9</v>
      </c>
    </row>
    <row r="514" spans="3:17" x14ac:dyDescent="0.25">
      <c r="C514" t="s">
        <v>214</v>
      </c>
      <c r="D514">
        <v>0</v>
      </c>
      <c r="E514">
        <v>6750</v>
      </c>
      <c r="F514" s="69">
        <v>43448</v>
      </c>
      <c r="G514" s="69">
        <v>43448</v>
      </c>
      <c r="H514">
        <v>889</v>
      </c>
      <c r="I514">
        <v>864</v>
      </c>
      <c r="J514" t="s">
        <v>308</v>
      </c>
      <c r="K514" t="s">
        <v>283</v>
      </c>
      <c r="L514" t="s">
        <v>67</v>
      </c>
      <c r="M514" s="73">
        <v>3152000</v>
      </c>
      <c r="N514" t="str">
        <f t="shared" si="14"/>
        <v>0889-1</v>
      </c>
      <c r="O514">
        <v>7514</v>
      </c>
      <c r="P514">
        <f>1</f>
        <v>1</v>
      </c>
      <c r="Q514">
        <f t="shared" si="15"/>
        <v>12</v>
      </c>
    </row>
    <row r="515" spans="3:17" x14ac:dyDescent="0.25">
      <c r="C515" t="s">
        <v>214</v>
      </c>
      <c r="D515">
        <v>0</v>
      </c>
      <c r="E515">
        <v>5431</v>
      </c>
      <c r="F515" s="69">
        <v>43406</v>
      </c>
      <c r="G515" s="69">
        <v>43406</v>
      </c>
      <c r="H515">
        <v>889</v>
      </c>
      <c r="I515">
        <v>864</v>
      </c>
      <c r="J515" t="s">
        <v>308</v>
      </c>
      <c r="K515" t="s">
        <v>283</v>
      </c>
      <c r="L515" t="s">
        <v>67</v>
      </c>
      <c r="M515" s="73">
        <v>3152000</v>
      </c>
      <c r="N515" t="str">
        <f t="shared" si="14"/>
        <v>0889-1</v>
      </c>
      <c r="O515">
        <v>7514</v>
      </c>
      <c r="P515">
        <f>1</f>
        <v>1</v>
      </c>
      <c r="Q515">
        <f t="shared" si="15"/>
        <v>11</v>
      </c>
    </row>
    <row r="516" spans="3:17" x14ac:dyDescent="0.25">
      <c r="C516" t="s">
        <v>214</v>
      </c>
      <c r="D516">
        <v>0</v>
      </c>
      <c r="E516">
        <v>5140</v>
      </c>
      <c r="F516" s="69">
        <v>43381</v>
      </c>
      <c r="G516" s="69">
        <v>43381</v>
      </c>
      <c r="H516">
        <v>889</v>
      </c>
      <c r="I516">
        <v>864</v>
      </c>
      <c r="J516" t="s">
        <v>308</v>
      </c>
      <c r="K516" t="s">
        <v>283</v>
      </c>
      <c r="L516" t="s">
        <v>67</v>
      </c>
      <c r="M516" s="73">
        <v>3152000</v>
      </c>
      <c r="N516" t="str">
        <f t="shared" ref="N516:N579" si="16">TEXT(H516,"0000")&amp;"-"&amp;TEXT(P516,"0")</f>
        <v>0889-1</v>
      </c>
      <c r="O516">
        <v>7514</v>
      </c>
      <c r="P516">
        <f>1</f>
        <v>1</v>
      </c>
      <c r="Q516">
        <f t="shared" ref="Q516:Q579" si="17">MONTH(G516)</f>
        <v>10</v>
      </c>
    </row>
    <row r="517" spans="3:17" x14ac:dyDescent="0.25">
      <c r="C517" t="s">
        <v>214</v>
      </c>
      <c r="D517">
        <v>0</v>
      </c>
      <c r="E517">
        <v>4665</v>
      </c>
      <c r="F517" s="69">
        <v>43362</v>
      </c>
      <c r="G517" s="69">
        <v>43362</v>
      </c>
      <c r="H517">
        <v>889</v>
      </c>
      <c r="I517">
        <v>864</v>
      </c>
      <c r="J517" t="s">
        <v>308</v>
      </c>
      <c r="K517" t="s">
        <v>283</v>
      </c>
      <c r="L517" t="s">
        <v>67</v>
      </c>
      <c r="M517" s="73">
        <v>945600</v>
      </c>
      <c r="N517" t="str">
        <f t="shared" si="16"/>
        <v>0889-1</v>
      </c>
      <c r="O517">
        <v>7514</v>
      </c>
      <c r="P517">
        <f>1</f>
        <v>1</v>
      </c>
      <c r="Q517">
        <f t="shared" si="17"/>
        <v>9</v>
      </c>
    </row>
    <row r="518" spans="3:17" x14ac:dyDescent="0.25">
      <c r="C518" t="s">
        <v>214</v>
      </c>
      <c r="D518">
        <v>0</v>
      </c>
      <c r="E518">
        <v>6498</v>
      </c>
      <c r="F518" s="69">
        <v>43444</v>
      </c>
      <c r="G518" s="69">
        <v>43444</v>
      </c>
      <c r="H518">
        <v>848</v>
      </c>
      <c r="I518">
        <v>841</v>
      </c>
      <c r="J518" t="s">
        <v>309</v>
      </c>
      <c r="K518" t="s">
        <v>283</v>
      </c>
      <c r="L518" t="s">
        <v>67</v>
      </c>
      <c r="M518" s="73">
        <v>2636000</v>
      </c>
      <c r="N518" t="str">
        <f t="shared" si="16"/>
        <v>0848-1</v>
      </c>
      <c r="O518">
        <v>7514</v>
      </c>
      <c r="P518">
        <f>1</f>
        <v>1</v>
      </c>
      <c r="Q518">
        <f t="shared" si="17"/>
        <v>12</v>
      </c>
    </row>
    <row r="519" spans="3:17" x14ac:dyDescent="0.25">
      <c r="C519" t="s">
        <v>214</v>
      </c>
      <c r="D519">
        <v>0</v>
      </c>
      <c r="E519">
        <v>5644</v>
      </c>
      <c r="F519" s="69">
        <v>43411</v>
      </c>
      <c r="G519" s="69">
        <v>43411</v>
      </c>
      <c r="H519">
        <v>848</v>
      </c>
      <c r="I519">
        <v>841</v>
      </c>
      <c r="J519" t="s">
        <v>309</v>
      </c>
      <c r="K519" t="s">
        <v>283</v>
      </c>
      <c r="L519" t="s">
        <v>67</v>
      </c>
      <c r="M519" s="73">
        <v>2636000</v>
      </c>
      <c r="N519" t="str">
        <f t="shared" si="16"/>
        <v>0848-1</v>
      </c>
      <c r="O519">
        <v>7514</v>
      </c>
      <c r="P519">
        <f>1</f>
        <v>1</v>
      </c>
      <c r="Q519">
        <f t="shared" si="17"/>
        <v>11</v>
      </c>
    </row>
    <row r="520" spans="3:17" x14ac:dyDescent="0.25">
      <c r="C520" t="s">
        <v>214</v>
      </c>
      <c r="D520">
        <v>0</v>
      </c>
      <c r="E520">
        <v>5190</v>
      </c>
      <c r="F520" s="69">
        <v>43382</v>
      </c>
      <c r="G520" s="69">
        <v>43382</v>
      </c>
      <c r="H520">
        <v>848</v>
      </c>
      <c r="I520">
        <v>841</v>
      </c>
      <c r="J520" t="s">
        <v>309</v>
      </c>
      <c r="K520" t="s">
        <v>283</v>
      </c>
      <c r="L520" t="s">
        <v>67</v>
      </c>
      <c r="M520" s="73">
        <v>2636000</v>
      </c>
      <c r="N520" t="str">
        <f t="shared" si="16"/>
        <v>0848-1</v>
      </c>
      <c r="O520">
        <v>7514</v>
      </c>
      <c r="P520">
        <f>1</f>
        <v>1</v>
      </c>
      <c r="Q520">
        <f t="shared" si="17"/>
        <v>10</v>
      </c>
    </row>
    <row r="521" spans="3:17" x14ac:dyDescent="0.25">
      <c r="C521" t="s">
        <v>214</v>
      </c>
      <c r="D521">
        <v>0</v>
      </c>
      <c r="E521">
        <v>4780</v>
      </c>
      <c r="F521" s="69">
        <v>43375</v>
      </c>
      <c r="G521" s="69">
        <v>43375</v>
      </c>
      <c r="H521">
        <v>848</v>
      </c>
      <c r="I521">
        <v>841</v>
      </c>
      <c r="J521" t="s">
        <v>309</v>
      </c>
      <c r="K521" t="s">
        <v>283</v>
      </c>
      <c r="L521" t="s">
        <v>67</v>
      </c>
      <c r="M521" s="73">
        <v>1318000</v>
      </c>
      <c r="N521" t="str">
        <f t="shared" si="16"/>
        <v>0848-1</v>
      </c>
      <c r="O521">
        <v>7514</v>
      </c>
      <c r="P521">
        <f>1</f>
        <v>1</v>
      </c>
      <c r="Q521">
        <f t="shared" si="17"/>
        <v>10</v>
      </c>
    </row>
    <row r="522" spans="3:17" x14ac:dyDescent="0.25">
      <c r="C522" t="s">
        <v>214</v>
      </c>
      <c r="D522">
        <v>0</v>
      </c>
      <c r="E522">
        <v>6582</v>
      </c>
      <c r="F522" s="69">
        <v>43444</v>
      </c>
      <c r="G522" s="69">
        <v>43444</v>
      </c>
      <c r="H522">
        <v>843</v>
      </c>
      <c r="I522">
        <v>836</v>
      </c>
      <c r="J522" t="s">
        <v>310</v>
      </c>
      <c r="K522" t="s">
        <v>283</v>
      </c>
      <c r="L522" t="s">
        <v>67</v>
      </c>
      <c r="M522" s="73">
        <v>7500000</v>
      </c>
      <c r="N522" t="str">
        <f t="shared" si="16"/>
        <v>0843-1</v>
      </c>
      <c r="O522">
        <v>7514</v>
      </c>
      <c r="P522">
        <f>1</f>
        <v>1</v>
      </c>
      <c r="Q522">
        <f t="shared" si="17"/>
        <v>12</v>
      </c>
    </row>
    <row r="523" spans="3:17" x14ac:dyDescent="0.25">
      <c r="C523" t="s">
        <v>214</v>
      </c>
      <c r="D523">
        <v>0</v>
      </c>
      <c r="E523">
        <v>5953</v>
      </c>
      <c r="F523" s="69">
        <v>43419</v>
      </c>
      <c r="G523" s="69">
        <v>43419</v>
      </c>
      <c r="H523">
        <v>843</v>
      </c>
      <c r="I523">
        <v>836</v>
      </c>
      <c r="J523" t="s">
        <v>310</v>
      </c>
      <c r="K523" t="s">
        <v>283</v>
      </c>
      <c r="L523" t="s">
        <v>67</v>
      </c>
      <c r="M523" s="73">
        <v>7500000</v>
      </c>
      <c r="N523" t="str">
        <f t="shared" si="16"/>
        <v>0843-1</v>
      </c>
      <c r="O523">
        <v>7514</v>
      </c>
      <c r="P523">
        <f>1</f>
        <v>1</v>
      </c>
      <c r="Q523">
        <f t="shared" si="17"/>
        <v>11</v>
      </c>
    </row>
    <row r="524" spans="3:17" x14ac:dyDescent="0.25">
      <c r="C524" t="s">
        <v>214</v>
      </c>
      <c r="D524">
        <v>0</v>
      </c>
      <c r="E524">
        <v>5244</v>
      </c>
      <c r="F524" s="69">
        <v>43383</v>
      </c>
      <c r="G524" s="69">
        <v>43383</v>
      </c>
      <c r="H524">
        <v>843</v>
      </c>
      <c r="I524">
        <v>836</v>
      </c>
      <c r="J524" t="s">
        <v>310</v>
      </c>
      <c r="K524" t="s">
        <v>283</v>
      </c>
      <c r="L524" t="s">
        <v>67</v>
      </c>
      <c r="M524" s="73">
        <v>7500000</v>
      </c>
      <c r="N524" t="str">
        <f t="shared" si="16"/>
        <v>0843-1</v>
      </c>
      <c r="O524">
        <v>7514</v>
      </c>
      <c r="P524">
        <f>1</f>
        <v>1</v>
      </c>
      <c r="Q524">
        <f t="shared" si="17"/>
        <v>10</v>
      </c>
    </row>
    <row r="525" spans="3:17" x14ac:dyDescent="0.25">
      <c r="C525" t="s">
        <v>214</v>
      </c>
      <c r="D525">
        <v>0</v>
      </c>
      <c r="E525">
        <v>4682</v>
      </c>
      <c r="F525" s="69">
        <v>43362</v>
      </c>
      <c r="G525" s="69">
        <v>43362</v>
      </c>
      <c r="H525">
        <v>843</v>
      </c>
      <c r="I525">
        <v>836</v>
      </c>
      <c r="J525" t="s">
        <v>310</v>
      </c>
      <c r="K525" t="s">
        <v>283</v>
      </c>
      <c r="L525" t="s">
        <v>67</v>
      </c>
      <c r="M525" s="73">
        <v>3750000</v>
      </c>
      <c r="N525" t="str">
        <f t="shared" si="16"/>
        <v>0843-1</v>
      </c>
      <c r="O525">
        <v>7514</v>
      </c>
      <c r="P525">
        <f>1</f>
        <v>1</v>
      </c>
      <c r="Q525">
        <f t="shared" si="17"/>
        <v>9</v>
      </c>
    </row>
    <row r="526" spans="3:17" x14ac:dyDescent="0.25">
      <c r="C526" t="s">
        <v>214</v>
      </c>
      <c r="D526">
        <v>0</v>
      </c>
      <c r="E526">
        <v>6172</v>
      </c>
      <c r="F526" s="69">
        <v>43439</v>
      </c>
      <c r="G526" s="69">
        <v>43439</v>
      </c>
      <c r="H526">
        <v>874</v>
      </c>
      <c r="I526">
        <v>829</v>
      </c>
      <c r="J526" t="s">
        <v>311</v>
      </c>
      <c r="K526" t="s">
        <v>283</v>
      </c>
      <c r="L526" t="s">
        <v>67</v>
      </c>
      <c r="M526" s="73">
        <v>2637000</v>
      </c>
      <c r="N526" t="str">
        <f t="shared" si="16"/>
        <v>0874-1</v>
      </c>
      <c r="O526">
        <v>7514</v>
      </c>
      <c r="P526">
        <f>1</f>
        <v>1</v>
      </c>
      <c r="Q526">
        <f t="shared" si="17"/>
        <v>12</v>
      </c>
    </row>
    <row r="527" spans="3:17" x14ac:dyDescent="0.25">
      <c r="C527" t="s">
        <v>214</v>
      </c>
      <c r="D527">
        <v>0</v>
      </c>
      <c r="E527">
        <v>5526</v>
      </c>
      <c r="F527" s="69">
        <v>43410</v>
      </c>
      <c r="G527" s="69">
        <v>43410</v>
      </c>
      <c r="H527">
        <v>874</v>
      </c>
      <c r="I527">
        <v>829</v>
      </c>
      <c r="J527" t="s">
        <v>311</v>
      </c>
      <c r="K527" t="s">
        <v>283</v>
      </c>
      <c r="L527" t="s">
        <v>67</v>
      </c>
      <c r="M527" s="73">
        <v>2637000</v>
      </c>
      <c r="N527" t="str">
        <f t="shared" si="16"/>
        <v>0874-1</v>
      </c>
      <c r="O527">
        <v>7514</v>
      </c>
      <c r="P527">
        <f>1</f>
        <v>1</v>
      </c>
      <c r="Q527">
        <f t="shared" si="17"/>
        <v>11</v>
      </c>
    </row>
    <row r="528" spans="3:17" x14ac:dyDescent="0.25">
      <c r="C528" t="s">
        <v>214</v>
      </c>
      <c r="D528">
        <v>0</v>
      </c>
      <c r="E528">
        <v>5184</v>
      </c>
      <c r="F528" s="69">
        <v>43382</v>
      </c>
      <c r="G528" s="69">
        <v>43382</v>
      </c>
      <c r="H528">
        <v>874</v>
      </c>
      <c r="I528">
        <v>829</v>
      </c>
      <c r="J528" t="s">
        <v>311</v>
      </c>
      <c r="K528" t="s">
        <v>283</v>
      </c>
      <c r="L528" t="s">
        <v>67</v>
      </c>
      <c r="M528" s="73">
        <v>2637000</v>
      </c>
      <c r="N528" t="str">
        <f t="shared" si="16"/>
        <v>0874-1</v>
      </c>
      <c r="O528">
        <v>7514</v>
      </c>
      <c r="P528">
        <f>1</f>
        <v>1</v>
      </c>
      <c r="Q528">
        <f t="shared" si="17"/>
        <v>10</v>
      </c>
    </row>
    <row r="529" spans="3:17" x14ac:dyDescent="0.25">
      <c r="C529" t="s">
        <v>214</v>
      </c>
      <c r="D529">
        <v>0</v>
      </c>
      <c r="E529">
        <v>4558</v>
      </c>
      <c r="F529" s="69">
        <v>43353</v>
      </c>
      <c r="G529" s="69">
        <v>43353</v>
      </c>
      <c r="H529">
        <v>874</v>
      </c>
      <c r="I529">
        <v>829</v>
      </c>
      <c r="J529" t="s">
        <v>311</v>
      </c>
      <c r="K529" t="s">
        <v>283</v>
      </c>
      <c r="L529" t="s">
        <v>67</v>
      </c>
      <c r="M529" s="73">
        <v>879000</v>
      </c>
      <c r="N529" t="str">
        <f t="shared" si="16"/>
        <v>0874-1</v>
      </c>
      <c r="O529">
        <v>7514</v>
      </c>
      <c r="P529">
        <f>1</f>
        <v>1</v>
      </c>
      <c r="Q529">
        <f t="shared" si="17"/>
        <v>9</v>
      </c>
    </row>
    <row r="530" spans="3:17" x14ac:dyDescent="0.25">
      <c r="C530" t="s">
        <v>214</v>
      </c>
      <c r="D530">
        <v>0</v>
      </c>
      <c r="E530">
        <v>6248</v>
      </c>
      <c r="F530" s="69">
        <v>43439</v>
      </c>
      <c r="G530" s="69">
        <v>43439</v>
      </c>
      <c r="H530">
        <v>847</v>
      </c>
      <c r="I530">
        <v>828</v>
      </c>
      <c r="J530" t="s">
        <v>312</v>
      </c>
      <c r="K530" t="s">
        <v>283</v>
      </c>
      <c r="L530" t="s">
        <v>67</v>
      </c>
      <c r="M530" s="73">
        <v>2637000</v>
      </c>
      <c r="N530" t="str">
        <f t="shared" si="16"/>
        <v>0847-1</v>
      </c>
      <c r="O530">
        <v>7514</v>
      </c>
      <c r="P530">
        <f>1</f>
        <v>1</v>
      </c>
      <c r="Q530">
        <f t="shared" si="17"/>
        <v>12</v>
      </c>
    </row>
    <row r="531" spans="3:17" x14ac:dyDescent="0.25">
      <c r="C531" t="s">
        <v>214</v>
      </c>
      <c r="D531">
        <v>0</v>
      </c>
      <c r="E531">
        <v>5529</v>
      </c>
      <c r="F531" s="69">
        <v>43410</v>
      </c>
      <c r="G531" s="69">
        <v>43410</v>
      </c>
      <c r="H531">
        <v>847</v>
      </c>
      <c r="I531">
        <v>828</v>
      </c>
      <c r="J531" t="s">
        <v>312</v>
      </c>
      <c r="K531" t="s">
        <v>283</v>
      </c>
      <c r="L531" t="s">
        <v>67</v>
      </c>
      <c r="M531" s="73">
        <v>2637000</v>
      </c>
      <c r="N531" t="str">
        <f t="shared" si="16"/>
        <v>0847-1</v>
      </c>
      <c r="O531">
        <v>7514</v>
      </c>
      <c r="P531">
        <f>1</f>
        <v>1</v>
      </c>
      <c r="Q531">
        <f t="shared" si="17"/>
        <v>11</v>
      </c>
    </row>
    <row r="532" spans="3:17" x14ac:dyDescent="0.25">
      <c r="C532" t="s">
        <v>214</v>
      </c>
      <c r="D532">
        <v>0</v>
      </c>
      <c r="E532">
        <v>4783</v>
      </c>
      <c r="F532" s="69">
        <v>43375</v>
      </c>
      <c r="G532" s="69">
        <v>43375</v>
      </c>
      <c r="H532">
        <v>847</v>
      </c>
      <c r="I532">
        <v>828</v>
      </c>
      <c r="J532" t="s">
        <v>312</v>
      </c>
      <c r="K532" t="s">
        <v>283</v>
      </c>
      <c r="L532" t="s">
        <v>67</v>
      </c>
      <c r="M532" s="73">
        <v>2637000</v>
      </c>
      <c r="N532" t="str">
        <f t="shared" si="16"/>
        <v>0847-1</v>
      </c>
      <c r="O532">
        <v>7514</v>
      </c>
      <c r="P532">
        <f>1</f>
        <v>1</v>
      </c>
      <c r="Q532">
        <f t="shared" si="17"/>
        <v>10</v>
      </c>
    </row>
    <row r="533" spans="3:17" x14ac:dyDescent="0.25">
      <c r="C533" t="s">
        <v>214</v>
      </c>
      <c r="D533">
        <v>0</v>
      </c>
      <c r="E533">
        <v>4468</v>
      </c>
      <c r="F533" s="69">
        <v>43350</v>
      </c>
      <c r="G533" s="69">
        <v>43350</v>
      </c>
      <c r="H533">
        <v>847</v>
      </c>
      <c r="I533">
        <v>828</v>
      </c>
      <c r="J533" t="s">
        <v>312</v>
      </c>
      <c r="K533" t="s">
        <v>283</v>
      </c>
      <c r="L533" t="s">
        <v>67</v>
      </c>
      <c r="M533" s="73">
        <v>879000</v>
      </c>
      <c r="N533" t="str">
        <f t="shared" si="16"/>
        <v>0847-1</v>
      </c>
      <c r="O533">
        <v>7514</v>
      </c>
      <c r="P533">
        <f>1</f>
        <v>1</v>
      </c>
      <c r="Q533">
        <f t="shared" si="17"/>
        <v>9</v>
      </c>
    </row>
    <row r="534" spans="3:17" x14ac:dyDescent="0.25">
      <c r="C534" t="s">
        <v>214</v>
      </c>
      <c r="D534">
        <v>0</v>
      </c>
      <c r="E534">
        <v>6458</v>
      </c>
      <c r="F534" s="69">
        <v>43444</v>
      </c>
      <c r="G534" s="69">
        <v>43444</v>
      </c>
      <c r="H534">
        <v>872</v>
      </c>
      <c r="I534">
        <v>827</v>
      </c>
      <c r="J534" t="s">
        <v>313</v>
      </c>
      <c r="K534" t="s">
        <v>283</v>
      </c>
      <c r="L534" t="s">
        <v>67</v>
      </c>
      <c r="M534" s="73">
        <v>2117000</v>
      </c>
      <c r="N534" t="str">
        <f t="shared" si="16"/>
        <v>0872-1</v>
      </c>
      <c r="O534">
        <v>7514</v>
      </c>
      <c r="P534">
        <f>1</f>
        <v>1</v>
      </c>
      <c r="Q534">
        <f t="shared" si="17"/>
        <v>12</v>
      </c>
    </row>
    <row r="535" spans="3:17" x14ac:dyDescent="0.25">
      <c r="C535" t="s">
        <v>214</v>
      </c>
      <c r="D535">
        <v>0</v>
      </c>
      <c r="E535">
        <v>5744</v>
      </c>
      <c r="F535" s="69">
        <v>43412</v>
      </c>
      <c r="G535" s="69">
        <v>43412</v>
      </c>
      <c r="H535">
        <v>872</v>
      </c>
      <c r="I535">
        <v>827</v>
      </c>
      <c r="J535" t="s">
        <v>313</v>
      </c>
      <c r="K535" t="s">
        <v>283</v>
      </c>
      <c r="L535" t="s">
        <v>67</v>
      </c>
      <c r="M535" s="73">
        <v>2117000</v>
      </c>
      <c r="N535" t="str">
        <f t="shared" si="16"/>
        <v>0872-1</v>
      </c>
      <c r="O535">
        <v>7514</v>
      </c>
      <c r="P535">
        <f>1</f>
        <v>1</v>
      </c>
      <c r="Q535">
        <f t="shared" si="17"/>
        <v>11</v>
      </c>
    </row>
    <row r="536" spans="3:17" x14ac:dyDescent="0.25">
      <c r="C536" t="s">
        <v>214</v>
      </c>
      <c r="D536">
        <v>0</v>
      </c>
      <c r="E536">
        <v>4953</v>
      </c>
      <c r="F536" s="69">
        <v>43378</v>
      </c>
      <c r="G536" s="69">
        <v>43378</v>
      </c>
      <c r="H536">
        <v>872</v>
      </c>
      <c r="I536">
        <v>827</v>
      </c>
      <c r="J536" t="s">
        <v>313</v>
      </c>
      <c r="K536" t="s">
        <v>283</v>
      </c>
      <c r="L536" t="s">
        <v>67</v>
      </c>
      <c r="M536" s="73">
        <v>2117000</v>
      </c>
      <c r="N536" t="str">
        <f t="shared" si="16"/>
        <v>0872-1</v>
      </c>
      <c r="O536">
        <v>7514</v>
      </c>
      <c r="P536">
        <f>1</f>
        <v>1</v>
      </c>
      <c r="Q536">
        <f t="shared" si="17"/>
        <v>10</v>
      </c>
    </row>
    <row r="537" spans="3:17" x14ac:dyDescent="0.25">
      <c r="C537" t="s">
        <v>214</v>
      </c>
      <c r="D537">
        <v>0</v>
      </c>
      <c r="E537">
        <v>4639</v>
      </c>
      <c r="F537" s="69">
        <v>43356</v>
      </c>
      <c r="G537" s="69">
        <v>43356</v>
      </c>
      <c r="H537">
        <v>872</v>
      </c>
      <c r="I537">
        <v>827</v>
      </c>
      <c r="J537" t="s">
        <v>313</v>
      </c>
      <c r="K537" t="s">
        <v>283</v>
      </c>
      <c r="L537" t="s">
        <v>67</v>
      </c>
      <c r="M537" s="73">
        <v>635100</v>
      </c>
      <c r="N537" t="str">
        <f t="shared" si="16"/>
        <v>0872-1</v>
      </c>
      <c r="O537">
        <v>7514</v>
      </c>
      <c r="P537">
        <f>1</f>
        <v>1</v>
      </c>
      <c r="Q537">
        <f t="shared" si="17"/>
        <v>9</v>
      </c>
    </row>
    <row r="538" spans="3:17" x14ac:dyDescent="0.25">
      <c r="C538" t="s">
        <v>214</v>
      </c>
      <c r="D538">
        <v>0</v>
      </c>
      <c r="E538">
        <v>4530</v>
      </c>
      <c r="F538" s="69">
        <v>43353</v>
      </c>
      <c r="G538" s="69">
        <v>43353</v>
      </c>
      <c r="H538">
        <v>872</v>
      </c>
      <c r="I538">
        <v>827</v>
      </c>
      <c r="J538" t="s">
        <v>313</v>
      </c>
      <c r="K538" t="s">
        <v>283</v>
      </c>
      <c r="L538" t="s">
        <v>66</v>
      </c>
      <c r="M538" s="73">
        <v>705667</v>
      </c>
      <c r="N538" t="str">
        <f t="shared" si="16"/>
        <v>0872-1</v>
      </c>
      <c r="O538">
        <v>7514</v>
      </c>
      <c r="P538">
        <f>1</f>
        <v>1</v>
      </c>
      <c r="Q538">
        <f t="shared" si="17"/>
        <v>9</v>
      </c>
    </row>
    <row r="539" spans="3:17" x14ac:dyDescent="0.25">
      <c r="C539" t="s">
        <v>214</v>
      </c>
      <c r="D539">
        <v>0</v>
      </c>
      <c r="E539">
        <v>6559</v>
      </c>
      <c r="F539" s="69">
        <v>43444</v>
      </c>
      <c r="G539" s="69">
        <v>43444</v>
      </c>
      <c r="H539">
        <v>839</v>
      </c>
      <c r="I539">
        <v>826</v>
      </c>
      <c r="J539" t="s">
        <v>314</v>
      </c>
      <c r="K539" t="s">
        <v>283</v>
      </c>
      <c r="L539" t="s">
        <v>67</v>
      </c>
      <c r="M539" s="73">
        <v>2117000</v>
      </c>
      <c r="N539" t="str">
        <f t="shared" si="16"/>
        <v>0839-1</v>
      </c>
      <c r="O539">
        <v>7514</v>
      </c>
      <c r="P539">
        <f>1</f>
        <v>1</v>
      </c>
      <c r="Q539">
        <f t="shared" si="17"/>
        <v>12</v>
      </c>
    </row>
    <row r="540" spans="3:17" x14ac:dyDescent="0.25">
      <c r="C540" t="s">
        <v>214</v>
      </c>
      <c r="D540">
        <v>0</v>
      </c>
      <c r="E540">
        <v>5820</v>
      </c>
      <c r="F540" s="69">
        <v>43413</v>
      </c>
      <c r="G540" s="69">
        <v>43413</v>
      </c>
      <c r="H540">
        <v>839</v>
      </c>
      <c r="I540">
        <v>826</v>
      </c>
      <c r="J540" t="s">
        <v>314</v>
      </c>
      <c r="K540" t="s">
        <v>283</v>
      </c>
      <c r="L540" t="s">
        <v>67</v>
      </c>
      <c r="M540" s="73">
        <v>2117000</v>
      </c>
      <c r="N540" t="str">
        <f t="shared" si="16"/>
        <v>0839-1</v>
      </c>
      <c r="O540">
        <v>7514</v>
      </c>
      <c r="P540">
        <f>1</f>
        <v>1</v>
      </c>
      <c r="Q540">
        <f t="shared" si="17"/>
        <v>11</v>
      </c>
    </row>
    <row r="541" spans="3:17" x14ac:dyDescent="0.25">
      <c r="C541" t="s">
        <v>214</v>
      </c>
      <c r="D541">
        <v>0</v>
      </c>
      <c r="E541">
        <v>5026</v>
      </c>
      <c r="F541" s="69">
        <v>43378</v>
      </c>
      <c r="G541" s="69">
        <v>43378</v>
      </c>
      <c r="H541">
        <v>839</v>
      </c>
      <c r="I541">
        <v>826</v>
      </c>
      <c r="J541" t="s">
        <v>314</v>
      </c>
      <c r="K541" t="s">
        <v>283</v>
      </c>
      <c r="L541" t="s">
        <v>67</v>
      </c>
      <c r="M541" s="73">
        <v>2117000</v>
      </c>
      <c r="N541" t="str">
        <f t="shared" si="16"/>
        <v>0839-1</v>
      </c>
      <c r="O541">
        <v>7514</v>
      </c>
      <c r="P541">
        <f>1</f>
        <v>1</v>
      </c>
      <c r="Q541">
        <f t="shared" si="17"/>
        <v>10</v>
      </c>
    </row>
    <row r="542" spans="3:17" x14ac:dyDescent="0.25">
      <c r="C542" t="s">
        <v>214</v>
      </c>
      <c r="D542">
        <v>0</v>
      </c>
      <c r="E542">
        <v>4689</v>
      </c>
      <c r="F542" s="69">
        <v>43362</v>
      </c>
      <c r="G542" s="69">
        <v>43362</v>
      </c>
      <c r="H542">
        <v>839</v>
      </c>
      <c r="I542">
        <v>826</v>
      </c>
      <c r="J542" t="s">
        <v>314</v>
      </c>
      <c r="K542" t="s">
        <v>283</v>
      </c>
      <c r="L542" t="s">
        <v>67</v>
      </c>
      <c r="M542" s="73">
        <v>1199633</v>
      </c>
      <c r="N542" t="str">
        <f t="shared" si="16"/>
        <v>0839-1</v>
      </c>
      <c r="O542">
        <v>7514</v>
      </c>
      <c r="P542">
        <f>1</f>
        <v>1</v>
      </c>
      <c r="Q542">
        <f t="shared" si="17"/>
        <v>9</v>
      </c>
    </row>
    <row r="543" spans="3:17" x14ac:dyDescent="0.25">
      <c r="C543" t="s">
        <v>214</v>
      </c>
      <c r="D543">
        <v>0</v>
      </c>
      <c r="E543">
        <v>6556</v>
      </c>
      <c r="F543" s="69">
        <v>43444</v>
      </c>
      <c r="G543" s="69">
        <v>43444</v>
      </c>
      <c r="H543">
        <v>838</v>
      </c>
      <c r="I543">
        <v>823</v>
      </c>
      <c r="J543" t="s">
        <v>315</v>
      </c>
      <c r="K543" t="s">
        <v>283</v>
      </c>
      <c r="L543" t="s">
        <v>67</v>
      </c>
      <c r="M543" s="73">
        <v>6000000</v>
      </c>
      <c r="N543" t="str">
        <f t="shared" si="16"/>
        <v>0838-1</v>
      </c>
      <c r="O543">
        <v>7514</v>
      </c>
      <c r="P543">
        <f>1</f>
        <v>1</v>
      </c>
      <c r="Q543">
        <f t="shared" si="17"/>
        <v>12</v>
      </c>
    </row>
    <row r="544" spans="3:17" x14ac:dyDescent="0.25">
      <c r="C544" t="s">
        <v>214</v>
      </c>
      <c r="D544">
        <v>0</v>
      </c>
      <c r="E544">
        <v>5862</v>
      </c>
      <c r="F544" s="69">
        <v>43417</v>
      </c>
      <c r="G544" s="69">
        <v>43417</v>
      </c>
      <c r="H544">
        <v>838</v>
      </c>
      <c r="I544">
        <v>823</v>
      </c>
      <c r="J544" t="s">
        <v>315</v>
      </c>
      <c r="K544" t="s">
        <v>283</v>
      </c>
      <c r="L544" t="s">
        <v>67</v>
      </c>
      <c r="M544" s="73">
        <v>6000000</v>
      </c>
      <c r="N544" t="str">
        <f t="shared" si="16"/>
        <v>0838-1</v>
      </c>
      <c r="O544">
        <v>7514</v>
      </c>
      <c r="P544">
        <f>1</f>
        <v>1</v>
      </c>
      <c r="Q544">
        <f t="shared" si="17"/>
        <v>11</v>
      </c>
    </row>
    <row r="545" spans="3:17" x14ac:dyDescent="0.25">
      <c r="C545" t="s">
        <v>214</v>
      </c>
      <c r="D545">
        <v>0</v>
      </c>
      <c r="E545">
        <v>5045</v>
      </c>
      <c r="F545" s="69">
        <v>43378</v>
      </c>
      <c r="G545" s="69">
        <v>43378</v>
      </c>
      <c r="H545">
        <v>838</v>
      </c>
      <c r="I545">
        <v>823</v>
      </c>
      <c r="J545" t="s">
        <v>315</v>
      </c>
      <c r="K545" t="s">
        <v>283</v>
      </c>
      <c r="L545" t="s">
        <v>67</v>
      </c>
      <c r="M545" s="73">
        <v>6000000</v>
      </c>
      <c r="N545" t="str">
        <f t="shared" si="16"/>
        <v>0838-1</v>
      </c>
      <c r="O545">
        <v>7514</v>
      </c>
      <c r="P545">
        <f>1</f>
        <v>1</v>
      </c>
      <c r="Q545">
        <f t="shared" si="17"/>
        <v>10</v>
      </c>
    </row>
    <row r="546" spans="3:17" x14ac:dyDescent="0.25">
      <c r="C546" t="s">
        <v>214</v>
      </c>
      <c r="D546">
        <v>0</v>
      </c>
      <c r="E546">
        <v>4658</v>
      </c>
      <c r="F546" s="69">
        <v>43356</v>
      </c>
      <c r="G546" s="69">
        <v>43356</v>
      </c>
      <c r="H546">
        <v>838</v>
      </c>
      <c r="I546">
        <v>823</v>
      </c>
      <c r="J546" t="s">
        <v>315</v>
      </c>
      <c r="K546" t="s">
        <v>283</v>
      </c>
      <c r="L546" t="s">
        <v>67</v>
      </c>
      <c r="M546" s="73">
        <v>2800000</v>
      </c>
      <c r="N546" t="str">
        <f t="shared" si="16"/>
        <v>0838-1</v>
      </c>
      <c r="O546">
        <v>7514</v>
      </c>
      <c r="P546">
        <f>1</f>
        <v>1</v>
      </c>
      <c r="Q546">
        <f t="shared" si="17"/>
        <v>9</v>
      </c>
    </row>
    <row r="547" spans="3:17" x14ac:dyDescent="0.25">
      <c r="C547" t="s">
        <v>214</v>
      </c>
      <c r="D547">
        <v>0</v>
      </c>
      <c r="E547">
        <v>6451</v>
      </c>
      <c r="F547" s="69">
        <v>43444</v>
      </c>
      <c r="G547" s="69">
        <v>43444</v>
      </c>
      <c r="H547">
        <v>827</v>
      </c>
      <c r="I547">
        <v>819</v>
      </c>
      <c r="J547" t="s">
        <v>316</v>
      </c>
      <c r="K547" t="s">
        <v>283</v>
      </c>
      <c r="L547" t="s">
        <v>67</v>
      </c>
      <c r="M547" s="73">
        <v>5150000</v>
      </c>
      <c r="N547" t="str">
        <f t="shared" si="16"/>
        <v>0827-1</v>
      </c>
      <c r="O547">
        <v>7514</v>
      </c>
      <c r="P547">
        <f>1</f>
        <v>1</v>
      </c>
      <c r="Q547">
        <f t="shared" si="17"/>
        <v>12</v>
      </c>
    </row>
    <row r="548" spans="3:17" x14ac:dyDescent="0.25">
      <c r="C548" t="s">
        <v>214</v>
      </c>
      <c r="D548">
        <v>0</v>
      </c>
      <c r="E548">
        <v>5572</v>
      </c>
      <c r="F548" s="69">
        <v>43411</v>
      </c>
      <c r="G548" s="69">
        <v>43411</v>
      </c>
      <c r="H548">
        <v>827</v>
      </c>
      <c r="I548">
        <v>819</v>
      </c>
      <c r="J548" t="s">
        <v>316</v>
      </c>
      <c r="K548" t="s">
        <v>283</v>
      </c>
      <c r="L548" t="s">
        <v>67</v>
      </c>
      <c r="M548" s="73">
        <v>5150000</v>
      </c>
      <c r="N548" t="str">
        <f t="shared" si="16"/>
        <v>0827-1</v>
      </c>
      <c r="O548">
        <v>7514</v>
      </c>
      <c r="P548">
        <f>1</f>
        <v>1</v>
      </c>
      <c r="Q548">
        <f t="shared" si="17"/>
        <v>11</v>
      </c>
    </row>
    <row r="549" spans="3:17" x14ac:dyDescent="0.25">
      <c r="C549" t="s">
        <v>214</v>
      </c>
      <c r="D549">
        <v>0</v>
      </c>
      <c r="E549">
        <v>5208</v>
      </c>
      <c r="F549" s="69">
        <v>43382</v>
      </c>
      <c r="G549" s="69">
        <v>43382</v>
      </c>
      <c r="H549">
        <v>827</v>
      </c>
      <c r="I549">
        <v>819</v>
      </c>
      <c r="J549" t="s">
        <v>316</v>
      </c>
      <c r="K549" t="s">
        <v>283</v>
      </c>
      <c r="L549" t="s">
        <v>67</v>
      </c>
      <c r="M549" s="73">
        <v>5150000</v>
      </c>
      <c r="N549" t="str">
        <f t="shared" si="16"/>
        <v>0827-1</v>
      </c>
      <c r="O549">
        <v>7514</v>
      </c>
      <c r="P549">
        <f>1</f>
        <v>1</v>
      </c>
      <c r="Q549">
        <f t="shared" si="17"/>
        <v>10</v>
      </c>
    </row>
    <row r="550" spans="3:17" x14ac:dyDescent="0.25">
      <c r="C550" t="s">
        <v>214</v>
      </c>
      <c r="D550">
        <v>0</v>
      </c>
      <c r="E550">
        <v>4641</v>
      </c>
      <c r="F550" s="69">
        <v>43356</v>
      </c>
      <c r="G550" s="69">
        <v>43356</v>
      </c>
      <c r="H550">
        <v>827</v>
      </c>
      <c r="I550">
        <v>819</v>
      </c>
      <c r="J550" t="s">
        <v>316</v>
      </c>
      <c r="K550" t="s">
        <v>283</v>
      </c>
      <c r="L550" t="s">
        <v>67</v>
      </c>
      <c r="M550" s="73">
        <v>3948333</v>
      </c>
      <c r="N550" t="str">
        <f t="shared" si="16"/>
        <v>0827-1</v>
      </c>
      <c r="O550">
        <v>7514</v>
      </c>
      <c r="P550">
        <f>1</f>
        <v>1</v>
      </c>
      <c r="Q550">
        <f t="shared" si="17"/>
        <v>9</v>
      </c>
    </row>
    <row r="551" spans="3:17" x14ac:dyDescent="0.25">
      <c r="C551" t="s">
        <v>214</v>
      </c>
      <c r="D551">
        <v>0</v>
      </c>
      <c r="E551">
        <v>6802</v>
      </c>
      <c r="F551" s="69">
        <v>43452</v>
      </c>
      <c r="G551" s="69">
        <v>43452</v>
      </c>
      <c r="H551">
        <v>846</v>
      </c>
      <c r="I551">
        <v>818</v>
      </c>
      <c r="J551" t="s">
        <v>317</v>
      </c>
      <c r="K551" t="s">
        <v>283</v>
      </c>
      <c r="L551" t="s">
        <v>67</v>
      </c>
      <c r="M551" s="73">
        <v>2963000</v>
      </c>
      <c r="N551" t="str">
        <f t="shared" si="16"/>
        <v>0846-1</v>
      </c>
      <c r="O551">
        <v>7514</v>
      </c>
      <c r="P551">
        <f>1</f>
        <v>1</v>
      </c>
      <c r="Q551">
        <f t="shared" si="17"/>
        <v>12</v>
      </c>
    </row>
    <row r="552" spans="3:17" x14ac:dyDescent="0.25">
      <c r="C552" t="s">
        <v>214</v>
      </c>
      <c r="D552">
        <v>0</v>
      </c>
      <c r="E552">
        <v>6734</v>
      </c>
      <c r="F552" s="69">
        <v>43446</v>
      </c>
      <c r="G552" s="69">
        <v>43446</v>
      </c>
      <c r="H552">
        <v>846</v>
      </c>
      <c r="I552">
        <v>818</v>
      </c>
      <c r="J552" t="s">
        <v>317</v>
      </c>
      <c r="K552" t="s">
        <v>283</v>
      </c>
      <c r="L552" t="s">
        <v>67</v>
      </c>
      <c r="M552" s="73">
        <v>2963000</v>
      </c>
      <c r="N552" t="str">
        <f t="shared" si="16"/>
        <v>0846-1</v>
      </c>
      <c r="O552">
        <v>7514</v>
      </c>
      <c r="P552">
        <f>1</f>
        <v>1</v>
      </c>
      <c r="Q552">
        <f t="shared" si="17"/>
        <v>12</v>
      </c>
    </row>
    <row r="553" spans="3:17" x14ac:dyDescent="0.25">
      <c r="C553" t="s">
        <v>214</v>
      </c>
      <c r="D553">
        <v>0</v>
      </c>
      <c r="E553">
        <v>6733</v>
      </c>
      <c r="F553" s="69">
        <v>43446</v>
      </c>
      <c r="G553" s="69">
        <v>43446</v>
      </c>
      <c r="H553">
        <v>846</v>
      </c>
      <c r="I553">
        <v>818</v>
      </c>
      <c r="J553" t="s">
        <v>317</v>
      </c>
      <c r="K553" t="s">
        <v>283</v>
      </c>
      <c r="L553" t="s">
        <v>67</v>
      </c>
      <c r="M553" s="73">
        <v>1382734</v>
      </c>
      <c r="N553" t="str">
        <f t="shared" si="16"/>
        <v>0846-1</v>
      </c>
      <c r="O553">
        <v>7514</v>
      </c>
      <c r="P553">
        <f>1</f>
        <v>1</v>
      </c>
      <c r="Q553">
        <f t="shared" si="17"/>
        <v>12</v>
      </c>
    </row>
    <row r="554" spans="3:17" x14ac:dyDescent="0.25">
      <c r="C554" t="s">
        <v>214</v>
      </c>
      <c r="D554">
        <v>0</v>
      </c>
      <c r="E554">
        <v>6732</v>
      </c>
      <c r="F554" s="69">
        <v>43446</v>
      </c>
      <c r="G554" s="69">
        <v>43446</v>
      </c>
      <c r="H554">
        <v>846</v>
      </c>
      <c r="I554">
        <v>818</v>
      </c>
      <c r="J554" t="s">
        <v>317</v>
      </c>
      <c r="K554" t="s">
        <v>283</v>
      </c>
      <c r="L554" t="s">
        <v>67</v>
      </c>
      <c r="M554" s="73">
        <v>2963000</v>
      </c>
      <c r="N554" t="str">
        <f t="shared" si="16"/>
        <v>0846-1</v>
      </c>
      <c r="O554">
        <v>7514</v>
      </c>
      <c r="P554">
        <f>1</f>
        <v>1</v>
      </c>
      <c r="Q554">
        <f t="shared" si="17"/>
        <v>12</v>
      </c>
    </row>
    <row r="555" spans="3:17" x14ac:dyDescent="0.25">
      <c r="C555" t="s">
        <v>214</v>
      </c>
      <c r="D555">
        <v>0</v>
      </c>
      <c r="E555">
        <v>6181</v>
      </c>
      <c r="F555" s="69">
        <v>43439</v>
      </c>
      <c r="G555" s="69">
        <v>43439</v>
      </c>
      <c r="H555">
        <v>846</v>
      </c>
      <c r="I555">
        <v>818</v>
      </c>
      <c r="J555" t="s">
        <v>317</v>
      </c>
      <c r="K555" t="s">
        <v>283</v>
      </c>
      <c r="L555" t="s">
        <v>66</v>
      </c>
      <c r="M555" s="73">
        <v>2963000</v>
      </c>
      <c r="N555" t="str">
        <f t="shared" si="16"/>
        <v>0846-1</v>
      </c>
      <c r="O555">
        <v>7514</v>
      </c>
      <c r="P555">
        <f>1</f>
        <v>1</v>
      </c>
      <c r="Q555">
        <f t="shared" si="17"/>
        <v>12</v>
      </c>
    </row>
    <row r="556" spans="3:17" x14ac:dyDescent="0.25">
      <c r="C556" t="s">
        <v>214</v>
      </c>
      <c r="D556">
        <v>0</v>
      </c>
      <c r="E556">
        <v>6180</v>
      </c>
      <c r="F556" s="69">
        <v>43439</v>
      </c>
      <c r="G556" s="69">
        <v>43439</v>
      </c>
      <c r="H556">
        <v>846</v>
      </c>
      <c r="I556">
        <v>818</v>
      </c>
      <c r="J556" t="s">
        <v>317</v>
      </c>
      <c r="K556" t="s">
        <v>283</v>
      </c>
      <c r="L556" t="s">
        <v>66</v>
      </c>
      <c r="M556" s="73">
        <v>1382734</v>
      </c>
      <c r="N556" t="str">
        <f t="shared" si="16"/>
        <v>0846-1</v>
      </c>
      <c r="O556">
        <v>7514</v>
      </c>
      <c r="P556">
        <f>1</f>
        <v>1</v>
      </c>
      <c r="Q556">
        <f t="shared" si="17"/>
        <v>12</v>
      </c>
    </row>
    <row r="557" spans="3:17" x14ac:dyDescent="0.25">
      <c r="C557" t="s">
        <v>214</v>
      </c>
      <c r="D557">
        <v>0</v>
      </c>
      <c r="E557">
        <v>6140</v>
      </c>
      <c r="F557" s="69">
        <v>43439</v>
      </c>
      <c r="G557" s="69">
        <v>43439</v>
      </c>
      <c r="H557">
        <v>846</v>
      </c>
      <c r="I557">
        <v>818</v>
      </c>
      <c r="J557" t="s">
        <v>317</v>
      </c>
      <c r="K557" t="s">
        <v>283</v>
      </c>
      <c r="L557" t="s">
        <v>66</v>
      </c>
      <c r="M557" s="73">
        <v>2963000</v>
      </c>
      <c r="N557" t="str">
        <f t="shared" si="16"/>
        <v>0846-1</v>
      </c>
      <c r="O557">
        <v>7514</v>
      </c>
      <c r="P557">
        <f>1</f>
        <v>1</v>
      </c>
      <c r="Q557">
        <f t="shared" si="17"/>
        <v>12</v>
      </c>
    </row>
    <row r="558" spans="3:17" x14ac:dyDescent="0.25">
      <c r="C558" t="s">
        <v>214</v>
      </c>
      <c r="D558">
        <v>0</v>
      </c>
      <c r="E558">
        <v>6716</v>
      </c>
      <c r="F558" s="69">
        <v>43446</v>
      </c>
      <c r="G558" s="69">
        <v>43446</v>
      </c>
      <c r="H558">
        <v>808</v>
      </c>
      <c r="I558">
        <v>817</v>
      </c>
      <c r="J558" t="s">
        <v>318</v>
      </c>
      <c r="K558" t="s">
        <v>283</v>
      </c>
      <c r="L558" t="s">
        <v>67</v>
      </c>
      <c r="M558" s="73">
        <v>5133333</v>
      </c>
      <c r="N558" t="str">
        <f t="shared" si="16"/>
        <v>0808-1</v>
      </c>
      <c r="O558">
        <v>7514</v>
      </c>
      <c r="P558">
        <f>1</f>
        <v>1</v>
      </c>
      <c r="Q558">
        <f t="shared" si="17"/>
        <v>12</v>
      </c>
    </row>
    <row r="559" spans="3:17" x14ac:dyDescent="0.25">
      <c r="C559" t="s">
        <v>214</v>
      </c>
      <c r="D559">
        <v>0</v>
      </c>
      <c r="E559">
        <v>5892</v>
      </c>
      <c r="F559" s="69">
        <v>43418</v>
      </c>
      <c r="G559" s="69">
        <v>43418</v>
      </c>
      <c r="H559">
        <v>808</v>
      </c>
      <c r="I559">
        <v>817</v>
      </c>
      <c r="J559" t="s">
        <v>318</v>
      </c>
      <c r="K559" t="s">
        <v>283</v>
      </c>
      <c r="L559" t="s">
        <v>67</v>
      </c>
      <c r="M559" s="73">
        <v>7000000</v>
      </c>
      <c r="N559" t="str">
        <f t="shared" si="16"/>
        <v>0808-1</v>
      </c>
      <c r="O559">
        <v>7514</v>
      </c>
      <c r="P559">
        <f>1</f>
        <v>1</v>
      </c>
      <c r="Q559">
        <f t="shared" si="17"/>
        <v>11</v>
      </c>
    </row>
    <row r="560" spans="3:17" x14ac:dyDescent="0.25">
      <c r="C560" t="s">
        <v>214</v>
      </c>
      <c r="D560">
        <v>0</v>
      </c>
      <c r="E560">
        <v>4411</v>
      </c>
      <c r="F560" s="69">
        <v>43349</v>
      </c>
      <c r="G560" s="69">
        <v>43349</v>
      </c>
      <c r="H560">
        <v>808</v>
      </c>
      <c r="I560">
        <v>817</v>
      </c>
      <c r="J560" t="s">
        <v>318</v>
      </c>
      <c r="K560" t="s">
        <v>283</v>
      </c>
      <c r="L560" t="s">
        <v>67</v>
      </c>
      <c r="M560" s="73">
        <v>7000000</v>
      </c>
      <c r="N560" t="str">
        <f t="shared" si="16"/>
        <v>0808-1</v>
      </c>
      <c r="O560">
        <v>7514</v>
      </c>
      <c r="P560">
        <f>1</f>
        <v>1</v>
      </c>
      <c r="Q560">
        <f t="shared" si="17"/>
        <v>9</v>
      </c>
    </row>
    <row r="561" spans="3:17" x14ac:dyDescent="0.25">
      <c r="C561" t="s">
        <v>214</v>
      </c>
      <c r="D561">
        <v>0</v>
      </c>
      <c r="E561">
        <v>6796</v>
      </c>
      <c r="F561" s="69">
        <v>43452</v>
      </c>
      <c r="G561" s="69">
        <v>43452</v>
      </c>
      <c r="H561">
        <v>811</v>
      </c>
      <c r="I561">
        <v>812</v>
      </c>
      <c r="J561" t="s">
        <v>286</v>
      </c>
      <c r="K561" t="s">
        <v>283</v>
      </c>
      <c r="L561" t="s">
        <v>67</v>
      </c>
      <c r="M561" s="73">
        <v>2538666</v>
      </c>
      <c r="N561" t="str">
        <f t="shared" si="16"/>
        <v>0811-1</v>
      </c>
      <c r="O561">
        <v>7514</v>
      </c>
      <c r="P561">
        <f>1</f>
        <v>1</v>
      </c>
      <c r="Q561">
        <f t="shared" si="17"/>
        <v>12</v>
      </c>
    </row>
    <row r="562" spans="3:17" x14ac:dyDescent="0.25">
      <c r="C562" t="s">
        <v>214</v>
      </c>
      <c r="D562">
        <v>0</v>
      </c>
      <c r="E562">
        <v>5750</v>
      </c>
      <c r="F562" s="69">
        <v>43413</v>
      </c>
      <c r="G562" s="69">
        <v>43413</v>
      </c>
      <c r="H562">
        <v>811</v>
      </c>
      <c r="I562">
        <v>812</v>
      </c>
      <c r="J562" t="s">
        <v>286</v>
      </c>
      <c r="K562" t="s">
        <v>283</v>
      </c>
      <c r="L562" t="s">
        <v>67</v>
      </c>
      <c r="M562" s="73">
        <v>9520000</v>
      </c>
      <c r="N562" t="str">
        <f t="shared" si="16"/>
        <v>0811-1</v>
      </c>
      <c r="O562">
        <v>7514</v>
      </c>
      <c r="P562">
        <f>1</f>
        <v>1</v>
      </c>
      <c r="Q562">
        <f t="shared" si="17"/>
        <v>11</v>
      </c>
    </row>
    <row r="563" spans="3:17" x14ac:dyDescent="0.25">
      <c r="C563" t="s">
        <v>214</v>
      </c>
      <c r="D563">
        <v>0</v>
      </c>
      <c r="E563">
        <v>5076</v>
      </c>
      <c r="F563" s="69">
        <v>43378</v>
      </c>
      <c r="G563" s="69">
        <v>43378</v>
      </c>
      <c r="H563">
        <v>811</v>
      </c>
      <c r="I563">
        <v>812</v>
      </c>
      <c r="J563" t="s">
        <v>286</v>
      </c>
      <c r="K563" t="s">
        <v>283</v>
      </c>
      <c r="L563" t="s">
        <v>67</v>
      </c>
      <c r="M563" s="73">
        <v>9520000</v>
      </c>
      <c r="N563" t="str">
        <f t="shared" si="16"/>
        <v>0811-1</v>
      </c>
      <c r="O563">
        <v>7514</v>
      </c>
      <c r="P563">
        <f>1</f>
        <v>1</v>
      </c>
      <c r="Q563">
        <f t="shared" si="17"/>
        <v>10</v>
      </c>
    </row>
    <row r="564" spans="3:17" x14ac:dyDescent="0.25">
      <c r="C564" t="s">
        <v>214</v>
      </c>
      <c r="D564">
        <v>0</v>
      </c>
      <c r="E564">
        <v>4587</v>
      </c>
      <c r="F564" s="69">
        <v>43354</v>
      </c>
      <c r="G564" s="69">
        <v>43354</v>
      </c>
      <c r="H564">
        <v>811</v>
      </c>
      <c r="I564">
        <v>812</v>
      </c>
      <c r="J564" t="s">
        <v>286</v>
      </c>
      <c r="K564" t="s">
        <v>283</v>
      </c>
      <c r="L564" t="s">
        <v>67</v>
      </c>
      <c r="M564" s="73">
        <v>6981334</v>
      </c>
      <c r="N564" t="str">
        <f t="shared" si="16"/>
        <v>0811-1</v>
      </c>
      <c r="O564">
        <v>7514</v>
      </c>
      <c r="P564">
        <f>1</f>
        <v>1</v>
      </c>
      <c r="Q564">
        <f t="shared" si="17"/>
        <v>9</v>
      </c>
    </row>
    <row r="565" spans="3:17" x14ac:dyDescent="0.25">
      <c r="C565" t="s">
        <v>214</v>
      </c>
      <c r="D565">
        <v>0</v>
      </c>
      <c r="E565">
        <v>6623</v>
      </c>
      <c r="F565" s="69">
        <v>43444</v>
      </c>
      <c r="G565" s="69">
        <v>43444</v>
      </c>
      <c r="H565">
        <v>791</v>
      </c>
      <c r="I565">
        <v>810</v>
      </c>
      <c r="J565" t="s">
        <v>319</v>
      </c>
      <c r="K565" t="s">
        <v>283</v>
      </c>
      <c r="L565" t="s">
        <v>67</v>
      </c>
      <c r="M565" s="73">
        <v>3152000</v>
      </c>
      <c r="N565" t="str">
        <f t="shared" si="16"/>
        <v>0791-1</v>
      </c>
      <c r="O565">
        <v>7514</v>
      </c>
      <c r="P565">
        <f>1</f>
        <v>1</v>
      </c>
      <c r="Q565">
        <f t="shared" si="17"/>
        <v>12</v>
      </c>
    </row>
    <row r="566" spans="3:17" x14ac:dyDescent="0.25">
      <c r="C566" t="s">
        <v>214</v>
      </c>
      <c r="D566">
        <v>0</v>
      </c>
      <c r="E566">
        <v>5702</v>
      </c>
      <c r="F566" s="69">
        <v>43411</v>
      </c>
      <c r="G566" s="69">
        <v>43411</v>
      </c>
      <c r="H566">
        <v>791</v>
      </c>
      <c r="I566">
        <v>810</v>
      </c>
      <c r="J566" t="s">
        <v>319</v>
      </c>
      <c r="K566" t="s">
        <v>283</v>
      </c>
      <c r="L566" t="s">
        <v>67</v>
      </c>
      <c r="M566" s="73">
        <v>3152000</v>
      </c>
      <c r="N566" t="str">
        <f t="shared" si="16"/>
        <v>0791-1</v>
      </c>
      <c r="O566">
        <v>7514</v>
      </c>
      <c r="P566">
        <f>1</f>
        <v>1</v>
      </c>
      <c r="Q566">
        <f t="shared" si="17"/>
        <v>11</v>
      </c>
    </row>
    <row r="567" spans="3:17" x14ac:dyDescent="0.25">
      <c r="C567" t="s">
        <v>214</v>
      </c>
      <c r="D567">
        <v>0</v>
      </c>
      <c r="E567">
        <v>4910</v>
      </c>
      <c r="F567" s="69">
        <v>43376</v>
      </c>
      <c r="G567" s="69">
        <v>43376</v>
      </c>
      <c r="H567">
        <v>791</v>
      </c>
      <c r="I567">
        <v>810</v>
      </c>
      <c r="J567" t="s">
        <v>319</v>
      </c>
      <c r="K567" t="s">
        <v>283</v>
      </c>
      <c r="L567" t="s">
        <v>67</v>
      </c>
      <c r="M567" s="73">
        <v>3152000</v>
      </c>
      <c r="N567" t="str">
        <f t="shared" si="16"/>
        <v>0791-1</v>
      </c>
      <c r="O567">
        <v>7514</v>
      </c>
      <c r="P567">
        <f>1</f>
        <v>1</v>
      </c>
      <c r="Q567">
        <f t="shared" si="17"/>
        <v>10</v>
      </c>
    </row>
    <row r="568" spans="3:17" x14ac:dyDescent="0.25">
      <c r="C568" t="s">
        <v>214</v>
      </c>
      <c r="D568">
        <v>0</v>
      </c>
      <c r="E568">
        <v>4662</v>
      </c>
      <c r="F568" s="69">
        <v>43361</v>
      </c>
      <c r="G568" s="69">
        <v>43361</v>
      </c>
      <c r="H568">
        <v>791</v>
      </c>
      <c r="I568">
        <v>810</v>
      </c>
      <c r="J568" t="s">
        <v>319</v>
      </c>
      <c r="K568" t="s">
        <v>283</v>
      </c>
      <c r="L568" t="s">
        <v>67</v>
      </c>
      <c r="M568" s="73">
        <v>3152000</v>
      </c>
      <c r="N568" t="str">
        <f t="shared" si="16"/>
        <v>0791-1</v>
      </c>
      <c r="O568">
        <v>7514</v>
      </c>
      <c r="P568">
        <f>1</f>
        <v>1</v>
      </c>
      <c r="Q568">
        <f t="shared" si="17"/>
        <v>9</v>
      </c>
    </row>
    <row r="569" spans="3:17" x14ac:dyDescent="0.25">
      <c r="C569" t="s">
        <v>214</v>
      </c>
      <c r="D569">
        <v>0</v>
      </c>
      <c r="E569">
        <v>4607</v>
      </c>
      <c r="F569" s="69">
        <v>43355</v>
      </c>
      <c r="G569" s="69">
        <v>43355</v>
      </c>
      <c r="H569">
        <v>791</v>
      </c>
      <c r="I569">
        <v>810</v>
      </c>
      <c r="J569" t="s">
        <v>319</v>
      </c>
      <c r="K569" t="s">
        <v>283</v>
      </c>
      <c r="L569" t="s">
        <v>66</v>
      </c>
      <c r="M569" s="73">
        <v>3152000</v>
      </c>
      <c r="N569" t="str">
        <f t="shared" si="16"/>
        <v>0791-1</v>
      </c>
      <c r="O569">
        <v>7514</v>
      </c>
      <c r="P569">
        <f>1</f>
        <v>1</v>
      </c>
      <c r="Q569">
        <f t="shared" si="17"/>
        <v>9</v>
      </c>
    </row>
    <row r="570" spans="3:17" x14ac:dyDescent="0.25">
      <c r="C570" t="s">
        <v>214</v>
      </c>
      <c r="D570">
        <v>0</v>
      </c>
      <c r="E570">
        <v>4383</v>
      </c>
      <c r="F570" s="69">
        <v>43349</v>
      </c>
      <c r="G570" s="69">
        <v>43349</v>
      </c>
      <c r="H570">
        <v>791</v>
      </c>
      <c r="I570">
        <v>810</v>
      </c>
      <c r="J570" t="s">
        <v>319</v>
      </c>
      <c r="K570" t="s">
        <v>283</v>
      </c>
      <c r="L570" t="s">
        <v>67</v>
      </c>
      <c r="M570" s="73">
        <v>420267</v>
      </c>
      <c r="N570" t="str">
        <f t="shared" si="16"/>
        <v>0791-1</v>
      </c>
      <c r="O570">
        <v>7514</v>
      </c>
      <c r="P570">
        <f>1</f>
        <v>1</v>
      </c>
      <c r="Q570">
        <f t="shared" si="17"/>
        <v>9</v>
      </c>
    </row>
    <row r="571" spans="3:17" x14ac:dyDescent="0.25">
      <c r="C571" t="s">
        <v>214</v>
      </c>
      <c r="D571">
        <v>0</v>
      </c>
      <c r="E571">
        <v>6622</v>
      </c>
      <c r="F571" s="69">
        <v>43444</v>
      </c>
      <c r="G571" s="69">
        <v>43444</v>
      </c>
      <c r="H571">
        <v>795</v>
      </c>
      <c r="I571">
        <v>809</v>
      </c>
      <c r="J571" t="s">
        <v>320</v>
      </c>
      <c r="K571" t="s">
        <v>283</v>
      </c>
      <c r="L571" t="s">
        <v>67</v>
      </c>
      <c r="M571" s="73">
        <v>7000000</v>
      </c>
      <c r="N571" t="str">
        <f t="shared" si="16"/>
        <v>0795-1</v>
      </c>
      <c r="O571">
        <v>7514</v>
      </c>
      <c r="P571">
        <f>1</f>
        <v>1</v>
      </c>
      <c r="Q571">
        <f t="shared" si="17"/>
        <v>12</v>
      </c>
    </row>
    <row r="572" spans="3:17" x14ac:dyDescent="0.25">
      <c r="C572" t="s">
        <v>214</v>
      </c>
      <c r="D572">
        <v>0</v>
      </c>
      <c r="E572">
        <v>5947</v>
      </c>
      <c r="F572" s="69">
        <v>43418</v>
      </c>
      <c r="G572" s="69">
        <v>43418</v>
      </c>
      <c r="H572">
        <v>795</v>
      </c>
      <c r="I572">
        <v>809</v>
      </c>
      <c r="J572" t="s">
        <v>320</v>
      </c>
      <c r="K572" t="s">
        <v>283</v>
      </c>
      <c r="L572" t="s">
        <v>67</v>
      </c>
      <c r="M572" s="73">
        <v>7000000</v>
      </c>
      <c r="N572" t="str">
        <f t="shared" si="16"/>
        <v>0795-1</v>
      </c>
      <c r="O572">
        <v>7514</v>
      </c>
      <c r="P572">
        <f>1</f>
        <v>1</v>
      </c>
      <c r="Q572">
        <f t="shared" si="17"/>
        <v>11</v>
      </c>
    </row>
    <row r="573" spans="3:17" x14ac:dyDescent="0.25">
      <c r="C573" t="s">
        <v>214</v>
      </c>
      <c r="D573">
        <v>0</v>
      </c>
      <c r="E573">
        <v>4853</v>
      </c>
      <c r="F573" s="69">
        <v>43376</v>
      </c>
      <c r="G573" s="69">
        <v>43376</v>
      </c>
      <c r="H573">
        <v>795</v>
      </c>
      <c r="I573">
        <v>809</v>
      </c>
      <c r="J573" t="s">
        <v>320</v>
      </c>
      <c r="K573" t="s">
        <v>283</v>
      </c>
      <c r="L573" t="s">
        <v>67</v>
      </c>
      <c r="M573" s="73">
        <v>7000000</v>
      </c>
      <c r="N573" t="str">
        <f t="shared" si="16"/>
        <v>0795-1</v>
      </c>
      <c r="O573">
        <v>7514</v>
      </c>
      <c r="P573">
        <f>1</f>
        <v>1</v>
      </c>
      <c r="Q573">
        <f t="shared" si="17"/>
        <v>10</v>
      </c>
    </row>
    <row r="574" spans="3:17" x14ac:dyDescent="0.25">
      <c r="C574" t="s">
        <v>214</v>
      </c>
      <c r="D574">
        <v>0</v>
      </c>
      <c r="E574">
        <v>4606</v>
      </c>
      <c r="F574" s="69">
        <v>43355</v>
      </c>
      <c r="G574" s="69">
        <v>43355</v>
      </c>
      <c r="H574">
        <v>795</v>
      </c>
      <c r="I574">
        <v>809</v>
      </c>
      <c r="J574" t="s">
        <v>320</v>
      </c>
      <c r="K574" t="s">
        <v>283</v>
      </c>
      <c r="L574" t="s">
        <v>67</v>
      </c>
      <c r="M574" s="73">
        <v>7000000</v>
      </c>
      <c r="N574" t="str">
        <f t="shared" si="16"/>
        <v>0795-1</v>
      </c>
      <c r="O574">
        <v>7514</v>
      </c>
      <c r="P574">
        <f>1</f>
        <v>1</v>
      </c>
      <c r="Q574">
        <f t="shared" si="17"/>
        <v>9</v>
      </c>
    </row>
    <row r="575" spans="3:17" x14ac:dyDescent="0.25">
      <c r="C575" t="s">
        <v>214</v>
      </c>
      <c r="D575">
        <v>0</v>
      </c>
      <c r="E575">
        <v>4161</v>
      </c>
      <c r="F575" s="69">
        <v>43340</v>
      </c>
      <c r="G575" s="69">
        <v>43340</v>
      </c>
      <c r="H575">
        <v>795</v>
      </c>
      <c r="I575">
        <v>809</v>
      </c>
      <c r="J575" t="s">
        <v>320</v>
      </c>
      <c r="K575" t="s">
        <v>283</v>
      </c>
      <c r="L575" t="s">
        <v>67</v>
      </c>
      <c r="M575" s="73">
        <v>700000</v>
      </c>
      <c r="N575" t="str">
        <f t="shared" si="16"/>
        <v>0795-1</v>
      </c>
      <c r="O575">
        <v>7514</v>
      </c>
      <c r="P575">
        <f>1</f>
        <v>1</v>
      </c>
      <c r="Q575">
        <f t="shared" si="17"/>
        <v>8</v>
      </c>
    </row>
    <row r="576" spans="3:17" x14ac:dyDescent="0.25">
      <c r="C576" t="s">
        <v>214</v>
      </c>
      <c r="D576">
        <v>0</v>
      </c>
      <c r="E576">
        <v>6296</v>
      </c>
      <c r="F576" s="69">
        <v>43439</v>
      </c>
      <c r="G576" s="69">
        <v>43439</v>
      </c>
      <c r="H576">
        <v>792</v>
      </c>
      <c r="I576">
        <v>805</v>
      </c>
      <c r="J576" t="s">
        <v>321</v>
      </c>
      <c r="K576" t="s">
        <v>283</v>
      </c>
      <c r="L576" t="s">
        <v>67</v>
      </c>
      <c r="M576" s="73">
        <v>4500000</v>
      </c>
      <c r="N576" t="str">
        <f t="shared" si="16"/>
        <v>0792-1</v>
      </c>
      <c r="O576">
        <v>7514</v>
      </c>
      <c r="P576">
        <f>1</f>
        <v>1</v>
      </c>
      <c r="Q576">
        <f t="shared" si="17"/>
        <v>12</v>
      </c>
    </row>
    <row r="577" spans="3:17" x14ac:dyDescent="0.25">
      <c r="C577" t="s">
        <v>214</v>
      </c>
      <c r="D577">
        <v>0</v>
      </c>
      <c r="E577">
        <v>5646</v>
      </c>
      <c r="F577" s="69">
        <v>43411</v>
      </c>
      <c r="G577" s="69">
        <v>43411</v>
      </c>
      <c r="H577">
        <v>792</v>
      </c>
      <c r="I577">
        <v>805</v>
      </c>
      <c r="J577" t="s">
        <v>321</v>
      </c>
      <c r="K577" t="s">
        <v>283</v>
      </c>
      <c r="L577" t="s">
        <v>67</v>
      </c>
      <c r="M577" s="73">
        <v>4500000</v>
      </c>
      <c r="N577" t="str">
        <f t="shared" si="16"/>
        <v>0792-1</v>
      </c>
      <c r="O577">
        <v>7514</v>
      </c>
      <c r="P577">
        <f>1</f>
        <v>1</v>
      </c>
      <c r="Q577">
        <f t="shared" si="17"/>
        <v>11</v>
      </c>
    </row>
    <row r="578" spans="3:17" x14ac:dyDescent="0.25">
      <c r="C578" t="s">
        <v>214</v>
      </c>
      <c r="D578">
        <v>0</v>
      </c>
      <c r="E578">
        <v>4841</v>
      </c>
      <c r="F578" s="69">
        <v>43375</v>
      </c>
      <c r="G578" s="69">
        <v>43375</v>
      </c>
      <c r="H578">
        <v>792</v>
      </c>
      <c r="I578">
        <v>805</v>
      </c>
      <c r="J578" t="s">
        <v>321</v>
      </c>
      <c r="K578" t="s">
        <v>283</v>
      </c>
      <c r="L578" t="s">
        <v>67</v>
      </c>
      <c r="M578" s="73">
        <v>4500000</v>
      </c>
      <c r="N578" t="str">
        <f t="shared" si="16"/>
        <v>0792-1</v>
      </c>
      <c r="O578">
        <v>7514</v>
      </c>
      <c r="P578">
        <f>1</f>
        <v>1</v>
      </c>
      <c r="Q578">
        <f t="shared" si="17"/>
        <v>10</v>
      </c>
    </row>
    <row r="579" spans="3:17" x14ac:dyDescent="0.25">
      <c r="C579" t="s">
        <v>214</v>
      </c>
      <c r="D579">
        <v>0</v>
      </c>
      <c r="E579">
        <v>4523</v>
      </c>
      <c r="F579" s="69">
        <v>43353</v>
      </c>
      <c r="G579" s="69">
        <v>43353</v>
      </c>
      <c r="H579">
        <v>792</v>
      </c>
      <c r="I579">
        <v>805</v>
      </c>
      <c r="J579" t="s">
        <v>321</v>
      </c>
      <c r="K579" t="s">
        <v>283</v>
      </c>
      <c r="L579" t="s">
        <v>67</v>
      </c>
      <c r="M579" s="73">
        <v>4500000</v>
      </c>
      <c r="N579" t="str">
        <f t="shared" si="16"/>
        <v>0792-1</v>
      </c>
      <c r="O579">
        <v>7514</v>
      </c>
      <c r="P579">
        <f>1</f>
        <v>1</v>
      </c>
      <c r="Q579">
        <f t="shared" si="17"/>
        <v>9</v>
      </c>
    </row>
    <row r="580" spans="3:17" x14ac:dyDescent="0.25">
      <c r="C580" t="s">
        <v>214</v>
      </c>
      <c r="D580">
        <v>0</v>
      </c>
      <c r="E580">
        <v>4223</v>
      </c>
      <c r="F580" s="69">
        <v>43347</v>
      </c>
      <c r="G580" s="69">
        <v>43347</v>
      </c>
      <c r="H580">
        <v>792</v>
      </c>
      <c r="I580">
        <v>805</v>
      </c>
      <c r="J580" t="s">
        <v>321</v>
      </c>
      <c r="K580" t="s">
        <v>283</v>
      </c>
      <c r="L580" t="s">
        <v>67</v>
      </c>
      <c r="M580" s="73">
        <v>600000</v>
      </c>
      <c r="N580" t="str">
        <f t="shared" ref="N580:N643" si="18">TEXT(H580,"0000")&amp;"-"&amp;TEXT(P580,"0")</f>
        <v>0792-1</v>
      </c>
      <c r="O580">
        <v>7514</v>
      </c>
      <c r="P580">
        <f>1</f>
        <v>1</v>
      </c>
      <c r="Q580">
        <f t="shared" ref="Q580:Q643" si="19">MONTH(G580)</f>
        <v>9</v>
      </c>
    </row>
    <row r="581" spans="3:17" x14ac:dyDescent="0.25">
      <c r="C581" t="s">
        <v>214</v>
      </c>
      <c r="D581">
        <v>0</v>
      </c>
      <c r="E581">
        <v>6379</v>
      </c>
      <c r="F581" s="69">
        <v>43439</v>
      </c>
      <c r="G581" s="69">
        <v>43439</v>
      </c>
      <c r="H581">
        <v>790</v>
      </c>
      <c r="I581">
        <v>804</v>
      </c>
      <c r="J581" t="s">
        <v>322</v>
      </c>
      <c r="K581" t="s">
        <v>283</v>
      </c>
      <c r="L581" t="s">
        <v>67</v>
      </c>
      <c r="M581" s="73">
        <v>2900000</v>
      </c>
      <c r="N581" t="str">
        <f t="shared" si="18"/>
        <v>0790-1</v>
      </c>
      <c r="O581">
        <v>7514</v>
      </c>
      <c r="P581">
        <f>1</f>
        <v>1</v>
      </c>
      <c r="Q581">
        <f t="shared" si="19"/>
        <v>12</v>
      </c>
    </row>
    <row r="582" spans="3:17" x14ac:dyDescent="0.25">
      <c r="C582" t="s">
        <v>214</v>
      </c>
      <c r="D582">
        <v>0</v>
      </c>
      <c r="E582">
        <v>5705</v>
      </c>
      <c r="F582" s="69">
        <v>43411</v>
      </c>
      <c r="G582" s="69">
        <v>43411</v>
      </c>
      <c r="H582">
        <v>790</v>
      </c>
      <c r="I582">
        <v>804</v>
      </c>
      <c r="J582" t="s">
        <v>322</v>
      </c>
      <c r="K582" t="s">
        <v>283</v>
      </c>
      <c r="L582" t="s">
        <v>67</v>
      </c>
      <c r="M582" s="73">
        <v>2900000</v>
      </c>
      <c r="N582" t="str">
        <f t="shared" si="18"/>
        <v>0790-1</v>
      </c>
      <c r="O582">
        <v>7514</v>
      </c>
      <c r="P582">
        <f>1</f>
        <v>1</v>
      </c>
      <c r="Q582">
        <f t="shared" si="19"/>
        <v>11</v>
      </c>
    </row>
    <row r="583" spans="3:17" x14ac:dyDescent="0.25">
      <c r="C583" t="s">
        <v>214</v>
      </c>
      <c r="D583">
        <v>0</v>
      </c>
      <c r="E583">
        <v>4909</v>
      </c>
      <c r="F583" s="69">
        <v>43376</v>
      </c>
      <c r="G583" s="69">
        <v>43376</v>
      </c>
      <c r="H583">
        <v>790</v>
      </c>
      <c r="I583">
        <v>804</v>
      </c>
      <c r="J583" t="s">
        <v>322</v>
      </c>
      <c r="K583" t="s">
        <v>283</v>
      </c>
      <c r="L583" t="s">
        <v>67</v>
      </c>
      <c r="M583" s="73">
        <v>2900000</v>
      </c>
      <c r="N583" t="str">
        <f t="shared" si="18"/>
        <v>0790-1</v>
      </c>
      <c r="O583">
        <v>7514</v>
      </c>
      <c r="P583">
        <f>1</f>
        <v>1</v>
      </c>
      <c r="Q583">
        <f t="shared" si="19"/>
        <v>10</v>
      </c>
    </row>
    <row r="584" spans="3:17" x14ac:dyDescent="0.25">
      <c r="C584" t="s">
        <v>214</v>
      </c>
      <c r="D584">
        <v>0</v>
      </c>
      <c r="E584">
        <v>4583</v>
      </c>
      <c r="F584" s="69">
        <v>43353</v>
      </c>
      <c r="G584" s="69">
        <v>43353</v>
      </c>
      <c r="H584">
        <v>790</v>
      </c>
      <c r="I584">
        <v>804</v>
      </c>
      <c r="J584" t="s">
        <v>322</v>
      </c>
      <c r="K584" t="s">
        <v>283</v>
      </c>
      <c r="L584" t="s">
        <v>67</v>
      </c>
      <c r="M584" s="73">
        <v>2900000</v>
      </c>
      <c r="N584" t="str">
        <f t="shared" si="18"/>
        <v>0790-1</v>
      </c>
      <c r="O584">
        <v>7514</v>
      </c>
      <c r="P584">
        <f>1</f>
        <v>1</v>
      </c>
      <c r="Q584">
        <f t="shared" si="19"/>
        <v>9</v>
      </c>
    </row>
    <row r="585" spans="3:17" x14ac:dyDescent="0.25">
      <c r="C585" t="s">
        <v>214</v>
      </c>
      <c r="D585">
        <v>0</v>
      </c>
      <c r="E585">
        <v>4381</v>
      </c>
      <c r="F585" s="69">
        <v>43349</v>
      </c>
      <c r="G585" s="69">
        <v>43349</v>
      </c>
      <c r="H585">
        <v>790</v>
      </c>
      <c r="I585">
        <v>804</v>
      </c>
      <c r="J585" t="s">
        <v>322</v>
      </c>
      <c r="K585" t="s">
        <v>283</v>
      </c>
      <c r="L585" t="s">
        <v>67</v>
      </c>
      <c r="M585" s="73">
        <v>386667</v>
      </c>
      <c r="N585" t="str">
        <f t="shared" si="18"/>
        <v>0790-1</v>
      </c>
      <c r="O585">
        <v>7514</v>
      </c>
      <c r="P585">
        <f>1</f>
        <v>1</v>
      </c>
      <c r="Q585">
        <f t="shared" si="19"/>
        <v>9</v>
      </c>
    </row>
    <row r="586" spans="3:17" x14ac:dyDescent="0.25">
      <c r="C586" t="s">
        <v>214</v>
      </c>
      <c r="D586">
        <v>0</v>
      </c>
      <c r="E586">
        <v>6238</v>
      </c>
      <c r="F586" s="69">
        <v>43439</v>
      </c>
      <c r="G586" s="69">
        <v>43439</v>
      </c>
      <c r="H586">
        <v>815</v>
      </c>
      <c r="I586">
        <v>802</v>
      </c>
      <c r="J586" t="s">
        <v>323</v>
      </c>
      <c r="K586" t="s">
        <v>283</v>
      </c>
      <c r="L586" t="s">
        <v>67</v>
      </c>
      <c r="M586" s="73">
        <v>8000000</v>
      </c>
      <c r="N586" t="str">
        <f t="shared" si="18"/>
        <v>0815-1</v>
      </c>
      <c r="O586">
        <v>7514</v>
      </c>
      <c r="P586">
        <f>1</f>
        <v>1</v>
      </c>
      <c r="Q586">
        <f t="shared" si="19"/>
        <v>12</v>
      </c>
    </row>
    <row r="587" spans="3:17" x14ac:dyDescent="0.25">
      <c r="C587" t="s">
        <v>214</v>
      </c>
      <c r="D587">
        <v>0</v>
      </c>
      <c r="E587">
        <v>5561</v>
      </c>
      <c r="F587" s="69">
        <v>43411</v>
      </c>
      <c r="G587" s="69">
        <v>43411</v>
      </c>
      <c r="H587">
        <v>815</v>
      </c>
      <c r="I587">
        <v>802</v>
      </c>
      <c r="J587" t="s">
        <v>323</v>
      </c>
      <c r="K587" t="s">
        <v>283</v>
      </c>
      <c r="L587" t="s">
        <v>67</v>
      </c>
      <c r="M587" s="73">
        <v>8000000</v>
      </c>
      <c r="N587" t="str">
        <f t="shared" si="18"/>
        <v>0815-1</v>
      </c>
      <c r="O587">
        <v>7514</v>
      </c>
      <c r="P587">
        <f>1</f>
        <v>1</v>
      </c>
      <c r="Q587">
        <f t="shared" si="19"/>
        <v>11</v>
      </c>
    </row>
    <row r="588" spans="3:17" x14ac:dyDescent="0.25">
      <c r="C588" t="s">
        <v>214</v>
      </c>
      <c r="D588">
        <v>0</v>
      </c>
      <c r="E588">
        <v>4951</v>
      </c>
      <c r="F588" s="69">
        <v>43378</v>
      </c>
      <c r="G588" s="69">
        <v>43378</v>
      </c>
      <c r="H588">
        <v>815</v>
      </c>
      <c r="I588">
        <v>802</v>
      </c>
      <c r="J588" t="s">
        <v>323</v>
      </c>
      <c r="K588" t="s">
        <v>283</v>
      </c>
      <c r="L588" t="s">
        <v>67</v>
      </c>
      <c r="M588" s="73">
        <v>8000000</v>
      </c>
      <c r="N588" t="str">
        <f t="shared" si="18"/>
        <v>0815-1</v>
      </c>
      <c r="O588">
        <v>7514</v>
      </c>
      <c r="P588">
        <f>1</f>
        <v>1</v>
      </c>
      <c r="Q588">
        <f t="shared" si="19"/>
        <v>10</v>
      </c>
    </row>
    <row r="589" spans="3:17" x14ac:dyDescent="0.25">
      <c r="C589" t="s">
        <v>214</v>
      </c>
      <c r="D589">
        <v>0</v>
      </c>
      <c r="E589">
        <v>4588</v>
      </c>
      <c r="F589" s="69">
        <v>43354</v>
      </c>
      <c r="G589" s="69">
        <v>43354</v>
      </c>
      <c r="H589">
        <v>815</v>
      </c>
      <c r="I589">
        <v>802</v>
      </c>
      <c r="J589" t="s">
        <v>323</v>
      </c>
      <c r="K589" t="s">
        <v>283</v>
      </c>
      <c r="L589" t="s">
        <v>67</v>
      </c>
      <c r="M589" s="73">
        <v>5600000</v>
      </c>
      <c r="N589" t="str">
        <f t="shared" si="18"/>
        <v>0815-1</v>
      </c>
      <c r="O589">
        <v>7514</v>
      </c>
      <c r="P589">
        <f>1</f>
        <v>1</v>
      </c>
      <c r="Q589">
        <f t="shared" si="19"/>
        <v>9</v>
      </c>
    </row>
    <row r="590" spans="3:17" x14ac:dyDescent="0.25">
      <c r="C590" t="s">
        <v>214</v>
      </c>
      <c r="D590">
        <v>0</v>
      </c>
      <c r="E590">
        <v>6016</v>
      </c>
      <c r="F590" s="69">
        <v>43424</v>
      </c>
      <c r="G590" s="69">
        <v>43424</v>
      </c>
      <c r="H590">
        <v>799</v>
      </c>
      <c r="I590">
        <v>798</v>
      </c>
      <c r="J590" t="s">
        <v>284</v>
      </c>
      <c r="K590" t="s">
        <v>283</v>
      </c>
      <c r="L590" t="s">
        <v>67</v>
      </c>
      <c r="M590" s="73">
        <v>5032467</v>
      </c>
      <c r="N590" t="str">
        <f t="shared" si="18"/>
        <v>0799-1</v>
      </c>
      <c r="O590">
        <v>7514</v>
      </c>
      <c r="P590">
        <f>1</f>
        <v>1</v>
      </c>
      <c r="Q590">
        <f t="shared" si="19"/>
        <v>11</v>
      </c>
    </row>
    <row r="591" spans="3:17" x14ac:dyDescent="0.25">
      <c r="C591" t="s">
        <v>214</v>
      </c>
      <c r="D591">
        <v>0</v>
      </c>
      <c r="E591">
        <v>5242</v>
      </c>
      <c r="F591" s="69">
        <v>43383</v>
      </c>
      <c r="G591" s="69">
        <v>43383</v>
      </c>
      <c r="H591">
        <v>799</v>
      </c>
      <c r="I591">
        <v>798</v>
      </c>
      <c r="J591" t="s">
        <v>284</v>
      </c>
      <c r="K591" t="s">
        <v>283</v>
      </c>
      <c r="L591" t="s">
        <v>67</v>
      </c>
      <c r="M591" s="73">
        <v>5206000</v>
      </c>
      <c r="N591" t="str">
        <f t="shared" si="18"/>
        <v>0799-1</v>
      </c>
      <c r="O591">
        <v>7514</v>
      </c>
      <c r="P591">
        <f>1</f>
        <v>1</v>
      </c>
      <c r="Q591">
        <f t="shared" si="19"/>
        <v>10</v>
      </c>
    </row>
    <row r="592" spans="3:17" x14ac:dyDescent="0.25">
      <c r="C592" t="s">
        <v>214</v>
      </c>
      <c r="D592">
        <v>0</v>
      </c>
      <c r="E592">
        <v>4440</v>
      </c>
      <c r="F592" s="69">
        <v>43350</v>
      </c>
      <c r="G592" s="69">
        <v>43350</v>
      </c>
      <c r="H592">
        <v>799</v>
      </c>
      <c r="I592">
        <v>798</v>
      </c>
      <c r="J592" t="s">
        <v>284</v>
      </c>
      <c r="K592" t="s">
        <v>283</v>
      </c>
      <c r="L592" t="s">
        <v>67</v>
      </c>
      <c r="M592" s="73">
        <v>5206000</v>
      </c>
      <c r="N592" t="str">
        <f t="shared" si="18"/>
        <v>0799-1</v>
      </c>
      <c r="O592">
        <v>7514</v>
      </c>
      <c r="P592">
        <f>1</f>
        <v>1</v>
      </c>
      <c r="Q592">
        <f t="shared" si="19"/>
        <v>9</v>
      </c>
    </row>
    <row r="593" spans="3:17" x14ac:dyDescent="0.25">
      <c r="C593" t="s">
        <v>214</v>
      </c>
      <c r="D593">
        <v>0</v>
      </c>
      <c r="E593">
        <v>4075</v>
      </c>
      <c r="F593" s="69">
        <v>43328</v>
      </c>
      <c r="G593" s="69">
        <v>43328</v>
      </c>
      <c r="H593">
        <v>799</v>
      </c>
      <c r="I593">
        <v>798</v>
      </c>
      <c r="J593" t="s">
        <v>284</v>
      </c>
      <c r="K593" t="s">
        <v>283</v>
      </c>
      <c r="L593" t="s">
        <v>67</v>
      </c>
      <c r="M593" s="73">
        <v>173533</v>
      </c>
      <c r="N593" t="str">
        <f t="shared" si="18"/>
        <v>0799-1</v>
      </c>
      <c r="O593">
        <v>7514</v>
      </c>
      <c r="P593">
        <f>1</f>
        <v>1</v>
      </c>
      <c r="Q593">
        <f t="shared" si="19"/>
        <v>8</v>
      </c>
    </row>
    <row r="594" spans="3:17" x14ac:dyDescent="0.25">
      <c r="C594" t="s">
        <v>214</v>
      </c>
      <c r="D594">
        <v>0</v>
      </c>
      <c r="E594">
        <v>6251</v>
      </c>
      <c r="F594" s="69">
        <v>43439</v>
      </c>
      <c r="G594" s="69">
        <v>43439</v>
      </c>
      <c r="H594">
        <v>774</v>
      </c>
      <c r="I594">
        <v>796</v>
      </c>
      <c r="J594" t="s">
        <v>324</v>
      </c>
      <c r="K594" t="s">
        <v>283</v>
      </c>
      <c r="L594" t="s">
        <v>67</v>
      </c>
      <c r="M594" s="73">
        <v>8329600</v>
      </c>
      <c r="N594" t="str">
        <f t="shared" si="18"/>
        <v>0774-1</v>
      </c>
      <c r="O594">
        <v>7514</v>
      </c>
      <c r="P594">
        <f>1</f>
        <v>1</v>
      </c>
      <c r="Q594">
        <f t="shared" si="19"/>
        <v>12</v>
      </c>
    </row>
    <row r="595" spans="3:17" x14ac:dyDescent="0.25">
      <c r="C595" t="s">
        <v>214</v>
      </c>
      <c r="D595">
        <v>0</v>
      </c>
      <c r="E595">
        <v>5498</v>
      </c>
      <c r="F595" s="69">
        <v>43410</v>
      </c>
      <c r="G595" s="69">
        <v>43410</v>
      </c>
      <c r="H595">
        <v>774</v>
      </c>
      <c r="I595">
        <v>796</v>
      </c>
      <c r="J595" t="s">
        <v>324</v>
      </c>
      <c r="K595" t="s">
        <v>283</v>
      </c>
      <c r="L595" t="s">
        <v>67</v>
      </c>
      <c r="M595" s="73">
        <v>8329600</v>
      </c>
      <c r="N595" t="str">
        <f t="shared" si="18"/>
        <v>0774-1</v>
      </c>
      <c r="O595">
        <v>7514</v>
      </c>
      <c r="P595">
        <f>1</f>
        <v>1</v>
      </c>
      <c r="Q595">
        <f t="shared" si="19"/>
        <v>11</v>
      </c>
    </row>
    <row r="596" spans="3:17" x14ac:dyDescent="0.25">
      <c r="C596" t="s">
        <v>214</v>
      </c>
      <c r="D596">
        <v>0</v>
      </c>
      <c r="E596">
        <v>4809</v>
      </c>
      <c r="F596" s="69">
        <v>43375</v>
      </c>
      <c r="G596" s="69">
        <v>43375</v>
      </c>
      <c r="H596">
        <v>774</v>
      </c>
      <c r="I596">
        <v>796</v>
      </c>
      <c r="J596" t="s">
        <v>324</v>
      </c>
      <c r="K596" t="s">
        <v>283</v>
      </c>
      <c r="L596" t="s">
        <v>67</v>
      </c>
      <c r="M596" s="73">
        <v>8329600</v>
      </c>
      <c r="N596" t="str">
        <f t="shared" si="18"/>
        <v>0774-1</v>
      </c>
      <c r="O596">
        <v>7514</v>
      </c>
      <c r="P596">
        <f>1</f>
        <v>1</v>
      </c>
      <c r="Q596">
        <f t="shared" si="19"/>
        <v>10</v>
      </c>
    </row>
    <row r="597" spans="3:17" x14ac:dyDescent="0.25">
      <c r="C597" t="s">
        <v>214</v>
      </c>
      <c r="D597">
        <v>0</v>
      </c>
      <c r="E597">
        <v>4231</v>
      </c>
      <c r="F597" s="69">
        <v>43347</v>
      </c>
      <c r="G597" s="69">
        <v>43347</v>
      </c>
      <c r="H597">
        <v>774</v>
      </c>
      <c r="I597">
        <v>796</v>
      </c>
      <c r="J597" t="s">
        <v>324</v>
      </c>
      <c r="K597" t="s">
        <v>283</v>
      </c>
      <c r="L597" t="s">
        <v>67</v>
      </c>
      <c r="M597" s="73">
        <v>8329600</v>
      </c>
      <c r="N597" t="str">
        <f t="shared" si="18"/>
        <v>0774-1</v>
      </c>
      <c r="O597">
        <v>7514</v>
      </c>
      <c r="P597">
        <f>1</f>
        <v>1</v>
      </c>
      <c r="Q597">
        <f t="shared" si="19"/>
        <v>9</v>
      </c>
    </row>
    <row r="598" spans="3:17" x14ac:dyDescent="0.25">
      <c r="C598" t="s">
        <v>214</v>
      </c>
      <c r="D598">
        <v>0</v>
      </c>
      <c r="E598">
        <v>3815</v>
      </c>
      <c r="F598" s="69">
        <v>43320</v>
      </c>
      <c r="G598" s="69">
        <v>43320</v>
      </c>
      <c r="H598">
        <v>774</v>
      </c>
      <c r="I598">
        <v>796</v>
      </c>
      <c r="J598" t="s">
        <v>324</v>
      </c>
      <c r="K598" t="s">
        <v>283</v>
      </c>
      <c r="L598" t="s">
        <v>67</v>
      </c>
      <c r="M598" s="73">
        <v>1943573</v>
      </c>
      <c r="N598" t="str">
        <f t="shared" si="18"/>
        <v>0774-1</v>
      </c>
      <c r="O598">
        <v>7514</v>
      </c>
      <c r="P598">
        <f>1</f>
        <v>1</v>
      </c>
      <c r="Q598">
        <f t="shared" si="19"/>
        <v>8</v>
      </c>
    </row>
    <row r="599" spans="3:17" x14ac:dyDescent="0.25">
      <c r="C599" t="s">
        <v>214</v>
      </c>
      <c r="D599">
        <v>0</v>
      </c>
      <c r="E599">
        <v>6449</v>
      </c>
      <c r="F599" s="69">
        <v>43444</v>
      </c>
      <c r="G599" s="69">
        <v>43444</v>
      </c>
      <c r="H599">
        <v>788</v>
      </c>
      <c r="I599">
        <v>791</v>
      </c>
      <c r="J599" t="s">
        <v>325</v>
      </c>
      <c r="K599" t="s">
        <v>283</v>
      </c>
      <c r="L599" t="s">
        <v>67</v>
      </c>
      <c r="M599" s="73">
        <v>3152000</v>
      </c>
      <c r="N599" t="str">
        <f t="shared" si="18"/>
        <v>0788-1</v>
      </c>
      <c r="O599">
        <v>7514</v>
      </c>
      <c r="P599">
        <f>1</f>
        <v>1</v>
      </c>
      <c r="Q599">
        <f t="shared" si="19"/>
        <v>12</v>
      </c>
    </row>
    <row r="600" spans="3:17" x14ac:dyDescent="0.25">
      <c r="C600" t="s">
        <v>214</v>
      </c>
      <c r="D600">
        <v>0</v>
      </c>
      <c r="E600">
        <v>5468</v>
      </c>
      <c r="F600" s="69">
        <v>43410</v>
      </c>
      <c r="G600" s="69">
        <v>43410</v>
      </c>
      <c r="H600">
        <v>788</v>
      </c>
      <c r="I600">
        <v>791</v>
      </c>
      <c r="J600" t="s">
        <v>325</v>
      </c>
      <c r="K600" t="s">
        <v>283</v>
      </c>
      <c r="L600" t="s">
        <v>67</v>
      </c>
      <c r="M600" s="73">
        <v>3152000</v>
      </c>
      <c r="N600" t="str">
        <f t="shared" si="18"/>
        <v>0788-1</v>
      </c>
      <c r="O600">
        <v>7514</v>
      </c>
      <c r="P600">
        <f>1</f>
        <v>1</v>
      </c>
      <c r="Q600">
        <f t="shared" si="19"/>
        <v>11</v>
      </c>
    </row>
    <row r="601" spans="3:17" x14ac:dyDescent="0.25">
      <c r="C601" t="s">
        <v>214</v>
      </c>
      <c r="D601">
        <v>0</v>
      </c>
      <c r="E601">
        <v>4807</v>
      </c>
      <c r="F601" s="69">
        <v>43375</v>
      </c>
      <c r="G601" s="69">
        <v>43375</v>
      </c>
      <c r="H601">
        <v>788</v>
      </c>
      <c r="I601">
        <v>791</v>
      </c>
      <c r="J601" t="s">
        <v>325</v>
      </c>
      <c r="K601" t="s">
        <v>283</v>
      </c>
      <c r="L601" t="s">
        <v>67</v>
      </c>
      <c r="M601" s="73">
        <v>3152000</v>
      </c>
      <c r="N601" t="str">
        <f t="shared" si="18"/>
        <v>0788-1</v>
      </c>
      <c r="O601">
        <v>7514</v>
      </c>
      <c r="P601">
        <f>1</f>
        <v>1</v>
      </c>
      <c r="Q601">
        <f t="shared" si="19"/>
        <v>10</v>
      </c>
    </row>
    <row r="602" spans="3:17" x14ac:dyDescent="0.25">
      <c r="C602" t="s">
        <v>214</v>
      </c>
      <c r="D602">
        <v>0</v>
      </c>
      <c r="E602">
        <v>4207</v>
      </c>
      <c r="F602" s="69">
        <v>43347</v>
      </c>
      <c r="G602" s="69">
        <v>43347</v>
      </c>
      <c r="H602">
        <v>788</v>
      </c>
      <c r="I602">
        <v>791</v>
      </c>
      <c r="J602" t="s">
        <v>325</v>
      </c>
      <c r="K602" t="s">
        <v>283</v>
      </c>
      <c r="L602" t="s">
        <v>67</v>
      </c>
      <c r="M602" s="73">
        <v>3152000</v>
      </c>
      <c r="N602" t="str">
        <f t="shared" si="18"/>
        <v>0788-1</v>
      </c>
      <c r="O602">
        <v>7514</v>
      </c>
      <c r="P602">
        <f>1</f>
        <v>1</v>
      </c>
      <c r="Q602">
        <f t="shared" si="19"/>
        <v>9</v>
      </c>
    </row>
    <row r="603" spans="3:17" x14ac:dyDescent="0.25">
      <c r="C603" t="s">
        <v>214</v>
      </c>
      <c r="D603">
        <v>0</v>
      </c>
      <c r="E603">
        <v>3609</v>
      </c>
      <c r="F603" s="69">
        <v>43314</v>
      </c>
      <c r="G603" s="69">
        <v>43314</v>
      </c>
      <c r="H603">
        <v>788</v>
      </c>
      <c r="I603">
        <v>791</v>
      </c>
      <c r="J603" t="s">
        <v>325</v>
      </c>
      <c r="K603" t="s">
        <v>283</v>
      </c>
      <c r="L603" t="s">
        <v>67</v>
      </c>
      <c r="M603" s="73">
        <v>420267</v>
      </c>
      <c r="N603" t="str">
        <f t="shared" si="18"/>
        <v>0788-1</v>
      </c>
      <c r="O603">
        <v>7514</v>
      </c>
      <c r="P603">
        <f>1</f>
        <v>1</v>
      </c>
      <c r="Q603">
        <f t="shared" si="19"/>
        <v>8</v>
      </c>
    </row>
    <row r="604" spans="3:17" x14ac:dyDescent="0.25">
      <c r="C604" t="s">
        <v>214</v>
      </c>
      <c r="D604">
        <v>0</v>
      </c>
      <c r="E604">
        <v>6512</v>
      </c>
      <c r="F604" s="69">
        <v>43444</v>
      </c>
      <c r="G604" s="69">
        <v>43444</v>
      </c>
      <c r="H604">
        <v>826</v>
      </c>
      <c r="I604">
        <v>790</v>
      </c>
      <c r="J604" t="s">
        <v>326</v>
      </c>
      <c r="K604" t="s">
        <v>283</v>
      </c>
      <c r="L604" t="s">
        <v>67</v>
      </c>
      <c r="M604" s="73">
        <v>7500000</v>
      </c>
      <c r="N604" t="str">
        <f t="shared" si="18"/>
        <v>0826-1</v>
      </c>
      <c r="O604">
        <v>7514</v>
      </c>
      <c r="P604">
        <f>1</f>
        <v>1</v>
      </c>
      <c r="Q604">
        <f t="shared" si="19"/>
        <v>12</v>
      </c>
    </row>
    <row r="605" spans="3:17" x14ac:dyDescent="0.25">
      <c r="C605" t="s">
        <v>214</v>
      </c>
      <c r="D605">
        <v>0</v>
      </c>
      <c r="E605">
        <v>5420</v>
      </c>
      <c r="F605" s="69">
        <v>43406</v>
      </c>
      <c r="G605" s="69">
        <v>43406</v>
      </c>
      <c r="H605">
        <v>826</v>
      </c>
      <c r="I605">
        <v>790</v>
      </c>
      <c r="J605" t="s">
        <v>326</v>
      </c>
      <c r="K605" t="s">
        <v>283</v>
      </c>
      <c r="L605" t="s">
        <v>67</v>
      </c>
      <c r="M605" s="73">
        <v>7500000</v>
      </c>
      <c r="N605" t="str">
        <f t="shared" si="18"/>
        <v>0826-1</v>
      </c>
      <c r="O605">
        <v>7514</v>
      </c>
      <c r="P605">
        <f>1</f>
        <v>1</v>
      </c>
      <c r="Q605">
        <f t="shared" si="19"/>
        <v>11</v>
      </c>
    </row>
    <row r="606" spans="3:17" x14ac:dyDescent="0.25">
      <c r="C606" t="s">
        <v>214</v>
      </c>
      <c r="D606">
        <v>0</v>
      </c>
      <c r="E606">
        <v>4812</v>
      </c>
      <c r="F606" s="69">
        <v>43375</v>
      </c>
      <c r="G606" s="69">
        <v>43375</v>
      </c>
      <c r="H606">
        <v>826</v>
      </c>
      <c r="I606">
        <v>790</v>
      </c>
      <c r="J606" t="s">
        <v>326</v>
      </c>
      <c r="K606" t="s">
        <v>283</v>
      </c>
      <c r="L606" t="s">
        <v>67</v>
      </c>
      <c r="M606" s="73">
        <v>7500000</v>
      </c>
      <c r="N606" t="str">
        <f t="shared" si="18"/>
        <v>0826-1</v>
      </c>
      <c r="O606">
        <v>7514</v>
      </c>
      <c r="P606">
        <f>1</f>
        <v>1</v>
      </c>
      <c r="Q606">
        <f t="shared" si="19"/>
        <v>10</v>
      </c>
    </row>
    <row r="607" spans="3:17" x14ac:dyDescent="0.25">
      <c r="C607" t="s">
        <v>214</v>
      </c>
      <c r="D607">
        <v>0</v>
      </c>
      <c r="E607">
        <v>4518</v>
      </c>
      <c r="F607" s="69">
        <v>43353</v>
      </c>
      <c r="G607" s="69">
        <v>43353</v>
      </c>
      <c r="H607">
        <v>826</v>
      </c>
      <c r="I607">
        <v>790</v>
      </c>
      <c r="J607" t="s">
        <v>326</v>
      </c>
      <c r="K607" t="s">
        <v>283</v>
      </c>
      <c r="L607" t="s">
        <v>67</v>
      </c>
      <c r="M607" s="73">
        <v>6750000</v>
      </c>
      <c r="N607" t="str">
        <f t="shared" si="18"/>
        <v>0826-1</v>
      </c>
      <c r="O607">
        <v>7514</v>
      </c>
      <c r="P607">
        <f>1</f>
        <v>1</v>
      </c>
      <c r="Q607">
        <f t="shared" si="19"/>
        <v>9</v>
      </c>
    </row>
    <row r="608" spans="3:17" x14ac:dyDescent="0.25">
      <c r="C608" t="s">
        <v>214</v>
      </c>
      <c r="D608">
        <v>0</v>
      </c>
      <c r="E608">
        <v>6773</v>
      </c>
      <c r="F608" s="69">
        <v>43448</v>
      </c>
      <c r="G608" s="69">
        <v>43448</v>
      </c>
      <c r="H608">
        <v>786</v>
      </c>
      <c r="I608">
        <v>789</v>
      </c>
      <c r="J608" t="s">
        <v>327</v>
      </c>
      <c r="K608" t="s">
        <v>283</v>
      </c>
      <c r="L608" t="s">
        <v>67</v>
      </c>
      <c r="M608" s="73">
        <v>4900000</v>
      </c>
      <c r="N608" t="str">
        <f t="shared" si="18"/>
        <v>0786-1</v>
      </c>
      <c r="O608">
        <v>7514</v>
      </c>
      <c r="P608">
        <f>1</f>
        <v>1</v>
      </c>
      <c r="Q608">
        <f t="shared" si="19"/>
        <v>12</v>
      </c>
    </row>
    <row r="609" spans="3:17" x14ac:dyDescent="0.25">
      <c r="C609" t="s">
        <v>214</v>
      </c>
      <c r="D609">
        <v>0</v>
      </c>
      <c r="E609">
        <v>5515</v>
      </c>
      <c r="F609" s="69">
        <v>43410</v>
      </c>
      <c r="G609" s="69">
        <v>43410</v>
      </c>
      <c r="H609">
        <v>786</v>
      </c>
      <c r="I609">
        <v>789</v>
      </c>
      <c r="J609" t="s">
        <v>327</v>
      </c>
      <c r="K609" t="s">
        <v>283</v>
      </c>
      <c r="L609" t="s">
        <v>67</v>
      </c>
      <c r="M609" s="73">
        <v>7000000</v>
      </c>
      <c r="N609" t="str">
        <f t="shared" si="18"/>
        <v>0786-1</v>
      </c>
      <c r="O609">
        <v>7514</v>
      </c>
      <c r="P609">
        <f>1</f>
        <v>1</v>
      </c>
      <c r="Q609">
        <f t="shared" si="19"/>
        <v>11</v>
      </c>
    </row>
    <row r="610" spans="3:17" x14ac:dyDescent="0.25">
      <c r="C610" t="s">
        <v>214</v>
      </c>
      <c r="D610">
        <v>0</v>
      </c>
      <c r="E610">
        <v>4803</v>
      </c>
      <c r="F610" s="69">
        <v>43375</v>
      </c>
      <c r="G610" s="69">
        <v>43375</v>
      </c>
      <c r="H610">
        <v>786</v>
      </c>
      <c r="I610">
        <v>789</v>
      </c>
      <c r="J610" t="s">
        <v>327</v>
      </c>
      <c r="K610" t="s">
        <v>283</v>
      </c>
      <c r="L610" t="s">
        <v>67</v>
      </c>
      <c r="M610" s="73">
        <v>7000000</v>
      </c>
      <c r="N610" t="str">
        <f t="shared" si="18"/>
        <v>0786-1</v>
      </c>
      <c r="O610">
        <v>7514</v>
      </c>
      <c r="P610">
        <f>1</f>
        <v>1</v>
      </c>
      <c r="Q610">
        <f t="shared" si="19"/>
        <v>10</v>
      </c>
    </row>
    <row r="611" spans="3:17" x14ac:dyDescent="0.25">
      <c r="C611" t="s">
        <v>214</v>
      </c>
      <c r="D611">
        <v>0</v>
      </c>
      <c r="E611">
        <v>4197</v>
      </c>
      <c r="F611" s="69">
        <v>43347</v>
      </c>
      <c r="G611" s="69">
        <v>43347</v>
      </c>
      <c r="H611">
        <v>786</v>
      </c>
      <c r="I611">
        <v>789</v>
      </c>
      <c r="J611" t="s">
        <v>327</v>
      </c>
      <c r="K611" t="s">
        <v>283</v>
      </c>
      <c r="L611" t="s">
        <v>67</v>
      </c>
      <c r="M611" s="73">
        <v>7000000</v>
      </c>
      <c r="N611" t="str">
        <f t="shared" si="18"/>
        <v>0786-1</v>
      </c>
      <c r="O611">
        <v>7514</v>
      </c>
      <c r="P611">
        <f>1</f>
        <v>1</v>
      </c>
      <c r="Q611">
        <f t="shared" si="19"/>
        <v>9</v>
      </c>
    </row>
    <row r="612" spans="3:17" x14ac:dyDescent="0.25">
      <c r="C612" t="s">
        <v>214</v>
      </c>
      <c r="D612">
        <v>0</v>
      </c>
      <c r="E612">
        <v>3616</v>
      </c>
      <c r="F612" s="69">
        <v>43314</v>
      </c>
      <c r="G612" s="69">
        <v>43314</v>
      </c>
      <c r="H612">
        <v>786</v>
      </c>
      <c r="I612">
        <v>789</v>
      </c>
      <c r="J612" t="s">
        <v>327</v>
      </c>
      <c r="K612" t="s">
        <v>283</v>
      </c>
      <c r="L612" t="s">
        <v>67</v>
      </c>
      <c r="M612" s="73">
        <v>1166667</v>
      </c>
      <c r="N612" t="str">
        <f t="shared" si="18"/>
        <v>0786-1</v>
      </c>
      <c r="O612">
        <v>7514</v>
      </c>
      <c r="P612">
        <f>1</f>
        <v>1</v>
      </c>
      <c r="Q612">
        <f t="shared" si="19"/>
        <v>8</v>
      </c>
    </row>
    <row r="613" spans="3:17" x14ac:dyDescent="0.25">
      <c r="C613" t="s">
        <v>214</v>
      </c>
      <c r="D613">
        <v>0</v>
      </c>
      <c r="E613">
        <v>6448</v>
      </c>
      <c r="F613" s="69">
        <v>43444</v>
      </c>
      <c r="G613" s="69">
        <v>43444</v>
      </c>
      <c r="H613">
        <v>782</v>
      </c>
      <c r="I613">
        <v>788</v>
      </c>
      <c r="J613" t="s">
        <v>328</v>
      </c>
      <c r="K613" t="s">
        <v>283</v>
      </c>
      <c r="L613" t="s">
        <v>67</v>
      </c>
      <c r="M613" s="73">
        <v>4937000</v>
      </c>
      <c r="N613" t="str">
        <f t="shared" si="18"/>
        <v>0782-1</v>
      </c>
      <c r="O613">
        <v>7514</v>
      </c>
      <c r="P613">
        <f>1</f>
        <v>1</v>
      </c>
      <c r="Q613">
        <f t="shared" si="19"/>
        <v>12</v>
      </c>
    </row>
    <row r="614" spans="3:17" x14ac:dyDescent="0.25">
      <c r="C614" t="s">
        <v>214</v>
      </c>
      <c r="D614">
        <v>0</v>
      </c>
      <c r="E614">
        <v>5433</v>
      </c>
      <c r="F614" s="69">
        <v>43406</v>
      </c>
      <c r="G614" s="69">
        <v>43406</v>
      </c>
      <c r="H614">
        <v>782</v>
      </c>
      <c r="I614">
        <v>788</v>
      </c>
      <c r="J614" t="s">
        <v>328</v>
      </c>
      <c r="K614" t="s">
        <v>283</v>
      </c>
      <c r="L614" t="s">
        <v>67</v>
      </c>
      <c r="M614" s="73">
        <v>4937000</v>
      </c>
      <c r="N614" t="str">
        <f t="shared" si="18"/>
        <v>0782-1</v>
      </c>
      <c r="O614">
        <v>7514</v>
      </c>
      <c r="P614">
        <f>1</f>
        <v>1</v>
      </c>
      <c r="Q614">
        <f t="shared" si="19"/>
        <v>11</v>
      </c>
    </row>
    <row r="615" spans="3:17" x14ac:dyDescent="0.25">
      <c r="C615" t="s">
        <v>214</v>
      </c>
      <c r="D615">
        <v>0</v>
      </c>
      <c r="E615">
        <v>4811</v>
      </c>
      <c r="F615" s="69">
        <v>43375</v>
      </c>
      <c r="G615" s="69">
        <v>43375</v>
      </c>
      <c r="H615">
        <v>782</v>
      </c>
      <c r="I615">
        <v>788</v>
      </c>
      <c r="J615" t="s">
        <v>328</v>
      </c>
      <c r="K615" t="s">
        <v>283</v>
      </c>
      <c r="L615" t="s">
        <v>67</v>
      </c>
      <c r="M615" s="73">
        <v>4937000</v>
      </c>
      <c r="N615" t="str">
        <f t="shared" si="18"/>
        <v>0782-1</v>
      </c>
      <c r="O615">
        <v>7514</v>
      </c>
      <c r="P615">
        <f>1</f>
        <v>1</v>
      </c>
      <c r="Q615">
        <f t="shared" si="19"/>
        <v>10</v>
      </c>
    </row>
    <row r="616" spans="3:17" x14ac:dyDescent="0.25">
      <c r="C616" t="s">
        <v>214</v>
      </c>
      <c r="D616">
        <v>0</v>
      </c>
      <c r="E616">
        <v>4202</v>
      </c>
      <c r="F616" s="69">
        <v>43347</v>
      </c>
      <c r="G616" s="69">
        <v>43347</v>
      </c>
      <c r="H616">
        <v>782</v>
      </c>
      <c r="I616">
        <v>788</v>
      </c>
      <c r="J616" t="s">
        <v>328</v>
      </c>
      <c r="K616" t="s">
        <v>283</v>
      </c>
      <c r="L616" t="s">
        <v>67</v>
      </c>
      <c r="M616" s="73">
        <v>4937000</v>
      </c>
      <c r="N616" t="str">
        <f t="shared" si="18"/>
        <v>0782-1</v>
      </c>
      <c r="O616">
        <v>7514</v>
      </c>
      <c r="P616">
        <f>1</f>
        <v>1</v>
      </c>
      <c r="Q616">
        <f t="shared" si="19"/>
        <v>9</v>
      </c>
    </row>
    <row r="617" spans="3:17" x14ac:dyDescent="0.25">
      <c r="C617" t="s">
        <v>214</v>
      </c>
      <c r="D617">
        <v>0</v>
      </c>
      <c r="E617">
        <v>3620</v>
      </c>
      <c r="F617" s="69">
        <v>43314</v>
      </c>
      <c r="G617" s="69">
        <v>43314</v>
      </c>
      <c r="H617">
        <v>782</v>
      </c>
      <c r="I617">
        <v>788</v>
      </c>
      <c r="J617" t="s">
        <v>328</v>
      </c>
      <c r="K617" t="s">
        <v>283</v>
      </c>
      <c r="L617" t="s">
        <v>67</v>
      </c>
      <c r="M617" s="73">
        <v>658267</v>
      </c>
      <c r="N617" t="str">
        <f t="shared" si="18"/>
        <v>0782-1</v>
      </c>
      <c r="O617">
        <v>7514</v>
      </c>
      <c r="P617">
        <f>1</f>
        <v>1</v>
      </c>
      <c r="Q617">
        <f t="shared" si="19"/>
        <v>8</v>
      </c>
    </row>
    <row r="618" spans="3:17" x14ac:dyDescent="0.25">
      <c r="C618" t="s">
        <v>214</v>
      </c>
      <c r="D618">
        <v>0</v>
      </c>
      <c r="E618">
        <v>6447</v>
      </c>
      <c r="F618" s="69">
        <v>43444</v>
      </c>
      <c r="G618" s="69">
        <v>43444</v>
      </c>
      <c r="H618">
        <v>781</v>
      </c>
      <c r="I618">
        <v>787</v>
      </c>
      <c r="J618" t="s">
        <v>329</v>
      </c>
      <c r="K618" t="s">
        <v>283</v>
      </c>
      <c r="L618" t="s">
        <v>67</v>
      </c>
      <c r="M618" s="73">
        <v>2117000</v>
      </c>
      <c r="N618" t="str">
        <f t="shared" si="18"/>
        <v>0781-1</v>
      </c>
      <c r="O618">
        <v>7514</v>
      </c>
      <c r="P618">
        <f>1</f>
        <v>1</v>
      </c>
      <c r="Q618">
        <f t="shared" si="19"/>
        <v>12</v>
      </c>
    </row>
    <row r="619" spans="3:17" x14ac:dyDescent="0.25">
      <c r="C619" t="s">
        <v>214</v>
      </c>
      <c r="D619">
        <v>0</v>
      </c>
      <c r="E619">
        <v>5410</v>
      </c>
      <c r="F619" s="69">
        <v>43406</v>
      </c>
      <c r="G619" s="69">
        <v>43406</v>
      </c>
      <c r="H619">
        <v>781</v>
      </c>
      <c r="I619">
        <v>787</v>
      </c>
      <c r="J619" t="s">
        <v>329</v>
      </c>
      <c r="K619" t="s">
        <v>283</v>
      </c>
      <c r="L619" t="s">
        <v>67</v>
      </c>
      <c r="M619" s="73">
        <v>2117000</v>
      </c>
      <c r="N619" t="str">
        <f t="shared" si="18"/>
        <v>0781-1</v>
      </c>
      <c r="O619">
        <v>7514</v>
      </c>
      <c r="P619">
        <f>1</f>
        <v>1</v>
      </c>
      <c r="Q619">
        <f t="shared" si="19"/>
        <v>11</v>
      </c>
    </row>
    <row r="620" spans="3:17" x14ac:dyDescent="0.25">
      <c r="C620" t="s">
        <v>214</v>
      </c>
      <c r="D620">
        <v>0</v>
      </c>
      <c r="E620">
        <v>4805</v>
      </c>
      <c r="F620" s="69">
        <v>43375</v>
      </c>
      <c r="G620" s="69">
        <v>43375</v>
      </c>
      <c r="H620">
        <v>781</v>
      </c>
      <c r="I620">
        <v>787</v>
      </c>
      <c r="J620" t="s">
        <v>329</v>
      </c>
      <c r="K620" t="s">
        <v>283</v>
      </c>
      <c r="L620" t="s">
        <v>67</v>
      </c>
      <c r="M620" s="73">
        <v>2117000</v>
      </c>
      <c r="N620" t="str">
        <f t="shared" si="18"/>
        <v>0781-1</v>
      </c>
      <c r="O620">
        <v>7514</v>
      </c>
      <c r="P620">
        <f>1</f>
        <v>1</v>
      </c>
      <c r="Q620">
        <f t="shared" si="19"/>
        <v>10</v>
      </c>
    </row>
    <row r="621" spans="3:17" x14ac:dyDescent="0.25">
      <c r="C621" t="s">
        <v>214</v>
      </c>
      <c r="D621">
        <v>0</v>
      </c>
      <c r="E621">
        <v>4200</v>
      </c>
      <c r="F621" s="69">
        <v>43347</v>
      </c>
      <c r="G621" s="69">
        <v>43347</v>
      </c>
      <c r="H621">
        <v>781</v>
      </c>
      <c r="I621">
        <v>787</v>
      </c>
      <c r="J621" t="s">
        <v>329</v>
      </c>
      <c r="K621" t="s">
        <v>283</v>
      </c>
      <c r="L621" t="s">
        <v>67</v>
      </c>
      <c r="M621" s="73">
        <v>2117000</v>
      </c>
      <c r="N621" t="str">
        <f t="shared" si="18"/>
        <v>0781-1</v>
      </c>
      <c r="O621">
        <v>7514</v>
      </c>
      <c r="P621">
        <f>1</f>
        <v>1</v>
      </c>
      <c r="Q621">
        <f t="shared" si="19"/>
        <v>9</v>
      </c>
    </row>
    <row r="622" spans="3:17" x14ac:dyDescent="0.25">
      <c r="C622" t="s">
        <v>214</v>
      </c>
      <c r="D622">
        <v>0</v>
      </c>
      <c r="E622">
        <v>3612</v>
      </c>
      <c r="F622" s="69">
        <v>43314</v>
      </c>
      <c r="G622" s="69">
        <v>43314</v>
      </c>
      <c r="H622">
        <v>781</v>
      </c>
      <c r="I622">
        <v>787</v>
      </c>
      <c r="J622" t="s">
        <v>329</v>
      </c>
      <c r="K622" t="s">
        <v>283</v>
      </c>
      <c r="L622" t="s">
        <v>67</v>
      </c>
      <c r="M622" s="73">
        <v>282267</v>
      </c>
      <c r="N622" t="str">
        <f t="shared" si="18"/>
        <v>0781-1</v>
      </c>
      <c r="O622">
        <v>7514</v>
      </c>
      <c r="P622">
        <f>1</f>
        <v>1</v>
      </c>
      <c r="Q622">
        <f t="shared" si="19"/>
        <v>8</v>
      </c>
    </row>
    <row r="623" spans="3:17" x14ac:dyDescent="0.25">
      <c r="C623" t="s">
        <v>214</v>
      </c>
      <c r="D623">
        <v>0</v>
      </c>
      <c r="E623">
        <v>6654</v>
      </c>
      <c r="F623" s="69">
        <v>43445</v>
      </c>
      <c r="G623" s="69">
        <v>43445</v>
      </c>
      <c r="H623">
        <v>785</v>
      </c>
      <c r="I623">
        <v>784</v>
      </c>
      <c r="J623" t="s">
        <v>330</v>
      </c>
      <c r="K623" t="s">
        <v>283</v>
      </c>
      <c r="L623" t="s">
        <v>67</v>
      </c>
      <c r="M623" s="73">
        <v>6180000</v>
      </c>
      <c r="N623" t="str">
        <f t="shared" si="18"/>
        <v>0785-1</v>
      </c>
      <c r="O623">
        <v>7514</v>
      </c>
      <c r="P623">
        <f>1</f>
        <v>1</v>
      </c>
      <c r="Q623">
        <f t="shared" si="19"/>
        <v>12</v>
      </c>
    </row>
    <row r="624" spans="3:17" x14ac:dyDescent="0.25">
      <c r="C624" t="s">
        <v>214</v>
      </c>
      <c r="D624">
        <v>0</v>
      </c>
      <c r="E624">
        <v>6013</v>
      </c>
      <c r="F624" s="69">
        <v>43424</v>
      </c>
      <c r="G624" s="69">
        <v>43424</v>
      </c>
      <c r="H624">
        <v>785</v>
      </c>
      <c r="I624">
        <v>784</v>
      </c>
      <c r="J624" t="s">
        <v>330</v>
      </c>
      <c r="K624" t="s">
        <v>283</v>
      </c>
      <c r="L624" t="s">
        <v>67</v>
      </c>
      <c r="M624" s="73">
        <v>6180000</v>
      </c>
      <c r="N624" t="str">
        <f t="shared" si="18"/>
        <v>0785-1</v>
      </c>
      <c r="O624">
        <v>7514</v>
      </c>
      <c r="P624">
        <f>1</f>
        <v>1</v>
      </c>
      <c r="Q624">
        <f t="shared" si="19"/>
        <v>11</v>
      </c>
    </row>
    <row r="625" spans="3:17" x14ac:dyDescent="0.25">
      <c r="C625" t="s">
        <v>214</v>
      </c>
      <c r="D625">
        <v>0</v>
      </c>
      <c r="E625">
        <v>5259</v>
      </c>
      <c r="F625" s="69">
        <v>43384</v>
      </c>
      <c r="G625" s="69">
        <v>43384</v>
      </c>
      <c r="H625">
        <v>785</v>
      </c>
      <c r="I625">
        <v>784</v>
      </c>
      <c r="J625" t="s">
        <v>330</v>
      </c>
      <c r="K625" t="s">
        <v>283</v>
      </c>
      <c r="L625" t="s">
        <v>67</v>
      </c>
      <c r="M625" s="73">
        <v>6180000</v>
      </c>
      <c r="N625" t="str">
        <f t="shared" si="18"/>
        <v>0785-1</v>
      </c>
      <c r="O625">
        <v>7514</v>
      </c>
      <c r="P625">
        <f>1</f>
        <v>1</v>
      </c>
      <c r="Q625">
        <f t="shared" si="19"/>
        <v>10</v>
      </c>
    </row>
    <row r="626" spans="3:17" x14ac:dyDescent="0.25">
      <c r="C626" t="s">
        <v>214</v>
      </c>
      <c r="D626">
        <v>0</v>
      </c>
      <c r="E626">
        <v>4486</v>
      </c>
      <c r="F626" s="69">
        <v>43350</v>
      </c>
      <c r="G626" s="69">
        <v>43350</v>
      </c>
      <c r="H626">
        <v>785</v>
      </c>
      <c r="I626">
        <v>784</v>
      </c>
      <c r="J626" t="s">
        <v>330</v>
      </c>
      <c r="K626" t="s">
        <v>283</v>
      </c>
      <c r="L626" t="s">
        <v>67</v>
      </c>
      <c r="M626" s="73">
        <v>6180000</v>
      </c>
      <c r="N626" t="str">
        <f t="shared" si="18"/>
        <v>0785-1</v>
      </c>
      <c r="O626">
        <v>7514</v>
      </c>
      <c r="P626">
        <f>1</f>
        <v>1</v>
      </c>
      <c r="Q626">
        <f t="shared" si="19"/>
        <v>9</v>
      </c>
    </row>
    <row r="627" spans="3:17" x14ac:dyDescent="0.25">
      <c r="C627" t="s">
        <v>214</v>
      </c>
      <c r="D627">
        <v>0</v>
      </c>
      <c r="E627">
        <v>4261</v>
      </c>
      <c r="F627" s="69">
        <v>43347</v>
      </c>
      <c r="G627" s="69">
        <v>43347</v>
      </c>
      <c r="H627">
        <v>785</v>
      </c>
      <c r="I627">
        <v>784</v>
      </c>
      <c r="J627" t="s">
        <v>330</v>
      </c>
      <c r="K627" t="s">
        <v>283</v>
      </c>
      <c r="L627" t="s">
        <v>67</v>
      </c>
      <c r="M627" s="73">
        <v>824000</v>
      </c>
      <c r="N627" t="str">
        <f t="shared" si="18"/>
        <v>0785-1</v>
      </c>
      <c r="O627">
        <v>7514</v>
      </c>
      <c r="P627">
        <f>1</f>
        <v>1</v>
      </c>
      <c r="Q627">
        <f t="shared" si="19"/>
        <v>9</v>
      </c>
    </row>
    <row r="628" spans="3:17" x14ac:dyDescent="0.25">
      <c r="C628" t="s">
        <v>214</v>
      </c>
      <c r="D628">
        <v>0</v>
      </c>
      <c r="E628">
        <v>6450</v>
      </c>
      <c r="F628" s="69">
        <v>43444</v>
      </c>
      <c r="G628" s="69">
        <v>43444</v>
      </c>
      <c r="H628">
        <v>769</v>
      </c>
      <c r="I628">
        <v>782</v>
      </c>
      <c r="J628" t="s">
        <v>331</v>
      </c>
      <c r="K628" t="s">
        <v>283</v>
      </c>
      <c r="L628" t="s">
        <v>67</v>
      </c>
      <c r="M628" s="73">
        <v>7725000</v>
      </c>
      <c r="N628" t="str">
        <f t="shared" si="18"/>
        <v>0769-1</v>
      </c>
      <c r="O628">
        <v>7514</v>
      </c>
      <c r="P628">
        <f>1</f>
        <v>1</v>
      </c>
      <c r="Q628">
        <f t="shared" si="19"/>
        <v>12</v>
      </c>
    </row>
    <row r="629" spans="3:17" x14ac:dyDescent="0.25">
      <c r="C629" t="s">
        <v>214</v>
      </c>
      <c r="D629">
        <v>0</v>
      </c>
      <c r="E629">
        <v>5419</v>
      </c>
      <c r="F629" s="69">
        <v>43406</v>
      </c>
      <c r="G629" s="69">
        <v>43406</v>
      </c>
      <c r="H629">
        <v>769</v>
      </c>
      <c r="I629">
        <v>782</v>
      </c>
      <c r="J629" t="s">
        <v>331</v>
      </c>
      <c r="K629" t="s">
        <v>283</v>
      </c>
      <c r="L629" t="s">
        <v>67</v>
      </c>
      <c r="M629" s="73">
        <v>7725000</v>
      </c>
      <c r="N629" t="str">
        <f t="shared" si="18"/>
        <v>0769-1</v>
      </c>
      <c r="O629">
        <v>7514</v>
      </c>
      <c r="P629">
        <f>1</f>
        <v>1</v>
      </c>
      <c r="Q629">
        <f t="shared" si="19"/>
        <v>11</v>
      </c>
    </row>
    <row r="630" spans="3:17" x14ac:dyDescent="0.25">
      <c r="C630" t="s">
        <v>214</v>
      </c>
      <c r="D630">
        <v>0</v>
      </c>
      <c r="E630">
        <v>4796</v>
      </c>
      <c r="F630" s="69">
        <v>43375</v>
      </c>
      <c r="G630" s="69">
        <v>43375</v>
      </c>
      <c r="H630">
        <v>769</v>
      </c>
      <c r="I630">
        <v>782</v>
      </c>
      <c r="J630" t="s">
        <v>331</v>
      </c>
      <c r="K630" t="s">
        <v>283</v>
      </c>
      <c r="L630" t="s">
        <v>67</v>
      </c>
      <c r="M630" s="73">
        <v>7725000</v>
      </c>
      <c r="N630" t="str">
        <f t="shared" si="18"/>
        <v>0769-1</v>
      </c>
      <c r="O630">
        <v>7514</v>
      </c>
      <c r="P630">
        <f>1</f>
        <v>1</v>
      </c>
      <c r="Q630">
        <f t="shared" si="19"/>
        <v>10</v>
      </c>
    </row>
    <row r="631" spans="3:17" x14ac:dyDescent="0.25">
      <c r="C631" t="s">
        <v>214</v>
      </c>
      <c r="D631">
        <v>0</v>
      </c>
      <c r="E631">
        <v>4206</v>
      </c>
      <c r="F631" s="69">
        <v>43347</v>
      </c>
      <c r="G631" s="69">
        <v>43347</v>
      </c>
      <c r="H631">
        <v>769</v>
      </c>
      <c r="I631">
        <v>782</v>
      </c>
      <c r="J631" t="s">
        <v>331</v>
      </c>
      <c r="K631" t="s">
        <v>283</v>
      </c>
      <c r="L631" t="s">
        <v>67</v>
      </c>
      <c r="M631" s="73">
        <v>7725000</v>
      </c>
      <c r="N631" t="str">
        <f t="shared" si="18"/>
        <v>0769-1</v>
      </c>
      <c r="O631">
        <v>7514</v>
      </c>
      <c r="P631">
        <f>1</f>
        <v>1</v>
      </c>
      <c r="Q631">
        <f t="shared" si="19"/>
        <v>9</v>
      </c>
    </row>
    <row r="632" spans="3:17" x14ac:dyDescent="0.25">
      <c r="C632" t="s">
        <v>214</v>
      </c>
      <c r="D632">
        <v>0</v>
      </c>
      <c r="E632">
        <v>3615</v>
      </c>
      <c r="F632" s="69">
        <v>43314</v>
      </c>
      <c r="G632" s="69">
        <v>43314</v>
      </c>
      <c r="H632">
        <v>769</v>
      </c>
      <c r="I632">
        <v>782</v>
      </c>
      <c r="J632" t="s">
        <v>331</v>
      </c>
      <c r="K632" t="s">
        <v>283</v>
      </c>
      <c r="L632" t="s">
        <v>67</v>
      </c>
      <c r="M632" s="73">
        <v>3090000</v>
      </c>
      <c r="N632" t="str">
        <f t="shared" si="18"/>
        <v>0769-1</v>
      </c>
      <c r="O632">
        <v>7514</v>
      </c>
      <c r="P632">
        <f>1</f>
        <v>1</v>
      </c>
      <c r="Q632">
        <f t="shared" si="19"/>
        <v>8</v>
      </c>
    </row>
    <row r="633" spans="3:17" x14ac:dyDescent="0.25">
      <c r="C633" t="s">
        <v>214</v>
      </c>
      <c r="D633">
        <v>0</v>
      </c>
      <c r="E633">
        <v>6391</v>
      </c>
      <c r="F633" s="69">
        <v>43441</v>
      </c>
      <c r="G633" s="69">
        <v>43441</v>
      </c>
      <c r="H633">
        <v>768</v>
      </c>
      <c r="I633">
        <v>781</v>
      </c>
      <c r="J633" t="s">
        <v>332</v>
      </c>
      <c r="K633" t="s">
        <v>283</v>
      </c>
      <c r="L633" t="s">
        <v>67</v>
      </c>
      <c r="M633" s="73">
        <v>3081760</v>
      </c>
      <c r="N633" t="str">
        <f t="shared" si="18"/>
        <v>0768-1</v>
      </c>
      <c r="O633">
        <v>7514</v>
      </c>
      <c r="P633">
        <f>1</f>
        <v>1</v>
      </c>
      <c r="Q633">
        <f t="shared" si="19"/>
        <v>12</v>
      </c>
    </row>
    <row r="634" spans="3:17" x14ac:dyDescent="0.25">
      <c r="C634" t="s">
        <v>214</v>
      </c>
      <c r="D634">
        <v>0</v>
      </c>
      <c r="E634">
        <v>5472</v>
      </c>
      <c r="F634" s="69">
        <v>43410</v>
      </c>
      <c r="G634" s="69">
        <v>43410</v>
      </c>
      <c r="H634">
        <v>768</v>
      </c>
      <c r="I634">
        <v>781</v>
      </c>
      <c r="J634" t="s">
        <v>332</v>
      </c>
      <c r="K634" t="s">
        <v>283</v>
      </c>
      <c r="L634" t="s">
        <v>67</v>
      </c>
      <c r="M634" s="73">
        <v>3081760</v>
      </c>
      <c r="N634" t="str">
        <f t="shared" si="18"/>
        <v>0768-1</v>
      </c>
      <c r="O634">
        <v>7514</v>
      </c>
      <c r="P634">
        <f>1</f>
        <v>1</v>
      </c>
      <c r="Q634">
        <f t="shared" si="19"/>
        <v>11</v>
      </c>
    </row>
    <row r="635" spans="3:17" x14ac:dyDescent="0.25">
      <c r="C635" t="s">
        <v>214</v>
      </c>
      <c r="D635">
        <v>0</v>
      </c>
      <c r="E635">
        <v>4794</v>
      </c>
      <c r="F635" s="69">
        <v>43375</v>
      </c>
      <c r="G635" s="69">
        <v>43375</v>
      </c>
      <c r="H635">
        <v>768</v>
      </c>
      <c r="I635">
        <v>781</v>
      </c>
      <c r="J635" t="s">
        <v>332</v>
      </c>
      <c r="K635" t="s">
        <v>283</v>
      </c>
      <c r="L635" t="s">
        <v>67</v>
      </c>
      <c r="M635" s="73">
        <v>3081760</v>
      </c>
      <c r="N635" t="str">
        <f t="shared" si="18"/>
        <v>0768-1</v>
      </c>
      <c r="O635">
        <v>7514</v>
      </c>
      <c r="P635">
        <f>1</f>
        <v>1</v>
      </c>
      <c r="Q635">
        <f t="shared" si="19"/>
        <v>10</v>
      </c>
    </row>
    <row r="636" spans="3:17" x14ac:dyDescent="0.25">
      <c r="C636" t="s">
        <v>214</v>
      </c>
      <c r="D636">
        <v>0</v>
      </c>
      <c r="E636">
        <v>4208</v>
      </c>
      <c r="F636" s="69">
        <v>43347</v>
      </c>
      <c r="G636" s="69">
        <v>43347</v>
      </c>
      <c r="H636">
        <v>768</v>
      </c>
      <c r="I636">
        <v>781</v>
      </c>
      <c r="J636" t="s">
        <v>332</v>
      </c>
      <c r="K636" t="s">
        <v>283</v>
      </c>
      <c r="L636" t="s">
        <v>67</v>
      </c>
      <c r="M636" s="73">
        <v>3081760</v>
      </c>
      <c r="N636" t="str">
        <f t="shared" si="18"/>
        <v>0768-1</v>
      </c>
      <c r="O636">
        <v>7514</v>
      </c>
      <c r="P636">
        <f>1</f>
        <v>1</v>
      </c>
      <c r="Q636">
        <f t="shared" si="19"/>
        <v>9</v>
      </c>
    </row>
    <row r="637" spans="3:17" x14ac:dyDescent="0.25">
      <c r="C637" t="s">
        <v>214</v>
      </c>
      <c r="D637">
        <v>0</v>
      </c>
      <c r="E637">
        <v>3957</v>
      </c>
      <c r="F637" s="69">
        <v>43321</v>
      </c>
      <c r="G637" s="69">
        <v>43321</v>
      </c>
      <c r="H637">
        <v>768</v>
      </c>
      <c r="I637">
        <v>781</v>
      </c>
      <c r="J637" t="s">
        <v>332</v>
      </c>
      <c r="K637" t="s">
        <v>283</v>
      </c>
      <c r="L637" t="s">
        <v>67</v>
      </c>
      <c r="M637" s="73">
        <v>1232704</v>
      </c>
      <c r="N637" t="str">
        <f t="shared" si="18"/>
        <v>0768-1</v>
      </c>
      <c r="O637">
        <v>7514</v>
      </c>
      <c r="P637">
        <f>1</f>
        <v>1</v>
      </c>
      <c r="Q637">
        <f t="shared" si="19"/>
        <v>8</v>
      </c>
    </row>
    <row r="638" spans="3:17" x14ac:dyDescent="0.25">
      <c r="C638" t="s">
        <v>214</v>
      </c>
      <c r="D638">
        <v>0</v>
      </c>
      <c r="E638">
        <v>6618</v>
      </c>
      <c r="F638" s="69">
        <v>43444</v>
      </c>
      <c r="G638" s="69">
        <v>43444</v>
      </c>
      <c r="H638">
        <v>772</v>
      </c>
      <c r="I638">
        <v>777</v>
      </c>
      <c r="J638" t="s">
        <v>333</v>
      </c>
      <c r="K638" t="s">
        <v>283</v>
      </c>
      <c r="L638" t="s">
        <v>67</v>
      </c>
      <c r="M638" s="73">
        <v>4742000</v>
      </c>
      <c r="N638" t="str">
        <f t="shared" si="18"/>
        <v>0772-1</v>
      </c>
      <c r="O638">
        <v>7514</v>
      </c>
      <c r="P638">
        <f>1</f>
        <v>1</v>
      </c>
      <c r="Q638">
        <f t="shared" si="19"/>
        <v>12</v>
      </c>
    </row>
    <row r="639" spans="3:17" x14ac:dyDescent="0.25">
      <c r="C639" t="s">
        <v>214</v>
      </c>
      <c r="D639">
        <v>0</v>
      </c>
      <c r="E639">
        <v>5556</v>
      </c>
      <c r="F639" s="69">
        <v>43411</v>
      </c>
      <c r="G639" s="69">
        <v>43411</v>
      </c>
      <c r="H639">
        <v>772</v>
      </c>
      <c r="I639">
        <v>777</v>
      </c>
      <c r="J639" t="s">
        <v>333</v>
      </c>
      <c r="K639" t="s">
        <v>283</v>
      </c>
      <c r="L639" t="s">
        <v>67</v>
      </c>
      <c r="M639" s="73">
        <v>4742000</v>
      </c>
      <c r="N639" t="str">
        <f t="shared" si="18"/>
        <v>0772-1</v>
      </c>
      <c r="O639">
        <v>7514</v>
      </c>
      <c r="P639">
        <f>1</f>
        <v>1</v>
      </c>
      <c r="Q639">
        <f t="shared" si="19"/>
        <v>11</v>
      </c>
    </row>
    <row r="640" spans="3:17" x14ac:dyDescent="0.25">
      <c r="C640" t="s">
        <v>214</v>
      </c>
      <c r="D640">
        <v>0</v>
      </c>
      <c r="E640">
        <v>4966</v>
      </c>
      <c r="F640" s="69">
        <v>43378</v>
      </c>
      <c r="G640" s="69">
        <v>43378</v>
      </c>
      <c r="H640">
        <v>772</v>
      </c>
      <c r="I640">
        <v>777</v>
      </c>
      <c r="J640" t="s">
        <v>333</v>
      </c>
      <c r="K640" t="s">
        <v>283</v>
      </c>
      <c r="L640" t="s">
        <v>67</v>
      </c>
      <c r="M640" s="73">
        <v>4742000</v>
      </c>
      <c r="N640" t="str">
        <f t="shared" si="18"/>
        <v>0772-1</v>
      </c>
      <c r="O640">
        <v>7514</v>
      </c>
      <c r="P640">
        <f>1</f>
        <v>1</v>
      </c>
      <c r="Q640">
        <f t="shared" si="19"/>
        <v>10</v>
      </c>
    </row>
    <row r="641" spans="3:17" x14ac:dyDescent="0.25">
      <c r="C641" t="s">
        <v>214</v>
      </c>
      <c r="D641">
        <v>0</v>
      </c>
      <c r="E641">
        <v>4401</v>
      </c>
      <c r="F641" s="69">
        <v>43349</v>
      </c>
      <c r="G641" s="69">
        <v>43349</v>
      </c>
      <c r="H641">
        <v>772</v>
      </c>
      <c r="I641">
        <v>777</v>
      </c>
      <c r="J641" t="s">
        <v>333</v>
      </c>
      <c r="K641" t="s">
        <v>283</v>
      </c>
      <c r="L641" t="s">
        <v>67</v>
      </c>
      <c r="M641" s="73">
        <v>4742000</v>
      </c>
      <c r="N641" t="str">
        <f t="shared" si="18"/>
        <v>0772-1</v>
      </c>
      <c r="O641">
        <v>7514</v>
      </c>
      <c r="P641">
        <f>1</f>
        <v>1</v>
      </c>
      <c r="Q641">
        <f t="shared" si="19"/>
        <v>9</v>
      </c>
    </row>
    <row r="642" spans="3:17" x14ac:dyDescent="0.25">
      <c r="C642" t="s">
        <v>214</v>
      </c>
      <c r="D642">
        <v>0</v>
      </c>
      <c r="E642">
        <v>4014</v>
      </c>
      <c r="F642" s="69">
        <v>43322</v>
      </c>
      <c r="G642" s="69">
        <v>43322</v>
      </c>
      <c r="H642">
        <v>772</v>
      </c>
      <c r="I642">
        <v>777</v>
      </c>
      <c r="J642" t="s">
        <v>333</v>
      </c>
      <c r="K642" t="s">
        <v>283</v>
      </c>
      <c r="L642" t="s">
        <v>67</v>
      </c>
      <c r="M642" s="73">
        <v>948400</v>
      </c>
      <c r="N642" t="str">
        <f t="shared" si="18"/>
        <v>0772-1</v>
      </c>
      <c r="O642">
        <v>7514</v>
      </c>
      <c r="P642">
        <f>1</f>
        <v>1</v>
      </c>
      <c r="Q642">
        <f t="shared" si="19"/>
        <v>8</v>
      </c>
    </row>
    <row r="643" spans="3:17" x14ac:dyDescent="0.25">
      <c r="C643" t="s">
        <v>214</v>
      </c>
      <c r="D643">
        <v>0</v>
      </c>
      <c r="E643">
        <v>6491</v>
      </c>
      <c r="F643" s="69">
        <v>43444</v>
      </c>
      <c r="G643" s="69">
        <v>43444</v>
      </c>
      <c r="H643">
        <v>755</v>
      </c>
      <c r="I643">
        <v>772</v>
      </c>
      <c r="J643" t="s">
        <v>334</v>
      </c>
      <c r="K643" t="s">
        <v>283</v>
      </c>
      <c r="L643" t="s">
        <v>67</v>
      </c>
      <c r="M643" s="73">
        <v>8000000</v>
      </c>
      <c r="N643" t="str">
        <f t="shared" si="18"/>
        <v>0755-1</v>
      </c>
      <c r="O643">
        <v>7514</v>
      </c>
      <c r="P643">
        <f>1</f>
        <v>1</v>
      </c>
      <c r="Q643">
        <f t="shared" si="19"/>
        <v>12</v>
      </c>
    </row>
    <row r="644" spans="3:17" x14ac:dyDescent="0.25">
      <c r="C644" t="s">
        <v>214</v>
      </c>
      <c r="D644">
        <v>0</v>
      </c>
      <c r="E644">
        <v>5852</v>
      </c>
      <c r="F644" s="69">
        <v>43417</v>
      </c>
      <c r="G644" s="69">
        <v>43417</v>
      </c>
      <c r="H644">
        <v>755</v>
      </c>
      <c r="I644">
        <v>772</v>
      </c>
      <c r="J644" t="s">
        <v>334</v>
      </c>
      <c r="K644" t="s">
        <v>283</v>
      </c>
      <c r="L644" t="s">
        <v>67</v>
      </c>
      <c r="M644" s="73">
        <v>8000000</v>
      </c>
      <c r="N644" t="str">
        <f t="shared" ref="N644:N707" si="20">TEXT(H644,"0000")&amp;"-"&amp;TEXT(P644,"0")</f>
        <v>0755-1</v>
      </c>
      <c r="O644">
        <v>7514</v>
      </c>
      <c r="P644">
        <f>1</f>
        <v>1</v>
      </c>
      <c r="Q644">
        <f t="shared" ref="Q644:Q707" si="21">MONTH(G644)</f>
        <v>11</v>
      </c>
    </row>
    <row r="645" spans="3:17" x14ac:dyDescent="0.25">
      <c r="C645" t="s">
        <v>214</v>
      </c>
      <c r="D645">
        <v>0</v>
      </c>
      <c r="E645">
        <v>4847</v>
      </c>
      <c r="F645" s="69">
        <v>43375</v>
      </c>
      <c r="G645" s="69">
        <v>43375</v>
      </c>
      <c r="H645">
        <v>755</v>
      </c>
      <c r="I645">
        <v>772</v>
      </c>
      <c r="J645" t="s">
        <v>334</v>
      </c>
      <c r="K645" t="s">
        <v>283</v>
      </c>
      <c r="L645" t="s">
        <v>67</v>
      </c>
      <c r="M645" s="73">
        <v>8000000</v>
      </c>
      <c r="N645" t="str">
        <f t="shared" si="20"/>
        <v>0755-1</v>
      </c>
      <c r="O645">
        <v>7514</v>
      </c>
      <c r="P645">
        <f>1</f>
        <v>1</v>
      </c>
      <c r="Q645">
        <f t="shared" si="21"/>
        <v>10</v>
      </c>
    </row>
    <row r="646" spans="3:17" x14ac:dyDescent="0.25">
      <c r="C646" t="s">
        <v>214</v>
      </c>
      <c r="D646">
        <v>0</v>
      </c>
      <c r="E646">
        <v>4537</v>
      </c>
      <c r="F646" s="69">
        <v>43353</v>
      </c>
      <c r="G646" s="69">
        <v>43353</v>
      </c>
      <c r="H646">
        <v>755</v>
      </c>
      <c r="I646">
        <v>772</v>
      </c>
      <c r="J646" t="s">
        <v>334</v>
      </c>
      <c r="K646" t="s">
        <v>283</v>
      </c>
      <c r="L646" t="s">
        <v>67</v>
      </c>
      <c r="M646" s="73">
        <v>8000000</v>
      </c>
      <c r="N646" t="str">
        <f t="shared" si="20"/>
        <v>0755-1</v>
      </c>
      <c r="O646">
        <v>7514</v>
      </c>
      <c r="P646">
        <f>1</f>
        <v>1</v>
      </c>
      <c r="Q646">
        <f t="shared" si="21"/>
        <v>9</v>
      </c>
    </row>
    <row r="647" spans="3:17" x14ac:dyDescent="0.25">
      <c r="C647" t="s">
        <v>214</v>
      </c>
      <c r="D647">
        <v>0</v>
      </c>
      <c r="E647">
        <v>4053</v>
      </c>
      <c r="F647" s="69">
        <v>43327</v>
      </c>
      <c r="G647" s="69">
        <v>43327</v>
      </c>
      <c r="H647">
        <v>755</v>
      </c>
      <c r="I647">
        <v>772</v>
      </c>
      <c r="J647" t="s">
        <v>334</v>
      </c>
      <c r="K647" t="s">
        <v>283</v>
      </c>
      <c r="L647" t="s">
        <v>67</v>
      </c>
      <c r="M647" s="73">
        <v>5066667</v>
      </c>
      <c r="N647" t="str">
        <f t="shared" si="20"/>
        <v>0755-1</v>
      </c>
      <c r="O647">
        <v>7514</v>
      </c>
      <c r="P647">
        <f>1</f>
        <v>1</v>
      </c>
      <c r="Q647">
        <f t="shared" si="21"/>
        <v>8</v>
      </c>
    </row>
    <row r="648" spans="3:17" x14ac:dyDescent="0.25">
      <c r="C648" t="s">
        <v>214</v>
      </c>
      <c r="D648">
        <v>0</v>
      </c>
      <c r="E648">
        <v>6557</v>
      </c>
      <c r="F648" s="69">
        <v>43444</v>
      </c>
      <c r="G648" s="69">
        <v>43444</v>
      </c>
      <c r="H648">
        <v>804</v>
      </c>
      <c r="I648">
        <v>763</v>
      </c>
      <c r="J648" t="s">
        <v>335</v>
      </c>
      <c r="K648" t="s">
        <v>283</v>
      </c>
      <c r="L648" t="s">
        <v>67</v>
      </c>
      <c r="M648" s="73">
        <v>3500000</v>
      </c>
      <c r="N648" t="str">
        <f t="shared" si="20"/>
        <v>0804-1</v>
      </c>
      <c r="O648">
        <v>7514</v>
      </c>
      <c r="P648">
        <f>1</f>
        <v>1</v>
      </c>
      <c r="Q648">
        <f t="shared" si="21"/>
        <v>12</v>
      </c>
    </row>
    <row r="649" spans="3:17" x14ac:dyDescent="0.25">
      <c r="C649" t="s">
        <v>214</v>
      </c>
      <c r="D649">
        <v>0</v>
      </c>
      <c r="E649">
        <v>5796</v>
      </c>
      <c r="F649" s="69">
        <v>43413</v>
      </c>
      <c r="G649" s="69">
        <v>43413</v>
      </c>
      <c r="H649">
        <v>804</v>
      </c>
      <c r="I649">
        <v>763</v>
      </c>
      <c r="J649" t="s">
        <v>335</v>
      </c>
      <c r="K649" t="s">
        <v>283</v>
      </c>
      <c r="L649" t="s">
        <v>67</v>
      </c>
      <c r="M649" s="73">
        <v>3500000</v>
      </c>
      <c r="N649" t="str">
        <f t="shared" si="20"/>
        <v>0804-1</v>
      </c>
      <c r="O649">
        <v>7514</v>
      </c>
      <c r="P649">
        <f>1</f>
        <v>1</v>
      </c>
      <c r="Q649">
        <f t="shared" si="21"/>
        <v>11</v>
      </c>
    </row>
    <row r="650" spans="3:17" x14ac:dyDescent="0.25">
      <c r="C650" t="s">
        <v>214</v>
      </c>
      <c r="D650">
        <v>0</v>
      </c>
      <c r="E650">
        <v>4792</v>
      </c>
      <c r="F650" s="69">
        <v>43375</v>
      </c>
      <c r="G650" s="69">
        <v>43375</v>
      </c>
      <c r="H650">
        <v>804</v>
      </c>
      <c r="I650">
        <v>763</v>
      </c>
      <c r="J650" t="s">
        <v>335</v>
      </c>
      <c r="K650" t="s">
        <v>283</v>
      </c>
      <c r="L650" t="s">
        <v>67</v>
      </c>
      <c r="M650" s="73">
        <v>3500000</v>
      </c>
      <c r="N650" t="str">
        <f t="shared" si="20"/>
        <v>0804-1</v>
      </c>
      <c r="O650">
        <v>7514</v>
      </c>
      <c r="P650">
        <f>1</f>
        <v>1</v>
      </c>
      <c r="Q650">
        <f t="shared" si="21"/>
        <v>10</v>
      </c>
    </row>
    <row r="651" spans="3:17" x14ac:dyDescent="0.25">
      <c r="C651" t="s">
        <v>214</v>
      </c>
      <c r="D651">
        <v>0</v>
      </c>
      <c r="E651">
        <v>4397</v>
      </c>
      <c r="F651" s="69">
        <v>43349</v>
      </c>
      <c r="G651" s="69">
        <v>43349</v>
      </c>
      <c r="H651">
        <v>804</v>
      </c>
      <c r="I651">
        <v>763</v>
      </c>
      <c r="J651" t="s">
        <v>335</v>
      </c>
      <c r="K651" t="s">
        <v>283</v>
      </c>
      <c r="L651" t="s">
        <v>67</v>
      </c>
      <c r="M651" s="73">
        <v>3500000</v>
      </c>
      <c r="N651" t="str">
        <f t="shared" si="20"/>
        <v>0804-1</v>
      </c>
      <c r="O651">
        <v>7514</v>
      </c>
      <c r="P651">
        <f>1</f>
        <v>1</v>
      </c>
      <c r="Q651">
        <f t="shared" si="21"/>
        <v>9</v>
      </c>
    </row>
    <row r="652" spans="3:17" x14ac:dyDescent="0.25">
      <c r="C652" t="s">
        <v>214</v>
      </c>
      <c r="D652">
        <v>0</v>
      </c>
      <c r="E652">
        <v>4395</v>
      </c>
      <c r="F652" s="69">
        <v>43349</v>
      </c>
      <c r="G652" s="69">
        <v>43349</v>
      </c>
      <c r="H652">
        <v>804</v>
      </c>
      <c r="I652">
        <v>763</v>
      </c>
      <c r="J652" t="s">
        <v>335</v>
      </c>
      <c r="K652" t="s">
        <v>283</v>
      </c>
      <c r="L652" t="s">
        <v>67</v>
      </c>
      <c r="M652" s="73">
        <v>116667</v>
      </c>
      <c r="N652" t="str">
        <f t="shared" si="20"/>
        <v>0804-1</v>
      </c>
      <c r="O652">
        <v>7514</v>
      </c>
      <c r="P652">
        <f>1</f>
        <v>1</v>
      </c>
      <c r="Q652">
        <f t="shared" si="21"/>
        <v>9</v>
      </c>
    </row>
    <row r="653" spans="3:17" x14ac:dyDescent="0.25">
      <c r="C653" t="s">
        <v>214</v>
      </c>
      <c r="D653">
        <v>0</v>
      </c>
      <c r="E653">
        <v>6329</v>
      </c>
      <c r="F653" s="69">
        <v>43439</v>
      </c>
      <c r="G653" s="69">
        <v>43439</v>
      </c>
      <c r="H653">
        <v>766</v>
      </c>
      <c r="I653">
        <v>762</v>
      </c>
      <c r="J653" t="s">
        <v>336</v>
      </c>
      <c r="K653" t="s">
        <v>283</v>
      </c>
      <c r="L653" t="s">
        <v>67</v>
      </c>
      <c r="M653" s="73">
        <v>3500000</v>
      </c>
      <c r="N653" t="str">
        <f t="shared" si="20"/>
        <v>0766-1</v>
      </c>
      <c r="O653">
        <v>7514</v>
      </c>
      <c r="P653">
        <f>1</f>
        <v>1</v>
      </c>
      <c r="Q653">
        <f t="shared" si="21"/>
        <v>12</v>
      </c>
    </row>
    <row r="654" spans="3:17" x14ac:dyDescent="0.25">
      <c r="C654" t="s">
        <v>214</v>
      </c>
      <c r="D654">
        <v>0</v>
      </c>
      <c r="E654">
        <v>5791</v>
      </c>
      <c r="F654" s="69">
        <v>43413</v>
      </c>
      <c r="G654" s="69">
        <v>43413</v>
      </c>
      <c r="H654">
        <v>766</v>
      </c>
      <c r="I654">
        <v>762</v>
      </c>
      <c r="J654" t="s">
        <v>336</v>
      </c>
      <c r="K654" t="s">
        <v>283</v>
      </c>
      <c r="L654" t="s">
        <v>67</v>
      </c>
      <c r="M654" s="73">
        <v>3500000</v>
      </c>
      <c r="N654" t="str">
        <f t="shared" si="20"/>
        <v>0766-1</v>
      </c>
      <c r="O654">
        <v>7514</v>
      </c>
      <c r="P654">
        <f>1</f>
        <v>1</v>
      </c>
      <c r="Q654">
        <f t="shared" si="21"/>
        <v>11</v>
      </c>
    </row>
    <row r="655" spans="3:17" x14ac:dyDescent="0.25">
      <c r="C655" t="s">
        <v>214</v>
      </c>
      <c r="D655">
        <v>0</v>
      </c>
      <c r="E655">
        <v>4882</v>
      </c>
      <c r="F655" s="69">
        <v>43376</v>
      </c>
      <c r="G655" s="69">
        <v>43376</v>
      </c>
      <c r="H655">
        <v>766</v>
      </c>
      <c r="I655">
        <v>762</v>
      </c>
      <c r="J655" t="s">
        <v>336</v>
      </c>
      <c r="K655" t="s">
        <v>283</v>
      </c>
      <c r="L655" t="s">
        <v>67</v>
      </c>
      <c r="M655" s="73">
        <v>3500000</v>
      </c>
      <c r="N655" t="str">
        <f t="shared" si="20"/>
        <v>0766-1</v>
      </c>
      <c r="O655">
        <v>7514</v>
      </c>
      <c r="P655">
        <f>1</f>
        <v>1</v>
      </c>
      <c r="Q655">
        <f t="shared" si="21"/>
        <v>10</v>
      </c>
    </row>
    <row r="656" spans="3:17" x14ac:dyDescent="0.25">
      <c r="C656" t="s">
        <v>214</v>
      </c>
      <c r="D656">
        <v>0</v>
      </c>
      <c r="E656">
        <v>4301</v>
      </c>
      <c r="F656" s="69">
        <v>43348</v>
      </c>
      <c r="G656" s="69">
        <v>43348</v>
      </c>
      <c r="H656">
        <v>766</v>
      </c>
      <c r="I656">
        <v>762</v>
      </c>
      <c r="J656" t="s">
        <v>336</v>
      </c>
      <c r="K656" t="s">
        <v>283</v>
      </c>
      <c r="L656" t="s">
        <v>67</v>
      </c>
      <c r="M656" s="73">
        <v>3500000</v>
      </c>
      <c r="N656" t="str">
        <f t="shared" si="20"/>
        <v>0766-1</v>
      </c>
      <c r="O656">
        <v>7514</v>
      </c>
      <c r="P656">
        <f>1</f>
        <v>1</v>
      </c>
      <c r="Q656">
        <f t="shared" si="21"/>
        <v>9</v>
      </c>
    </row>
    <row r="657" spans="3:17" x14ac:dyDescent="0.25">
      <c r="C657" t="s">
        <v>214</v>
      </c>
      <c r="D657">
        <v>0</v>
      </c>
      <c r="E657">
        <v>4088</v>
      </c>
      <c r="F657" s="69">
        <v>43329</v>
      </c>
      <c r="G657" s="69">
        <v>43329</v>
      </c>
      <c r="H657">
        <v>766</v>
      </c>
      <c r="I657">
        <v>762</v>
      </c>
      <c r="J657" t="s">
        <v>336</v>
      </c>
      <c r="K657" t="s">
        <v>283</v>
      </c>
      <c r="L657" t="s">
        <v>67</v>
      </c>
      <c r="M657" s="73">
        <v>1400000</v>
      </c>
      <c r="N657" t="str">
        <f t="shared" si="20"/>
        <v>0766-1</v>
      </c>
      <c r="O657">
        <v>7514</v>
      </c>
      <c r="P657">
        <f>1</f>
        <v>1</v>
      </c>
      <c r="Q657">
        <f t="shared" si="21"/>
        <v>8</v>
      </c>
    </row>
    <row r="658" spans="3:17" x14ac:dyDescent="0.25">
      <c r="C658" t="s">
        <v>214</v>
      </c>
      <c r="D658">
        <v>0</v>
      </c>
      <c r="E658">
        <v>6819</v>
      </c>
      <c r="F658" s="69">
        <v>43452</v>
      </c>
      <c r="G658" s="69">
        <v>43452</v>
      </c>
      <c r="H658">
        <v>789</v>
      </c>
      <c r="I658">
        <v>761</v>
      </c>
      <c r="J658" t="s">
        <v>337</v>
      </c>
      <c r="K658" t="s">
        <v>283</v>
      </c>
      <c r="L658" t="s">
        <v>67</v>
      </c>
      <c r="M658" s="73">
        <v>1351467</v>
      </c>
      <c r="N658" t="str">
        <f t="shared" si="20"/>
        <v>0789-1</v>
      </c>
      <c r="O658">
        <v>7514</v>
      </c>
      <c r="P658">
        <f>1</f>
        <v>1</v>
      </c>
      <c r="Q658">
        <f t="shared" si="21"/>
        <v>12</v>
      </c>
    </row>
    <row r="659" spans="3:17" x14ac:dyDescent="0.25">
      <c r="C659" t="s">
        <v>214</v>
      </c>
      <c r="D659">
        <v>0</v>
      </c>
      <c r="E659">
        <v>6793</v>
      </c>
      <c r="F659" s="69">
        <v>43452</v>
      </c>
      <c r="G659" s="69">
        <v>43452</v>
      </c>
      <c r="H659">
        <v>789</v>
      </c>
      <c r="I659">
        <v>761</v>
      </c>
      <c r="J659" t="s">
        <v>338</v>
      </c>
      <c r="K659" t="s">
        <v>283</v>
      </c>
      <c r="L659" t="s">
        <v>67</v>
      </c>
      <c r="M659" s="73">
        <v>1182533</v>
      </c>
      <c r="N659" t="str">
        <f t="shared" si="20"/>
        <v>0789-1</v>
      </c>
      <c r="O659">
        <v>7514</v>
      </c>
      <c r="P659">
        <f>1</f>
        <v>1</v>
      </c>
      <c r="Q659">
        <f t="shared" si="21"/>
        <v>12</v>
      </c>
    </row>
    <row r="660" spans="3:17" x14ac:dyDescent="0.25">
      <c r="C660" t="s">
        <v>214</v>
      </c>
      <c r="D660">
        <v>0</v>
      </c>
      <c r="E660">
        <v>5794</v>
      </c>
      <c r="F660" s="69">
        <v>43413</v>
      </c>
      <c r="G660" s="69">
        <v>43413</v>
      </c>
      <c r="H660">
        <v>789</v>
      </c>
      <c r="I660">
        <v>761</v>
      </c>
      <c r="J660" t="s">
        <v>337</v>
      </c>
      <c r="K660" t="s">
        <v>283</v>
      </c>
      <c r="L660" t="s">
        <v>67</v>
      </c>
      <c r="M660" s="73">
        <v>2534000</v>
      </c>
      <c r="N660" t="str">
        <f t="shared" si="20"/>
        <v>0789-1</v>
      </c>
      <c r="O660">
        <v>7514</v>
      </c>
      <c r="P660">
        <f>1</f>
        <v>1</v>
      </c>
      <c r="Q660">
        <f t="shared" si="21"/>
        <v>11</v>
      </c>
    </row>
    <row r="661" spans="3:17" x14ac:dyDescent="0.25">
      <c r="C661" t="s">
        <v>214</v>
      </c>
      <c r="D661">
        <v>0</v>
      </c>
      <c r="E661">
        <v>4787</v>
      </c>
      <c r="F661" s="69">
        <v>43375</v>
      </c>
      <c r="G661" s="69">
        <v>43375</v>
      </c>
      <c r="H661">
        <v>789</v>
      </c>
      <c r="I661">
        <v>761</v>
      </c>
      <c r="J661" t="s">
        <v>337</v>
      </c>
      <c r="K661" t="s">
        <v>283</v>
      </c>
      <c r="L661" t="s">
        <v>67</v>
      </c>
      <c r="M661" s="73">
        <v>2534000</v>
      </c>
      <c r="N661" t="str">
        <f t="shared" si="20"/>
        <v>0789-1</v>
      </c>
      <c r="O661">
        <v>7514</v>
      </c>
      <c r="P661">
        <f>1</f>
        <v>1</v>
      </c>
      <c r="Q661">
        <f t="shared" si="21"/>
        <v>10</v>
      </c>
    </row>
    <row r="662" spans="3:17" x14ac:dyDescent="0.25">
      <c r="C662" t="s">
        <v>214</v>
      </c>
      <c r="D662">
        <v>0</v>
      </c>
      <c r="E662">
        <v>4545</v>
      </c>
      <c r="F662" s="69">
        <v>43353</v>
      </c>
      <c r="G662" s="69">
        <v>43353</v>
      </c>
      <c r="H662">
        <v>789</v>
      </c>
      <c r="I662">
        <v>761</v>
      </c>
      <c r="J662" t="s">
        <v>337</v>
      </c>
      <c r="K662" t="s">
        <v>283</v>
      </c>
      <c r="L662" t="s">
        <v>67</v>
      </c>
      <c r="M662" s="73">
        <v>2534000</v>
      </c>
      <c r="N662" t="str">
        <f t="shared" si="20"/>
        <v>0789-1</v>
      </c>
      <c r="O662">
        <v>7514</v>
      </c>
      <c r="P662">
        <f>1</f>
        <v>1</v>
      </c>
      <c r="Q662">
        <f t="shared" si="21"/>
        <v>9</v>
      </c>
    </row>
    <row r="663" spans="3:17" x14ac:dyDescent="0.25">
      <c r="C663" t="s">
        <v>214</v>
      </c>
      <c r="D663">
        <v>0</v>
      </c>
      <c r="E663">
        <v>4544</v>
      </c>
      <c r="F663" s="69">
        <v>43353</v>
      </c>
      <c r="G663" s="69">
        <v>43353</v>
      </c>
      <c r="H663">
        <v>789</v>
      </c>
      <c r="I663">
        <v>761</v>
      </c>
      <c r="J663" t="s">
        <v>337</v>
      </c>
      <c r="K663" t="s">
        <v>283</v>
      </c>
      <c r="L663" t="s">
        <v>67</v>
      </c>
      <c r="M663" s="73">
        <v>84467</v>
      </c>
      <c r="N663" t="str">
        <f t="shared" si="20"/>
        <v>0789-1</v>
      </c>
      <c r="O663">
        <v>7514</v>
      </c>
      <c r="P663">
        <f>1</f>
        <v>1</v>
      </c>
      <c r="Q663">
        <f t="shared" si="21"/>
        <v>9</v>
      </c>
    </row>
    <row r="664" spans="3:17" x14ac:dyDescent="0.25">
      <c r="C664" t="s">
        <v>214</v>
      </c>
      <c r="D664">
        <v>0</v>
      </c>
      <c r="E664">
        <v>6830</v>
      </c>
      <c r="F664" s="69">
        <v>43452</v>
      </c>
      <c r="G664" s="69">
        <v>43452</v>
      </c>
      <c r="H664">
        <v>743</v>
      </c>
      <c r="I664">
        <v>754</v>
      </c>
      <c r="J664" t="s">
        <v>339</v>
      </c>
      <c r="K664" t="s">
        <v>283</v>
      </c>
      <c r="L664" t="s">
        <v>67</v>
      </c>
      <c r="M664" s="73">
        <v>1255800</v>
      </c>
      <c r="N664" t="str">
        <f t="shared" si="20"/>
        <v>0743-1</v>
      </c>
      <c r="O664">
        <v>7514</v>
      </c>
      <c r="P664">
        <f>1</f>
        <v>1</v>
      </c>
      <c r="Q664">
        <f t="shared" si="21"/>
        <v>12</v>
      </c>
    </row>
    <row r="665" spans="3:17" x14ac:dyDescent="0.25">
      <c r="C665" t="s">
        <v>214</v>
      </c>
      <c r="D665">
        <v>0</v>
      </c>
      <c r="E665">
        <v>5272</v>
      </c>
      <c r="F665" s="69">
        <v>43384</v>
      </c>
      <c r="G665" s="69">
        <v>43384</v>
      </c>
      <c r="H665">
        <v>743</v>
      </c>
      <c r="I665">
        <v>754</v>
      </c>
      <c r="J665" t="s">
        <v>339</v>
      </c>
      <c r="K665" t="s">
        <v>283</v>
      </c>
      <c r="L665" t="s">
        <v>67</v>
      </c>
      <c r="M665" s="73">
        <v>9418500</v>
      </c>
      <c r="N665" t="str">
        <f t="shared" si="20"/>
        <v>0743-1</v>
      </c>
      <c r="O665">
        <v>7514</v>
      </c>
      <c r="P665">
        <f>1</f>
        <v>1</v>
      </c>
      <c r="Q665">
        <f t="shared" si="21"/>
        <v>10</v>
      </c>
    </row>
    <row r="666" spans="3:17" x14ac:dyDescent="0.25">
      <c r="C666" t="s">
        <v>214</v>
      </c>
      <c r="D666">
        <v>0</v>
      </c>
      <c r="E666">
        <v>4494</v>
      </c>
      <c r="F666" s="69">
        <v>43350</v>
      </c>
      <c r="G666" s="69">
        <v>43350</v>
      </c>
      <c r="H666">
        <v>743</v>
      </c>
      <c r="I666">
        <v>754</v>
      </c>
      <c r="J666" t="s">
        <v>339</v>
      </c>
      <c r="K666" t="s">
        <v>283</v>
      </c>
      <c r="L666" t="s">
        <v>67</v>
      </c>
      <c r="M666" s="73">
        <v>9418500</v>
      </c>
      <c r="N666" t="str">
        <f t="shared" si="20"/>
        <v>0743-1</v>
      </c>
      <c r="O666">
        <v>7514</v>
      </c>
      <c r="P666">
        <f>1</f>
        <v>1</v>
      </c>
      <c r="Q666">
        <f t="shared" si="21"/>
        <v>9</v>
      </c>
    </row>
    <row r="667" spans="3:17" x14ac:dyDescent="0.25">
      <c r="C667" t="s">
        <v>214</v>
      </c>
      <c r="D667">
        <v>0</v>
      </c>
      <c r="E667">
        <v>4017</v>
      </c>
      <c r="F667" s="69">
        <v>43322</v>
      </c>
      <c r="G667" s="69">
        <v>43322</v>
      </c>
      <c r="H667">
        <v>743</v>
      </c>
      <c r="I667">
        <v>754</v>
      </c>
      <c r="J667" t="s">
        <v>339</v>
      </c>
      <c r="K667" t="s">
        <v>283</v>
      </c>
      <c r="L667" t="s">
        <v>67</v>
      </c>
      <c r="M667" s="73">
        <v>8162700</v>
      </c>
      <c r="N667" t="str">
        <f t="shared" si="20"/>
        <v>0743-1</v>
      </c>
      <c r="O667">
        <v>7514</v>
      </c>
      <c r="P667">
        <f>1</f>
        <v>1</v>
      </c>
      <c r="Q667">
        <f t="shared" si="21"/>
        <v>8</v>
      </c>
    </row>
    <row r="668" spans="3:17" x14ac:dyDescent="0.25">
      <c r="C668" t="s">
        <v>214</v>
      </c>
      <c r="D668">
        <v>0</v>
      </c>
      <c r="E668">
        <v>4608</v>
      </c>
      <c r="F668" s="69">
        <v>43355</v>
      </c>
      <c r="G668" s="69">
        <v>43355</v>
      </c>
      <c r="H668">
        <v>730</v>
      </c>
      <c r="I668">
        <v>750</v>
      </c>
      <c r="J668" t="s">
        <v>340</v>
      </c>
      <c r="K668" t="s">
        <v>283</v>
      </c>
      <c r="L668" t="s">
        <v>67</v>
      </c>
      <c r="M668" s="73">
        <v>5023200</v>
      </c>
      <c r="N668" t="str">
        <f t="shared" si="20"/>
        <v>0730-1</v>
      </c>
      <c r="O668">
        <v>7514</v>
      </c>
      <c r="P668">
        <f>1</f>
        <v>1</v>
      </c>
      <c r="Q668">
        <f t="shared" si="21"/>
        <v>9</v>
      </c>
    </row>
    <row r="669" spans="3:17" x14ac:dyDescent="0.25">
      <c r="C669" t="s">
        <v>214</v>
      </c>
      <c r="D669">
        <v>0</v>
      </c>
      <c r="E669">
        <v>3699</v>
      </c>
      <c r="F669" s="69">
        <v>43315</v>
      </c>
      <c r="G669" s="69">
        <v>43315</v>
      </c>
      <c r="H669">
        <v>730</v>
      </c>
      <c r="I669">
        <v>750</v>
      </c>
      <c r="J669" t="s">
        <v>340</v>
      </c>
      <c r="K669" t="s">
        <v>283</v>
      </c>
      <c r="L669" t="s">
        <v>67</v>
      </c>
      <c r="M669" s="73">
        <v>8162700</v>
      </c>
      <c r="N669" t="str">
        <f t="shared" si="20"/>
        <v>0730-1</v>
      </c>
      <c r="O669">
        <v>7514</v>
      </c>
      <c r="P669">
        <f>1</f>
        <v>1</v>
      </c>
      <c r="Q669">
        <f t="shared" si="21"/>
        <v>8</v>
      </c>
    </row>
    <row r="670" spans="3:17" x14ac:dyDescent="0.25">
      <c r="C670" t="s">
        <v>214</v>
      </c>
      <c r="D670">
        <v>0</v>
      </c>
      <c r="E670">
        <v>3599</v>
      </c>
      <c r="F670" s="69">
        <v>43314</v>
      </c>
      <c r="G670" s="69">
        <v>43314</v>
      </c>
      <c r="H670">
        <v>656</v>
      </c>
      <c r="I670">
        <v>701</v>
      </c>
      <c r="J670" t="s">
        <v>341</v>
      </c>
      <c r="K670" t="s">
        <v>283</v>
      </c>
      <c r="L670" t="s">
        <v>67</v>
      </c>
      <c r="M670" s="73">
        <v>2666667</v>
      </c>
      <c r="N670" t="str">
        <f t="shared" si="20"/>
        <v>0656-1</v>
      </c>
      <c r="O670">
        <v>7514</v>
      </c>
      <c r="P670">
        <f>1</f>
        <v>1</v>
      </c>
      <c r="Q670">
        <f t="shared" si="21"/>
        <v>8</v>
      </c>
    </row>
    <row r="671" spans="3:17" x14ac:dyDescent="0.25">
      <c r="C671" t="s">
        <v>214</v>
      </c>
      <c r="D671">
        <v>0</v>
      </c>
      <c r="E671">
        <v>3085</v>
      </c>
      <c r="F671" s="69">
        <v>43286</v>
      </c>
      <c r="G671" s="69">
        <v>43286</v>
      </c>
      <c r="H671">
        <v>656</v>
      </c>
      <c r="I671">
        <v>701</v>
      </c>
      <c r="J671" t="s">
        <v>341</v>
      </c>
      <c r="K671" t="s">
        <v>283</v>
      </c>
      <c r="L671" t="s">
        <v>67</v>
      </c>
      <c r="M671" s="73">
        <v>5000000</v>
      </c>
      <c r="N671" t="str">
        <f t="shared" si="20"/>
        <v>0656-1</v>
      </c>
      <c r="O671">
        <v>7514</v>
      </c>
      <c r="P671">
        <f>1</f>
        <v>1</v>
      </c>
      <c r="Q671">
        <f t="shared" si="21"/>
        <v>7</v>
      </c>
    </row>
    <row r="672" spans="3:17" x14ac:dyDescent="0.25">
      <c r="C672" t="s">
        <v>214</v>
      </c>
      <c r="D672">
        <v>0</v>
      </c>
      <c r="E672">
        <v>2824</v>
      </c>
      <c r="F672" s="69">
        <v>43264</v>
      </c>
      <c r="G672" s="69">
        <v>43264</v>
      </c>
      <c r="H672">
        <v>656</v>
      </c>
      <c r="I672">
        <v>701</v>
      </c>
      <c r="J672" t="s">
        <v>341</v>
      </c>
      <c r="K672" t="s">
        <v>283</v>
      </c>
      <c r="L672" t="s">
        <v>67</v>
      </c>
      <c r="M672" s="73">
        <v>2333333</v>
      </c>
      <c r="N672" t="str">
        <f t="shared" si="20"/>
        <v>0656-1</v>
      </c>
      <c r="O672">
        <v>7514</v>
      </c>
      <c r="P672">
        <f>1</f>
        <v>1</v>
      </c>
      <c r="Q672">
        <f t="shared" si="21"/>
        <v>6</v>
      </c>
    </row>
    <row r="673" spans="3:23" x14ac:dyDescent="0.25">
      <c r="C673" t="s">
        <v>214</v>
      </c>
      <c r="D673">
        <v>0</v>
      </c>
      <c r="E673">
        <v>5399</v>
      </c>
      <c r="F673" s="69">
        <v>43399</v>
      </c>
      <c r="G673" s="69">
        <v>43399</v>
      </c>
      <c r="H673">
        <v>596</v>
      </c>
      <c r="I673">
        <v>663</v>
      </c>
      <c r="J673" t="s">
        <v>296</v>
      </c>
      <c r="K673" t="s">
        <v>283</v>
      </c>
      <c r="L673" t="s">
        <v>67</v>
      </c>
      <c r="M673" s="73">
        <v>5666666</v>
      </c>
      <c r="N673" t="str">
        <f t="shared" si="20"/>
        <v>0596-1</v>
      </c>
      <c r="O673">
        <v>7514</v>
      </c>
      <c r="P673">
        <f>1</f>
        <v>1</v>
      </c>
      <c r="Q673">
        <f t="shared" si="21"/>
        <v>10</v>
      </c>
    </row>
    <row r="674" spans="3:23" s="74" customFormat="1" x14ac:dyDescent="0.25">
      <c r="C674" t="s">
        <v>214</v>
      </c>
      <c r="D674">
        <v>0</v>
      </c>
      <c r="E674">
        <v>5245</v>
      </c>
      <c r="F674" s="69">
        <v>43383</v>
      </c>
      <c r="G674" s="69">
        <v>43383</v>
      </c>
      <c r="H674">
        <v>596</v>
      </c>
      <c r="I674">
        <v>663</v>
      </c>
      <c r="J674" t="s">
        <v>296</v>
      </c>
      <c r="K674" t="s">
        <v>283</v>
      </c>
      <c r="L674" t="s">
        <v>67</v>
      </c>
      <c r="M674" s="73">
        <v>10000000</v>
      </c>
      <c r="N674" t="str">
        <f t="shared" si="20"/>
        <v>0596-1</v>
      </c>
      <c r="O674">
        <v>7514</v>
      </c>
      <c r="P674">
        <f>1</f>
        <v>1</v>
      </c>
      <c r="Q674">
        <f t="shared" si="21"/>
        <v>10</v>
      </c>
      <c r="W674" s="75"/>
    </row>
    <row r="675" spans="3:23" x14ac:dyDescent="0.25">
      <c r="C675" t="s">
        <v>214</v>
      </c>
      <c r="D675">
        <v>0</v>
      </c>
      <c r="E675">
        <v>4753</v>
      </c>
      <c r="F675" s="69">
        <v>43368</v>
      </c>
      <c r="G675" s="69">
        <v>43368</v>
      </c>
      <c r="H675">
        <v>596</v>
      </c>
      <c r="I675">
        <v>663</v>
      </c>
      <c r="J675" t="s">
        <v>296</v>
      </c>
      <c r="K675" t="s">
        <v>283</v>
      </c>
      <c r="L675" t="s">
        <v>67</v>
      </c>
      <c r="M675" s="73">
        <v>10000000</v>
      </c>
      <c r="N675" t="str">
        <f t="shared" si="20"/>
        <v>0596-1</v>
      </c>
      <c r="O675">
        <v>7514</v>
      </c>
      <c r="P675">
        <f>1</f>
        <v>1</v>
      </c>
      <c r="Q675">
        <f t="shared" si="21"/>
        <v>9</v>
      </c>
    </row>
    <row r="676" spans="3:23" x14ac:dyDescent="0.25">
      <c r="C676" t="s">
        <v>214</v>
      </c>
      <c r="D676">
        <v>0</v>
      </c>
      <c r="E676">
        <v>4752</v>
      </c>
      <c r="F676" s="69">
        <v>43368</v>
      </c>
      <c r="G676" s="69">
        <v>43368</v>
      </c>
      <c r="H676">
        <v>596</v>
      </c>
      <c r="I676">
        <v>663</v>
      </c>
      <c r="J676" t="s">
        <v>296</v>
      </c>
      <c r="K676" t="s">
        <v>283</v>
      </c>
      <c r="L676" t="s">
        <v>67</v>
      </c>
      <c r="M676" s="73">
        <v>6333334</v>
      </c>
      <c r="N676" t="str">
        <f t="shared" si="20"/>
        <v>0596-1</v>
      </c>
      <c r="O676">
        <v>7514</v>
      </c>
      <c r="P676">
        <f>1</f>
        <v>1</v>
      </c>
      <c r="Q676">
        <f t="shared" si="21"/>
        <v>9</v>
      </c>
    </row>
    <row r="677" spans="3:23" x14ac:dyDescent="0.25">
      <c r="C677" t="s">
        <v>214</v>
      </c>
      <c r="D677">
        <v>0</v>
      </c>
      <c r="E677">
        <v>6822</v>
      </c>
      <c r="F677" s="69">
        <v>43452</v>
      </c>
      <c r="G677" s="69">
        <v>43452</v>
      </c>
      <c r="H677">
        <v>660</v>
      </c>
      <c r="I677">
        <v>654</v>
      </c>
      <c r="J677" t="s">
        <v>285</v>
      </c>
      <c r="K677" t="s">
        <v>283</v>
      </c>
      <c r="L677" t="s">
        <v>67</v>
      </c>
      <c r="M677" s="73">
        <v>65350153</v>
      </c>
      <c r="N677" t="str">
        <f t="shared" si="20"/>
        <v>0660-1</v>
      </c>
      <c r="O677">
        <v>7514</v>
      </c>
      <c r="P677">
        <f>1</f>
        <v>1</v>
      </c>
      <c r="Q677">
        <f t="shared" si="21"/>
        <v>12</v>
      </c>
    </row>
    <row r="678" spans="3:23" x14ac:dyDescent="0.25">
      <c r="C678" t="s">
        <v>214</v>
      </c>
      <c r="D678">
        <v>0</v>
      </c>
      <c r="E678">
        <v>6020</v>
      </c>
      <c r="F678" s="69">
        <v>43424</v>
      </c>
      <c r="G678" s="69">
        <v>43424</v>
      </c>
      <c r="H678">
        <v>660</v>
      </c>
      <c r="I678">
        <v>654</v>
      </c>
      <c r="J678" t="s">
        <v>285</v>
      </c>
      <c r="K678" t="s">
        <v>283</v>
      </c>
      <c r="L678" t="s">
        <v>67</v>
      </c>
      <c r="M678" s="73">
        <v>92197283</v>
      </c>
      <c r="N678" t="str">
        <f t="shared" si="20"/>
        <v>0660-1</v>
      </c>
      <c r="O678">
        <v>7514</v>
      </c>
      <c r="P678">
        <f>1</f>
        <v>1</v>
      </c>
      <c r="Q678">
        <f t="shared" si="21"/>
        <v>11</v>
      </c>
    </row>
    <row r="679" spans="3:23" x14ac:dyDescent="0.25">
      <c r="C679" t="s">
        <v>214</v>
      </c>
      <c r="D679">
        <v>0</v>
      </c>
      <c r="E679">
        <v>5391</v>
      </c>
      <c r="F679" s="69">
        <v>43399</v>
      </c>
      <c r="G679" s="69">
        <v>43399</v>
      </c>
      <c r="H679">
        <v>660</v>
      </c>
      <c r="I679">
        <v>654</v>
      </c>
      <c r="J679" t="s">
        <v>285</v>
      </c>
      <c r="K679" t="s">
        <v>283</v>
      </c>
      <c r="L679" t="s">
        <v>67</v>
      </c>
      <c r="M679" s="73">
        <v>16851853</v>
      </c>
      <c r="N679" t="str">
        <f t="shared" si="20"/>
        <v>0660-1</v>
      </c>
      <c r="O679">
        <v>7514</v>
      </c>
      <c r="P679">
        <f>1</f>
        <v>1</v>
      </c>
      <c r="Q679">
        <f t="shared" si="21"/>
        <v>10</v>
      </c>
    </row>
    <row r="680" spans="3:23" x14ac:dyDescent="0.25">
      <c r="C680" t="s">
        <v>214</v>
      </c>
      <c r="D680">
        <v>0</v>
      </c>
      <c r="E680">
        <v>4741</v>
      </c>
      <c r="F680" s="69">
        <v>43368</v>
      </c>
      <c r="G680" s="69">
        <v>43368</v>
      </c>
      <c r="H680">
        <v>660</v>
      </c>
      <c r="I680">
        <v>654</v>
      </c>
      <c r="J680" t="s">
        <v>285</v>
      </c>
      <c r="K680" t="s">
        <v>283</v>
      </c>
      <c r="L680" t="s">
        <v>67</v>
      </c>
      <c r="M680" s="73">
        <v>4266267</v>
      </c>
      <c r="N680" t="str">
        <f t="shared" si="20"/>
        <v>0660-1</v>
      </c>
      <c r="O680">
        <v>7514</v>
      </c>
      <c r="P680">
        <f>1</f>
        <v>1</v>
      </c>
      <c r="Q680">
        <f t="shared" si="21"/>
        <v>9</v>
      </c>
    </row>
    <row r="681" spans="3:23" x14ac:dyDescent="0.25">
      <c r="C681" t="s">
        <v>214</v>
      </c>
      <c r="D681">
        <v>0</v>
      </c>
      <c r="E681">
        <v>3529</v>
      </c>
      <c r="F681" s="69">
        <v>43306</v>
      </c>
      <c r="G681" s="69">
        <v>43306</v>
      </c>
      <c r="H681">
        <v>660</v>
      </c>
      <c r="I681">
        <v>654</v>
      </c>
      <c r="J681" t="s">
        <v>285</v>
      </c>
      <c r="K681" t="s">
        <v>283</v>
      </c>
      <c r="L681" t="s">
        <v>67</v>
      </c>
      <c r="M681" s="73">
        <v>21334444</v>
      </c>
      <c r="N681" t="str">
        <f t="shared" si="20"/>
        <v>0660-1</v>
      </c>
      <c r="O681">
        <v>7514</v>
      </c>
      <c r="P681">
        <f>1</f>
        <v>1</v>
      </c>
      <c r="Q681">
        <f t="shared" si="21"/>
        <v>7</v>
      </c>
    </row>
    <row r="682" spans="3:23" x14ac:dyDescent="0.25">
      <c r="C682" t="s">
        <v>214</v>
      </c>
      <c r="D682">
        <v>0</v>
      </c>
      <c r="E682">
        <v>3496</v>
      </c>
      <c r="F682" s="69">
        <v>43298</v>
      </c>
      <c r="G682" s="69">
        <v>43298</v>
      </c>
      <c r="H682">
        <v>576</v>
      </c>
      <c r="I682">
        <v>612</v>
      </c>
      <c r="J682" t="s">
        <v>317</v>
      </c>
      <c r="K682" t="s">
        <v>283</v>
      </c>
      <c r="L682" t="s">
        <v>67</v>
      </c>
      <c r="M682" s="73">
        <v>1700000</v>
      </c>
      <c r="N682" t="str">
        <f t="shared" si="20"/>
        <v>0576-1</v>
      </c>
      <c r="O682">
        <v>7514</v>
      </c>
      <c r="P682">
        <f>1</f>
        <v>1</v>
      </c>
      <c r="Q682">
        <f t="shared" si="21"/>
        <v>7</v>
      </c>
    </row>
    <row r="683" spans="3:23" x14ac:dyDescent="0.25">
      <c r="C683" t="s">
        <v>214</v>
      </c>
      <c r="D683">
        <v>0</v>
      </c>
      <c r="E683">
        <v>2227</v>
      </c>
      <c r="F683" s="69">
        <v>43235</v>
      </c>
      <c r="G683" s="69">
        <v>43235</v>
      </c>
      <c r="H683">
        <v>576</v>
      </c>
      <c r="I683">
        <v>612</v>
      </c>
      <c r="J683" t="s">
        <v>317</v>
      </c>
      <c r="K683" t="s">
        <v>283</v>
      </c>
      <c r="L683" t="s">
        <v>67</v>
      </c>
      <c r="M683" s="73">
        <v>1700000</v>
      </c>
      <c r="N683" t="str">
        <f t="shared" si="20"/>
        <v>0576-1</v>
      </c>
      <c r="O683">
        <v>7514</v>
      </c>
      <c r="P683">
        <f>1</f>
        <v>1</v>
      </c>
      <c r="Q683">
        <f t="shared" si="21"/>
        <v>5</v>
      </c>
    </row>
    <row r="684" spans="3:23" x14ac:dyDescent="0.25">
      <c r="C684" t="s">
        <v>214</v>
      </c>
      <c r="D684">
        <v>0</v>
      </c>
      <c r="E684">
        <v>1708</v>
      </c>
      <c r="F684" s="69">
        <v>43210</v>
      </c>
      <c r="G684" s="69">
        <v>43210</v>
      </c>
      <c r="H684">
        <v>576</v>
      </c>
      <c r="I684">
        <v>612</v>
      </c>
      <c r="J684" t="s">
        <v>317</v>
      </c>
      <c r="K684" t="s">
        <v>283</v>
      </c>
      <c r="L684" t="s">
        <v>67</v>
      </c>
      <c r="M684" s="73">
        <v>1700000</v>
      </c>
      <c r="N684" t="str">
        <f t="shared" si="20"/>
        <v>0576-1</v>
      </c>
      <c r="O684">
        <v>7514</v>
      </c>
      <c r="P684">
        <f>1</f>
        <v>1</v>
      </c>
      <c r="Q684">
        <f t="shared" si="21"/>
        <v>4</v>
      </c>
    </row>
    <row r="685" spans="3:23" x14ac:dyDescent="0.25">
      <c r="C685" t="s">
        <v>214</v>
      </c>
      <c r="D685">
        <v>0</v>
      </c>
      <c r="E685">
        <v>2294</v>
      </c>
      <c r="F685" s="69">
        <v>43244</v>
      </c>
      <c r="G685" s="69">
        <v>43244</v>
      </c>
      <c r="H685">
        <v>572</v>
      </c>
      <c r="I685">
        <v>611</v>
      </c>
      <c r="J685" t="s">
        <v>342</v>
      </c>
      <c r="K685" t="s">
        <v>283</v>
      </c>
      <c r="L685" t="s">
        <v>67</v>
      </c>
      <c r="M685" s="73">
        <v>4300000</v>
      </c>
      <c r="N685" t="str">
        <f t="shared" si="20"/>
        <v>0572-1</v>
      </c>
      <c r="O685">
        <v>7514</v>
      </c>
      <c r="P685">
        <f>1</f>
        <v>1</v>
      </c>
      <c r="Q685">
        <f t="shared" si="21"/>
        <v>5</v>
      </c>
    </row>
    <row r="686" spans="3:23" x14ac:dyDescent="0.25">
      <c r="C686" t="s">
        <v>214</v>
      </c>
      <c r="D686">
        <v>0</v>
      </c>
      <c r="E686">
        <v>1687</v>
      </c>
      <c r="F686" s="69">
        <v>43207</v>
      </c>
      <c r="G686" s="69">
        <v>43207</v>
      </c>
      <c r="H686">
        <v>572</v>
      </c>
      <c r="I686">
        <v>611</v>
      </c>
      <c r="J686" t="s">
        <v>342</v>
      </c>
      <c r="K686" t="s">
        <v>283</v>
      </c>
      <c r="L686" t="s">
        <v>67</v>
      </c>
      <c r="M686" s="73">
        <v>8600000</v>
      </c>
      <c r="N686" t="str">
        <f t="shared" si="20"/>
        <v>0572-1</v>
      </c>
      <c r="O686">
        <v>7514</v>
      </c>
      <c r="P686">
        <f>1</f>
        <v>1</v>
      </c>
      <c r="Q686">
        <f t="shared" si="21"/>
        <v>4</v>
      </c>
    </row>
    <row r="687" spans="3:23" x14ac:dyDescent="0.25">
      <c r="C687" t="s">
        <v>214</v>
      </c>
      <c r="D687">
        <v>0</v>
      </c>
      <c r="E687">
        <v>6456</v>
      </c>
      <c r="F687" s="69">
        <v>43444</v>
      </c>
      <c r="G687" s="69">
        <v>43444</v>
      </c>
      <c r="H687">
        <v>556</v>
      </c>
      <c r="I687">
        <v>609</v>
      </c>
      <c r="J687" t="s">
        <v>343</v>
      </c>
      <c r="K687" t="s">
        <v>283</v>
      </c>
      <c r="L687" t="s">
        <v>67</v>
      </c>
      <c r="M687" s="73">
        <v>7210000</v>
      </c>
      <c r="N687" t="str">
        <f t="shared" si="20"/>
        <v>0556-1</v>
      </c>
      <c r="O687">
        <v>7514</v>
      </c>
      <c r="P687">
        <f>1</f>
        <v>1</v>
      </c>
      <c r="Q687">
        <f t="shared" si="21"/>
        <v>12</v>
      </c>
    </row>
    <row r="688" spans="3:23" x14ac:dyDescent="0.25">
      <c r="C688" t="s">
        <v>214</v>
      </c>
      <c r="D688">
        <v>0</v>
      </c>
      <c r="E688">
        <v>5408</v>
      </c>
      <c r="F688" s="69">
        <v>43406</v>
      </c>
      <c r="G688" s="69">
        <v>43406</v>
      </c>
      <c r="H688">
        <v>556</v>
      </c>
      <c r="I688">
        <v>609</v>
      </c>
      <c r="J688" t="s">
        <v>343</v>
      </c>
      <c r="K688" t="s">
        <v>283</v>
      </c>
      <c r="L688" t="s">
        <v>67</v>
      </c>
      <c r="M688" s="73">
        <v>7210000</v>
      </c>
      <c r="N688" t="str">
        <f t="shared" si="20"/>
        <v>0556-1</v>
      </c>
      <c r="O688">
        <v>7514</v>
      </c>
      <c r="P688">
        <f>1</f>
        <v>1</v>
      </c>
      <c r="Q688">
        <f t="shared" si="21"/>
        <v>11</v>
      </c>
    </row>
    <row r="689" spans="3:17" x14ac:dyDescent="0.25">
      <c r="C689" t="s">
        <v>214</v>
      </c>
      <c r="D689">
        <v>0</v>
      </c>
      <c r="E689">
        <v>4797</v>
      </c>
      <c r="F689" s="69">
        <v>43375</v>
      </c>
      <c r="G689" s="69">
        <v>43375</v>
      </c>
      <c r="H689">
        <v>556</v>
      </c>
      <c r="I689">
        <v>609</v>
      </c>
      <c r="J689" t="s">
        <v>343</v>
      </c>
      <c r="K689" t="s">
        <v>283</v>
      </c>
      <c r="L689" t="s">
        <v>67</v>
      </c>
      <c r="M689" s="73">
        <v>7210000</v>
      </c>
      <c r="N689" t="str">
        <f t="shared" si="20"/>
        <v>0556-1</v>
      </c>
      <c r="O689">
        <v>7514</v>
      </c>
      <c r="P689">
        <f>1</f>
        <v>1</v>
      </c>
      <c r="Q689">
        <f t="shared" si="21"/>
        <v>10</v>
      </c>
    </row>
    <row r="690" spans="3:17" x14ac:dyDescent="0.25">
      <c r="C690" t="s">
        <v>214</v>
      </c>
      <c r="D690">
        <v>0</v>
      </c>
      <c r="E690">
        <v>4199</v>
      </c>
      <c r="F690" s="69">
        <v>43347</v>
      </c>
      <c r="G690" s="69">
        <v>43347</v>
      </c>
      <c r="H690">
        <v>556</v>
      </c>
      <c r="I690">
        <v>609</v>
      </c>
      <c r="J690" t="s">
        <v>343</v>
      </c>
      <c r="K690" t="s">
        <v>283</v>
      </c>
      <c r="L690" t="s">
        <v>67</v>
      </c>
      <c r="M690" s="73">
        <v>7210000</v>
      </c>
      <c r="N690" t="str">
        <f t="shared" si="20"/>
        <v>0556-1</v>
      </c>
      <c r="O690">
        <v>7514</v>
      </c>
      <c r="P690">
        <f>1</f>
        <v>1</v>
      </c>
      <c r="Q690">
        <f t="shared" si="21"/>
        <v>9</v>
      </c>
    </row>
    <row r="691" spans="3:17" x14ac:dyDescent="0.25">
      <c r="C691" t="s">
        <v>214</v>
      </c>
      <c r="D691">
        <v>0</v>
      </c>
      <c r="E691">
        <v>3559</v>
      </c>
      <c r="F691" s="69">
        <v>43314</v>
      </c>
      <c r="G691" s="69">
        <v>43314</v>
      </c>
      <c r="H691">
        <v>556</v>
      </c>
      <c r="I691">
        <v>609</v>
      </c>
      <c r="J691" t="s">
        <v>343</v>
      </c>
      <c r="K691" t="s">
        <v>283</v>
      </c>
      <c r="L691" t="s">
        <v>67</v>
      </c>
      <c r="M691" s="73">
        <v>7210000</v>
      </c>
      <c r="N691" t="str">
        <f t="shared" si="20"/>
        <v>0556-1</v>
      </c>
      <c r="O691">
        <v>7514</v>
      </c>
      <c r="P691">
        <f>1</f>
        <v>1</v>
      </c>
      <c r="Q691">
        <f t="shared" si="21"/>
        <v>8</v>
      </c>
    </row>
    <row r="692" spans="3:17" x14ac:dyDescent="0.25">
      <c r="C692" t="s">
        <v>214</v>
      </c>
      <c r="D692">
        <v>0</v>
      </c>
      <c r="E692">
        <v>3108</v>
      </c>
      <c r="F692" s="69">
        <v>43286</v>
      </c>
      <c r="G692" s="69">
        <v>43286</v>
      </c>
      <c r="H692">
        <v>556</v>
      </c>
      <c r="I692">
        <v>609</v>
      </c>
      <c r="J692" t="s">
        <v>343</v>
      </c>
      <c r="K692" t="s">
        <v>283</v>
      </c>
      <c r="L692" t="s">
        <v>67</v>
      </c>
      <c r="M692" s="73">
        <v>7210000</v>
      </c>
      <c r="N692" t="str">
        <f t="shared" si="20"/>
        <v>0556-1</v>
      </c>
      <c r="O692">
        <v>7514</v>
      </c>
      <c r="P692">
        <f>1</f>
        <v>1</v>
      </c>
      <c r="Q692">
        <f t="shared" si="21"/>
        <v>7</v>
      </c>
    </row>
    <row r="693" spans="3:17" x14ac:dyDescent="0.25">
      <c r="C693" t="s">
        <v>214</v>
      </c>
      <c r="D693">
        <v>0</v>
      </c>
      <c r="E693">
        <v>2498</v>
      </c>
      <c r="F693" s="69">
        <v>43257</v>
      </c>
      <c r="G693" s="69">
        <v>43257</v>
      </c>
      <c r="H693">
        <v>556</v>
      </c>
      <c r="I693">
        <v>609</v>
      </c>
      <c r="J693" t="s">
        <v>343</v>
      </c>
      <c r="K693" t="s">
        <v>283</v>
      </c>
      <c r="L693" t="s">
        <v>67</v>
      </c>
      <c r="M693" s="73">
        <v>7210000</v>
      </c>
      <c r="N693" t="str">
        <f t="shared" si="20"/>
        <v>0556-1</v>
      </c>
      <c r="O693">
        <v>7514</v>
      </c>
      <c r="P693">
        <f>1</f>
        <v>1</v>
      </c>
      <c r="Q693">
        <f t="shared" si="21"/>
        <v>6</v>
      </c>
    </row>
    <row r="694" spans="3:17" x14ac:dyDescent="0.25">
      <c r="C694" t="s">
        <v>214</v>
      </c>
      <c r="D694">
        <v>0</v>
      </c>
      <c r="E694">
        <v>1860</v>
      </c>
      <c r="F694" s="69">
        <v>43224</v>
      </c>
      <c r="G694" s="69">
        <v>43224</v>
      </c>
      <c r="H694">
        <v>556</v>
      </c>
      <c r="I694">
        <v>609</v>
      </c>
      <c r="J694" t="s">
        <v>343</v>
      </c>
      <c r="K694" t="s">
        <v>283</v>
      </c>
      <c r="L694" t="s">
        <v>67</v>
      </c>
      <c r="M694" s="73">
        <v>7210000</v>
      </c>
      <c r="N694" t="str">
        <f t="shared" si="20"/>
        <v>0556-1</v>
      </c>
      <c r="O694">
        <v>7514</v>
      </c>
      <c r="P694">
        <f>1</f>
        <v>1</v>
      </c>
      <c r="Q694">
        <f t="shared" si="21"/>
        <v>5</v>
      </c>
    </row>
    <row r="695" spans="3:17" x14ac:dyDescent="0.25">
      <c r="C695" t="s">
        <v>214</v>
      </c>
      <c r="D695">
        <v>0</v>
      </c>
      <c r="E695">
        <v>1259</v>
      </c>
      <c r="F695" s="69">
        <v>43195</v>
      </c>
      <c r="G695" s="69">
        <v>43195</v>
      </c>
      <c r="H695">
        <v>556</v>
      </c>
      <c r="I695">
        <v>609</v>
      </c>
      <c r="J695" t="s">
        <v>343</v>
      </c>
      <c r="K695" t="s">
        <v>283</v>
      </c>
      <c r="L695" t="s">
        <v>67</v>
      </c>
      <c r="M695" s="73">
        <v>7210000</v>
      </c>
      <c r="N695" t="str">
        <f t="shared" si="20"/>
        <v>0556-1</v>
      </c>
      <c r="O695">
        <v>7514</v>
      </c>
      <c r="P695">
        <f>1</f>
        <v>1</v>
      </c>
      <c r="Q695">
        <f t="shared" si="21"/>
        <v>4</v>
      </c>
    </row>
    <row r="696" spans="3:17" x14ac:dyDescent="0.25">
      <c r="C696" t="s">
        <v>214</v>
      </c>
      <c r="D696">
        <v>0</v>
      </c>
      <c r="E696">
        <v>607</v>
      </c>
      <c r="F696" s="69">
        <v>43167</v>
      </c>
      <c r="G696" s="69">
        <v>43167</v>
      </c>
      <c r="H696">
        <v>556</v>
      </c>
      <c r="I696">
        <v>609</v>
      </c>
      <c r="J696" t="s">
        <v>343</v>
      </c>
      <c r="K696" t="s">
        <v>283</v>
      </c>
      <c r="L696" t="s">
        <v>67</v>
      </c>
      <c r="M696" s="73">
        <v>7210000</v>
      </c>
      <c r="N696" t="str">
        <f t="shared" si="20"/>
        <v>0556-1</v>
      </c>
      <c r="O696">
        <v>7514</v>
      </c>
      <c r="P696">
        <f>1</f>
        <v>1</v>
      </c>
      <c r="Q696">
        <f t="shared" si="21"/>
        <v>3</v>
      </c>
    </row>
    <row r="697" spans="3:17" x14ac:dyDescent="0.25">
      <c r="C697" t="s">
        <v>214</v>
      </c>
      <c r="D697">
        <v>0</v>
      </c>
      <c r="E697">
        <v>437</v>
      </c>
      <c r="F697" s="69">
        <v>43165</v>
      </c>
      <c r="G697" s="69">
        <v>43165</v>
      </c>
      <c r="H697">
        <v>556</v>
      </c>
      <c r="I697">
        <v>609</v>
      </c>
      <c r="J697" t="s">
        <v>343</v>
      </c>
      <c r="K697" t="s">
        <v>283</v>
      </c>
      <c r="L697" t="s">
        <v>67</v>
      </c>
      <c r="M697" s="73">
        <v>3845333</v>
      </c>
      <c r="N697" t="str">
        <f t="shared" si="20"/>
        <v>0556-1</v>
      </c>
      <c r="O697">
        <v>7514</v>
      </c>
      <c r="P697">
        <f>1</f>
        <v>1</v>
      </c>
      <c r="Q697">
        <f t="shared" si="21"/>
        <v>3</v>
      </c>
    </row>
    <row r="698" spans="3:17" x14ac:dyDescent="0.25">
      <c r="C698" t="s">
        <v>214</v>
      </c>
      <c r="D698">
        <v>0</v>
      </c>
      <c r="E698">
        <v>4059</v>
      </c>
      <c r="F698" s="69">
        <v>43327</v>
      </c>
      <c r="G698" s="69">
        <v>43327</v>
      </c>
      <c r="H698">
        <v>523</v>
      </c>
      <c r="I698">
        <v>592</v>
      </c>
      <c r="J698" t="s">
        <v>335</v>
      </c>
      <c r="K698" t="s">
        <v>283</v>
      </c>
      <c r="L698" t="s">
        <v>67</v>
      </c>
      <c r="M698" s="73">
        <v>3383333</v>
      </c>
      <c r="N698" t="str">
        <f t="shared" si="20"/>
        <v>0523-1</v>
      </c>
      <c r="O698">
        <v>7514</v>
      </c>
      <c r="P698">
        <f>1</f>
        <v>1</v>
      </c>
      <c r="Q698">
        <f t="shared" si="21"/>
        <v>8</v>
      </c>
    </row>
    <row r="699" spans="3:17" x14ac:dyDescent="0.25">
      <c r="C699" t="s">
        <v>214</v>
      </c>
      <c r="D699">
        <v>0</v>
      </c>
      <c r="E699">
        <v>3290</v>
      </c>
      <c r="F699" s="69">
        <v>43290</v>
      </c>
      <c r="G699" s="69">
        <v>43290</v>
      </c>
      <c r="H699">
        <v>523</v>
      </c>
      <c r="I699">
        <v>592</v>
      </c>
      <c r="J699" t="s">
        <v>335</v>
      </c>
      <c r="K699" t="s">
        <v>283</v>
      </c>
      <c r="L699" t="s">
        <v>67</v>
      </c>
      <c r="M699" s="73">
        <v>3500000</v>
      </c>
      <c r="N699" t="str">
        <f t="shared" si="20"/>
        <v>0523-1</v>
      </c>
      <c r="O699">
        <v>7514</v>
      </c>
      <c r="P699">
        <f>1</f>
        <v>1</v>
      </c>
      <c r="Q699">
        <f t="shared" si="21"/>
        <v>7</v>
      </c>
    </row>
    <row r="700" spans="3:17" x14ac:dyDescent="0.25">
      <c r="C700" t="s">
        <v>214</v>
      </c>
      <c r="D700">
        <v>0</v>
      </c>
      <c r="E700">
        <v>2735</v>
      </c>
      <c r="F700" s="69">
        <v>43259</v>
      </c>
      <c r="G700" s="69">
        <v>43259</v>
      </c>
      <c r="H700">
        <v>523</v>
      </c>
      <c r="I700">
        <v>592</v>
      </c>
      <c r="J700" t="s">
        <v>335</v>
      </c>
      <c r="K700" t="s">
        <v>283</v>
      </c>
      <c r="L700" t="s">
        <v>67</v>
      </c>
      <c r="M700" s="73">
        <v>3500000</v>
      </c>
      <c r="N700" t="str">
        <f t="shared" si="20"/>
        <v>0523-1</v>
      </c>
      <c r="O700">
        <v>7514</v>
      </c>
      <c r="P700">
        <f>1</f>
        <v>1</v>
      </c>
      <c r="Q700">
        <f t="shared" si="21"/>
        <v>6</v>
      </c>
    </row>
    <row r="701" spans="3:17" x14ac:dyDescent="0.25">
      <c r="C701" t="s">
        <v>214</v>
      </c>
      <c r="D701">
        <v>0</v>
      </c>
      <c r="E701">
        <v>1928</v>
      </c>
      <c r="F701" s="69">
        <v>43227</v>
      </c>
      <c r="G701" s="69">
        <v>43227</v>
      </c>
      <c r="H701">
        <v>523</v>
      </c>
      <c r="I701">
        <v>592</v>
      </c>
      <c r="J701" t="s">
        <v>335</v>
      </c>
      <c r="K701" t="s">
        <v>283</v>
      </c>
      <c r="L701" t="s">
        <v>67</v>
      </c>
      <c r="M701" s="73">
        <v>3500000</v>
      </c>
      <c r="N701" t="str">
        <f t="shared" si="20"/>
        <v>0523-1</v>
      </c>
      <c r="O701">
        <v>7514</v>
      </c>
      <c r="P701">
        <f>1</f>
        <v>1</v>
      </c>
      <c r="Q701">
        <f t="shared" si="21"/>
        <v>5</v>
      </c>
    </row>
    <row r="702" spans="3:17" x14ac:dyDescent="0.25">
      <c r="C702" t="s">
        <v>214</v>
      </c>
      <c r="D702">
        <v>0</v>
      </c>
      <c r="E702">
        <v>1391</v>
      </c>
      <c r="F702" s="69">
        <v>43200</v>
      </c>
      <c r="G702" s="69">
        <v>43200</v>
      </c>
      <c r="H702">
        <v>523</v>
      </c>
      <c r="I702">
        <v>592</v>
      </c>
      <c r="J702" t="s">
        <v>335</v>
      </c>
      <c r="K702" t="s">
        <v>283</v>
      </c>
      <c r="L702" t="s">
        <v>67</v>
      </c>
      <c r="M702" s="73">
        <v>3500000</v>
      </c>
      <c r="N702" t="str">
        <f t="shared" si="20"/>
        <v>0523-1</v>
      </c>
      <c r="O702">
        <v>7514</v>
      </c>
      <c r="P702">
        <f>1</f>
        <v>1</v>
      </c>
      <c r="Q702">
        <f t="shared" si="21"/>
        <v>4</v>
      </c>
    </row>
    <row r="703" spans="3:17" x14ac:dyDescent="0.25">
      <c r="C703" t="s">
        <v>214</v>
      </c>
      <c r="D703">
        <v>0</v>
      </c>
      <c r="E703">
        <v>514</v>
      </c>
      <c r="F703" s="69">
        <v>43166</v>
      </c>
      <c r="G703" s="69">
        <v>43166</v>
      </c>
      <c r="H703">
        <v>523</v>
      </c>
      <c r="I703">
        <v>592</v>
      </c>
      <c r="J703" t="s">
        <v>335</v>
      </c>
      <c r="K703" t="s">
        <v>283</v>
      </c>
      <c r="L703" t="s">
        <v>67</v>
      </c>
      <c r="M703" s="73">
        <v>3500000</v>
      </c>
      <c r="N703" t="str">
        <f t="shared" si="20"/>
        <v>0523-1</v>
      </c>
      <c r="O703">
        <v>7514</v>
      </c>
      <c r="P703">
        <f>1</f>
        <v>1</v>
      </c>
      <c r="Q703">
        <f t="shared" si="21"/>
        <v>3</v>
      </c>
    </row>
    <row r="704" spans="3:17" x14ac:dyDescent="0.25">
      <c r="C704" t="s">
        <v>214</v>
      </c>
      <c r="D704">
        <v>0</v>
      </c>
      <c r="E704">
        <v>221</v>
      </c>
      <c r="F704" s="69">
        <v>43152</v>
      </c>
      <c r="G704" s="69">
        <v>43152</v>
      </c>
      <c r="H704">
        <v>523</v>
      </c>
      <c r="I704">
        <v>592</v>
      </c>
      <c r="J704" t="s">
        <v>335</v>
      </c>
      <c r="K704" t="s">
        <v>283</v>
      </c>
      <c r="L704" t="s">
        <v>67</v>
      </c>
      <c r="M704" s="73">
        <v>116667</v>
      </c>
      <c r="N704" t="str">
        <f t="shared" si="20"/>
        <v>0523-1</v>
      </c>
      <c r="O704">
        <v>7514</v>
      </c>
      <c r="P704">
        <f>1</f>
        <v>1</v>
      </c>
      <c r="Q704">
        <f t="shared" si="21"/>
        <v>2</v>
      </c>
    </row>
    <row r="705" spans="3:17" x14ac:dyDescent="0.25">
      <c r="C705" t="s">
        <v>214</v>
      </c>
      <c r="D705">
        <v>0</v>
      </c>
      <c r="E705">
        <v>4060</v>
      </c>
      <c r="F705" s="69">
        <v>43327</v>
      </c>
      <c r="G705" s="69">
        <v>43327</v>
      </c>
      <c r="H705">
        <v>526</v>
      </c>
      <c r="I705">
        <v>565</v>
      </c>
      <c r="J705" t="s">
        <v>326</v>
      </c>
      <c r="K705" t="s">
        <v>283</v>
      </c>
      <c r="L705" t="s">
        <v>67</v>
      </c>
      <c r="M705" s="73">
        <v>7500000</v>
      </c>
      <c r="N705" t="str">
        <f t="shared" si="20"/>
        <v>0526-1</v>
      </c>
      <c r="O705">
        <v>7514</v>
      </c>
      <c r="P705">
        <f>1</f>
        <v>1</v>
      </c>
      <c r="Q705">
        <f t="shared" si="21"/>
        <v>8</v>
      </c>
    </row>
    <row r="706" spans="3:17" x14ac:dyDescent="0.25">
      <c r="C706" t="s">
        <v>214</v>
      </c>
      <c r="D706">
        <v>0</v>
      </c>
      <c r="E706">
        <v>3253</v>
      </c>
      <c r="F706" s="69">
        <v>43290</v>
      </c>
      <c r="G706" s="69">
        <v>43290</v>
      </c>
      <c r="H706">
        <v>526</v>
      </c>
      <c r="I706">
        <v>565</v>
      </c>
      <c r="J706" t="s">
        <v>326</v>
      </c>
      <c r="K706" t="s">
        <v>283</v>
      </c>
      <c r="L706" t="s">
        <v>67</v>
      </c>
      <c r="M706" s="73">
        <v>7500000</v>
      </c>
      <c r="N706" t="str">
        <f t="shared" si="20"/>
        <v>0526-1</v>
      </c>
      <c r="O706">
        <v>7514</v>
      </c>
      <c r="P706">
        <f>1</f>
        <v>1</v>
      </c>
      <c r="Q706">
        <f t="shared" si="21"/>
        <v>7</v>
      </c>
    </row>
    <row r="707" spans="3:17" x14ac:dyDescent="0.25">
      <c r="C707" t="s">
        <v>214</v>
      </c>
      <c r="D707">
        <v>0</v>
      </c>
      <c r="E707">
        <v>2508</v>
      </c>
      <c r="F707" s="69">
        <v>43257</v>
      </c>
      <c r="G707" s="69">
        <v>43257</v>
      </c>
      <c r="H707">
        <v>526</v>
      </c>
      <c r="I707">
        <v>565</v>
      </c>
      <c r="J707" t="s">
        <v>326</v>
      </c>
      <c r="K707" t="s">
        <v>283</v>
      </c>
      <c r="L707" t="s">
        <v>67</v>
      </c>
      <c r="M707" s="73">
        <v>7500000</v>
      </c>
      <c r="N707" t="str">
        <f t="shared" si="20"/>
        <v>0526-1</v>
      </c>
      <c r="O707">
        <v>7514</v>
      </c>
      <c r="P707">
        <f>1</f>
        <v>1</v>
      </c>
      <c r="Q707">
        <f t="shared" si="21"/>
        <v>6</v>
      </c>
    </row>
    <row r="708" spans="3:17" x14ac:dyDescent="0.25">
      <c r="C708" t="s">
        <v>214</v>
      </c>
      <c r="D708">
        <v>0</v>
      </c>
      <c r="E708">
        <v>1752</v>
      </c>
      <c r="F708" s="69">
        <v>43223</v>
      </c>
      <c r="G708" s="69">
        <v>43223</v>
      </c>
      <c r="H708">
        <v>526</v>
      </c>
      <c r="I708">
        <v>565</v>
      </c>
      <c r="J708" t="s">
        <v>326</v>
      </c>
      <c r="K708" t="s">
        <v>283</v>
      </c>
      <c r="L708" t="s">
        <v>67</v>
      </c>
      <c r="M708" s="73">
        <v>7500000</v>
      </c>
      <c r="N708" t="str">
        <f t="shared" ref="N708:N771" si="22">TEXT(H708,"0000")&amp;"-"&amp;TEXT(P708,"0")</f>
        <v>0526-1</v>
      </c>
      <c r="O708">
        <v>7514</v>
      </c>
      <c r="P708">
        <f>1</f>
        <v>1</v>
      </c>
      <c r="Q708">
        <f t="shared" ref="Q708:Q771" si="23">MONTH(G708)</f>
        <v>5</v>
      </c>
    </row>
    <row r="709" spans="3:17" x14ac:dyDescent="0.25">
      <c r="C709" t="s">
        <v>214</v>
      </c>
      <c r="D709">
        <v>0</v>
      </c>
      <c r="E709">
        <v>1348</v>
      </c>
      <c r="F709" s="69">
        <v>43196</v>
      </c>
      <c r="G709" s="69">
        <v>43196</v>
      </c>
      <c r="H709">
        <v>526</v>
      </c>
      <c r="I709">
        <v>565</v>
      </c>
      <c r="J709" t="s">
        <v>326</v>
      </c>
      <c r="K709" t="s">
        <v>283</v>
      </c>
      <c r="L709" t="s">
        <v>67</v>
      </c>
      <c r="M709" s="73">
        <v>7500000</v>
      </c>
      <c r="N709" t="str">
        <f t="shared" si="22"/>
        <v>0526-1</v>
      </c>
      <c r="O709">
        <v>7514</v>
      </c>
      <c r="P709">
        <f>1</f>
        <v>1</v>
      </c>
      <c r="Q709">
        <f t="shared" si="23"/>
        <v>4</v>
      </c>
    </row>
    <row r="710" spans="3:17" x14ac:dyDescent="0.25">
      <c r="C710" t="s">
        <v>214</v>
      </c>
      <c r="D710">
        <v>0</v>
      </c>
      <c r="E710">
        <v>647</v>
      </c>
      <c r="F710" s="69">
        <v>43168</v>
      </c>
      <c r="G710" s="69">
        <v>43168</v>
      </c>
      <c r="H710">
        <v>526</v>
      </c>
      <c r="I710">
        <v>565</v>
      </c>
      <c r="J710" t="s">
        <v>326</v>
      </c>
      <c r="K710" t="s">
        <v>283</v>
      </c>
      <c r="L710" t="s">
        <v>67</v>
      </c>
      <c r="M710" s="73">
        <v>7500000</v>
      </c>
      <c r="N710" t="str">
        <f t="shared" si="22"/>
        <v>0526-1</v>
      </c>
      <c r="O710">
        <v>7514</v>
      </c>
      <c r="P710">
        <f>1</f>
        <v>1</v>
      </c>
      <c r="Q710">
        <f t="shared" si="23"/>
        <v>3</v>
      </c>
    </row>
    <row r="711" spans="3:17" x14ac:dyDescent="0.25">
      <c r="C711" t="s">
        <v>214</v>
      </c>
      <c r="D711">
        <v>0</v>
      </c>
      <c r="E711">
        <v>4074</v>
      </c>
      <c r="F711" s="69">
        <v>43328</v>
      </c>
      <c r="G711" s="69">
        <v>43328</v>
      </c>
      <c r="H711">
        <v>510</v>
      </c>
      <c r="I711">
        <v>551</v>
      </c>
      <c r="J711" t="s">
        <v>284</v>
      </c>
      <c r="K711" t="s">
        <v>283</v>
      </c>
      <c r="L711" t="s">
        <v>67</v>
      </c>
      <c r="M711" s="73">
        <v>5032467</v>
      </c>
      <c r="N711" t="str">
        <f t="shared" si="22"/>
        <v>0510-1</v>
      </c>
      <c r="O711">
        <v>7514</v>
      </c>
      <c r="P711">
        <f>1</f>
        <v>1</v>
      </c>
      <c r="Q711">
        <f t="shared" si="23"/>
        <v>8</v>
      </c>
    </row>
    <row r="712" spans="3:17" x14ac:dyDescent="0.25">
      <c r="C712" t="s">
        <v>214</v>
      </c>
      <c r="D712">
        <v>0</v>
      </c>
      <c r="E712">
        <v>3285</v>
      </c>
      <c r="F712" s="69">
        <v>43290</v>
      </c>
      <c r="G712" s="69">
        <v>43290</v>
      </c>
      <c r="H712">
        <v>510</v>
      </c>
      <c r="I712">
        <v>551</v>
      </c>
      <c r="J712" t="s">
        <v>284</v>
      </c>
      <c r="K712" t="s">
        <v>283</v>
      </c>
      <c r="L712" t="s">
        <v>67</v>
      </c>
      <c r="M712" s="73">
        <v>5206000</v>
      </c>
      <c r="N712" t="str">
        <f t="shared" si="22"/>
        <v>0510-1</v>
      </c>
      <c r="O712">
        <v>7514</v>
      </c>
      <c r="P712">
        <f>1</f>
        <v>1</v>
      </c>
      <c r="Q712">
        <f t="shared" si="23"/>
        <v>7</v>
      </c>
    </row>
    <row r="713" spans="3:17" x14ac:dyDescent="0.25">
      <c r="C713" t="s">
        <v>214</v>
      </c>
      <c r="D713">
        <v>0</v>
      </c>
      <c r="E713">
        <v>2758</v>
      </c>
      <c r="F713" s="69">
        <v>43259</v>
      </c>
      <c r="G713" s="69">
        <v>43259</v>
      </c>
      <c r="H713">
        <v>510</v>
      </c>
      <c r="I713">
        <v>551</v>
      </c>
      <c r="J713" t="s">
        <v>284</v>
      </c>
      <c r="K713" t="s">
        <v>283</v>
      </c>
      <c r="L713" t="s">
        <v>67</v>
      </c>
      <c r="M713" s="73">
        <v>5206000</v>
      </c>
      <c r="N713" t="str">
        <f t="shared" si="22"/>
        <v>0510-1</v>
      </c>
      <c r="O713">
        <v>7514</v>
      </c>
      <c r="P713">
        <f>1</f>
        <v>1</v>
      </c>
      <c r="Q713">
        <f t="shared" si="23"/>
        <v>6</v>
      </c>
    </row>
    <row r="714" spans="3:17" x14ac:dyDescent="0.25">
      <c r="C714" t="s">
        <v>214</v>
      </c>
      <c r="D714">
        <v>0</v>
      </c>
      <c r="E714">
        <v>2156</v>
      </c>
      <c r="F714" s="69">
        <v>43229</v>
      </c>
      <c r="G714" s="69">
        <v>43229</v>
      </c>
      <c r="H714">
        <v>510</v>
      </c>
      <c r="I714">
        <v>551</v>
      </c>
      <c r="J714" t="s">
        <v>284</v>
      </c>
      <c r="K714" t="s">
        <v>283</v>
      </c>
      <c r="L714" t="s">
        <v>67</v>
      </c>
      <c r="M714" s="73">
        <v>5206000</v>
      </c>
      <c r="N714" t="str">
        <f t="shared" si="22"/>
        <v>0510-1</v>
      </c>
      <c r="O714">
        <v>7514</v>
      </c>
      <c r="P714">
        <f>1</f>
        <v>1</v>
      </c>
      <c r="Q714">
        <f t="shared" si="23"/>
        <v>5</v>
      </c>
    </row>
    <row r="715" spans="3:17" x14ac:dyDescent="0.25">
      <c r="C715" t="s">
        <v>214</v>
      </c>
      <c r="D715">
        <v>0</v>
      </c>
      <c r="E715">
        <v>1644</v>
      </c>
      <c r="F715" s="69">
        <v>43203</v>
      </c>
      <c r="G715" s="69">
        <v>43203</v>
      </c>
      <c r="H715">
        <v>510</v>
      </c>
      <c r="I715">
        <v>551</v>
      </c>
      <c r="J715" t="s">
        <v>284</v>
      </c>
      <c r="K715" t="s">
        <v>283</v>
      </c>
      <c r="L715" t="s">
        <v>67</v>
      </c>
      <c r="M715" s="73">
        <v>5206000</v>
      </c>
      <c r="N715" t="str">
        <f t="shared" si="22"/>
        <v>0510-1</v>
      </c>
      <c r="O715">
        <v>7514</v>
      </c>
      <c r="P715">
        <f>1</f>
        <v>1</v>
      </c>
      <c r="Q715">
        <f t="shared" si="23"/>
        <v>4</v>
      </c>
    </row>
    <row r="716" spans="3:17" x14ac:dyDescent="0.25">
      <c r="C716" t="s">
        <v>214</v>
      </c>
      <c r="D716">
        <v>0</v>
      </c>
      <c r="E716">
        <v>1125</v>
      </c>
      <c r="F716" s="69">
        <v>43182</v>
      </c>
      <c r="G716" s="69">
        <v>43182</v>
      </c>
      <c r="H716">
        <v>510</v>
      </c>
      <c r="I716">
        <v>551</v>
      </c>
      <c r="J716" t="s">
        <v>284</v>
      </c>
      <c r="K716" t="s">
        <v>283</v>
      </c>
      <c r="L716" t="s">
        <v>67</v>
      </c>
      <c r="M716" s="73">
        <v>5206000</v>
      </c>
      <c r="N716" t="str">
        <f t="shared" si="22"/>
        <v>0510-1</v>
      </c>
      <c r="O716">
        <v>7514</v>
      </c>
      <c r="P716">
        <f>1</f>
        <v>1</v>
      </c>
      <c r="Q716">
        <f t="shared" si="23"/>
        <v>3</v>
      </c>
    </row>
    <row r="717" spans="3:17" x14ac:dyDescent="0.25">
      <c r="C717" t="s">
        <v>214</v>
      </c>
      <c r="D717">
        <v>0</v>
      </c>
      <c r="E717">
        <v>1124</v>
      </c>
      <c r="F717" s="69">
        <v>43182</v>
      </c>
      <c r="G717" s="69">
        <v>43182</v>
      </c>
      <c r="H717">
        <v>510</v>
      </c>
      <c r="I717">
        <v>551</v>
      </c>
      <c r="J717" t="s">
        <v>284</v>
      </c>
      <c r="K717" t="s">
        <v>283</v>
      </c>
      <c r="L717" t="s">
        <v>67</v>
      </c>
      <c r="M717" s="73">
        <v>173533</v>
      </c>
      <c r="N717" t="str">
        <f t="shared" si="22"/>
        <v>0510-1</v>
      </c>
      <c r="O717">
        <v>7514</v>
      </c>
      <c r="P717">
        <f>1</f>
        <v>1</v>
      </c>
      <c r="Q717">
        <f t="shared" si="23"/>
        <v>3</v>
      </c>
    </row>
    <row r="718" spans="3:17" x14ac:dyDescent="0.25">
      <c r="C718" t="s">
        <v>214</v>
      </c>
      <c r="D718">
        <v>0</v>
      </c>
      <c r="E718">
        <v>3607</v>
      </c>
      <c r="F718" s="69">
        <v>43314</v>
      </c>
      <c r="G718" s="69">
        <v>43314</v>
      </c>
      <c r="H718">
        <v>482</v>
      </c>
      <c r="I718">
        <v>539</v>
      </c>
      <c r="J718" t="s">
        <v>325</v>
      </c>
      <c r="K718" t="s">
        <v>283</v>
      </c>
      <c r="L718" t="s">
        <v>67</v>
      </c>
      <c r="M718" s="73">
        <v>2626667</v>
      </c>
      <c r="N718" t="str">
        <f t="shared" si="22"/>
        <v>0482-1</v>
      </c>
      <c r="O718">
        <v>7514</v>
      </c>
      <c r="P718">
        <f>1</f>
        <v>1</v>
      </c>
      <c r="Q718">
        <f t="shared" si="23"/>
        <v>8</v>
      </c>
    </row>
    <row r="719" spans="3:17" x14ac:dyDescent="0.25">
      <c r="C719" t="s">
        <v>214</v>
      </c>
      <c r="D719">
        <v>0</v>
      </c>
      <c r="E719">
        <v>3058</v>
      </c>
      <c r="F719" s="69">
        <v>43285</v>
      </c>
      <c r="G719" s="69">
        <v>43285</v>
      </c>
      <c r="H719">
        <v>482</v>
      </c>
      <c r="I719">
        <v>539</v>
      </c>
      <c r="J719" t="s">
        <v>325</v>
      </c>
      <c r="K719" t="s">
        <v>283</v>
      </c>
      <c r="L719" t="s">
        <v>67</v>
      </c>
      <c r="M719" s="73">
        <v>3152000</v>
      </c>
      <c r="N719" t="str">
        <f t="shared" si="22"/>
        <v>0482-1</v>
      </c>
      <c r="O719">
        <v>7514</v>
      </c>
      <c r="P719">
        <f>1</f>
        <v>1</v>
      </c>
      <c r="Q719">
        <f t="shared" si="23"/>
        <v>7</v>
      </c>
    </row>
    <row r="720" spans="3:17" x14ac:dyDescent="0.25">
      <c r="C720" t="s">
        <v>214</v>
      </c>
      <c r="D720">
        <v>0</v>
      </c>
      <c r="E720">
        <v>2705</v>
      </c>
      <c r="F720" s="69">
        <v>43259</v>
      </c>
      <c r="G720" s="69">
        <v>43259</v>
      </c>
      <c r="H720">
        <v>482</v>
      </c>
      <c r="I720">
        <v>539</v>
      </c>
      <c r="J720" t="s">
        <v>325</v>
      </c>
      <c r="K720" t="s">
        <v>283</v>
      </c>
      <c r="L720" t="s">
        <v>67</v>
      </c>
      <c r="M720" s="73">
        <v>3152000</v>
      </c>
      <c r="N720" t="str">
        <f t="shared" si="22"/>
        <v>0482-1</v>
      </c>
      <c r="O720">
        <v>7514</v>
      </c>
      <c r="P720">
        <f>1</f>
        <v>1</v>
      </c>
      <c r="Q720">
        <f t="shared" si="23"/>
        <v>6</v>
      </c>
    </row>
    <row r="721" spans="3:17" x14ac:dyDescent="0.25">
      <c r="C721" t="s">
        <v>214</v>
      </c>
      <c r="D721">
        <v>0</v>
      </c>
      <c r="E721">
        <v>1775</v>
      </c>
      <c r="F721" s="69">
        <v>43223</v>
      </c>
      <c r="G721" s="69">
        <v>43223</v>
      </c>
      <c r="H721">
        <v>482</v>
      </c>
      <c r="I721">
        <v>539</v>
      </c>
      <c r="J721" t="s">
        <v>325</v>
      </c>
      <c r="K721" t="s">
        <v>283</v>
      </c>
      <c r="L721" t="s">
        <v>67</v>
      </c>
      <c r="M721" s="73">
        <v>3152000</v>
      </c>
      <c r="N721" t="str">
        <f t="shared" si="22"/>
        <v>0482-1</v>
      </c>
      <c r="O721">
        <v>7514</v>
      </c>
      <c r="P721">
        <f>1</f>
        <v>1</v>
      </c>
      <c r="Q721">
        <f t="shared" si="23"/>
        <v>5</v>
      </c>
    </row>
    <row r="722" spans="3:17" x14ac:dyDescent="0.25">
      <c r="C722" t="s">
        <v>214</v>
      </c>
      <c r="D722">
        <v>0</v>
      </c>
      <c r="E722">
        <v>1261</v>
      </c>
      <c r="F722" s="69">
        <v>43195</v>
      </c>
      <c r="G722" s="69">
        <v>43195</v>
      </c>
      <c r="H722">
        <v>482</v>
      </c>
      <c r="I722">
        <v>539</v>
      </c>
      <c r="J722" t="s">
        <v>325</v>
      </c>
      <c r="K722" t="s">
        <v>283</v>
      </c>
      <c r="L722" t="s">
        <v>67</v>
      </c>
      <c r="M722" s="73">
        <v>3152000</v>
      </c>
      <c r="N722" t="str">
        <f t="shared" si="22"/>
        <v>0482-1</v>
      </c>
      <c r="O722">
        <v>7514</v>
      </c>
      <c r="P722">
        <f>1</f>
        <v>1</v>
      </c>
      <c r="Q722">
        <f t="shared" si="23"/>
        <v>4</v>
      </c>
    </row>
    <row r="723" spans="3:17" x14ac:dyDescent="0.25">
      <c r="C723" t="s">
        <v>214</v>
      </c>
      <c r="D723">
        <v>0</v>
      </c>
      <c r="E723">
        <v>484</v>
      </c>
      <c r="F723" s="69">
        <v>43166</v>
      </c>
      <c r="G723" s="69">
        <v>43166</v>
      </c>
      <c r="H723">
        <v>482</v>
      </c>
      <c r="I723">
        <v>539</v>
      </c>
      <c r="J723" t="s">
        <v>325</v>
      </c>
      <c r="K723" t="s">
        <v>283</v>
      </c>
      <c r="L723" t="s">
        <v>67</v>
      </c>
      <c r="M723" s="73">
        <v>3152000</v>
      </c>
      <c r="N723" t="str">
        <f t="shared" si="22"/>
        <v>0482-1</v>
      </c>
      <c r="O723">
        <v>7514</v>
      </c>
      <c r="P723">
        <f>1</f>
        <v>1</v>
      </c>
      <c r="Q723">
        <f t="shared" si="23"/>
        <v>3</v>
      </c>
    </row>
    <row r="724" spans="3:17" x14ac:dyDescent="0.25">
      <c r="C724" t="s">
        <v>214</v>
      </c>
      <c r="D724">
        <v>0</v>
      </c>
      <c r="E724">
        <v>175</v>
      </c>
      <c r="F724" s="69">
        <v>43151</v>
      </c>
      <c r="G724" s="69">
        <v>43151</v>
      </c>
      <c r="H724">
        <v>482</v>
      </c>
      <c r="I724">
        <v>539</v>
      </c>
      <c r="J724" t="s">
        <v>325</v>
      </c>
      <c r="K724" t="s">
        <v>283</v>
      </c>
      <c r="L724" t="s">
        <v>67</v>
      </c>
      <c r="M724" s="73">
        <v>525333</v>
      </c>
      <c r="N724" t="str">
        <f t="shared" si="22"/>
        <v>0482-1</v>
      </c>
      <c r="O724">
        <v>7514</v>
      </c>
      <c r="P724">
        <f>1</f>
        <v>1</v>
      </c>
      <c r="Q724">
        <f t="shared" si="23"/>
        <v>2</v>
      </c>
    </row>
    <row r="725" spans="3:17" x14ac:dyDescent="0.25">
      <c r="C725" t="s">
        <v>214</v>
      </c>
      <c r="D725">
        <v>0</v>
      </c>
      <c r="E725">
        <v>6145</v>
      </c>
      <c r="F725" s="69">
        <v>43439</v>
      </c>
      <c r="G725" s="69">
        <v>43439</v>
      </c>
      <c r="H725">
        <v>484</v>
      </c>
      <c r="I725">
        <v>538</v>
      </c>
      <c r="J725" t="s">
        <v>344</v>
      </c>
      <c r="K725" t="s">
        <v>283</v>
      </c>
      <c r="L725" t="s">
        <v>67</v>
      </c>
      <c r="M725" s="73">
        <v>3368000</v>
      </c>
      <c r="N725" t="str">
        <f t="shared" si="22"/>
        <v>0484-1</v>
      </c>
      <c r="O725">
        <v>7514</v>
      </c>
      <c r="P725">
        <f>1</f>
        <v>1</v>
      </c>
      <c r="Q725">
        <f t="shared" si="23"/>
        <v>12</v>
      </c>
    </row>
    <row r="726" spans="3:17" x14ac:dyDescent="0.25">
      <c r="C726" t="s">
        <v>214</v>
      </c>
      <c r="D726">
        <v>0</v>
      </c>
      <c r="E726">
        <v>5436</v>
      </c>
      <c r="F726" s="69">
        <v>43406</v>
      </c>
      <c r="G726" s="69">
        <v>43406</v>
      </c>
      <c r="H726">
        <v>484</v>
      </c>
      <c r="I726">
        <v>538</v>
      </c>
      <c r="J726" t="s">
        <v>344</v>
      </c>
      <c r="K726" t="s">
        <v>283</v>
      </c>
      <c r="L726" t="s">
        <v>67</v>
      </c>
      <c r="M726" s="73">
        <v>3368000</v>
      </c>
      <c r="N726" t="str">
        <f t="shared" si="22"/>
        <v>0484-1</v>
      </c>
      <c r="O726">
        <v>7514</v>
      </c>
      <c r="P726">
        <f>1</f>
        <v>1</v>
      </c>
      <c r="Q726">
        <f t="shared" si="23"/>
        <v>11</v>
      </c>
    </row>
    <row r="727" spans="3:17" x14ac:dyDescent="0.25">
      <c r="C727" t="s">
        <v>214</v>
      </c>
      <c r="D727">
        <v>0</v>
      </c>
      <c r="E727">
        <v>4785</v>
      </c>
      <c r="F727" s="69">
        <v>43375</v>
      </c>
      <c r="G727" s="69">
        <v>43375</v>
      </c>
      <c r="H727">
        <v>484</v>
      </c>
      <c r="I727">
        <v>538</v>
      </c>
      <c r="J727" t="s">
        <v>344</v>
      </c>
      <c r="K727" t="s">
        <v>283</v>
      </c>
      <c r="L727" t="s">
        <v>67</v>
      </c>
      <c r="M727" s="73">
        <v>3368000</v>
      </c>
      <c r="N727" t="str">
        <f t="shared" si="22"/>
        <v>0484-1</v>
      </c>
      <c r="O727">
        <v>7514</v>
      </c>
      <c r="P727">
        <f>1</f>
        <v>1</v>
      </c>
      <c r="Q727">
        <f t="shared" si="23"/>
        <v>10</v>
      </c>
    </row>
    <row r="728" spans="3:17" x14ac:dyDescent="0.25">
      <c r="C728" t="s">
        <v>214</v>
      </c>
      <c r="D728">
        <v>0</v>
      </c>
      <c r="E728">
        <v>4175</v>
      </c>
      <c r="F728" s="69">
        <v>43346</v>
      </c>
      <c r="G728" s="69">
        <v>43346</v>
      </c>
      <c r="H728">
        <v>484</v>
      </c>
      <c r="I728">
        <v>538</v>
      </c>
      <c r="J728" t="s">
        <v>344</v>
      </c>
      <c r="K728" t="s">
        <v>283</v>
      </c>
      <c r="L728" t="s">
        <v>67</v>
      </c>
      <c r="M728" s="73">
        <v>3368000</v>
      </c>
      <c r="N728" t="str">
        <f t="shared" si="22"/>
        <v>0484-1</v>
      </c>
      <c r="O728">
        <v>7514</v>
      </c>
      <c r="P728">
        <f>1</f>
        <v>1</v>
      </c>
      <c r="Q728">
        <f t="shared" si="23"/>
        <v>9</v>
      </c>
    </row>
    <row r="729" spans="3:17" x14ac:dyDescent="0.25">
      <c r="C729" t="s">
        <v>214</v>
      </c>
      <c r="D729">
        <v>0</v>
      </c>
      <c r="E729">
        <v>3571</v>
      </c>
      <c r="F729" s="69">
        <v>43314</v>
      </c>
      <c r="G729" s="69">
        <v>43314</v>
      </c>
      <c r="H729">
        <v>484</v>
      </c>
      <c r="I729">
        <v>538</v>
      </c>
      <c r="J729" t="s">
        <v>344</v>
      </c>
      <c r="K729" t="s">
        <v>283</v>
      </c>
      <c r="L729" t="s">
        <v>67</v>
      </c>
      <c r="M729" s="73">
        <v>3368000</v>
      </c>
      <c r="N729" t="str">
        <f t="shared" si="22"/>
        <v>0484-1</v>
      </c>
      <c r="O729">
        <v>7514</v>
      </c>
      <c r="P729">
        <f>1</f>
        <v>1</v>
      </c>
      <c r="Q729">
        <f t="shared" si="23"/>
        <v>8</v>
      </c>
    </row>
    <row r="730" spans="3:17" x14ac:dyDescent="0.25">
      <c r="C730" t="s">
        <v>214</v>
      </c>
      <c r="D730">
        <v>0</v>
      </c>
      <c r="E730">
        <v>3415</v>
      </c>
      <c r="F730" s="69">
        <v>43292</v>
      </c>
      <c r="G730" s="69">
        <v>43292</v>
      </c>
      <c r="H730">
        <v>484</v>
      </c>
      <c r="I730">
        <v>538</v>
      </c>
      <c r="J730" t="s">
        <v>344</v>
      </c>
      <c r="K730" t="s">
        <v>283</v>
      </c>
      <c r="L730" t="s">
        <v>67</v>
      </c>
      <c r="M730" s="73">
        <v>3368000</v>
      </c>
      <c r="N730" t="str">
        <f t="shared" si="22"/>
        <v>0484-1</v>
      </c>
      <c r="O730">
        <v>7514</v>
      </c>
      <c r="P730">
        <f>1</f>
        <v>1</v>
      </c>
      <c r="Q730">
        <f t="shared" si="23"/>
        <v>7</v>
      </c>
    </row>
    <row r="731" spans="3:17" x14ac:dyDescent="0.25">
      <c r="C731" t="s">
        <v>214</v>
      </c>
      <c r="D731">
        <v>0</v>
      </c>
      <c r="E731">
        <v>2486</v>
      </c>
      <c r="F731" s="69">
        <v>43257</v>
      </c>
      <c r="G731" s="69">
        <v>43257</v>
      </c>
      <c r="H731">
        <v>484</v>
      </c>
      <c r="I731">
        <v>538</v>
      </c>
      <c r="J731" t="s">
        <v>344</v>
      </c>
      <c r="K731" t="s">
        <v>283</v>
      </c>
      <c r="L731" t="s">
        <v>67</v>
      </c>
      <c r="M731" s="73">
        <v>3368000</v>
      </c>
      <c r="N731" t="str">
        <f t="shared" si="22"/>
        <v>0484-1</v>
      </c>
      <c r="O731">
        <v>7514</v>
      </c>
      <c r="P731">
        <f>1</f>
        <v>1</v>
      </c>
      <c r="Q731">
        <f t="shared" si="23"/>
        <v>6</v>
      </c>
    </row>
    <row r="732" spans="3:17" x14ac:dyDescent="0.25">
      <c r="C732" t="s">
        <v>214</v>
      </c>
      <c r="D732">
        <v>0</v>
      </c>
      <c r="E732">
        <v>1842</v>
      </c>
      <c r="F732" s="69">
        <v>43224</v>
      </c>
      <c r="G732" s="69">
        <v>43224</v>
      </c>
      <c r="H732">
        <v>484</v>
      </c>
      <c r="I732">
        <v>538</v>
      </c>
      <c r="J732" t="s">
        <v>344</v>
      </c>
      <c r="K732" t="s">
        <v>283</v>
      </c>
      <c r="L732" t="s">
        <v>67</v>
      </c>
      <c r="M732" s="73">
        <v>3255733</v>
      </c>
      <c r="N732" t="str">
        <f t="shared" si="22"/>
        <v>0484-1</v>
      </c>
      <c r="O732">
        <v>7514</v>
      </c>
      <c r="P732">
        <f>1</f>
        <v>1</v>
      </c>
      <c r="Q732">
        <f t="shared" si="23"/>
        <v>5</v>
      </c>
    </row>
    <row r="733" spans="3:17" x14ac:dyDescent="0.25">
      <c r="C733" t="s">
        <v>214</v>
      </c>
      <c r="D733">
        <v>0</v>
      </c>
      <c r="E733">
        <v>1648</v>
      </c>
      <c r="F733" s="69">
        <v>43203</v>
      </c>
      <c r="G733" s="69">
        <v>43203</v>
      </c>
      <c r="H733">
        <v>484</v>
      </c>
      <c r="I733">
        <v>538</v>
      </c>
      <c r="J733" t="s">
        <v>344</v>
      </c>
      <c r="K733" t="s">
        <v>283</v>
      </c>
      <c r="L733" t="s">
        <v>67</v>
      </c>
      <c r="M733" s="73">
        <v>2806667</v>
      </c>
      <c r="N733" t="str">
        <f t="shared" si="22"/>
        <v>0484-1</v>
      </c>
      <c r="O733">
        <v>7514</v>
      </c>
      <c r="P733">
        <f>1</f>
        <v>1</v>
      </c>
      <c r="Q733">
        <f t="shared" si="23"/>
        <v>4</v>
      </c>
    </row>
    <row r="734" spans="3:17" x14ac:dyDescent="0.25">
      <c r="C734" t="s">
        <v>214</v>
      </c>
      <c r="D734">
        <v>0</v>
      </c>
      <c r="E734">
        <v>619</v>
      </c>
      <c r="F734" s="69">
        <v>43168</v>
      </c>
      <c r="G734" s="69">
        <v>43168</v>
      </c>
      <c r="H734">
        <v>484</v>
      </c>
      <c r="I734">
        <v>538</v>
      </c>
      <c r="J734" t="s">
        <v>344</v>
      </c>
      <c r="K734" t="s">
        <v>283</v>
      </c>
      <c r="L734" t="s">
        <v>67</v>
      </c>
      <c r="M734" s="73">
        <v>3368000</v>
      </c>
      <c r="N734" t="str">
        <f t="shared" si="22"/>
        <v>0484-1</v>
      </c>
      <c r="O734">
        <v>7514</v>
      </c>
      <c r="P734">
        <f>1</f>
        <v>1</v>
      </c>
      <c r="Q734">
        <f t="shared" si="23"/>
        <v>3</v>
      </c>
    </row>
    <row r="735" spans="3:17" x14ac:dyDescent="0.25">
      <c r="C735" t="s">
        <v>214</v>
      </c>
      <c r="D735">
        <v>0</v>
      </c>
      <c r="E735">
        <v>281</v>
      </c>
      <c r="F735" s="69">
        <v>43153</v>
      </c>
      <c r="G735" s="69">
        <v>43153</v>
      </c>
      <c r="H735">
        <v>484</v>
      </c>
      <c r="I735">
        <v>538</v>
      </c>
      <c r="J735" t="s">
        <v>344</v>
      </c>
      <c r="K735" t="s">
        <v>283</v>
      </c>
      <c r="L735" t="s">
        <v>67</v>
      </c>
      <c r="M735" s="73">
        <v>561333</v>
      </c>
      <c r="N735" t="str">
        <f t="shared" si="22"/>
        <v>0484-1</v>
      </c>
      <c r="O735">
        <v>7514</v>
      </c>
      <c r="P735">
        <f>1</f>
        <v>1</v>
      </c>
      <c r="Q735">
        <f t="shared" si="23"/>
        <v>2</v>
      </c>
    </row>
    <row r="736" spans="3:17" x14ac:dyDescent="0.25">
      <c r="C736" t="s">
        <v>214</v>
      </c>
      <c r="D736">
        <v>0</v>
      </c>
      <c r="E736">
        <v>4649</v>
      </c>
      <c r="F736" s="69">
        <v>43356</v>
      </c>
      <c r="G736" s="69">
        <v>43356</v>
      </c>
      <c r="H736">
        <v>488</v>
      </c>
      <c r="I736">
        <v>535</v>
      </c>
      <c r="J736" t="s">
        <v>345</v>
      </c>
      <c r="K736" t="s">
        <v>283</v>
      </c>
      <c r="L736" t="s">
        <v>67</v>
      </c>
      <c r="M736" s="73">
        <v>20967006</v>
      </c>
      <c r="N736" t="str">
        <f t="shared" si="22"/>
        <v>0488-1</v>
      </c>
      <c r="O736">
        <v>7514</v>
      </c>
      <c r="P736">
        <f>1</f>
        <v>1</v>
      </c>
      <c r="Q736">
        <f t="shared" si="23"/>
        <v>9</v>
      </c>
    </row>
    <row r="737" spans="3:17" x14ac:dyDescent="0.25">
      <c r="C737" t="s">
        <v>214</v>
      </c>
      <c r="D737">
        <v>0</v>
      </c>
      <c r="E737">
        <v>3497</v>
      </c>
      <c r="F737" s="69">
        <v>43298</v>
      </c>
      <c r="G737" s="69">
        <v>43298</v>
      </c>
      <c r="H737">
        <v>488</v>
      </c>
      <c r="I737">
        <v>535</v>
      </c>
      <c r="J737" t="s">
        <v>345</v>
      </c>
      <c r="K737" t="s">
        <v>283</v>
      </c>
      <c r="L737" t="s">
        <v>67</v>
      </c>
      <c r="M737" s="73">
        <v>20967006</v>
      </c>
      <c r="N737" t="str">
        <f t="shared" si="22"/>
        <v>0488-1</v>
      </c>
      <c r="O737">
        <v>7514</v>
      </c>
      <c r="P737">
        <f>1</f>
        <v>1</v>
      </c>
      <c r="Q737">
        <f t="shared" si="23"/>
        <v>7</v>
      </c>
    </row>
    <row r="738" spans="3:17" x14ac:dyDescent="0.25">
      <c r="C738" t="s">
        <v>214</v>
      </c>
      <c r="D738">
        <v>0</v>
      </c>
      <c r="E738">
        <v>1867</v>
      </c>
      <c r="F738" s="69">
        <v>43224</v>
      </c>
      <c r="G738" s="69">
        <v>43224</v>
      </c>
      <c r="H738">
        <v>488</v>
      </c>
      <c r="I738">
        <v>535</v>
      </c>
      <c r="J738" t="s">
        <v>345</v>
      </c>
      <c r="K738" t="s">
        <v>283</v>
      </c>
      <c r="L738" t="s">
        <v>67</v>
      </c>
      <c r="M738" s="73">
        <v>41934013</v>
      </c>
      <c r="N738" t="str">
        <f t="shared" si="22"/>
        <v>0488-1</v>
      </c>
      <c r="O738">
        <v>7514</v>
      </c>
      <c r="P738">
        <f>1</f>
        <v>1</v>
      </c>
      <c r="Q738">
        <f t="shared" si="23"/>
        <v>5</v>
      </c>
    </row>
    <row r="739" spans="3:17" x14ac:dyDescent="0.25">
      <c r="C739" t="s">
        <v>214</v>
      </c>
      <c r="D739">
        <v>0</v>
      </c>
      <c r="E739">
        <v>1139</v>
      </c>
      <c r="F739" s="69">
        <v>43182</v>
      </c>
      <c r="G739" s="69">
        <v>43182</v>
      </c>
      <c r="H739">
        <v>488</v>
      </c>
      <c r="I739">
        <v>535</v>
      </c>
      <c r="J739" t="s">
        <v>345</v>
      </c>
      <c r="K739" t="s">
        <v>283</v>
      </c>
      <c r="L739" t="s">
        <v>67</v>
      </c>
      <c r="M739" s="73">
        <v>41934013</v>
      </c>
      <c r="N739" t="str">
        <f t="shared" si="22"/>
        <v>0488-1</v>
      </c>
      <c r="O739">
        <v>7514</v>
      </c>
      <c r="P739">
        <f>1</f>
        <v>1</v>
      </c>
      <c r="Q739">
        <f t="shared" si="23"/>
        <v>3</v>
      </c>
    </row>
    <row r="740" spans="3:17" x14ac:dyDescent="0.25">
      <c r="C740" t="s">
        <v>214</v>
      </c>
      <c r="D740">
        <v>0</v>
      </c>
      <c r="E740">
        <v>3611</v>
      </c>
      <c r="F740" s="69">
        <v>43314</v>
      </c>
      <c r="G740" s="69">
        <v>43314</v>
      </c>
      <c r="H740">
        <v>442</v>
      </c>
      <c r="I740">
        <v>511</v>
      </c>
      <c r="J740" t="s">
        <v>329</v>
      </c>
      <c r="K740" t="s">
        <v>283</v>
      </c>
      <c r="L740" t="s">
        <v>67</v>
      </c>
      <c r="M740" s="73">
        <v>1693600</v>
      </c>
      <c r="N740" t="str">
        <f t="shared" si="22"/>
        <v>0442-1</v>
      </c>
      <c r="O740">
        <v>7514</v>
      </c>
      <c r="P740">
        <f>1</f>
        <v>1</v>
      </c>
      <c r="Q740">
        <f t="shared" si="23"/>
        <v>8</v>
      </c>
    </row>
    <row r="741" spans="3:17" x14ac:dyDescent="0.25">
      <c r="C741" t="s">
        <v>214</v>
      </c>
      <c r="D741">
        <v>0</v>
      </c>
      <c r="E741">
        <v>3035</v>
      </c>
      <c r="F741" s="69">
        <v>43285</v>
      </c>
      <c r="G741" s="69">
        <v>43285</v>
      </c>
      <c r="H741">
        <v>442</v>
      </c>
      <c r="I741">
        <v>511</v>
      </c>
      <c r="J741" t="s">
        <v>329</v>
      </c>
      <c r="K741" t="s">
        <v>283</v>
      </c>
      <c r="L741" t="s">
        <v>67</v>
      </c>
      <c r="M741" s="73">
        <v>2117000</v>
      </c>
      <c r="N741" t="str">
        <f t="shared" si="22"/>
        <v>0442-1</v>
      </c>
      <c r="O741">
        <v>7514</v>
      </c>
      <c r="P741">
        <f>1</f>
        <v>1</v>
      </c>
      <c r="Q741">
        <f t="shared" si="23"/>
        <v>7</v>
      </c>
    </row>
    <row r="742" spans="3:17" x14ac:dyDescent="0.25">
      <c r="C742" t="s">
        <v>214</v>
      </c>
      <c r="D742">
        <v>0</v>
      </c>
      <c r="E742">
        <v>2320</v>
      </c>
      <c r="F742" s="69">
        <v>43256</v>
      </c>
      <c r="G742" s="69">
        <v>43256</v>
      </c>
      <c r="H742">
        <v>442</v>
      </c>
      <c r="I742">
        <v>511</v>
      </c>
      <c r="J742" t="s">
        <v>329</v>
      </c>
      <c r="K742" t="s">
        <v>283</v>
      </c>
      <c r="L742" t="s">
        <v>67</v>
      </c>
      <c r="M742" s="73">
        <v>2117000</v>
      </c>
      <c r="N742" t="str">
        <f t="shared" si="22"/>
        <v>0442-1</v>
      </c>
      <c r="O742">
        <v>7514</v>
      </c>
      <c r="P742">
        <f>1</f>
        <v>1</v>
      </c>
      <c r="Q742">
        <f t="shared" si="23"/>
        <v>6</v>
      </c>
    </row>
    <row r="743" spans="3:17" x14ac:dyDescent="0.25">
      <c r="C743" t="s">
        <v>214</v>
      </c>
      <c r="D743">
        <v>0</v>
      </c>
      <c r="E743">
        <v>1784</v>
      </c>
      <c r="F743" s="69">
        <v>43223</v>
      </c>
      <c r="G743" s="69">
        <v>43223</v>
      </c>
      <c r="H743">
        <v>442</v>
      </c>
      <c r="I743">
        <v>511</v>
      </c>
      <c r="J743" t="s">
        <v>329</v>
      </c>
      <c r="K743" t="s">
        <v>283</v>
      </c>
      <c r="L743" t="s">
        <v>67</v>
      </c>
      <c r="M743" s="73">
        <v>2117000</v>
      </c>
      <c r="N743" t="str">
        <f t="shared" si="22"/>
        <v>0442-1</v>
      </c>
      <c r="O743">
        <v>7514</v>
      </c>
      <c r="P743">
        <f>1</f>
        <v>1</v>
      </c>
      <c r="Q743">
        <f t="shared" si="23"/>
        <v>5</v>
      </c>
    </row>
    <row r="744" spans="3:17" x14ac:dyDescent="0.25">
      <c r="C744" t="s">
        <v>214</v>
      </c>
      <c r="D744">
        <v>0</v>
      </c>
      <c r="E744">
        <v>1255</v>
      </c>
      <c r="F744" s="69">
        <v>43195</v>
      </c>
      <c r="G744" s="69">
        <v>43195</v>
      </c>
      <c r="H744">
        <v>442</v>
      </c>
      <c r="I744">
        <v>511</v>
      </c>
      <c r="J744" t="s">
        <v>329</v>
      </c>
      <c r="K744" t="s">
        <v>283</v>
      </c>
      <c r="L744" t="s">
        <v>67</v>
      </c>
      <c r="M744" s="73">
        <v>2117000</v>
      </c>
      <c r="N744" t="str">
        <f t="shared" si="22"/>
        <v>0442-1</v>
      </c>
      <c r="O744">
        <v>7514</v>
      </c>
      <c r="P744">
        <f>1</f>
        <v>1</v>
      </c>
      <c r="Q744">
        <f t="shared" si="23"/>
        <v>4</v>
      </c>
    </row>
    <row r="745" spans="3:17" x14ac:dyDescent="0.25">
      <c r="C745" t="s">
        <v>214</v>
      </c>
      <c r="D745">
        <v>0</v>
      </c>
      <c r="E745">
        <v>487</v>
      </c>
      <c r="F745" s="69">
        <v>43166</v>
      </c>
      <c r="G745" s="69">
        <v>43166</v>
      </c>
      <c r="H745">
        <v>442</v>
      </c>
      <c r="I745">
        <v>511</v>
      </c>
      <c r="J745" t="s">
        <v>329</v>
      </c>
      <c r="K745" t="s">
        <v>283</v>
      </c>
      <c r="L745" t="s">
        <v>67</v>
      </c>
      <c r="M745" s="73">
        <v>2117000</v>
      </c>
      <c r="N745" t="str">
        <f t="shared" si="22"/>
        <v>0442-1</v>
      </c>
      <c r="O745">
        <v>7514</v>
      </c>
      <c r="P745">
        <f>1</f>
        <v>1</v>
      </c>
      <c r="Q745">
        <f t="shared" si="23"/>
        <v>3</v>
      </c>
    </row>
    <row r="746" spans="3:17" x14ac:dyDescent="0.25">
      <c r="C746" t="s">
        <v>214</v>
      </c>
      <c r="D746">
        <v>0</v>
      </c>
      <c r="E746">
        <v>57</v>
      </c>
      <c r="F746" s="69">
        <v>43143</v>
      </c>
      <c r="G746" s="69">
        <v>43143</v>
      </c>
      <c r="H746">
        <v>442</v>
      </c>
      <c r="I746">
        <v>511</v>
      </c>
      <c r="J746" t="s">
        <v>329</v>
      </c>
      <c r="K746" t="s">
        <v>283</v>
      </c>
      <c r="L746" t="s">
        <v>67</v>
      </c>
      <c r="M746" s="73">
        <v>423400</v>
      </c>
      <c r="N746" t="str">
        <f t="shared" si="22"/>
        <v>0442-1</v>
      </c>
      <c r="O746">
        <v>7514</v>
      </c>
      <c r="P746">
        <f>1</f>
        <v>1</v>
      </c>
      <c r="Q746">
        <f t="shared" si="23"/>
        <v>2</v>
      </c>
    </row>
    <row r="747" spans="3:17" x14ac:dyDescent="0.25">
      <c r="C747" t="s">
        <v>214</v>
      </c>
      <c r="D747">
        <v>0</v>
      </c>
      <c r="E747">
        <v>6133</v>
      </c>
      <c r="F747" s="69">
        <v>43439</v>
      </c>
      <c r="G747" s="69">
        <v>43439</v>
      </c>
      <c r="H747">
        <v>286</v>
      </c>
      <c r="I747">
        <v>448</v>
      </c>
      <c r="J747" t="s">
        <v>346</v>
      </c>
      <c r="K747" t="s">
        <v>283</v>
      </c>
      <c r="L747" t="s">
        <v>67</v>
      </c>
      <c r="M747" s="73">
        <v>8329600</v>
      </c>
      <c r="N747" t="str">
        <f t="shared" si="22"/>
        <v>0286-1</v>
      </c>
      <c r="O747">
        <v>7514</v>
      </c>
      <c r="P747">
        <f>1</f>
        <v>1</v>
      </c>
      <c r="Q747">
        <f t="shared" si="23"/>
        <v>12</v>
      </c>
    </row>
    <row r="748" spans="3:17" x14ac:dyDescent="0.25">
      <c r="C748" t="s">
        <v>214</v>
      </c>
      <c r="D748">
        <v>0</v>
      </c>
      <c r="E748">
        <v>5425</v>
      </c>
      <c r="F748" s="69">
        <v>43406</v>
      </c>
      <c r="G748" s="69">
        <v>43406</v>
      </c>
      <c r="H748">
        <v>286</v>
      </c>
      <c r="I748">
        <v>448</v>
      </c>
      <c r="J748" t="s">
        <v>346</v>
      </c>
      <c r="K748" t="s">
        <v>283</v>
      </c>
      <c r="L748" t="s">
        <v>67</v>
      </c>
      <c r="M748" s="73">
        <v>8329600</v>
      </c>
      <c r="N748" t="str">
        <f t="shared" si="22"/>
        <v>0286-1</v>
      </c>
      <c r="O748">
        <v>7514</v>
      </c>
      <c r="P748">
        <f>1</f>
        <v>1</v>
      </c>
      <c r="Q748">
        <f t="shared" si="23"/>
        <v>11</v>
      </c>
    </row>
    <row r="749" spans="3:17" x14ac:dyDescent="0.25">
      <c r="C749" t="s">
        <v>214</v>
      </c>
      <c r="D749">
        <v>0</v>
      </c>
      <c r="E749">
        <v>4810</v>
      </c>
      <c r="F749" s="69">
        <v>43375</v>
      </c>
      <c r="G749" s="69">
        <v>43375</v>
      </c>
      <c r="H749">
        <v>286</v>
      </c>
      <c r="I749">
        <v>448</v>
      </c>
      <c r="J749" t="s">
        <v>346</v>
      </c>
      <c r="K749" t="s">
        <v>283</v>
      </c>
      <c r="L749" t="s">
        <v>67</v>
      </c>
      <c r="M749" s="73">
        <v>8329600</v>
      </c>
      <c r="N749" t="str">
        <f t="shared" si="22"/>
        <v>0286-1</v>
      </c>
      <c r="O749">
        <v>7514</v>
      </c>
      <c r="P749">
        <f>1</f>
        <v>1</v>
      </c>
      <c r="Q749">
        <f t="shared" si="23"/>
        <v>10</v>
      </c>
    </row>
    <row r="750" spans="3:17" x14ac:dyDescent="0.25">
      <c r="C750" t="s">
        <v>214</v>
      </c>
      <c r="D750">
        <v>0</v>
      </c>
      <c r="E750">
        <v>4221</v>
      </c>
      <c r="F750" s="69">
        <v>43347</v>
      </c>
      <c r="G750" s="69">
        <v>43347</v>
      </c>
      <c r="H750">
        <v>286</v>
      </c>
      <c r="I750">
        <v>448</v>
      </c>
      <c r="J750" t="s">
        <v>346</v>
      </c>
      <c r="K750" t="s">
        <v>283</v>
      </c>
      <c r="L750" t="s">
        <v>67</v>
      </c>
      <c r="M750" s="73">
        <v>8329600</v>
      </c>
      <c r="N750" t="str">
        <f t="shared" si="22"/>
        <v>0286-1</v>
      </c>
      <c r="O750">
        <v>7514</v>
      </c>
      <c r="P750">
        <f>1</f>
        <v>1</v>
      </c>
      <c r="Q750">
        <f t="shared" si="23"/>
        <v>9</v>
      </c>
    </row>
    <row r="751" spans="3:17" x14ac:dyDescent="0.25">
      <c r="C751" t="s">
        <v>214</v>
      </c>
      <c r="D751">
        <v>0</v>
      </c>
      <c r="E751">
        <v>3785</v>
      </c>
      <c r="F751" s="69">
        <v>43315</v>
      </c>
      <c r="G751" s="69">
        <v>43315</v>
      </c>
      <c r="H751">
        <v>286</v>
      </c>
      <c r="I751">
        <v>448</v>
      </c>
      <c r="J751" t="s">
        <v>346</v>
      </c>
      <c r="K751" t="s">
        <v>283</v>
      </c>
      <c r="L751" t="s">
        <v>67</v>
      </c>
      <c r="M751" s="73">
        <v>8329600</v>
      </c>
      <c r="N751" t="str">
        <f t="shared" si="22"/>
        <v>0286-1</v>
      </c>
      <c r="O751">
        <v>7514</v>
      </c>
      <c r="P751">
        <f>1</f>
        <v>1</v>
      </c>
      <c r="Q751">
        <f t="shared" si="23"/>
        <v>8</v>
      </c>
    </row>
    <row r="752" spans="3:17" x14ac:dyDescent="0.25">
      <c r="C752" t="s">
        <v>214</v>
      </c>
      <c r="D752">
        <v>0</v>
      </c>
      <c r="E752">
        <v>3093</v>
      </c>
      <c r="F752" s="69">
        <v>43286</v>
      </c>
      <c r="G752" s="69">
        <v>43286</v>
      </c>
      <c r="H752">
        <v>286</v>
      </c>
      <c r="I752">
        <v>448</v>
      </c>
      <c r="J752" t="s">
        <v>346</v>
      </c>
      <c r="K752" t="s">
        <v>283</v>
      </c>
      <c r="L752" t="s">
        <v>67</v>
      </c>
      <c r="M752" s="73">
        <v>8329600</v>
      </c>
      <c r="N752" t="str">
        <f t="shared" si="22"/>
        <v>0286-1</v>
      </c>
      <c r="O752">
        <v>7514</v>
      </c>
      <c r="P752">
        <f>1</f>
        <v>1</v>
      </c>
      <c r="Q752">
        <f t="shared" si="23"/>
        <v>7</v>
      </c>
    </row>
    <row r="753" spans="3:17" x14ac:dyDescent="0.25">
      <c r="C753" t="s">
        <v>214</v>
      </c>
      <c r="D753">
        <v>0</v>
      </c>
      <c r="E753">
        <v>2497</v>
      </c>
      <c r="F753" s="69">
        <v>43257</v>
      </c>
      <c r="G753" s="69">
        <v>43257</v>
      </c>
      <c r="H753">
        <v>286</v>
      </c>
      <c r="I753">
        <v>448</v>
      </c>
      <c r="J753" t="s">
        <v>346</v>
      </c>
      <c r="K753" t="s">
        <v>283</v>
      </c>
      <c r="L753" t="s">
        <v>67</v>
      </c>
      <c r="M753" s="73">
        <v>8329600</v>
      </c>
      <c r="N753" t="str">
        <f t="shared" si="22"/>
        <v>0286-1</v>
      </c>
      <c r="O753">
        <v>7514</v>
      </c>
      <c r="P753">
        <f>1</f>
        <v>1</v>
      </c>
      <c r="Q753">
        <f t="shared" si="23"/>
        <v>6</v>
      </c>
    </row>
    <row r="754" spans="3:17" x14ac:dyDescent="0.25">
      <c r="C754" t="s">
        <v>214</v>
      </c>
      <c r="D754">
        <v>0</v>
      </c>
      <c r="E754">
        <v>1751</v>
      </c>
      <c r="F754" s="69">
        <v>43223</v>
      </c>
      <c r="G754" s="69">
        <v>43223</v>
      </c>
      <c r="H754">
        <v>286</v>
      </c>
      <c r="I754">
        <v>448</v>
      </c>
      <c r="J754" t="s">
        <v>346</v>
      </c>
      <c r="K754" t="s">
        <v>283</v>
      </c>
      <c r="L754" t="s">
        <v>67</v>
      </c>
      <c r="M754" s="73">
        <v>8329600</v>
      </c>
      <c r="N754" t="str">
        <f t="shared" si="22"/>
        <v>0286-1</v>
      </c>
      <c r="O754">
        <v>7514</v>
      </c>
      <c r="P754">
        <f>1</f>
        <v>1</v>
      </c>
      <c r="Q754">
        <f t="shared" si="23"/>
        <v>5</v>
      </c>
    </row>
    <row r="755" spans="3:17" x14ac:dyDescent="0.25">
      <c r="C755" t="s">
        <v>214</v>
      </c>
      <c r="D755">
        <v>0</v>
      </c>
      <c r="E755">
        <v>1159</v>
      </c>
      <c r="F755" s="69">
        <v>43195</v>
      </c>
      <c r="G755" s="69">
        <v>43195</v>
      </c>
      <c r="H755">
        <v>286</v>
      </c>
      <c r="I755">
        <v>448</v>
      </c>
      <c r="J755" t="s">
        <v>346</v>
      </c>
      <c r="K755" t="s">
        <v>283</v>
      </c>
      <c r="L755" t="s">
        <v>67</v>
      </c>
      <c r="M755" s="73">
        <v>8329600</v>
      </c>
      <c r="N755" t="str">
        <f t="shared" si="22"/>
        <v>0286-1</v>
      </c>
      <c r="O755">
        <v>7514</v>
      </c>
      <c r="P755">
        <f>1</f>
        <v>1</v>
      </c>
      <c r="Q755">
        <f t="shared" si="23"/>
        <v>4</v>
      </c>
    </row>
    <row r="756" spans="3:17" x14ac:dyDescent="0.25">
      <c r="C756" t="s">
        <v>214</v>
      </c>
      <c r="D756">
        <v>0</v>
      </c>
      <c r="E756">
        <v>1016</v>
      </c>
      <c r="F756" s="69">
        <v>43179</v>
      </c>
      <c r="G756" s="69">
        <v>43179</v>
      </c>
      <c r="H756">
        <v>286</v>
      </c>
      <c r="I756">
        <v>448</v>
      </c>
      <c r="J756" t="s">
        <v>346</v>
      </c>
      <c r="K756" t="s">
        <v>283</v>
      </c>
      <c r="L756" t="s">
        <v>67</v>
      </c>
      <c r="M756" s="73">
        <v>8329600</v>
      </c>
      <c r="N756" t="str">
        <f t="shared" si="22"/>
        <v>0286-1</v>
      </c>
      <c r="O756">
        <v>7514</v>
      </c>
      <c r="P756">
        <f>1</f>
        <v>1</v>
      </c>
      <c r="Q756">
        <f t="shared" si="23"/>
        <v>3</v>
      </c>
    </row>
    <row r="757" spans="3:17" x14ac:dyDescent="0.25">
      <c r="C757" t="s">
        <v>214</v>
      </c>
      <c r="D757">
        <v>0</v>
      </c>
      <c r="E757">
        <v>204</v>
      </c>
      <c r="F757" s="69">
        <v>43152</v>
      </c>
      <c r="G757" s="69">
        <v>43152</v>
      </c>
      <c r="H757">
        <v>286</v>
      </c>
      <c r="I757">
        <v>448</v>
      </c>
      <c r="J757" t="s">
        <v>346</v>
      </c>
      <c r="K757" t="s">
        <v>283</v>
      </c>
      <c r="L757" t="s">
        <v>67</v>
      </c>
      <c r="M757" s="73">
        <v>3331840</v>
      </c>
      <c r="N757" t="str">
        <f t="shared" si="22"/>
        <v>0286-1</v>
      </c>
      <c r="O757">
        <v>7514</v>
      </c>
      <c r="P757">
        <f>1</f>
        <v>1</v>
      </c>
      <c r="Q757">
        <f t="shared" si="23"/>
        <v>2</v>
      </c>
    </row>
    <row r="758" spans="3:17" x14ac:dyDescent="0.25">
      <c r="C758" t="s">
        <v>214</v>
      </c>
      <c r="D758">
        <v>0</v>
      </c>
      <c r="E758">
        <v>6700</v>
      </c>
      <c r="F758" s="69">
        <v>43446</v>
      </c>
      <c r="G758" s="69">
        <v>43446</v>
      </c>
      <c r="H758">
        <v>416</v>
      </c>
      <c r="I758">
        <v>447</v>
      </c>
      <c r="J758" t="s">
        <v>347</v>
      </c>
      <c r="K758" t="s">
        <v>283</v>
      </c>
      <c r="L758" t="s">
        <v>67</v>
      </c>
      <c r="M758" s="73">
        <v>4393000</v>
      </c>
      <c r="N758" t="str">
        <f t="shared" si="22"/>
        <v>0416-1</v>
      </c>
      <c r="O758">
        <v>7514</v>
      </c>
      <c r="P758">
        <f>1</f>
        <v>1</v>
      </c>
      <c r="Q758">
        <f t="shared" si="23"/>
        <v>12</v>
      </c>
    </row>
    <row r="759" spans="3:17" x14ac:dyDescent="0.25">
      <c r="C759" t="s">
        <v>214</v>
      </c>
      <c r="D759">
        <v>0</v>
      </c>
      <c r="E759">
        <v>5898</v>
      </c>
      <c r="F759" s="69">
        <v>43418</v>
      </c>
      <c r="G759" s="69">
        <v>43418</v>
      </c>
      <c r="H759">
        <v>416</v>
      </c>
      <c r="I759">
        <v>447</v>
      </c>
      <c r="J759" t="s">
        <v>347</v>
      </c>
      <c r="K759" t="s">
        <v>283</v>
      </c>
      <c r="L759" t="s">
        <v>67</v>
      </c>
      <c r="M759" s="73">
        <v>4393000</v>
      </c>
      <c r="N759" t="str">
        <f t="shared" si="22"/>
        <v>0416-1</v>
      </c>
      <c r="O759">
        <v>7514</v>
      </c>
      <c r="P759">
        <f>1</f>
        <v>1</v>
      </c>
      <c r="Q759">
        <f t="shared" si="23"/>
        <v>11</v>
      </c>
    </row>
    <row r="760" spans="3:17" x14ac:dyDescent="0.25">
      <c r="C760" t="s">
        <v>214</v>
      </c>
      <c r="D760">
        <v>0</v>
      </c>
      <c r="E760">
        <v>5228</v>
      </c>
      <c r="F760" s="69">
        <v>43383</v>
      </c>
      <c r="G760" s="69">
        <v>43383</v>
      </c>
      <c r="H760">
        <v>416</v>
      </c>
      <c r="I760">
        <v>447</v>
      </c>
      <c r="J760" t="s">
        <v>347</v>
      </c>
      <c r="K760" t="s">
        <v>283</v>
      </c>
      <c r="L760" t="s">
        <v>67</v>
      </c>
      <c r="M760" s="73">
        <v>4393000</v>
      </c>
      <c r="N760" t="str">
        <f t="shared" si="22"/>
        <v>0416-1</v>
      </c>
      <c r="O760">
        <v>7514</v>
      </c>
      <c r="P760">
        <f>1</f>
        <v>1</v>
      </c>
      <c r="Q760">
        <f t="shared" si="23"/>
        <v>10</v>
      </c>
    </row>
    <row r="761" spans="3:17" x14ac:dyDescent="0.25">
      <c r="C761" t="s">
        <v>214</v>
      </c>
      <c r="D761">
        <v>0</v>
      </c>
      <c r="E761">
        <v>4429</v>
      </c>
      <c r="F761" s="69">
        <v>43350</v>
      </c>
      <c r="G761" s="69">
        <v>43350</v>
      </c>
      <c r="H761">
        <v>416</v>
      </c>
      <c r="I761">
        <v>447</v>
      </c>
      <c r="J761" t="s">
        <v>347</v>
      </c>
      <c r="K761" t="s">
        <v>283</v>
      </c>
      <c r="L761" t="s">
        <v>67</v>
      </c>
      <c r="M761" s="73">
        <v>4393000</v>
      </c>
      <c r="N761" t="str">
        <f t="shared" si="22"/>
        <v>0416-1</v>
      </c>
      <c r="O761">
        <v>7514</v>
      </c>
      <c r="P761">
        <f>1</f>
        <v>1</v>
      </c>
      <c r="Q761">
        <f t="shared" si="23"/>
        <v>9</v>
      </c>
    </row>
    <row r="762" spans="3:17" x14ac:dyDescent="0.25">
      <c r="C762" t="s">
        <v>214</v>
      </c>
      <c r="D762">
        <v>0</v>
      </c>
      <c r="E762">
        <v>3625</v>
      </c>
      <c r="F762" s="69">
        <v>43314</v>
      </c>
      <c r="G762" s="69">
        <v>43314</v>
      </c>
      <c r="H762">
        <v>416</v>
      </c>
      <c r="I762">
        <v>447</v>
      </c>
      <c r="J762" t="s">
        <v>347</v>
      </c>
      <c r="K762" t="s">
        <v>283</v>
      </c>
      <c r="L762" t="s">
        <v>67</v>
      </c>
      <c r="M762" s="73">
        <v>4393000</v>
      </c>
      <c r="N762" t="str">
        <f t="shared" si="22"/>
        <v>0416-1</v>
      </c>
      <c r="O762">
        <v>7514</v>
      </c>
      <c r="P762">
        <f>1</f>
        <v>1</v>
      </c>
      <c r="Q762">
        <f t="shared" si="23"/>
        <v>8</v>
      </c>
    </row>
    <row r="763" spans="3:17" x14ac:dyDescent="0.25">
      <c r="C763" t="s">
        <v>214</v>
      </c>
      <c r="D763">
        <v>0</v>
      </c>
      <c r="E763">
        <v>3256</v>
      </c>
      <c r="F763" s="69">
        <v>43290</v>
      </c>
      <c r="G763" s="69">
        <v>43290</v>
      </c>
      <c r="H763">
        <v>416</v>
      </c>
      <c r="I763">
        <v>447</v>
      </c>
      <c r="J763" t="s">
        <v>347</v>
      </c>
      <c r="K763" t="s">
        <v>283</v>
      </c>
      <c r="L763" t="s">
        <v>67</v>
      </c>
      <c r="M763" s="73">
        <v>4393000</v>
      </c>
      <c r="N763" t="str">
        <f t="shared" si="22"/>
        <v>0416-1</v>
      </c>
      <c r="O763">
        <v>7514</v>
      </c>
      <c r="P763">
        <f>1</f>
        <v>1</v>
      </c>
      <c r="Q763">
        <f t="shared" si="23"/>
        <v>7</v>
      </c>
    </row>
    <row r="764" spans="3:17" x14ac:dyDescent="0.25">
      <c r="C764" t="s">
        <v>214</v>
      </c>
      <c r="D764">
        <v>0</v>
      </c>
      <c r="E764">
        <v>2322</v>
      </c>
      <c r="F764" s="69">
        <v>43256</v>
      </c>
      <c r="G764" s="69">
        <v>43256</v>
      </c>
      <c r="H764">
        <v>416</v>
      </c>
      <c r="I764">
        <v>447</v>
      </c>
      <c r="J764" t="s">
        <v>347</v>
      </c>
      <c r="K764" t="s">
        <v>283</v>
      </c>
      <c r="L764" t="s">
        <v>67</v>
      </c>
      <c r="M764" s="73">
        <v>4393000</v>
      </c>
      <c r="N764" t="str">
        <f t="shared" si="22"/>
        <v>0416-1</v>
      </c>
      <c r="O764">
        <v>7514</v>
      </c>
      <c r="P764">
        <f>1</f>
        <v>1</v>
      </c>
      <c r="Q764">
        <f t="shared" si="23"/>
        <v>6</v>
      </c>
    </row>
    <row r="765" spans="3:17" x14ac:dyDescent="0.25">
      <c r="C765" t="s">
        <v>214</v>
      </c>
      <c r="D765">
        <v>0</v>
      </c>
      <c r="E765">
        <v>1909</v>
      </c>
      <c r="F765" s="69">
        <v>43227</v>
      </c>
      <c r="G765" s="69">
        <v>43227</v>
      </c>
      <c r="H765">
        <v>416</v>
      </c>
      <c r="I765">
        <v>447</v>
      </c>
      <c r="J765" t="s">
        <v>347</v>
      </c>
      <c r="K765" t="s">
        <v>283</v>
      </c>
      <c r="L765" t="s">
        <v>67</v>
      </c>
      <c r="M765" s="73">
        <v>4393000</v>
      </c>
      <c r="N765" t="str">
        <f t="shared" si="22"/>
        <v>0416-1</v>
      </c>
      <c r="O765">
        <v>7514</v>
      </c>
      <c r="P765">
        <f>1</f>
        <v>1</v>
      </c>
      <c r="Q765">
        <f t="shared" si="23"/>
        <v>5</v>
      </c>
    </row>
    <row r="766" spans="3:17" x14ac:dyDescent="0.25">
      <c r="C766" t="s">
        <v>214</v>
      </c>
      <c r="D766">
        <v>0</v>
      </c>
      <c r="E766">
        <v>1459</v>
      </c>
      <c r="F766" s="69">
        <v>43200</v>
      </c>
      <c r="G766" s="69">
        <v>43200</v>
      </c>
      <c r="H766">
        <v>416</v>
      </c>
      <c r="I766">
        <v>447</v>
      </c>
      <c r="J766" t="s">
        <v>347</v>
      </c>
      <c r="K766" t="s">
        <v>283</v>
      </c>
      <c r="L766" t="s">
        <v>67</v>
      </c>
      <c r="M766" s="73">
        <v>4393000</v>
      </c>
      <c r="N766" t="str">
        <f t="shared" si="22"/>
        <v>0416-1</v>
      </c>
      <c r="O766">
        <v>7514</v>
      </c>
      <c r="P766">
        <f>1</f>
        <v>1</v>
      </c>
      <c r="Q766">
        <f t="shared" si="23"/>
        <v>4</v>
      </c>
    </row>
    <row r="767" spans="3:17" x14ac:dyDescent="0.25">
      <c r="C767" t="s">
        <v>214</v>
      </c>
      <c r="D767">
        <v>0</v>
      </c>
      <c r="E767">
        <v>1091</v>
      </c>
      <c r="F767" s="69">
        <v>43182</v>
      </c>
      <c r="G767" s="69">
        <v>43182</v>
      </c>
      <c r="H767">
        <v>416</v>
      </c>
      <c r="I767">
        <v>447</v>
      </c>
      <c r="J767" t="s">
        <v>347</v>
      </c>
      <c r="K767" t="s">
        <v>283</v>
      </c>
      <c r="L767" t="s">
        <v>67</v>
      </c>
      <c r="M767" s="73">
        <v>4393000</v>
      </c>
      <c r="N767" t="str">
        <f t="shared" si="22"/>
        <v>0416-1</v>
      </c>
      <c r="O767">
        <v>7514</v>
      </c>
      <c r="P767">
        <f>1</f>
        <v>1</v>
      </c>
      <c r="Q767">
        <f t="shared" si="23"/>
        <v>3</v>
      </c>
    </row>
    <row r="768" spans="3:17" x14ac:dyDescent="0.25">
      <c r="C768" t="s">
        <v>214</v>
      </c>
      <c r="D768">
        <v>0</v>
      </c>
      <c r="E768">
        <v>333</v>
      </c>
      <c r="F768" s="69">
        <v>43154</v>
      </c>
      <c r="G768" s="69">
        <v>43154</v>
      </c>
      <c r="H768">
        <v>416</v>
      </c>
      <c r="I768">
        <v>447</v>
      </c>
      <c r="J768" t="s">
        <v>347</v>
      </c>
      <c r="K768" t="s">
        <v>283</v>
      </c>
      <c r="L768" t="s">
        <v>67</v>
      </c>
      <c r="M768" s="73">
        <v>732167</v>
      </c>
      <c r="N768" t="str">
        <f t="shared" si="22"/>
        <v>0416-1</v>
      </c>
      <c r="O768">
        <v>7514</v>
      </c>
      <c r="P768">
        <f>1</f>
        <v>1</v>
      </c>
      <c r="Q768">
        <f t="shared" si="23"/>
        <v>2</v>
      </c>
    </row>
    <row r="769" spans="3:17" x14ac:dyDescent="0.25">
      <c r="C769" t="s">
        <v>214</v>
      </c>
      <c r="D769">
        <v>0</v>
      </c>
      <c r="E769">
        <v>6134</v>
      </c>
      <c r="F769" s="69">
        <v>43439</v>
      </c>
      <c r="G769" s="69">
        <v>43439</v>
      </c>
      <c r="H769">
        <v>250</v>
      </c>
      <c r="I769">
        <v>430</v>
      </c>
      <c r="J769" t="s">
        <v>348</v>
      </c>
      <c r="K769" t="s">
        <v>283</v>
      </c>
      <c r="L769" t="s">
        <v>67</v>
      </c>
      <c r="M769" s="73">
        <v>9000000</v>
      </c>
      <c r="N769" t="str">
        <f t="shared" si="22"/>
        <v>0250-1</v>
      </c>
      <c r="O769">
        <v>7514</v>
      </c>
      <c r="P769">
        <f>1</f>
        <v>1</v>
      </c>
      <c r="Q769">
        <f t="shared" si="23"/>
        <v>12</v>
      </c>
    </row>
    <row r="770" spans="3:17" x14ac:dyDescent="0.25">
      <c r="C770" t="s">
        <v>214</v>
      </c>
      <c r="D770">
        <v>0</v>
      </c>
      <c r="E770">
        <v>5429</v>
      </c>
      <c r="F770" s="69">
        <v>43406</v>
      </c>
      <c r="G770" s="69">
        <v>43406</v>
      </c>
      <c r="H770">
        <v>250</v>
      </c>
      <c r="I770">
        <v>430</v>
      </c>
      <c r="J770" t="s">
        <v>348</v>
      </c>
      <c r="K770" t="s">
        <v>283</v>
      </c>
      <c r="L770" t="s">
        <v>67</v>
      </c>
      <c r="M770" s="73">
        <v>9000000</v>
      </c>
      <c r="N770" t="str">
        <f t="shared" si="22"/>
        <v>0250-1</v>
      </c>
      <c r="O770">
        <v>7514</v>
      </c>
      <c r="P770">
        <f>1</f>
        <v>1</v>
      </c>
      <c r="Q770">
        <f t="shared" si="23"/>
        <v>11</v>
      </c>
    </row>
    <row r="771" spans="3:17" x14ac:dyDescent="0.25">
      <c r="C771" t="s">
        <v>214</v>
      </c>
      <c r="D771">
        <v>0</v>
      </c>
      <c r="E771">
        <v>4866</v>
      </c>
      <c r="F771" s="69">
        <v>43376</v>
      </c>
      <c r="G771" s="69">
        <v>43376</v>
      </c>
      <c r="H771">
        <v>250</v>
      </c>
      <c r="I771">
        <v>430</v>
      </c>
      <c r="J771" t="s">
        <v>348</v>
      </c>
      <c r="K771" t="s">
        <v>283</v>
      </c>
      <c r="L771" t="s">
        <v>67</v>
      </c>
      <c r="M771" s="73">
        <v>9000000</v>
      </c>
      <c r="N771" t="str">
        <f t="shared" si="22"/>
        <v>0250-1</v>
      </c>
      <c r="O771">
        <v>7514</v>
      </c>
      <c r="P771">
        <f>1</f>
        <v>1</v>
      </c>
      <c r="Q771">
        <f t="shared" si="23"/>
        <v>10</v>
      </c>
    </row>
    <row r="772" spans="3:17" x14ac:dyDescent="0.25">
      <c r="C772" t="s">
        <v>214</v>
      </c>
      <c r="D772">
        <v>0</v>
      </c>
      <c r="E772">
        <v>4235</v>
      </c>
      <c r="F772" s="69">
        <v>43347</v>
      </c>
      <c r="G772" s="69">
        <v>43347</v>
      </c>
      <c r="H772">
        <v>250</v>
      </c>
      <c r="I772">
        <v>430</v>
      </c>
      <c r="J772" t="s">
        <v>348</v>
      </c>
      <c r="K772" t="s">
        <v>283</v>
      </c>
      <c r="L772" t="s">
        <v>67</v>
      </c>
      <c r="M772" s="73">
        <v>9000000</v>
      </c>
      <c r="N772" t="str">
        <f t="shared" ref="N772:N835" si="24">TEXT(H772,"0000")&amp;"-"&amp;TEXT(P772,"0")</f>
        <v>0250-1</v>
      </c>
      <c r="O772">
        <v>7514</v>
      </c>
      <c r="P772">
        <f>1</f>
        <v>1</v>
      </c>
      <c r="Q772">
        <f t="shared" ref="Q772:Q835" si="25">MONTH(G772)</f>
        <v>9</v>
      </c>
    </row>
    <row r="773" spans="3:17" x14ac:dyDescent="0.25">
      <c r="C773" t="s">
        <v>214</v>
      </c>
      <c r="D773">
        <v>0</v>
      </c>
      <c r="E773">
        <v>3739</v>
      </c>
      <c r="F773" s="69">
        <v>43315</v>
      </c>
      <c r="G773" s="69">
        <v>43315</v>
      </c>
      <c r="H773">
        <v>250</v>
      </c>
      <c r="I773">
        <v>430</v>
      </c>
      <c r="J773" t="s">
        <v>348</v>
      </c>
      <c r="K773" t="s">
        <v>283</v>
      </c>
      <c r="L773" t="s">
        <v>67</v>
      </c>
      <c r="M773" s="73">
        <v>9000000</v>
      </c>
      <c r="N773" t="str">
        <f t="shared" si="24"/>
        <v>0250-1</v>
      </c>
      <c r="O773">
        <v>7514</v>
      </c>
      <c r="P773">
        <f>1</f>
        <v>1</v>
      </c>
      <c r="Q773">
        <f t="shared" si="25"/>
        <v>8</v>
      </c>
    </row>
    <row r="774" spans="3:17" x14ac:dyDescent="0.25">
      <c r="C774" t="s">
        <v>214</v>
      </c>
      <c r="D774">
        <v>0</v>
      </c>
      <c r="E774">
        <v>3354</v>
      </c>
      <c r="F774" s="69">
        <v>43290</v>
      </c>
      <c r="G774" s="69">
        <v>43290</v>
      </c>
      <c r="H774">
        <v>250</v>
      </c>
      <c r="I774">
        <v>430</v>
      </c>
      <c r="J774" t="s">
        <v>348</v>
      </c>
      <c r="K774" t="s">
        <v>283</v>
      </c>
      <c r="L774" t="s">
        <v>67</v>
      </c>
      <c r="M774" s="73">
        <v>9000000</v>
      </c>
      <c r="N774" t="str">
        <f t="shared" si="24"/>
        <v>0250-1</v>
      </c>
      <c r="O774">
        <v>7514</v>
      </c>
      <c r="P774">
        <f>1</f>
        <v>1</v>
      </c>
      <c r="Q774">
        <f t="shared" si="25"/>
        <v>7</v>
      </c>
    </row>
    <row r="775" spans="3:17" x14ac:dyDescent="0.25">
      <c r="C775" t="s">
        <v>214</v>
      </c>
      <c r="D775">
        <v>0</v>
      </c>
      <c r="E775">
        <v>2760</v>
      </c>
      <c r="F775" s="69">
        <v>43259</v>
      </c>
      <c r="G775" s="69">
        <v>43259</v>
      </c>
      <c r="H775">
        <v>250</v>
      </c>
      <c r="I775">
        <v>430</v>
      </c>
      <c r="J775" t="s">
        <v>348</v>
      </c>
      <c r="K775" t="s">
        <v>283</v>
      </c>
      <c r="L775" t="s">
        <v>67</v>
      </c>
      <c r="M775" s="73">
        <v>9000000</v>
      </c>
      <c r="N775" t="str">
        <f t="shared" si="24"/>
        <v>0250-1</v>
      </c>
      <c r="O775">
        <v>7514</v>
      </c>
      <c r="P775">
        <f>1</f>
        <v>1</v>
      </c>
      <c r="Q775">
        <f t="shared" si="25"/>
        <v>6</v>
      </c>
    </row>
    <row r="776" spans="3:17" x14ac:dyDescent="0.25">
      <c r="C776" t="s">
        <v>214</v>
      </c>
      <c r="D776">
        <v>0</v>
      </c>
      <c r="E776">
        <v>1773</v>
      </c>
      <c r="F776" s="69">
        <v>43223</v>
      </c>
      <c r="G776" s="69">
        <v>43223</v>
      </c>
      <c r="H776">
        <v>250</v>
      </c>
      <c r="I776">
        <v>430</v>
      </c>
      <c r="J776" t="s">
        <v>348</v>
      </c>
      <c r="K776" t="s">
        <v>283</v>
      </c>
      <c r="L776" t="s">
        <v>67</v>
      </c>
      <c r="M776" s="73">
        <v>9000000</v>
      </c>
      <c r="N776" t="str">
        <f t="shared" si="24"/>
        <v>0250-1</v>
      </c>
      <c r="O776">
        <v>7514</v>
      </c>
      <c r="P776">
        <f>1</f>
        <v>1</v>
      </c>
      <c r="Q776">
        <f t="shared" si="25"/>
        <v>5</v>
      </c>
    </row>
    <row r="777" spans="3:17" x14ac:dyDescent="0.25">
      <c r="C777" t="s">
        <v>214</v>
      </c>
      <c r="D777">
        <v>0</v>
      </c>
      <c r="E777">
        <v>1161</v>
      </c>
      <c r="F777" s="69">
        <v>43195</v>
      </c>
      <c r="G777" s="69">
        <v>43195</v>
      </c>
      <c r="H777">
        <v>250</v>
      </c>
      <c r="I777">
        <v>430</v>
      </c>
      <c r="J777" t="s">
        <v>348</v>
      </c>
      <c r="K777" t="s">
        <v>283</v>
      </c>
      <c r="L777" t="s">
        <v>67</v>
      </c>
      <c r="M777" s="73">
        <v>9000000</v>
      </c>
      <c r="N777" t="str">
        <f t="shared" si="24"/>
        <v>0250-1</v>
      </c>
      <c r="O777">
        <v>7514</v>
      </c>
      <c r="P777">
        <f>1</f>
        <v>1</v>
      </c>
      <c r="Q777">
        <f t="shared" si="25"/>
        <v>4</v>
      </c>
    </row>
    <row r="778" spans="3:17" x14ac:dyDescent="0.25">
      <c r="C778" t="s">
        <v>214</v>
      </c>
      <c r="D778">
        <v>0</v>
      </c>
      <c r="E778">
        <v>399</v>
      </c>
      <c r="F778" s="69">
        <v>43165</v>
      </c>
      <c r="G778" s="69">
        <v>43165</v>
      </c>
      <c r="H778">
        <v>250</v>
      </c>
      <c r="I778">
        <v>430</v>
      </c>
      <c r="J778" t="s">
        <v>348</v>
      </c>
      <c r="K778" t="s">
        <v>283</v>
      </c>
      <c r="L778" t="s">
        <v>67</v>
      </c>
      <c r="M778" s="73">
        <v>9000000</v>
      </c>
      <c r="N778" t="str">
        <f t="shared" si="24"/>
        <v>0250-1</v>
      </c>
      <c r="O778">
        <v>7514</v>
      </c>
      <c r="P778">
        <f>1</f>
        <v>1</v>
      </c>
      <c r="Q778">
        <f t="shared" si="25"/>
        <v>3</v>
      </c>
    </row>
    <row r="779" spans="3:17" x14ac:dyDescent="0.25">
      <c r="C779" t="s">
        <v>214</v>
      </c>
      <c r="D779">
        <v>0</v>
      </c>
      <c r="E779">
        <v>171</v>
      </c>
      <c r="F779" s="69">
        <v>43150</v>
      </c>
      <c r="G779" s="69">
        <v>43150</v>
      </c>
      <c r="H779">
        <v>250</v>
      </c>
      <c r="I779">
        <v>430</v>
      </c>
      <c r="J779" t="s">
        <v>348</v>
      </c>
      <c r="K779" t="s">
        <v>283</v>
      </c>
      <c r="L779" t="s">
        <v>67</v>
      </c>
      <c r="M779" s="73">
        <v>3900000</v>
      </c>
      <c r="N779" t="str">
        <f t="shared" si="24"/>
        <v>0250-1</v>
      </c>
      <c r="O779">
        <v>7514</v>
      </c>
      <c r="P779">
        <f>1</f>
        <v>1</v>
      </c>
      <c r="Q779">
        <f t="shared" si="25"/>
        <v>2</v>
      </c>
    </row>
    <row r="780" spans="3:17" x14ac:dyDescent="0.25">
      <c r="C780" t="s">
        <v>214</v>
      </c>
      <c r="D780">
        <v>0</v>
      </c>
      <c r="E780">
        <v>6790</v>
      </c>
      <c r="F780" s="69">
        <v>43452</v>
      </c>
      <c r="G780" s="69">
        <v>43452</v>
      </c>
      <c r="H780">
        <v>359</v>
      </c>
      <c r="I780">
        <v>429</v>
      </c>
      <c r="J780" t="s">
        <v>349</v>
      </c>
      <c r="K780" t="s">
        <v>283</v>
      </c>
      <c r="L780" t="s">
        <v>67</v>
      </c>
      <c r="M780" s="73">
        <v>4815000</v>
      </c>
      <c r="N780" t="str">
        <f t="shared" si="24"/>
        <v>0359-1</v>
      </c>
      <c r="O780">
        <v>7514</v>
      </c>
      <c r="P780">
        <f>1</f>
        <v>1</v>
      </c>
      <c r="Q780">
        <f t="shared" si="25"/>
        <v>12</v>
      </c>
    </row>
    <row r="781" spans="3:17" x14ac:dyDescent="0.25">
      <c r="C781" t="s">
        <v>214</v>
      </c>
      <c r="D781">
        <v>0</v>
      </c>
      <c r="E781">
        <v>5973</v>
      </c>
      <c r="F781" s="69">
        <v>43419</v>
      </c>
      <c r="G781" s="69">
        <v>43419</v>
      </c>
      <c r="H781">
        <v>359</v>
      </c>
      <c r="I781">
        <v>429</v>
      </c>
      <c r="J781" t="s">
        <v>349</v>
      </c>
      <c r="K781" t="s">
        <v>283</v>
      </c>
      <c r="L781" t="s">
        <v>67</v>
      </c>
      <c r="M781" s="73">
        <v>4815000</v>
      </c>
      <c r="N781" t="str">
        <f t="shared" si="24"/>
        <v>0359-1</v>
      </c>
      <c r="O781">
        <v>7514</v>
      </c>
      <c r="P781">
        <f>1</f>
        <v>1</v>
      </c>
      <c r="Q781">
        <f t="shared" si="25"/>
        <v>11</v>
      </c>
    </row>
    <row r="782" spans="3:17" x14ac:dyDescent="0.25">
      <c r="C782" t="s">
        <v>214</v>
      </c>
      <c r="D782">
        <v>0</v>
      </c>
      <c r="E782">
        <v>5972</v>
      </c>
      <c r="F782" s="69">
        <v>43419</v>
      </c>
      <c r="G782" s="69">
        <v>43419</v>
      </c>
      <c r="H782">
        <v>359</v>
      </c>
      <c r="I782">
        <v>429</v>
      </c>
      <c r="J782" t="s">
        <v>349</v>
      </c>
      <c r="K782" t="s">
        <v>283</v>
      </c>
      <c r="L782" t="s">
        <v>67</v>
      </c>
      <c r="M782" s="73">
        <v>4815000</v>
      </c>
      <c r="N782" t="str">
        <f t="shared" si="24"/>
        <v>0359-1</v>
      </c>
      <c r="O782">
        <v>7514</v>
      </c>
      <c r="P782">
        <f>1</f>
        <v>1</v>
      </c>
      <c r="Q782">
        <f t="shared" si="25"/>
        <v>11</v>
      </c>
    </row>
    <row r="783" spans="3:17" x14ac:dyDescent="0.25">
      <c r="C783" t="s">
        <v>214</v>
      </c>
      <c r="D783">
        <v>0</v>
      </c>
      <c r="E783">
        <v>4754</v>
      </c>
      <c r="F783" s="69">
        <v>43368</v>
      </c>
      <c r="G783" s="69">
        <v>43368</v>
      </c>
      <c r="H783">
        <v>359</v>
      </c>
      <c r="I783">
        <v>429</v>
      </c>
      <c r="J783" t="s">
        <v>349</v>
      </c>
      <c r="K783" t="s">
        <v>283</v>
      </c>
      <c r="L783" t="s">
        <v>67</v>
      </c>
      <c r="M783" s="73">
        <v>4815000</v>
      </c>
      <c r="N783" t="str">
        <f t="shared" si="24"/>
        <v>0359-1</v>
      </c>
      <c r="O783">
        <v>7514</v>
      </c>
      <c r="P783">
        <f>1</f>
        <v>1</v>
      </c>
      <c r="Q783">
        <f t="shared" si="25"/>
        <v>9</v>
      </c>
    </row>
    <row r="784" spans="3:17" x14ac:dyDescent="0.25">
      <c r="C784" t="s">
        <v>214</v>
      </c>
      <c r="D784">
        <v>0</v>
      </c>
      <c r="E784">
        <v>4160</v>
      </c>
      <c r="F784" s="69">
        <v>43340</v>
      </c>
      <c r="G784" s="69">
        <v>43340</v>
      </c>
      <c r="H784">
        <v>359</v>
      </c>
      <c r="I784">
        <v>429</v>
      </c>
      <c r="J784" t="s">
        <v>349</v>
      </c>
      <c r="K784" t="s">
        <v>283</v>
      </c>
      <c r="L784" t="s">
        <v>67</v>
      </c>
      <c r="M784" s="73">
        <v>4815000</v>
      </c>
      <c r="N784" t="str">
        <f t="shared" si="24"/>
        <v>0359-1</v>
      </c>
      <c r="O784">
        <v>7514</v>
      </c>
      <c r="P784">
        <f>1</f>
        <v>1</v>
      </c>
      <c r="Q784">
        <f t="shared" si="25"/>
        <v>8</v>
      </c>
    </row>
    <row r="785" spans="3:17" x14ac:dyDescent="0.25">
      <c r="C785" t="s">
        <v>214</v>
      </c>
      <c r="D785">
        <v>0</v>
      </c>
      <c r="E785">
        <v>3508</v>
      </c>
      <c r="F785" s="69">
        <v>43304</v>
      </c>
      <c r="G785" s="69">
        <v>43304</v>
      </c>
      <c r="H785">
        <v>359</v>
      </c>
      <c r="I785">
        <v>429</v>
      </c>
      <c r="J785" t="s">
        <v>349</v>
      </c>
      <c r="K785" t="s">
        <v>283</v>
      </c>
      <c r="L785" t="s">
        <v>67</v>
      </c>
      <c r="M785" s="73">
        <v>4815000</v>
      </c>
      <c r="N785" t="str">
        <f t="shared" si="24"/>
        <v>0359-1</v>
      </c>
      <c r="O785">
        <v>7514</v>
      </c>
      <c r="P785">
        <f>1</f>
        <v>1</v>
      </c>
      <c r="Q785">
        <f t="shared" si="25"/>
        <v>7</v>
      </c>
    </row>
    <row r="786" spans="3:17" x14ac:dyDescent="0.25">
      <c r="C786" t="s">
        <v>214</v>
      </c>
      <c r="D786">
        <v>0</v>
      </c>
      <c r="E786">
        <v>2968</v>
      </c>
      <c r="F786" s="69">
        <v>43272</v>
      </c>
      <c r="G786" s="69">
        <v>43272</v>
      </c>
      <c r="H786">
        <v>359</v>
      </c>
      <c r="I786">
        <v>429</v>
      </c>
      <c r="J786" t="s">
        <v>349</v>
      </c>
      <c r="K786" t="s">
        <v>283</v>
      </c>
      <c r="L786" t="s">
        <v>67</v>
      </c>
      <c r="M786" s="73">
        <v>4815000</v>
      </c>
      <c r="N786" t="str">
        <f t="shared" si="24"/>
        <v>0359-1</v>
      </c>
      <c r="O786">
        <v>7514</v>
      </c>
      <c r="P786">
        <f>1</f>
        <v>1</v>
      </c>
      <c r="Q786">
        <f t="shared" si="25"/>
        <v>6</v>
      </c>
    </row>
    <row r="787" spans="3:17" x14ac:dyDescent="0.25">
      <c r="C787" t="s">
        <v>214</v>
      </c>
      <c r="D787">
        <v>0</v>
      </c>
      <c r="E787">
        <v>2295</v>
      </c>
      <c r="F787" s="69">
        <v>43244</v>
      </c>
      <c r="G787" s="69">
        <v>43244</v>
      </c>
      <c r="H787">
        <v>359</v>
      </c>
      <c r="I787">
        <v>429</v>
      </c>
      <c r="J787" t="s">
        <v>349</v>
      </c>
      <c r="K787" t="s">
        <v>283</v>
      </c>
      <c r="L787" t="s">
        <v>67</v>
      </c>
      <c r="M787" s="73">
        <v>4815000</v>
      </c>
      <c r="N787" t="str">
        <f t="shared" si="24"/>
        <v>0359-1</v>
      </c>
      <c r="O787">
        <v>7514</v>
      </c>
      <c r="P787">
        <f>1</f>
        <v>1</v>
      </c>
      <c r="Q787">
        <f t="shared" si="25"/>
        <v>5</v>
      </c>
    </row>
    <row r="788" spans="3:17" x14ac:dyDescent="0.25">
      <c r="C788" t="s">
        <v>214</v>
      </c>
      <c r="D788">
        <v>0</v>
      </c>
      <c r="E788">
        <v>1645</v>
      </c>
      <c r="F788" s="69">
        <v>43203</v>
      </c>
      <c r="G788" s="69">
        <v>43203</v>
      </c>
      <c r="H788">
        <v>359</v>
      </c>
      <c r="I788">
        <v>429</v>
      </c>
      <c r="J788" t="s">
        <v>349</v>
      </c>
      <c r="K788" t="s">
        <v>283</v>
      </c>
      <c r="L788" t="s">
        <v>67</v>
      </c>
      <c r="M788" s="73">
        <v>4815000</v>
      </c>
      <c r="N788" t="str">
        <f t="shared" si="24"/>
        <v>0359-1</v>
      </c>
      <c r="O788">
        <v>7514</v>
      </c>
      <c r="P788">
        <f>1</f>
        <v>1</v>
      </c>
      <c r="Q788">
        <f t="shared" si="25"/>
        <v>4</v>
      </c>
    </row>
    <row r="789" spans="3:17" x14ac:dyDescent="0.25">
      <c r="C789" t="s">
        <v>214</v>
      </c>
      <c r="D789">
        <v>0</v>
      </c>
      <c r="E789">
        <v>1084</v>
      </c>
      <c r="F789" s="69">
        <v>43182</v>
      </c>
      <c r="G789" s="69">
        <v>43182</v>
      </c>
      <c r="H789">
        <v>359</v>
      </c>
      <c r="I789">
        <v>429</v>
      </c>
      <c r="J789" t="s">
        <v>349</v>
      </c>
      <c r="K789" t="s">
        <v>283</v>
      </c>
      <c r="L789" t="s">
        <v>67</v>
      </c>
      <c r="M789" s="73">
        <v>4815000</v>
      </c>
      <c r="N789" t="str">
        <f t="shared" si="24"/>
        <v>0359-1</v>
      </c>
      <c r="O789">
        <v>7514</v>
      </c>
      <c r="P789">
        <f>1</f>
        <v>1</v>
      </c>
      <c r="Q789">
        <f t="shared" si="25"/>
        <v>3</v>
      </c>
    </row>
    <row r="790" spans="3:17" x14ac:dyDescent="0.25">
      <c r="C790" t="s">
        <v>214</v>
      </c>
      <c r="D790">
        <v>0</v>
      </c>
      <c r="E790">
        <v>334</v>
      </c>
      <c r="F790" s="69">
        <v>43154</v>
      </c>
      <c r="G790" s="69">
        <v>43154</v>
      </c>
      <c r="H790">
        <v>359</v>
      </c>
      <c r="I790">
        <v>429</v>
      </c>
      <c r="J790" t="s">
        <v>349</v>
      </c>
      <c r="K790" t="s">
        <v>283</v>
      </c>
      <c r="L790" t="s">
        <v>67</v>
      </c>
      <c r="M790" s="73">
        <v>1284000</v>
      </c>
      <c r="N790" t="str">
        <f t="shared" si="24"/>
        <v>0359-1</v>
      </c>
      <c r="O790">
        <v>7514</v>
      </c>
      <c r="P790">
        <f>1</f>
        <v>1</v>
      </c>
      <c r="Q790">
        <f t="shared" si="25"/>
        <v>2</v>
      </c>
    </row>
    <row r="791" spans="3:17" x14ac:dyDescent="0.25">
      <c r="C791" t="s">
        <v>214</v>
      </c>
      <c r="D791">
        <v>0</v>
      </c>
      <c r="E791">
        <v>3896</v>
      </c>
      <c r="F791" s="69">
        <v>43321</v>
      </c>
      <c r="G791" s="69">
        <v>43321</v>
      </c>
      <c r="H791">
        <v>346</v>
      </c>
      <c r="I791">
        <v>414</v>
      </c>
      <c r="J791" t="s">
        <v>319</v>
      </c>
      <c r="K791" t="s">
        <v>283</v>
      </c>
      <c r="L791" t="s">
        <v>67</v>
      </c>
      <c r="M791" s="73">
        <v>1656000</v>
      </c>
      <c r="N791" t="str">
        <f t="shared" si="24"/>
        <v>0346-1</v>
      </c>
      <c r="O791">
        <v>7514</v>
      </c>
      <c r="P791">
        <f>1</f>
        <v>1</v>
      </c>
      <c r="Q791">
        <f t="shared" si="25"/>
        <v>8</v>
      </c>
    </row>
    <row r="792" spans="3:17" x14ac:dyDescent="0.25">
      <c r="C792" t="s">
        <v>214</v>
      </c>
      <c r="D792">
        <v>0</v>
      </c>
      <c r="E792">
        <v>3434</v>
      </c>
      <c r="F792" s="69">
        <v>43294</v>
      </c>
      <c r="G792" s="69">
        <v>43294</v>
      </c>
      <c r="H792">
        <v>346</v>
      </c>
      <c r="I792">
        <v>414</v>
      </c>
      <c r="J792" t="s">
        <v>319</v>
      </c>
      <c r="K792" t="s">
        <v>283</v>
      </c>
      <c r="L792" t="s">
        <v>67</v>
      </c>
      <c r="M792" s="73">
        <v>2160000</v>
      </c>
      <c r="N792" t="str">
        <f t="shared" si="24"/>
        <v>0346-1</v>
      </c>
      <c r="O792">
        <v>7514</v>
      </c>
      <c r="P792">
        <f>1</f>
        <v>1</v>
      </c>
      <c r="Q792">
        <f t="shared" si="25"/>
        <v>7</v>
      </c>
    </row>
    <row r="793" spans="3:17" x14ac:dyDescent="0.25">
      <c r="C793" t="s">
        <v>214</v>
      </c>
      <c r="D793">
        <v>0</v>
      </c>
      <c r="E793">
        <v>2823</v>
      </c>
      <c r="F793" s="69">
        <v>43264</v>
      </c>
      <c r="G793" s="69">
        <v>43264</v>
      </c>
      <c r="H793">
        <v>346</v>
      </c>
      <c r="I793">
        <v>414</v>
      </c>
      <c r="J793" t="s">
        <v>319</v>
      </c>
      <c r="K793" t="s">
        <v>283</v>
      </c>
      <c r="L793" t="s">
        <v>67</v>
      </c>
      <c r="M793" s="73">
        <v>2160000</v>
      </c>
      <c r="N793" t="str">
        <f t="shared" si="24"/>
        <v>0346-1</v>
      </c>
      <c r="O793">
        <v>7514</v>
      </c>
      <c r="P793">
        <f>1</f>
        <v>1</v>
      </c>
      <c r="Q793">
        <f t="shared" si="25"/>
        <v>6</v>
      </c>
    </row>
    <row r="794" spans="3:17" x14ac:dyDescent="0.25">
      <c r="C794" t="s">
        <v>214</v>
      </c>
      <c r="D794">
        <v>0</v>
      </c>
      <c r="E794">
        <v>1992</v>
      </c>
      <c r="F794" s="69">
        <v>43228</v>
      </c>
      <c r="G794" s="69">
        <v>43228</v>
      </c>
      <c r="H794">
        <v>346</v>
      </c>
      <c r="I794">
        <v>414</v>
      </c>
      <c r="J794" t="s">
        <v>319</v>
      </c>
      <c r="K794" t="s">
        <v>283</v>
      </c>
      <c r="L794" t="s">
        <v>67</v>
      </c>
      <c r="M794" s="73">
        <v>2160000</v>
      </c>
      <c r="N794" t="str">
        <f t="shared" si="24"/>
        <v>0346-1</v>
      </c>
      <c r="O794">
        <v>7514</v>
      </c>
      <c r="P794">
        <f>1</f>
        <v>1</v>
      </c>
      <c r="Q794">
        <f t="shared" si="25"/>
        <v>5</v>
      </c>
    </row>
    <row r="795" spans="3:17" x14ac:dyDescent="0.25">
      <c r="C795" t="s">
        <v>214</v>
      </c>
      <c r="D795">
        <v>0</v>
      </c>
      <c r="E795">
        <v>1302</v>
      </c>
      <c r="F795" s="69">
        <v>43196</v>
      </c>
      <c r="G795" s="69">
        <v>43196</v>
      </c>
      <c r="H795">
        <v>346</v>
      </c>
      <c r="I795">
        <v>414</v>
      </c>
      <c r="J795" t="s">
        <v>319</v>
      </c>
      <c r="K795" t="s">
        <v>283</v>
      </c>
      <c r="L795" t="s">
        <v>67</v>
      </c>
      <c r="M795" s="73">
        <v>2160000</v>
      </c>
      <c r="N795" t="str">
        <f t="shared" si="24"/>
        <v>0346-1</v>
      </c>
      <c r="O795">
        <v>7514</v>
      </c>
      <c r="P795">
        <f>1</f>
        <v>1</v>
      </c>
      <c r="Q795">
        <f t="shared" si="25"/>
        <v>4</v>
      </c>
    </row>
    <row r="796" spans="3:17" x14ac:dyDescent="0.25">
      <c r="C796" t="s">
        <v>214</v>
      </c>
      <c r="D796">
        <v>0</v>
      </c>
      <c r="E796">
        <v>582</v>
      </c>
      <c r="F796" s="69">
        <v>43167</v>
      </c>
      <c r="G796" s="69">
        <v>43167</v>
      </c>
      <c r="H796">
        <v>346</v>
      </c>
      <c r="I796">
        <v>414</v>
      </c>
      <c r="J796" t="s">
        <v>319</v>
      </c>
      <c r="K796" t="s">
        <v>283</v>
      </c>
      <c r="L796" t="s">
        <v>67</v>
      </c>
      <c r="M796" s="73">
        <v>2160000</v>
      </c>
      <c r="N796" t="str">
        <f t="shared" si="24"/>
        <v>0346-1</v>
      </c>
      <c r="O796">
        <v>7514</v>
      </c>
      <c r="P796">
        <f>1</f>
        <v>1</v>
      </c>
      <c r="Q796">
        <f t="shared" si="25"/>
        <v>3</v>
      </c>
    </row>
    <row r="797" spans="3:17" x14ac:dyDescent="0.25">
      <c r="C797" t="s">
        <v>214</v>
      </c>
      <c r="D797">
        <v>0</v>
      </c>
      <c r="E797">
        <v>328</v>
      </c>
      <c r="F797" s="69">
        <v>43154</v>
      </c>
      <c r="G797" s="69">
        <v>43154</v>
      </c>
      <c r="H797">
        <v>346</v>
      </c>
      <c r="I797">
        <v>414</v>
      </c>
      <c r="J797" t="s">
        <v>319</v>
      </c>
      <c r="K797" t="s">
        <v>283</v>
      </c>
      <c r="L797" t="s">
        <v>67</v>
      </c>
      <c r="M797" s="73">
        <v>504000</v>
      </c>
      <c r="N797" t="str">
        <f t="shared" si="24"/>
        <v>0346-1</v>
      </c>
      <c r="O797">
        <v>7514</v>
      </c>
      <c r="P797">
        <f>1</f>
        <v>1</v>
      </c>
      <c r="Q797">
        <f t="shared" si="25"/>
        <v>2</v>
      </c>
    </row>
    <row r="798" spans="3:17" x14ac:dyDescent="0.25">
      <c r="C798" t="s">
        <v>214</v>
      </c>
      <c r="D798">
        <v>0</v>
      </c>
      <c r="E798">
        <v>3919</v>
      </c>
      <c r="F798" s="69">
        <v>43321</v>
      </c>
      <c r="G798" s="69">
        <v>43321</v>
      </c>
      <c r="H798">
        <v>330</v>
      </c>
      <c r="I798">
        <v>413</v>
      </c>
      <c r="J798" t="s">
        <v>320</v>
      </c>
      <c r="K798" t="s">
        <v>283</v>
      </c>
      <c r="L798" t="s">
        <v>67</v>
      </c>
      <c r="M798" s="73">
        <v>5133334</v>
      </c>
      <c r="N798" t="str">
        <f t="shared" si="24"/>
        <v>0330-1</v>
      </c>
      <c r="O798">
        <v>7514</v>
      </c>
      <c r="P798">
        <f>1</f>
        <v>1</v>
      </c>
      <c r="Q798">
        <f t="shared" si="25"/>
        <v>8</v>
      </c>
    </row>
    <row r="799" spans="3:17" x14ac:dyDescent="0.25">
      <c r="C799" t="s">
        <v>214</v>
      </c>
      <c r="D799">
        <v>0</v>
      </c>
      <c r="E799">
        <v>3442</v>
      </c>
      <c r="F799" s="69">
        <v>43294</v>
      </c>
      <c r="G799" s="69">
        <v>43294</v>
      </c>
      <c r="H799">
        <v>330</v>
      </c>
      <c r="I799">
        <v>413</v>
      </c>
      <c r="J799" t="s">
        <v>320</v>
      </c>
      <c r="K799" t="s">
        <v>283</v>
      </c>
      <c r="L799" t="s">
        <v>67</v>
      </c>
      <c r="M799" s="73">
        <v>7000000</v>
      </c>
      <c r="N799" t="str">
        <f t="shared" si="24"/>
        <v>0330-1</v>
      </c>
      <c r="O799">
        <v>7514</v>
      </c>
      <c r="P799">
        <f>1</f>
        <v>1</v>
      </c>
      <c r="Q799">
        <f t="shared" si="25"/>
        <v>7</v>
      </c>
    </row>
    <row r="800" spans="3:17" x14ac:dyDescent="0.25">
      <c r="C800" t="s">
        <v>214</v>
      </c>
      <c r="D800">
        <v>0</v>
      </c>
      <c r="E800">
        <v>2846</v>
      </c>
      <c r="F800" s="69">
        <v>43264</v>
      </c>
      <c r="G800" s="69">
        <v>43264</v>
      </c>
      <c r="H800">
        <v>330</v>
      </c>
      <c r="I800">
        <v>413</v>
      </c>
      <c r="J800" t="s">
        <v>320</v>
      </c>
      <c r="K800" t="s">
        <v>283</v>
      </c>
      <c r="L800" t="s">
        <v>67</v>
      </c>
      <c r="M800" s="73">
        <v>7000000</v>
      </c>
      <c r="N800" t="str">
        <f t="shared" si="24"/>
        <v>0330-1</v>
      </c>
      <c r="O800">
        <v>7514</v>
      </c>
      <c r="P800">
        <f>1</f>
        <v>1</v>
      </c>
      <c r="Q800">
        <f t="shared" si="25"/>
        <v>6</v>
      </c>
    </row>
    <row r="801" spans="3:17" x14ac:dyDescent="0.25">
      <c r="C801" t="s">
        <v>214</v>
      </c>
      <c r="D801">
        <v>0</v>
      </c>
      <c r="E801">
        <v>2072</v>
      </c>
      <c r="F801" s="69">
        <v>43228</v>
      </c>
      <c r="G801" s="69">
        <v>43228</v>
      </c>
      <c r="H801">
        <v>330</v>
      </c>
      <c r="I801">
        <v>413</v>
      </c>
      <c r="J801" t="s">
        <v>320</v>
      </c>
      <c r="K801" t="s">
        <v>283</v>
      </c>
      <c r="L801" t="s">
        <v>67</v>
      </c>
      <c r="M801" s="73">
        <v>7000000</v>
      </c>
      <c r="N801" t="str">
        <f t="shared" si="24"/>
        <v>0330-1</v>
      </c>
      <c r="O801">
        <v>7514</v>
      </c>
      <c r="P801">
        <f>1</f>
        <v>1</v>
      </c>
      <c r="Q801">
        <f t="shared" si="25"/>
        <v>5</v>
      </c>
    </row>
    <row r="802" spans="3:17" x14ac:dyDescent="0.25">
      <c r="C802" t="s">
        <v>214</v>
      </c>
      <c r="D802">
        <v>0</v>
      </c>
      <c r="E802">
        <v>1316</v>
      </c>
      <c r="F802" s="69">
        <v>43196</v>
      </c>
      <c r="G802" s="69">
        <v>43196</v>
      </c>
      <c r="H802">
        <v>330</v>
      </c>
      <c r="I802">
        <v>413</v>
      </c>
      <c r="J802" t="s">
        <v>320</v>
      </c>
      <c r="K802" t="s">
        <v>283</v>
      </c>
      <c r="L802" t="s">
        <v>67</v>
      </c>
      <c r="M802" s="73">
        <v>7000000</v>
      </c>
      <c r="N802" t="str">
        <f t="shared" si="24"/>
        <v>0330-1</v>
      </c>
      <c r="O802">
        <v>7514</v>
      </c>
      <c r="P802">
        <f>1</f>
        <v>1</v>
      </c>
      <c r="Q802">
        <f t="shared" si="25"/>
        <v>4</v>
      </c>
    </row>
    <row r="803" spans="3:17" x14ac:dyDescent="0.25">
      <c r="C803" t="s">
        <v>214</v>
      </c>
      <c r="D803">
        <v>0</v>
      </c>
      <c r="E803">
        <v>1121</v>
      </c>
      <c r="F803" s="69">
        <v>43182</v>
      </c>
      <c r="G803" s="69">
        <v>43182</v>
      </c>
      <c r="H803">
        <v>330</v>
      </c>
      <c r="I803">
        <v>413</v>
      </c>
      <c r="J803" t="s">
        <v>320</v>
      </c>
      <c r="K803" t="s">
        <v>283</v>
      </c>
      <c r="L803" t="s">
        <v>67</v>
      </c>
      <c r="M803" s="73">
        <v>7000000</v>
      </c>
      <c r="N803" t="str">
        <f t="shared" si="24"/>
        <v>0330-1</v>
      </c>
      <c r="O803">
        <v>7514</v>
      </c>
      <c r="P803">
        <f>1</f>
        <v>1</v>
      </c>
      <c r="Q803">
        <f t="shared" si="25"/>
        <v>3</v>
      </c>
    </row>
    <row r="804" spans="3:17" x14ac:dyDescent="0.25">
      <c r="C804" t="s">
        <v>214</v>
      </c>
      <c r="D804">
        <v>0</v>
      </c>
      <c r="E804">
        <v>883</v>
      </c>
      <c r="F804" s="69">
        <v>43173</v>
      </c>
      <c r="G804" s="69">
        <v>43173</v>
      </c>
      <c r="H804">
        <v>330</v>
      </c>
      <c r="I804">
        <v>413</v>
      </c>
      <c r="J804" t="s">
        <v>320</v>
      </c>
      <c r="K804" t="s">
        <v>283</v>
      </c>
      <c r="L804" t="s">
        <v>67</v>
      </c>
      <c r="M804" s="73">
        <v>1866666</v>
      </c>
      <c r="N804" t="str">
        <f t="shared" si="24"/>
        <v>0330-1</v>
      </c>
      <c r="O804">
        <v>7514</v>
      </c>
      <c r="P804">
        <f>1</f>
        <v>1</v>
      </c>
      <c r="Q804">
        <f t="shared" si="25"/>
        <v>3</v>
      </c>
    </row>
    <row r="805" spans="3:17" x14ac:dyDescent="0.25">
      <c r="C805" t="s">
        <v>214</v>
      </c>
      <c r="D805">
        <v>0</v>
      </c>
      <c r="E805">
        <v>6649</v>
      </c>
      <c r="F805" s="69">
        <v>43445</v>
      </c>
      <c r="G805" s="69">
        <v>43445</v>
      </c>
      <c r="H805">
        <v>351</v>
      </c>
      <c r="I805">
        <v>412</v>
      </c>
      <c r="J805" t="s">
        <v>350</v>
      </c>
      <c r="K805" t="s">
        <v>283</v>
      </c>
      <c r="L805" t="s">
        <v>67</v>
      </c>
      <c r="M805" s="73">
        <v>4684500</v>
      </c>
      <c r="N805" t="str">
        <f t="shared" si="24"/>
        <v>0351-1</v>
      </c>
      <c r="O805">
        <v>7514</v>
      </c>
      <c r="P805">
        <f>1</f>
        <v>1</v>
      </c>
      <c r="Q805">
        <f t="shared" si="25"/>
        <v>12</v>
      </c>
    </row>
    <row r="806" spans="3:17" x14ac:dyDescent="0.25">
      <c r="C806" t="s">
        <v>214</v>
      </c>
      <c r="D806">
        <v>0</v>
      </c>
      <c r="E806">
        <v>5517</v>
      </c>
      <c r="F806" s="69">
        <v>43410</v>
      </c>
      <c r="G806" s="69">
        <v>43410</v>
      </c>
      <c r="H806">
        <v>351</v>
      </c>
      <c r="I806">
        <v>412</v>
      </c>
      <c r="J806" t="s">
        <v>350</v>
      </c>
      <c r="K806" t="s">
        <v>283</v>
      </c>
      <c r="L806" t="s">
        <v>67</v>
      </c>
      <c r="M806" s="73">
        <v>4684500</v>
      </c>
      <c r="N806" t="str">
        <f t="shared" si="24"/>
        <v>0351-1</v>
      </c>
      <c r="O806">
        <v>7514</v>
      </c>
      <c r="P806">
        <f>1</f>
        <v>1</v>
      </c>
      <c r="Q806">
        <f t="shared" si="25"/>
        <v>11</v>
      </c>
    </row>
    <row r="807" spans="3:17" x14ac:dyDescent="0.25">
      <c r="C807" t="s">
        <v>214</v>
      </c>
      <c r="D807">
        <v>0</v>
      </c>
      <c r="E807">
        <v>5200</v>
      </c>
      <c r="F807" s="69">
        <v>43382</v>
      </c>
      <c r="G807" s="69">
        <v>43382</v>
      </c>
      <c r="H807">
        <v>351</v>
      </c>
      <c r="I807">
        <v>412</v>
      </c>
      <c r="J807" t="s">
        <v>350</v>
      </c>
      <c r="K807" t="s">
        <v>283</v>
      </c>
      <c r="L807" t="s">
        <v>67</v>
      </c>
      <c r="M807" s="73">
        <v>4684500</v>
      </c>
      <c r="N807" t="str">
        <f t="shared" si="24"/>
        <v>0351-1</v>
      </c>
      <c r="O807">
        <v>7514</v>
      </c>
      <c r="P807">
        <f>1</f>
        <v>1</v>
      </c>
      <c r="Q807">
        <f t="shared" si="25"/>
        <v>10</v>
      </c>
    </row>
    <row r="808" spans="3:17" x14ac:dyDescent="0.25">
      <c r="C808" t="s">
        <v>214</v>
      </c>
      <c r="D808">
        <v>0</v>
      </c>
      <c r="E808">
        <v>4539</v>
      </c>
      <c r="F808" s="69">
        <v>43353</v>
      </c>
      <c r="G808" s="69">
        <v>43353</v>
      </c>
      <c r="H808">
        <v>351</v>
      </c>
      <c r="I808">
        <v>412</v>
      </c>
      <c r="J808" t="s">
        <v>350</v>
      </c>
      <c r="K808" t="s">
        <v>283</v>
      </c>
      <c r="L808" t="s">
        <v>67</v>
      </c>
      <c r="M808" s="73">
        <v>4684500</v>
      </c>
      <c r="N808" t="str">
        <f t="shared" si="24"/>
        <v>0351-1</v>
      </c>
      <c r="O808">
        <v>7514</v>
      </c>
      <c r="P808">
        <f>1</f>
        <v>1</v>
      </c>
      <c r="Q808">
        <f t="shared" si="25"/>
        <v>9</v>
      </c>
    </row>
    <row r="809" spans="3:17" x14ac:dyDescent="0.25">
      <c r="C809" t="s">
        <v>214</v>
      </c>
      <c r="D809">
        <v>0</v>
      </c>
      <c r="E809">
        <v>4010</v>
      </c>
      <c r="F809" s="69">
        <v>43322</v>
      </c>
      <c r="G809" s="69">
        <v>43322</v>
      </c>
      <c r="H809">
        <v>351</v>
      </c>
      <c r="I809">
        <v>412</v>
      </c>
      <c r="J809" t="s">
        <v>350</v>
      </c>
      <c r="K809" t="s">
        <v>283</v>
      </c>
      <c r="L809" t="s">
        <v>67</v>
      </c>
      <c r="M809" s="73">
        <v>4684500</v>
      </c>
      <c r="N809" t="str">
        <f t="shared" si="24"/>
        <v>0351-1</v>
      </c>
      <c r="O809">
        <v>7514</v>
      </c>
      <c r="P809">
        <f>1</f>
        <v>1</v>
      </c>
      <c r="Q809">
        <f t="shared" si="25"/>
        <v>8</v>
      </c>
    </row>
    <row r="810" spans="3:17" x14ac:dyDescent="0.25">
      <c r="C810" t="s">
        <v>214</v>
      </c>
      <c r="D810">
        <v>0</v>
      </c>
      <c r="E810">
        <v>3400</v>
      </c>
      <c r="F810" s="69">
        <v>43292</v>
      </c>
      <c r="G810" s="69">
        <v>43292</v>
      </c>
      <c r="H810">
        <v>351</v>
      </c>
      <c r="I810">
        <v>412</v>
      </c>
      <c r="J810" t="s">
        <v>350</v>
      </c>
      <c r="K810" t="s">
        <v>283</v>
      </c>
      <c r="L810" t="s">
        <v>67</v>
      </c>
      <c r="M810" s="73">
        <v>4684500</v>
      </c>
      <c r="N810" t="str">
        <f t="shared" si="24"/>
        <v>0351-1</v>
      </c>
      <c r="O810">
        <v>7514</v>
      </c>
      <c r="P810">
        <f>1</f>
        <v>1</v>
      </c>
      <c r="Q810">
        <f t="shared" si="25"/>
        <v>7</v>
      </c>
    </row>
    <row r="811" spans="3:17" x14ac:dyDescent="0.25">
      <c r="C811" t="s">
        <v>214</v>
      </c>
      <c r="D811">
        <v>0</v>
      </c>
      <c r="E811">
        <v>2699</v>
      </c>
      <c r="F811" s="69">
        <v>43259</v>
      </c>
      <c r="G811" s="69">
        <v>43259</v>
      </c>
      <c r="H811">
        <v>351</v>
      </c>
      <c r="I811">
        <v>412</v>
      </c>
      <c r="J811" t="s">
        <v>350</v>
      </c>
      <c r="K811" t="s">
        <v>283</v>
      </c>
      <c r="L811" t="s">
        <v>67</v>
      </c>
      <c r="M811" s="73">
        <v>4684500</v>
      </c>
      <c r="N811" t="str">
        <f t="shared" si="24"/>
        <v>0351-1</v>
      </c>
      <c r="O811">
        <v>7514</v>
      </c>
      <c r="P811">
        <f>1</f>
        <v>1</v>
      </c>
      <c r="Q811">
        <f t="shared" si="25"/>
        <v>6</v>
      </c>
    </row>
    <row r="812" spans="3:17" x14ac:dyDescent="0.25">
      <c r="C812" t="s">
        <v>214</v>
      </c>
      <c r="D812">
        <v>0</v>
      </c>
      <c r="E812">
        <v>1877</v>
      </c>
      <c r="F812" s="69">
        <v>43227</v>
      </c>
      <c r="G812" s="69">
        <v>43227</v>
      </c>
      <c r="H812">
        <v>351</v>
      </c>
      <c r="I812">
        <v>412</v>
      </c>
      <c r="J812" t="s">
        <v>350</v>
      </c>
      <c r="K812" t="s">
        <v>283</v>
      </c>
      <c r="L812" t="s">
        <v>67</v>
      </c>
      <c r="M812" s="73">
        <v>4684500</v>
      </c>
      <c r="N812" t="str">
        <f t="shared" si="24"/>
        <v>0351-1</v>
      </c>
      <c r="O812">
        <v>7514</v>
      </c>
      <c r="P812">
        <f>1</f>
        <v>1</v>
      </c>
      <c r="Q812">
        <f t="shared" si="25"/>
        <v>5</v>
      </c>
    </row>
    <row r="813" spans="3:17" x14ac:dyDescent="0.25">
      <c r="C813" t="s">
        <v>214</v>
      </c>
      <c r="D813">
        <v>0</v>
      </c>
      <c r="E813">
        <v>1293</v>
      </c>
      <c r="F813" s="69">
        <v>43196</v>
      </c>
      <c r="G813" s="69">
        <v>43196</v>
      </c>
      <c r="H813">
        <v>351</v>
      </c>
      <c r="I813">
        <v>412</v>
      </c>
      <c r="J813" t="s">
        <v>350</v>
      </c>
      <c r="K813" t="s">
        <v>283</v>
      </c>
      <c r="L813" t="s">
        <v>67</v>
      </c>
      <c r="M813" s="73">
        <v>4684500</v>
      </c>
      <c r="N813" t="str">
        <f t="shared" si="24"/>
        <v>0351-1</v>
      </c>
      <c r="O813">
        <v>7514</v>
      </c>
      <c r="P813">
        <f>1</f>
        <v>1</v>
      </c>
      <c r="Q813">
        <f t="shared" si="25"/>
        <v>4</v>
      </c>
    </row>
    <row r="814" spans="3:17" x14ac:dyDescent="0.25">
      <c r="C814" t="s">
        <v>214</v>
      </c>
      <c r="D814">
        <v>0</v>
      </c>
      <c r="E814">
        <v>831</v>
      </c>
      <c r="F814" s="69">
        <v>43173</v>
      </c>
      <c r="G814" s="69">
        <v>43173</v>
      </c>
      <c r="H814">
        <v>351</v>
      </c>
      <c r="I814">
        <v>412</v>
      </c>
      <c r="J814" t="s">
        <v>350</v>
      </c>
      <c r="K814" t="s">
        <v>283</v>
      </c>
      <c r="L814" t="s">
        <v>67</v>
      </c>
      <c r="M814" s="73">
        <v>4684500</v>
      </c>
      <c r="N814" t="str">
        <f t="shared" si="24"/>
        <v>0351-1</v>
      </c>
      <c r="O814">
        <v>7514</v>
      </c>
      <c r="P814">
        <f>1</f>
        <v>1</v>
      </c>
      <c r="Q814">
        <f t="shared" si="25"/>
        <v>3</v>
      </c>
    </row>
    <row r="815" spans="3:17" x14ac:dyDescent="0.25">
      <c r="C815" t="s">
        <v>214</v>
      </c>
      <c r="D815">
        <v>0</v>
      </c>
      <c r="E815">
        <v>335</v>
      </c>
      <c r="F815" s="69">
        <v>43154</v>
      </c>
      <c r="G815" s="69">
        <v>43154</v>
      </c>
      <c r="H815">
        <v>351</v>
      </c>
      <c r="I815">
        <v>412</v>
      </c>
      <c r="J815" t="s">
        <v>350</v>
      </c>
      <c r="K815" t="s">
        <v>283</v>
      </c>
      <c r="L815" t="s">
        <v>67</v>
      </c>
      <c r="M815" s="73">
        <v>1249200</v>
      </c>
      <c r="N815" t="str">
        <f t="shared" si="24"/>
        <v>0351-1</v>
      </c>
      <c r="O815">
        <v>7514</v>
      </c>
      <c r="P815">
        <f>1</f>
        <v>1</v>
      </c>
      <c r="Q815">
        <f t="shared" si="25"/>
        <v>2</v>
      </c>
    </row>
    <row r="816" spans="3:17" x14ac:dyDescent="0.25">
      <c r="C816" t="s">
        <v>214</v>
      </c>
      <c r="D816">
        <v>0</v>
      </c>
      <c r="E816">
        <v>3946</v>
      </c>
      <c r="F816" s="69">
        <v>43321</v>
      </c>
      <c r="G816" s="69">
        <v>43321</v>
      </c>
      <c r="H816">
        <v>345</v>
      </c>
      <c r="I816">
        <v>407</v>
      </c>
      <c r="J816" t="s">
        <v>322</v>
      </c>
      <c r="K816" t="s">
        <v>283</v>
      </c>
      <c r="L816" t="s">
        <v>67</v>
      </c>
      <c r="M816" s="73">
        <v>2020933</v>
      </c>
      <c r="N816" t="str">
        <f t="shared" si="24"/>
        <v>0345-1</v>
      </c>
      <c r="O816">
        <v>7514</v>
      </c>
      <c r="P816">
        <f>1</f>
        <v>1</v>
      </c>
      <c r="Q816">
        <f t="shared" si="25"/>
        <v>8</v>
      </c>
    </row>
    <row r="817" spans="3:17" x14ac:dyDescent="0.25">
      <c r="C817" t="s">
        <v>214</v>
      </c>
      <c r="D817">
        <v>0</v>
      </c>
      <c r="E817">
        <v>3467</v>
      </c>
      <c r="F817" s="69">
        <v>43294</v>
      </c>
      <c r="G817" s="69">
        <v>43294</v>
      </c>
      <c r="H817">
        <v>345</v>
      </c>
      <c r="I817">
        <v>407</v>
      </c>
      <c r="J817" t="s">
        <v>322</v>
      </c>
      <c r="K817" t="s">
        <v>283</v>
      </c>
      <c r="L817" t="s">
        <v>67</v>
      </c>
      <c r="M817" s="73">
        <v>2636000</v>
      </c>
      <c r="N817" t="str">
        <f t="shared" si="24"/>
        <v>0345-1</v>
      </c>
      <c r="O817">
        <v>7514</v>
      </c>
      <c r="P817">
        <f>1</f>
        <v>1</v>
      </c>
      <c r="Q817">
        <f t="shared" si="25"/>
        <v>7</v>
      </c>
    </row>
    <row r="818" spans="3:17" x14ac:dyDescent="0.25">
      <c r="C818" t="s">
        <v>214</v>
      </c>
      <c r="D818">
        <v>0</v>
      </c>
      <c r="E818">
        <v>2874</v>
      </c>
      <c r="F818" s="69">
        <v>43264</v>
      </c>
      <c r="G818" s="69">
        <v>43264</v>
      </c>
      <c r="H818">
        <v>345</v>
      </c>
      <c r="I818">
        <v>407</v>
      </c>
      <c r="J818" t="s">
        <v>322</v>
      </c>
      <c r="K818" t="s">
        <v>283</v>
      </c>
      <c r="L818" t="s">
        <v>67</v>
      </c>
      <c r="M818" s="73">
        <v>2636000</v>
      </c>
      <c r="N818" t="str">
        <f t="shared" si="24"/>
        <v>0345-1</v>
      </c>
      <c r="O818">
        <v>7514</v>
      </c>
      <c r="P818">
        <f>1</f>
        <v>1</v>
      </c>
      <c r="Q818">
        <f t="shared" si="25"/>
        <v>6</v>
      </c>
    </row>
    <row r="819" spans="3:17" x14ac:dyDescent="0.25">
      <c r="C819" t="s">
        <v>214</v>
      </c>
      <c r="D819">
        <v>0</v>
      </c>
      <c r="E819">
        <v>2079</v>
      </c>
      <c r="F819" s="69">
        <v>43228</v>
      </c>
      <c r="G819" s="69">
        <v>43228</v>
      </c>
      <c r="H819">
        <v>345</v>
      </c>
      <c r="I819">
        <v>407</v>
      </c>
      <c r="J819" t="s">
        <v>322</v>
      </c>
      <c r="K819" t="s">
        <v>283</v>
      </c>
      <c r="L819" t="s">
        <v>67</v>
      </c>
      <c r="M819" s="73">
        <v>2636000</v>
      </c>
      <c r="N819" t="str">
        <f t="shared" si="24"/>
        <v>0345-1</v>
      </c>
      <c r="O819">
        <v>7514</v>
      </c>
      <c r="P819">
        <f>1</f>
        <v>1</v>
      </c>
      <c r="Q819">
        <f t="shared" si="25"/>
        <v>5</v>
      </c>
    </row>
    <row r="820" spans="3:17" x14ac:dyDescent="0.25">
      <c r="C820" t="s">
        <v>214</v>
      </c>
      <c r="D820">
        <v>0</v>
      </c>
      <c r="E820">
        <v>1373</v>
      </c>
      <c r="F820" s="69">
        <v>43196</v>
      </c>
      <c r="G820" s="69">
        <v>43196</v>
      </c>
      <c r="H820">
        <v>345</v>
      </c>
      <c r="I820">
        <v>407</v>
      </c>
      <c r="J820" t="s">
        <v>322</v>
      </c>
      <c r="K820" t="s">
        <v>283</v>
      </c>
      <c r="L820" t="s">
        <v>67</v>
      </c>
      <c r="M820" s="73">
        <v>2636000</v>
      </c>
      <c r="N820" t="str">
        <f t="shared" si="24"/>
        <v>0345-1</v>
      </c>
      <c r="O820">
        <v>7514</v>
      </c>
      <c r="P820">
        <f>1</f>
        <v>1</v>
      </c>
      <c r="Q820">
        <f t="shared" si="25"/>
        <v>4</v>
      </c>
    </row>
    <row r="821" spans="3:17" x14ac:dyDescent="0.25">
      <c r="C821" t="s">
        <v>214</v>
      </c>
      <c r="D821">
        <v>0</v>
      </c>
      <c r="E821">
        <v>462</v>
      </c>
      <c r="F821" s="69">
        <v>43166</v>
      </c>
      <c r="G821" s="69">
        <v>43166</v>
      </c>
      <c r="H821">
        <v>345</v>
      </c>
      <c r="I821">
        <v>407</v>
      </c>
      <c r="J821" t="s">
        <v>322</v>
      </c>
      <c r="K821" t="s">
        <v>283</v>
      </c>
      <c r="L821" t="s">
        <v>67</v>
      </c>
      <c r="M821" s="73">
        <v>2636000</v>
      </c>
      <c r="N821" t="str">
        <f t="shared" si="24"/>
        <v>0345-1</v>
      </c>
      <c r="O821">
        <v>7514</v>
      </c>
      <c r="P821">
        <f>1</f>
        <v>1</v>
      </c>
      <c r="Q821">
        <f t="shared" si="25"/>
        <v>3</v>
      </c>
    </row>
    <row r="822" spans="3:17" x14ac:dyDescent="0.25">
      <c r="C822" t="s">
        <v>214</v>
      </c>
      <c r="D822">
        <v>0</v>
      </c>
      <c r="E822">
        <v>235</v>
      </c>
      <c r="F822" s="69">
        <v>43152</v>
      </c>
      <c r="G822" s="69">
        <v>43152</v>
      </c>
      <c r="H822">
        <v>345</v>
      </c>
      <c r="I822">
        <v>407</v>
      </c>
      <c r="J822" t="s">
        <v>322</v>
      </c>
      <c r="K822" t="s">
        <v>283</v>
      </c>
      <c r="L822" t="s">
        <v>67</v>
      </c>
      <c r="M822" s="73">
        <v>615067</v>
      </c>
      <c r="N822" t="str">
        <f t="shared" si="24"/>
        <v>0345-1</v>
      </c>
      <c r="O822">
        <v>7514</v>
      </c>
      <c r="P822">
        <f>1</f>
        <v>1</v>
      </c>
      <c r="Q822">
        <f t="shared" si="25"/>
        <v>2</v>
      </c>
    </row>
    <row r="823" spans="3:17" x14ac:dyDescent="0.25">
      <c r="C823" t="s">
        <v>214</v>
      </c>
      <c r="D823">
        <v>0</v>
      </c>
      <c r="E823">
        <v>3829</v>
      </c>
      <c r="F823" s="69">
        <v>43320</v>
      </c>
      <c r="G823" s="69">
        <v>43320</v>
      </c>
      <c r="H823">
        <v>344</v>
      </c>
      <c r="I823">
        <v>406</v>
      </c>
      <c r="J823" t="s">
        <v>318</v>
      </c>
      <c r="K823" t="s">
        <v>283</v>
      </c>
      <c r="L823" t="s">
        <v>67</v>
      </c>
      <c r="M823" s="73">
        <v>5133334</v>
      </c>
      <c r="N823" t="str">
        <f t="shared" si="24"/>
        <v>0344-1</v>
      </c>
      <c r="O823">
        <v>7514</v>
      </c>
      <c r="P823">
        <f>1</f>
        <v>1</v>
      </c>
      <c r="Q823">
        <f t="shared" si="25"/>
        <v>8</v>
      </c>
    </row>
    <row r="824" spans="3:17" x14ac:dyDescent="0.25">
      <c r="C824" t="s">
        <v>214</v>
      </c>
      <c r="D824">
        <v>0</v>
      </c>
      <c r="E824">
        <v>3443</v>
      </c>
      <c r="F824" s="69">
        <v>43294</v>
      </c>
      <c r="G824" s="69">
        <v>43294</v>
      </c>
      <c r="H824">
        <v>344</v>
      </c>
      <c r="I824">
        <v>406</v>
      </c>
      <c r="J824" t="s">
        <v>318</v>
      </c>
      <c r="K824" t="s">
        <v>283</v>
      </c>
      <c r="L824" t="s">
        <v>67</v>
      </c>
      <c r="M824" s="73">
        <v>7000000</v>
      </c>
      <c r="N824" t="str">
        <f t="shared" si="24"/>
        <v>0344-1</v>
      </c>
      <c r="O824">
        <v>7514</v>
      </c>
      <c r="P824">
        <f>1</f>
        <v>1</v>
      </c>
      <c r="Q824">
        <f t="shared" si="25"/>
        <v>7</v>
      </c>
    </row>
    <row r="825" spans="3:17" x14ac:dyDescent="0.25">
      <c r="C825" t="s">
        <v>214</v>
      </c>
      <c r="D825">
        <v>0</v>
      </c>
      <c r="E825">
        <v>2845</v>
      </c>
      <c r="F825" s="69">
        <v>43264</v>
      </c>
      <c r="G825" s="69">
        <v>43264</v>
      </c>
      <c r="H825">
        <v>344</v>
      </c>
      <c r="I825">
        <v>406</v>
      </c>
      <c r="J825" t="s">
        <v>318</v>
      </c>
      <c r="K825" t="s">
        <v>283</v>
      </c>
      <c r="L825" t="s">
        <v>67</v>
      </c>
      <c r="M825" s="73">
        <v>7000000</v>
      </c>
      <c r="N825" t="str">
        <f t="shared" si="24"/>
        <v>0344-1</v>
      </c>
      <c r="O825">
        <v>7514</v>
      </c>
      <c r="P825">
        <f>1</f>
        <v>1</v>
      </c>
      <c r="Q825">
        <f t="shared" si="25"/>
        <v>6</v>
      </c>
    </row>
    <row r="826" spans="3:17" x14ac:dyDescent="0.25">
      <c r="C826" t="s">
        <v>214</v>
      </c>
      <c r="D826">
        <v>0</v>
      </c>
      <c r="E826">
        <v>2071</v>
      </c>
      <c r="F826" s="69">
        <v>43228</v>
      </c>
      <c r="G826" s="69">
        <v>43228</v>
      </c>
      <c r="H826">
        <v>344</v>
      </c>
      <c r="I826">
        <v>406</v>
      </c>
      <c r="J826" t="s">
        <v>318</v>
      </c>
      <c r="K826" t="s">
        <v>283</v>
      </c>
      <c r="L826" t="s">
        <v>67</v>
      </c>
      <c r="M826" s="73">
        <v>7000000</v>
      </c>
      <c r="N826" t="str">
        <f t="shared" si="24"/>
        <v>0344-1</v>
      </c>
      <c r="O826">
        <v>7514</v>
      </c>
      <c r="P826">
        <f>1</f>
        <v>1</v>
      </c>
      <c r="Q826">
        <f t="shared" si="25"/>
        <v>5</v>
      </c>
    </row>
    <row r="827" spans="3:17" x14ac:dyDescent="0.25">
      <c r="C827" t="s">
        <v>214</v>
      </c>
      <c r="D827">
        <v>0</v>
      </c>
      <c r="E827">
        <v>1356</v>
      </c>
      <c r="F827" s="69">
        <v>43196</v>
      </c>
      <c r="G827" s="69">
        <v>43196</v>
      </c>
      <c r="H827">
        <v>344</v>
      </c>
      <c r="I827">
        <v>406</v>
      </c>
      <c r="J827" t="s">
        <v>318</v>
      </c>
      <c r="K827" t="s">
        <v>283</v>
      </c>
      <c r="L827" t="s">
        <v>67</v>
      </c>
      <c r="M827" s="73">
        <v>7000000</v>
      </c>
      <c r="N827" t="str">
        <f t="shared" si="24"/>
        <v>0344-1</v>
      </c>
      <c r="O827">
        <v>7514</v>
      </c>
      <c r="P827">
        <f>1</f>
        <v>1</v>
      </c>
      <c r="Q827">
        <f t="shared" si="25"/>
        <v>4</v>
      </c>
    </row>
    <row r="828" spans="3:17" x14ac:dyDescent="0.25">
      <c r="C828" t="s">
        <v>214</v>
      </c>
      <c r="D828">
        <v>0</v>
      </c>
      <c r="E828">
        <v>486</v>
      </c>
      <c r="F828" s="69">
        <v>43166</v>
      </c>
      <c r="G828" s="69">
        <v>43166</v>
      </c>
      <c r="H828">
        <v>344</v>
      </c>
      <c r="I828">
        <v>406</v>
      </c>
      <c r="J828" t="s">
        <v>318</v>
      </c>
      <c r="K828" t="s">
        <v>283</v>
      </c>
      <c r="L828" t="s">
        <v>67</v>
      </c>
      <c r="M828" s="73">
        <v>7000000</v>
      </c>
      <c r="N828" t="str">
        <f t="shared" si="24"/>
        <v>0344-1</v>
      </c>
      <c r="O828">
        <v>7514</v>
      </c>
      <c r="P828">
        <f>1</f>
        <v>1</v>
      </c>
      <c r="Q828">
        <f t="shared" si="25"/>
        <v>3</v>
      </c>
    </row>
    <row r="829" spans="3:17" x14ac:dyDescent="0.25">
      <c r="C829" t="s">
        <v>214</v>
      </c>
      <c r="D829">
        <v>0</v>
      </c>
      <c r="E829">
        <v>147</v>
      </c>
      <c r="F829" s="69">
        <v>43147</v>
      </c>
      <c r="G829" s="69">
        <v>43147</v>
      </c>
      <c r="H829">
        <v>344</v>
      </c>
      <c r="I829">
        <v>406</v>
      </c>
      <c r="J829" t="s">
        <v>318</v>
      </c>
      <c r="K829" t="s">
        <v>283</v>
      </c>
      <c r="L829" t="s">
        <v>67</v>
      </c>
      <c r="M829" s="73">
        <v>1866666</v>
      </c>
      <c r="N829" t="str">
        <f t="shared" si="24"/>
        <v>0344-1</v>
      </c>
      <c r="O829">
        <v>7514</v>
      </c>
      <c r="P829">
        <f>1</f>
        <v>1</v>
      </c>
      <c r="Q829">
        <f t="shared" si="25"/>
        <v>2</v>
      </c>
    </row>
    <row r="830" spans="3:17" x14ac:dyDescent="0.25">
      <c r="C830" t="s">
        <v>214</v>
      </c>
      <c r="D830">
        <v>0</v>
      </c>
      <c r="E830">
        <v>6444</v>
      </c>
      <c r="F830" s="69">
        <v>43444</v>
      </c>
      <c r="G830" s="69">
        <v>43444</v>
      </c>
      <c r="H830">
        <v>283</v>
      </c>
      <c r="I830">
        <v>405</v>
      </c>
      <c r="J830" t="s">
        <v>351</v>
      </c>
      <c r="K830" t="s">
        <v>283</v>
      </c>
      <c r="L830" t="s">
        <v>67</v>
      </c>
      <c r="M830" s="73">
        <v>3850000</v>
      </c>
      <c r="N830" t="str">
        <f t="shared" si="24"/>
        <v>0283-1</v>
      </c>
      <c r="O830">
        <v>7514</v>
      </c>
      <c r="P830">
        <f>1</f>
        <v>1</v>
      </c>
      <c r="Q830">
        <f t="shared" si="25"/>
        <v>12</v>
      </c>
    </row>
    <row r="831" spans="3:17" x14ac:dyDescent="0.25">
      <c r="C831" t="s">
        <v>214</v>
      </c>
      <c r="D831">
        <v>0</v>
      </c>
      <c r="E831">
        <v>5645</v>
      </c>
      <c r="F831" s="69">
        <v>43411</v>
      </c>
      <c r="G831" s="69">
        <v>43411</v>
      </c>
      <c r="H831">
        <v>283</v>
      </c>
      <c r="I831">
        <v>405</v>
      </c>
      <c r="J831" t="s">
        <v>351</v>
      </c>
      <c r="K831" t="s">
        <v>283</v>
      </c>
      <c r="L831" t="s">
        <v>67</v>
      </c>
      <c r="M831" s="73">
        <v>3850000</v>
      </c>
      <c r="N831" t="str">
        <f t="shared" si="24"/>
        <v>0283-1</v>
      </c>
      <c r="O831">
        <v>7514</v>
      </c>
      <c r="P831">
        <f>1</f>
        <v>1</v>
      </c>
      <c r="Q831">
        <f t="shared" si="25"/>
        <v>11</v>
      </c>
    </row>
    <row r="832" spans="3:17" x14ac:dyDescent="0.25">
      <c r="C832" t="s">
        <v>214</v>
      </c>
      <c r="D832">
        <v>0</v>
      </c>
      <c r="E832">
        <v>4897</v>
      </c>
      <c r="F832" s="69">
        <v>43376</v>
      </c>
      <c r="G832" s="69">
        <v>43376</v>
      </c>
      <c r="H832">
        <v>283</v>
      </c>
      <c r="I832">
        <v>405</v>
      </c>
      <c r="J832" t="s">
        <v>351</v>
      </c>
      <c r="K832" t="s">
        <v>283</v>
      </c>
      <c r="L832" t="s">
        <v>67</v>
      </c>
      <c r="M832" s="73">
        <v>3850000</v>
      </c>
      <c r="N832" t="str">
        <f t="shared" si="24"/>
        <v>0283-1</v>
      </c>
      <c r="O832">
        <v>7514</v>
      </c>
      <c r="P832">
        <f>1</f>
        <v>1</v>
      </c>
      <c r="Q832">
        <f t="shared" si="25"/>
        <v>10</v>
      </c>
    </row>
    <row r="833" spans="3:17" x14ac:dyDescent="0.25">
      <c r="C833" t="s">
        <v>214</v>
      </c>
      <c r="D833">
        <v>0</v>
      </c>
      <c r="E833">
        <v>4435</v>
      </c>
      <c r="F833" s="69">
        <v>43350</v>
      </c>
      <c r="G833" s="69">
        <v>43350</v>
      </c>
      <c r="H833">
        <v>283</v>
      </c>
      <c r="I833">
        <v>405</v>
      </c>
      <c r="J833" t="s">
        <v>351</v>
      </c>
      <c r="K833" t="s">
        <v>283</v>
      </c>
      <c r="L833" t="s">
        <v>67</v>
      </c>
      <c r="M833" s="73">
        <v>3850000</v>
      </c>
      <c r="N833" t="str">
        <f t="shared" si="24"/>
        <v>0283-1</v>
      </c>
      <c r="O833">
        <v>7514</v>
      </c>
      <c r="P833">
        <f>1</f>
        <v>1</v>
      </c>
      <c r="Q833">
        <f t="shared" si="25"/>
        <v>9</v>
      </c>
    </row>
    <row r="834" spans="3:17" x14ac:dyDescent="0.25">
      <c r="C834" t="s">
        <v>214</v>
      </c>
      <c r="D834">
        <v>0</v>
      </c>
      <c r="E834">
        <v>3895</v>
      </c>
      <c r="F834" s="69">
        <v>43321</v>
      </c>
      <c r="G834" s="69">
        <v>43321</v>
      </c>
      <c r="H834">
        <v>283</v>
      </c>
      <c r="I834">
        <v>405</v>
      </c>
      <c r="J834" t="s">
        <v>351</v>
      </c>
      <c r="K834" t="s">
        <v>283</v>
      </c>
      <c r="L834" t="s">
        <v>67</v>
      </c>
      <c r="M834" s="73">
        <v>3850000</v>
      </c>
      <c r="N834" t="str">
        <f t="shared" si="24"/>
        <v>0283-1</v>
      </c>
      <c r="O834">
        <v>7514</v>
      </c>
      <c r="P834">
        <f>1</f>
        <v>1</v>
      </c>
      <c r="Q834">
        <f t="shared" si="25"/>
        <v>8</v>
      </c>
    </row>
    <row r="835" spans="3:17" x14ac:dyDescent="0.25">
      <c r="C835" t="s">
        <v>214</v>
      </c>
      <c r="D835">
        <v>0</v>
      </c>
      <c r="E835">
        <v>3433</v>
      </c>
      <c r="F835" s="69">
        <v>43294</v>
      </c>
      <c r="G835" s="69">
        <v>43294</v>
      </c>
      <c r="H835">
        <v>283</v>
      </c>
      <c r="I835">
        <v>405</v>
      </c>
      <c r="J835" t="s">
        <v>351</v>
      </c>
      <c r="K835" t="s">
        <v>283</v>
      </c>
      <c r="L835" t="s">
        <v>67</v>
      </c>
      <c r="M835" s="73">
        <v>3850000</v>
      </c>
      <c r="N835" t="str">
        <f t="shared" si="24"/>
        <v>0283-1</v>
      </c>
      <c r="O835">
        <v>7514</v>
      </c>
      <c r="P835">
        <f>1</f>
        <v>1</v>
      </c>
      <c r="Q835">
        <f t="shared" si="25"/>
        <v>7</v>
      </c>
    </row>
    <row r="836" spans="3:17" x14ac:dyDescent="0.25">
      <c r="C836" t="s">
        <v>214</v>
      </c>
      <c r="D836">
        <v>0</v>
      </c>
      <c r="E836">
        <v>2835</v>
      </c>
      <c r="F836" s="69">
        <v>43264</v>
      </c>
      <c r="G836" s="69">
        <v>43264</v>
      </c>
      <c r="H836">
        <v>283</v>
      </c>
      <c r="I836">
        <v>405</v>
      </c>
      <c r="J836" t="s">
        <v>351</v>
      </c>
      <c r="K836" t="s">
        <v>283</v>
      </c>
      <c r="L836" t="s">
        <v>67</v>
      </c>
      <c r="M836" s="73">
        <v>3850000</v>
      </c>
      <c r="N836" t="str">
        <f t="shared" ref="N836:N899" si="26">TEXT(H836,"0000")&amp;"-"&amp;TEXT(P836,"0")</f>
        <v>0283-1</v>
      </c>
      <c r="O836">
        <v>7514</v>
      </c>
      <c r="P836">
        <f>1</f>
        <v>1</v>
      </c>
      <c r="Q836">
        <f t="shared" ref="Q836:Q899" si="27">MONTH(G836)</f>
        <v>6</v>
      </c>
    </row>
    <row r="837" spans="3:17" x14ac:dyDescent="0.25">
      <c r="C837" t="s">
        <v>214</v>
      </c>
      <c r="D837">
        <v>0</v>
      </c>
      <c r="E837">
        <v>2035</v>
      </c>
      <c r="F837" s="69">
        <v>43228</v>
      </c>
      <c r="G837" s="69">
        <v>43228</v>
      </c>
      <c r="H837">
        <v>283</v>
      </c>
      <c r="I837">
        <v>405</v>
      </c>
      <c r="J837" t="s">
        <v>351</v>
      </c>
      <c r="K837" t="s">
        <v>283</v>
      </c>
      <c r="L837" t="s">
        <v>67</v>
      </c>
      <c r="M837" s="73">
        <v>3850000</v>
      </c>
      <c r="N837" t="str">
        <f t="shared" si="26"/>
        <v>0283-1</v>
      </c>
      <c r="O837">
        <v>7514</v>
      </c>
      <c r="P837">
        <f>1</f>
        <v>1</v>
      </c>
      <c r="Q837">
        <f t="shared" si="27"/>
        <v>5</v>
      </c>
    </row>
    <row r="838" spans="3:17" x14ac:dyDescent="0.25">
      <c r="C838" t="s">
        <v>214</v>
      </c>
      <c r="D838">
        <v>0</v>
      </c>
      <c r="E838">
        <v>1364</v>
      </c>
      <c r="F838" s="69">
        <v>43196</v>
      </c>
      <c r="G838" s="69">
        <v>43196</v>
      </c>
      <c r="H838">
        <v>283</v>
      </c>
      <c r="I838">
        <v>405</v>
      </c>
      <c r="J838" t="s">
        <v>351</v>
      </c>
      <c r="K838" t="s">
        <v>283</v>
      </c>
      <c r="L838" t="s">
        <v>67</v>
      </c>
      <c r="M838" s="73">
        <v>3850000</v>
      </c>
      <c r="N838" t="str">
        <f t="shared" si="26"/>
        <v>0283-1</v>
      </c>
      <c r="O838">
        <v>7514</v>
      </c>
      <c r="P838">
        <f>1</f>
        <v>1</v>
      </c>
      <c r="Q838">
        <f t="shared" si="27"/>
        <v>4</v>
      </c>
    </row>
    <row r="839" spans="3:17" x14ac:dyDescent="0.25">
      <c r="C839" t="s">
        <v>214</v>
      </c>
      <c r="D839">
        <v>0</v>
      </c>
      <c r="E839">
        <v>456</v>
      </c>
      <c r="F839" s="69">
        <v>43165</v>
      </c>
      <c r="G839" s="69">
        <v>43165</v>
      </c>
      <c r="H839">
        <v>283</v>
      </c>
      <c r="I839">
        <v>405</v>
      </c>
      <c r="J839" t="s">
        <v>351</v>
      </c>
      <c r="K839" t="s">
        <v>283</v>
      </c>
      <c r="L839" t="s">
        <v>67</v>
      </c>
      <c r="M839" s="73">
        <v>3850000</v>
      </c>
      <c r="N839" t="str">
        <f t="shared" si="26"/>
        <v>0283-1</v>
      </c>
      <c r="O839">
        <v>7514</v>
      </c>
      <c r="P839">
        <f>1</f>
        <v>1</v>
      </c>
      <c r="Q839">
        <f t="shared" si="27"/>
        <v>3</v>
      </c>
    </row>
    <row r="840" spans="3:17" x14ac:dyDescent="0.25">
      <c r="C840" t="s">
        <v>214</v>
      </c>
      <c r="D840">
        <v>0</v>
      </c>
      <c r="E840">
        <v>146</v>
      </c>
      <c r="F840" s="69">
        <v>43147</v>
      </c>
      <c r="G840" s="69">
        <v>43147</v>
      </c>
      <c r="H840">
        <v>283</v>
      </c>
      <c r="I840">
        <v>405</v>
      </c>
      <c r="J840" t="s">
        <v>351</v>
      </c>
      <c r="K840" t="s">
        <v>283</v>
      </c>
      <c r="L840" t="s">
        <v>67</v>
      </c>
      <c r="M840" s="73">
        <v>898333</v>
      </c>
      <c r="N840" t="str">
        <f t="shared" si="26"/>
        <v>0283-1</v>
      </c>
      <c r="O840">
        <v>7514</v>
      </c>
      <c r="P840">
        <f>1</f>
        <v>1</v>
      </c>
      <c r="Q840">
        <f t="shared" si="27"/>
        <v>2</v>
      </c>
    </row>
    <row r="841" spans="3:17" x14ac:dyDescent="0.25">
      <c r="C841" t="s">
        <v>214</v>
      </c>
      <c r="D841">
        <v>0</v>
      </c>
      <c r="E841">
        <v>3891</v>
      </c>
      <c r="F841" s="69">
        <v>43321</v>
      </c>
      <c r="G841" s="69">
        <v>43321</v>
      </c>
      <c r="H841">
        <v>347</v>
      </c>
      <c r="I841">
        <v>404</v>
      </c>
      <c r="J841" t="s">
        <v>321</v>
      </c>
      <c r="K841" t="s">
        <v>283</v>
      </c>
      <c r="L841" t="s">
        <v>67</v>
      </c>
      <c r="M841" s="73">
        <v>3066667</v>
      </c>
      <c r="N841" t="str">
        <f t="shared" si="26"/>
        <v>0347-1</v>
      </c>
      <c r="O841">
        <v>7514</v>
      </c>
      <c r="P841">
        <f>1</f>
        <v>1</v>
      </c>
      <c r="Q841">
        <f t="shared" si="27"/>
        <v>8</v>
      </c>
    </row>
    <row r="842" spans="3:17" x14ac:dyDescent="0.25">
      <c r="C842" t="s">
        <v>214</v>
      </c>
      <c r="D842">
        <v>0</v>
      </c>
      <c r="E842">
        <v>3440</v>
      </c>
      <c r="F842" s="69">
        <v>43294</v>
      </c>
      <c r="G842" s="69">
        <v>43294</v>
      </c>
      <c r="H842">
        <v>347</v>
      </c>
      <c r="I842">
        <v>404</v>
      </c>
      <c r="J842" t="s">
        <v>321</v>
      </c>
      <c r="K842" t="s">
        <v>283</v>
      </c>
      <c r="L842" t="s">
        <v>67</v>
      </c>
      <c r="M842" s="73">
        <v>4000000</v>
      </c>
      <c r="N842" t="str">
        <f t="shared" si="26"/>
        <v>0347-1</v>
      </c>
      <c r="O842">
        <v>7514</v>
      </c>
      <c r="P842">
        <f>1</f>
        <v>1</v>
      </c>
      <c r="Q842">
        <f t="shared" si="27"/>
        <v>7</v>
      </c>
    </row>
    <row r="843" spans="3:17" x14ac:dyDescent="0.25">
      <c r="C843" t="s">
        <v>214</v>
      </c>
      <c r="D843">
        <v>0</v>
      </c>
      <c r="E843">
        <v>2836</v>
      </c>
      <c r="F843" s="69">
        <v>43264</v>
      </c>
      <c r="G843" s="69">
        <v>43264</v>
      </c>
      <c r="H843">
        <v>347</v>
      </c>
      <c r="I843">
        <v>404</v>
      </c>
      <c r="J843" t="s">
        <v>321</v>
      </c>
      <c r="K843" t="s">
        <v>283</v>
      </c>
      <c r="L843" t="s">
        <v>67</v>
      </c>
      <c r="M843" s="73">
        <v>4000000</v>
      </c>
      <c r="N843" t="str">
        <f t="shared" si="26"/>
        <v>0347-1</v>
      </c>
      <c r="O843">
        <v>7514</v>
      </c>
      <c r="P843">
        <f>1</f>
        <v>1</v>
      </c>
      <c r="Q843">
        <f t="shared" si="27"/>
        <v>6</v>
      </c>
    </row>
    <row r="844" spans="3:17" x14ac:dyDescent="0.25">
      <c r="C844" t="s">
        <v>214</v>
      </c>
      <c r="D844">
        <v>0</v>
      </c>
      <c r="E844">
        <v>1991</v>
      </c>
      <c r="F844" s="69">
        <v>43228</v>
      </c>
      <c r="G844" s="69">
        <v>43228</v>
      </c>
      <c r="H844">
        <v>347</v>
      </c>
      <c r="I844">
        <v>404</v>
      </c>
      <c r="J844" t="s">
        <v>321</v>
      </c>
      <c r="K844" t="s">
        <v>283</v>
      </c>
      <c r="L844" t="s">
        <v>67</v>
      </c>
      <c r="M844" s="73">
        <v>4000000</v>
      </c>
      <c r="N844" t="str">
        <f t="shared" si="26"/>
        <v>0347-1</v>
      </c>
      <c r="O844">
        <v>7514</v>
      </c>
      <c r="P844">
        <f>1</f>
        <v>1</v>
      </c>
      <c r="Q844">
        <f t="shared" si="27"/>
        <v>5</v>
      </c>
    </row>
    <row r="845" spans="3:17" x14ac:dyDescent="0.25">
      <c r="C845" t="s">
        <v>214</v>
      </c>
      <c r="D845">
        <v>0</v>
      </c>
      <c r="E845">
        <v>1365</v>
      </c>
      <c r="F845" s="69">
        <v>43196</v>
      </c>
      <c r="G845" s="69">
        <v>43196</v>
      </c>
      <c r="H845">
        <v>347</v>
      </c>
      <c r="I845">
        <v>404</v>
      </c>
      <c r="J845" t="s">
        <v>321</v>
      </c>
      <c r="K845" t="s">
        <v>283</v>
      </c>
      <c r="L845" t="s">
        <v>67</v>
      </c>
      <c r="M845" s="73">
        <v>4000000</v>
      </c>
      <c r="N845" t="str">
        <f t="shared" si="26"/>
        <v>0347-1</v>
      </c>
      <c r="O845">
        <v>7514</v>
      </c>
      <c r="P845">
        <f>1</f>
        <v>1</v>
      </c>
      <c r="Q845">
        <f t="shared" si="27"/>
        <v>4</v>
      </c>
    </row>
    <row r="846" spans="3:17" x14ac:dyDescent="0.25">
      <c r="C846" t="s">
        <v>214</v>
      </c>
      <c r="D846">
        <v>0</v>
      </c>
      <c r="E846">
        <v>471</v>
      </c>
      <c r="F846" s="69">
        <v>43166</v>
      </c>
      <c r="G846" s="69">
        <v>43166</v>
      </c>
      <c r="H846">
        <v>347</v>
      </c>
      <c r="I846">
        <v>404</v>
      </c>
      <c r="J846" t="s">
        <v>321</v>
      </c>
      <c r="K846" t="s">
        <v>283</v>
      </c>
      <c r="L846" t="s">
        <v>67</v>
      </c>
      <c r="M846" s="73">
        <v>4000000</v>
      </c>
      <c r="N846" t="str">
        <f t="shared" si="26"/>
        <v>0347-1</v>
      </c>
      <c r="O846">
        <v>7514</v>
      </c>
      <c r="P846">
        <f>1</f>
        <v>1</v>
      </c>
      <c r="Q846">
        <f t="shared" si="27"/>
        <v>3</v>
      </c>
    </row>
    <row r="847" spans="3:17" x14ac:dyDescent="0.25">
      <c r="C847" t="s">
        <v>214</v>
      </c>
      <c r="D847">
        <v>0</v>
      </c>
      <c r="E847">
        <v>86</v>
      </c>
      <c r="F847" s="69">
        <v>43146</v>
      </c>
      <c r="G847" s="69">
        <v>43146</v>
      </c>
      <c r="H847">
        <v>347</v>
      </c>
      <c r="I847">
        <v>404</v>
      </c>
      <c r="J847" t="s">
        <v>321</v>
      </c>
      <c r="K847" t="s">
        <v>283</v>
      </c>
      <c r="L847" t="s">
        <v>67</v>
      </c>
      <c r="M847" s="73">
        <v>933333</v>
      </c>
      <c r="N847" t="str">
        <f t="shared" si="26"/>
        <v>0347-1</v>
      </c>
      <c r="O847">
        <v>7514</v>
      </c>
      <c r="P847">
        <f>1</f>
        <v>1</v>
      </c>
      <c r="Q847">
        <f t="shared" si="27"/>
        <v>2</v>
      </c>
    </row>
    <row r="848" spans="3:17" x14ac:dyDescent="0.25">
      <c r="C848" t="s">
        <v>214</v>
      </c>
      <c r="D848">
        <v>0</v>
      </c>
      <c r="E848">
        <v>3491</v>
      </c>
      <c r="F848" s="69">
        <v>43298</v>
      </c>
      <c r="G848" s="69">
        <v>43298</v>
      </c>
      <c r="H848">
        <v>463</v>
      </c>
      <c r="I848">
        <v>403</v>
      </c>
      <c r="J848" t="s">
        <v>352</v>
      </c>
      <c r="K848" t="s">
        <v>283</v>
      </c>
      <c r="L848" t="s">
        <v>67</v>
      </c>
      <c r="M848" s="73">
        <v>4800000</v>
      </c>
      <c r="N848" t="str">
        <f t="shared" si="26"/>
        <v>0463-1</v>
      </c>
      <c r="O848">
        <v>7514</v>
      </c>
      <c r="P848">
        <f>1</f>
        <v>1</v>
      </c>
      <c r="Q848">
        <f t="shared" si="27"/>
        <v>7</v>
      </c>
    </row>
    <row r="849" spans="3:17" x14ac:dyDescent="0.25">
      <c r="C849" t="s">
        <v>214</v>
      </c>
      <c r="D849">
        <v>0</v>
      </c>
      <c r="E849">
        <v>2822</v>
      </c>
      <c r="F849" s="69">
        <v>43264</v>
      </c>
      <c r="G849" s="69">
        <v>43264</v>
      </c>
      <c r="H849">
        <v>463</v>
      </c>
      <c r="I849">
        <v>403</v>
      </c>
      <c r="J849" t="s">
        <v>352</v>
      </c>
      <c r="K849" t="s">
        <v>283</v>
      </c>
      <c r="L849" t="s">
        <v>67</v>
      </c>
      <c r="M849" s="73">
        <v>8000000</v>
      </c>
      <c r="N849" t="str">
        <f t="shared" si="26"/>
        <v>0463-1</v>
      </c>
      <c r="O849">
        <v>7514</v>
      </c>
      <c r="P849">
        <f>1</f>
        <v>1</v>
      </c>
      <c r="Q849">
        <f t="shared" si="27"/>
        <v>6</v>
      </c>
    </row>
    <row r="850" spans="3:17" x14ac:dyDescent="0.25">
      <c r="C850" t="s">
        <v>214</v>
      </c>
      <c r="D850">
        <v>0</v>
      </c>
      <c r="E850">
        <v>2030</v>
      </c>
      <c r="F850" s="69">
        <v>43228</v>
      </c>
      <c r="G850" s="69">
        <v>43228</v>
      </c>
      <c r="H850">
        <v>463</v>
      </c>
      <c r="I850">
        <v>403</v>
      </c>
      <c r="J850" t="s">
        <v>352</v>
      </c>
      <c r="K850" t="s">
        <v>283</v>
      </c>
      <c r="L850" t="s">
        <v>67</v>
      </c>
      <c r="M850" s="73">
        <v>8000000</v>
      </c>
      <c r="N850" t="str">
        <f t="shared" si="26"/>
        <v>0463-1</v>
      </c>
      <c r="O850">
        <v>7514</v>
      </c>
      <c r="P850">
        <f>1</f>
        <v>1</v>
      </c>
      <c r="Q850">
        <f t="shared" si="27"/>
        <v>5</v>
      </c>
    </row>
    <row r="851" spans="3:17" x14ac:dyDescent="0.25">
      <c r="C851" t="s">
        <v>214</v>
      </c>
      <c r="D851">
        <v>0</v>
      </c>
      <c r="E851">
        <v>1520</v>
      </c>
      <c r="F851" s="69">
        <v>43201</v>
      </c>
      <c r="G851" s="69">
        <v>43201</v>
      </c>
      <c r="H851">
        <v>463</v>
      </c>
      <c r="I851">
        <v>403</v>
      </c>
      <c r="J851" t="s">
        <v>352</v>
      </c>
      <c r="K851" t="s">
        <v>283</v>
      </c>
      <c r="L851" t="s">
        <v>67</v>
      </c>
      <c r="M851" s="73">
        <v>8000000</v>
      </c>
      <c r="N851" t="str">
        <f t="shared" si="26"/>
        <v>0463-1</v>
      </c>
      <c r="O851">
        <v>7514</v>
      </c>
      <c r="P851">
        <f>1</f>
        <v>1</v>
      </c>
      <c r="Q851">
        <f t="shared" si="27"/>
        <v>4</v>
      </c>
    </row>
    <row r="852" spans="3:17" x14ac:dyDescent="0.25">
      <c r="C852" t="s">
        <v>214</v>
      </c>
      <c r="D852">
        <v>0</v>
      </c>
      <c r="E852">
        <v>911</v>
      </c>
      <c r="F852" s="69">
        <v>43174</v>
      </c>
      <c r="G852" s="69">
        <v>43174</v>
      </c>
      <c r="H852">
        <v>463</v>
      </c>
      <c r="I852">
        <v>403</v>
      </c>
      <c r="J852" t="s">
        <v>352</v>
      </c>
      <c r="K852" t="s">
        <v>283</v>
      </c>
      <c r="L852" t="s">
        <v>67</v>
      </c>
      <c r="M852" s="73">
        <v>8000000</v>
      </c>
      <c r="N852" t="str">
        <f t="shared" si="26"/>
        <v>0463-1</v>
      </c>
      <c r="O852">
        <v>7514</v>
      </c>
      <c r="P852">
        <f>1</f>
        <v>1</v>
      </c>
      <c r="Q852">
        <f t="shared" si="27"/>
        <v>3</v>
      </c>
    </row>
    <row r="853" spans="3:17" x14ac:dyDescent="0.25">
      <c r="C853" t="s">
        <v>214</v>
      </c>
      <c r="D853">
        <v>0</v>
      </c>
      <c r="E853">
        <v>910</v>
      </c>
      <c r="F853" s="69">
        <v>43174</v>
      </c>
      <c r="G853" s="69">
        <v>43174</v>
      </c>
      <c r="H853">
        <v>463</v>
      </c>
      <c r="I853">
        <v>403</v>
      </c>
      <c r="J853" t="s">
        <v>352</v>
      </c>
      <c r="K853" t="s">
        <v>283</v>
      </c>
      <c r="L853" t="s">
        <v>67</v>
      </c>
      <c r="M853" s="73">
        <v>1600000</v>
      </c>
      <c r="N853" t="str">
        <f t="shared" si="26"/>
        <v>0463-1</v>
      </c>
      <c r="O853">
        <v>7514</v>
      </c>
      <c r="P853">
        <f>1</f>
        <v>1</v>
      </c>
      <c r="Q853">
        <f t="shared" si="27"/>
        <v>3</v>
      </c>
    </row>
    <row r="854" spans="3:17" x14ac:dyDescent="0.25">
      <c r="C854" t="s">
        <v>214</v>
      </c>
      <c r="D854">
        <v>0</v>
      </c>
      <c r="E854">
        <v>6886</v>
      </c>
      <c r="F854" s="69">
        <v>43455</v>
      </c>
      <c r="G854" s="69">
        <v>43455</v>
      </c>
      <c r="H854">
        <v>261</v>
      </c>
      <c r="I854">
        <v>337</v>
      </c>
      <c r="J854" t="s">
        <v>289</v>
      </c>
      <c r="K854" t="s">
        <v>283</v>
      </c>
      <c r="L854" t="s">
        <v>67</v>
      </c>
      <c r="M854" s="73">
        <v>5830400</v>
      </c>
      <c r="N854" t="str">
        <f t="shared" si="26"/>
        <v>0261-1</v>
      </c>
      <c r="O854">
        <v>7514</v>
      </c>
      <c r="P854">
        <f>1</f>
        <v>1</v>
      </c>
      <c r="Q854">
        <f t="shared" si="27"/>
        <v>12</v>
      </c>
    </row>
    <row r="855" spans="3:17" x14ac:dyDescent="0.25">
      <c r="C855" t="s">
        <v>214</v>
      </c>
      <c r="D855">
        <v>0</v>
      </c>
      <c r="E855">
        <v>5114</v>
      </c>
      <c r="F855" s="69">
        <v>43381</v>
      </c>
      <c r="G855" s="69">
        <v>43381</v>
      </c>
      <c r="H855">
        <v>261</v>
      </c>
      <c r="I855">
        <v>337</v>
      </c>
      <c r="J855" t="s">
        <v>289</v>
      </c>
      <c r="K855" t="s">
        <v>283</v>
      </c>
      <c r="L855" t="s">
        <v>67</v>
      </c>
      <c r="M855" s="73">
        <v>7288000</v>
      </c>
      <c r="N855" t="str">
        <f t="shared" si="26"/>
        <v>0261-1</v>
      </c>
      <c r="O855">
        <v>7514</v>
      </c>
      <c r="P855">
        <f>1</f>
        <v>1</v>
      </c>
      <c r="Q855">
        <f t="shared" si="27"/>
        <v>10</v>
      </c>
    </row>
    <row r="856" spans="3:17" x14ac:dyDescent="0.25">
      <c r="C856" t="s">
        <v>214</v>
      </c>
      <c r="D856">
        <v>0</v>
      </c>
      <c r="E856">
        <v>4568</v>
      </c>
      <c r="F856" s="69">
        <v>43353</v>
      </c>
      <c r="G856" s="69">
        <v>43353</v>
      </c>
      <c r="H856">
        <v>261</v>
      </c>
      <c r="I856">
        <v>337</v>
      </c>
      <c r="J856" t="s">
        <v>289</v>
      </c>
      <c r="K856" t="s">
        <v>283</v>
      </c>
      <c r="L856" t="s">
        <v>67</v>
      </c>
      <c r="M856" s="73">
        <v>7288000</v>
      </c>
      <c r="N856" t="str">
        <f t="shared" si="26"/>
        <v>0261-1</v>
      </c>
      <c r="O856">
        <v>7514</v>
      </c>
      <c r="P856">
        <f>1</f>
        <v>1</v>
      </c>
      <c r="Q856">
        <f t="shared" si="27"/>
        <v>9</v>
      </c>
    </row>
    <row r="857" spans="3:17" x14ac:dyDescent="0.25">
      <c r="C857" t="s">
        <v>214</v>
      </c>
      <c r="D857">
        <v>0</v>
      </c>
      <c r="E857">
        <v>4073</v>
      </c>
      <c r="F857" s="69">
        <v>43327</v>
      </c>
      <c r="G857" s="69">
        <v>43327</v>
      </c>
      <c r="H857">
        <v>261</v>
      </c>
      <c r="I857">
        <v>337</v>
      </c>
      <c r="J857" t="s">
        <v>289</v>
      </c>
      <c r="K857" t="s">
        <v>283</v>
      </c>
      <c r="L857" t="s">
        <v>67</v>
      </c>
      <c r="M857" s="73">
        <v>7288000</v>
      </c>
      <c r="N857" t="str">
        <f t="shared" si="26"/>
        <v>0261-1</v>
      </c>
      <c r="O857">
        <v>7514</v>
      </c>
      <c r="P857">
        <f>1</f>
        <v>1</v>
      </c>
      <c r="Q857">
        <f t="shared" si="27"/>
        <v>8</v>
      </c>
    </row>
    <row r="858" spans="3:17" x14ac:dyDescent="0.25">
      <c r="C858" t="s">
        <v>214</v>
      </c>
      <c r="D858">
        <v>0</v>
      </c>
      <c r="E858">
        <v>3357</v>
      </c>
      <c r="F858" s="69">
        <v>43290</v>
      </c>
      <c r="G858" s="69">
        <v>43290</v>
      </c>
      <c r="H858">
        <v>261</v>
      </c>
      <c r="I858">
        <v>337</v>
      </c>
      <c r="J858" t="s">
        <v>289</v>
      </c>
      <c r="K858" t="s">
        <v>283</v>
      </c>
      <c r="L858" t="s">
        <v>67</v>
      </c>
      <c r="M858" s="73">
        <v>7288000</v>
      </c>
      <c r="N858" t="str">
        <f t="shared" si="26"/>
        <v>0261-1</v>
      </c>
      <c r="O858">
        <v>7514</v>
      </c>
      <c r="P858">
        <f>1</f>
        <v>1</v>
      </c>
      <c r="Q858">
        <f t="shared" si="27"/>
        <v>7</v>
      </c>
    </row>
    <row r="859" spans="3:17" x14ac:dyDescent="0.25">
      <c r="C859" t="s">
        <v>214</v>
      </c>
      <c r="D859">
        <v>0</v>
      </c>
      <c r="E859">
        <v>2838</v>
      </c>
      <c r="F859" s="69">
        <v>43264</v>
      </c>
      <c r="G859" s="69">
        <v>43264</v>
      </c>
      <c r="H859">
        <v>261</v>
      </c>
      <c r="I859">
        <v>337</v>
      </c>
      <c r="J859" t="s">
        <v>289</v>
      </c>
      <c r="K859" t="s">
        <v>283</v>
      </c>
      <c r="L859" t="s">
        <v>67</v>
      </c>
      <c r="M859" s="73">
        <v>7288000</v>
      </c>
      <c r="N859" t="str">
        <f t="shared" si="26"/>
        <v>0261-1</v>
      </c>
      <c r="O859">
        <v>7514</v>
      </c>
      <c r="P859">
        <f>1</f>
        <v>1</v>
      </c>
      <c r="Q859">
        <f t="shared" si="27"/>
        <v>6</v>
      </c>
    </row>
    <row r="860" spans="3:17" x14ac:dyDescent="0.25">
      <c r="C860" t="s">
        <v>214</v>
      </c>
      <c r="D860">
        <v>0</v>
      </c>
      <c r="E860">
        <v>2147</v>
      </c>
      <c r="F860" s="69">
        <v>43229</v>
      </c>
      <c r="G860" s="69">
        <v>43229</v>
      </c>
      <c r="H860">
        <v>261</v>
      </c>
      <c r="I860">
        <v>337</v>
      </c>
      <c r="J860" t="s">
        <v>289</v>
      </c>
      <c r="K860" t="s">
        <v>283</v>
      </c>
      <c r="L860" t="s">
        <v>67</v>
      </c>
      <c r="M860" s="73">
        <v>7288000</v>
      </c>
      <c r="N860" t="str">
        <f t="shared" si="26"/>
        <v>0261-1</v>
      </c>
      <c r="O860">
        <v>7514</v>
      </c>
      <c r="P860">
        <f>1</f>
        <v>1</v>
      </c>
      <c r="Q860">
        <f t="shared" si="27"/>
        <v>5</v>
      </c>
    </row>
    <row r="861" spans="3:17" x14ac:dyDescent="0.25">
      <c r="C861" t="s">
        <v>214</v>
      </c>
      <c r="D861">
        <v>0</v>
      </c>
      <c r="E861">
        <v>1405</v>
      </c>
      <c r="F861" s="69">
        <v>43200</v>
      </c>
      <c r="G861" s="69">
        <v>43200</v>
      </c>
      <c r="H861">
        <v>261</v>
      </c>
      <c r="I861">
        <v>337</v>
      </c>
      <c r="J861" t="s">
        <v>289</v>
      </c>
      <c r="K861" t="s">
        <v>283</v>
      </c>
      <c r="L861" t="s">
        <v>67</v>
      </c>
      <c r="M861" s="73">
        <v>7288000</v>
      </c>
      <c r="N861" t="str">
        <f t="shared" si="26"/>
        <v>0261-1</v>
      </c>
      <c r="O861">
        <v>7514</v>
      </c>
      <c r="P861">
        <f>1</f>
        <v>1</v>
      </c>
      <c r="Q861">
        <f t="shared" si="27"/>
        <v>4</v>
      </c>
    </row>
    <row r="862" spans="3:17" x14ac:dyDescent="0.25">
      <c r="C862" t="s">
        <v>214</v>
      </c>
      <c r="D862">
        <v>0</v>
      </c>
      <c r="E862">
        <v>664</v>
      </c>
      <c r="F862" s="69">
        <v>43168</v>
      </c>
      <c r="G862" s="69">
        <v>43168</v>
      </c>
      <c r="H862">
        <v>261</v>
      </c>
      <c r="I862">
        <v>337</v>
      </c>
      <c r="J862" t="s">
        <v>289</v>
      </c>
      <c r="K862" t="s">
        <v>283</v>
      </c>
      <c r="L862" t="s">
        <v>67</v>
      </c>
      <c r="M862" s="73">
        <v>7288000</v>
      </c>
      <c r="N862" t="str">
        <f t="shared" si="26"/>
        <v>0261-1</v>
      </c>
      <c r="O862">
        <v>7514</v>
      </c>
      <c r="P862">
        <f>1</f>
        <v>1</v>
      </c>
      <c r="Q862">
        <f t="shared" si="27"/>
        <v>3</v>
      </c>
    </row>
    <row r="863" spans="3:17" x14ac:dyDescent="0.25">
      <c r="C863" t="s">
        <v>214</v>
      </c>
      <c r="D863">
        <v>0</v>
      </c>
      <c r="E863">
        <v>138</v>
      </c>
      <c r="F863" s="69">
        <v>43146</v>
      </c>
      <c r="G863" s="69">
        <v>43146</v>
      </c>
      <c r="H863">
        <v>261</v>
      </c>
      <c r="I863">
        <v>337</v>
      </c>
      <c r="J863" t="s">
        <v>289</v>
      </c>
      <c r="K863" t="s">
        <v>283</v>
      </c>
      <c r="L863" t="s">
        <v>66</v>
      </c>
      <c r="M863" s="73">
        <v>1457600</v>
      </c>
      <c r="N863" t="str">
        <f t="shared" si="26"/>
        <v>0261-1</v>
      </c>
      <c r="O863">
        <v>7514</v>
      </c>
      <c r="P863">
        <f>1</f>
        <v>1</v>
      </c>
      <c r="Q863">
        <f t="shared" si="27"/>
        <v>2</v>
      </c>
    </row>
    <row r="864" spans="3:17" x14ac:dyDescent="0.25">
      <c r="C864" t="s">
        <v>214</v>
      </c>
      <c r="D864">
        <v>0</v>
      </c>
      <c r="E864">
        <v>111</v>
      </c>
      <c r="F864" s="69">
        <v>43146</v>
      </c>
      <c r="G864" s="69">
        <v>43146</v>
      </c>
      <c r="H864">
        <v>261</v>
      </c>
      <c r="I864">
        <v>337</v>
      </c>
      <c r="J864" t="s">
        <v>289</v>
      </c>
      <c r="K864" t="s">
        <v>283</v>
      </c>
      <c r="L864" t="s">
        <v>67</v>
      </c>
      <c r="M864" s="73">
        <v>1457600</v>
      </c>
      <c r="N864" t="str">
        <f t="shared" si="26"/>
        <v>0261-1</v>
      </c>
      <c r="O864">
        <v>7514</v>
      </c>
      <c r="P864">
        <f>1</f>
        <v>1</v>
      </c>
      <c r="Q864">
        <f t="shared" si="27"/>
        <v>2</v>
      </c>
    </row>
    <row r="865" spans="3:17" x14ac:dyDescent="0.25">
      <c r="C865" t="s">
        <v>214</v>
      </c>
      <c r="D865">
        <v>0</v>
      </c>
      <c r="E865">
        <v>4065</v>
      </c>
      <c r="F865" s="69">
        <v>43327</v>
      </c>
      <c r="G865" s="69">
        <v>43327</v>
      </c>
      <c r="H865">
        <v>208</v>
      </c>
      <c r="I865">
        <v>336</v>
      </c>
      <c r="J865" t="s">
        <v>332</v>
      </c>
      <c r="K865" t="s">
        <v>283</v>
      </c>
      <c r="L865" t="s">
        <v>67</v>
      </c>
      <c r="M865" s="73">
        <v>1643605</v>
      </c>
      <c r="N865" t="str">
        <f t="shared" si="26"/>
        <v>0208-1</v>
      </c>
      <c r="O865">
        <v>7514</v>
      </c>
      <c r="P865">
        <f>1</f>
        <v>1</v>
      </c>
      <c r="Q865">
        <f t="shared" si="27"/>
        <v>8</v>
      </c>
    </row>
    <row r="866" spans="3:17" x14ac:dyDescent="0.25">
      <c r="C866" t="s">
        <v>214</v>
      </c>
      <c r="D866">
        <v>0</v>
      </c>
      <c r="E866">
        <v>3043</v>
      </c>
      <c r="F866" s="69">
        <v>43285</v>
      </c>
      <c r="G866" s="69">
        <v>43285</v>
      </c>
      <c r="H866">
        <v>208</v>
      </c>
      <c r="I866">
        <v>336</v>
      </c>
      <c r="J866" t="s">
        <v>332</v>
      </c>
      <c r="K866" t="s">
        <v>283</v>
      </c>
      <c r="L866" t="s">
        <v>67</v>
      </c>
      <c r="M866" s="73">
        <v>3081760</v>
      </c>
      <c r="N866" t="str">
        <f t="shared" si="26"/>
        <v>0208-1</v>
      </c>
      <c r="O866">
        <v>7514</v>
      </c>
      <c r="P866">
        <f>1</f>
        <v>1</v>
      </c>
      <c r="Q866">
        <f t="shared" si="27"/>
        <v>7</v>
      </c>
    </row>
    <row r="867" spans="3:17" x14ac:dyDescent="0.25">
      <c r="C867" t="s">
        <v>214</v>
      </c>
      <c r="D867">
        <v>0</v>
      </c>
      <c r="E867">
        <v>2298</v>
      </c>
      <c r="F867" s="69">
        <v>43256</v>
      </c>
      <c r="G867" s="69">
        <v>43256</v>
      </c>
      <c r="H867">
        <v>208</v>
      </c>
      <c r="I867">
        <v>336</v>
      </c>
      <c r="J867" t="s">
        <v>332</v>
      </c>
      <c r="K867" t="s">
        <v>283</v>
      </c>
      <c r="L867" t="s">
        <v>67</v>
      </c>
      <c r="M867" s="73">
        <v>3081760</v>
      </c>
      <c r="N867" t="str">
        <f t="shared" si="26"/>
        <v>0208-1</v>
      </c>
      <c r="O867">
        <v>7514</v>
      </c>
      <c r="P867">
        <f>1</f>
        <v>1</v>
      </c>
      <c r="Q867">
        <f t="shared" si="27"/>
        <v>6</v>
      </c>
    </row>
    <row r="868" spans="3:17" x14ac:dyDescent="0.25">
      <c r="C868" t="s">
        <v>214</v>
      </c>
      <c r="D868">
        <v>0</v>
      </c>
      <c r="E868">
        <v>1758</v>
      </c>
      <c r="F868" s="69">
        <v>43223</v>
      </c>
      <c r="G868" s="69">
        <v>43223</v>
      </c>
      <c r="H868">
        <v>208</v>
      </c>
      <c r="I868">
        <v>336</v>
      </c>
      <c r="J868" t="s">
        <v>332</v>
      </c>
      <c r="K868" t="s">
        <v>283</v>
      </c>
      <c r="L868" t="s">
        <v>67</v>
      </c>
      <c r="M868" s="73">
        <v>3081760</v>
      </c>
      <c r="N868" t="str">
        <f t="shared" si="26"/>
        <v>0208-1</v>
      </c>
      <c r="O868">
        <v>7514</v>
      </c>
      <c r="P868">
        <f>1</f>
        <v>1</v>
      </c>
      <c r="Q868">
        <f t="shared" si="27"/>
        <v>5</v>
      </c>
    </row>
    <row r="869" spans="3:17" x14ac:dyDescent="0.25">
      <c r="C869" t="s">
        <v>214</v>
      </c>
      <c r="D869">
        <v>0</v>
      </c>
      <c r="E869">
        <v>1237</v>
      </c>
      <c r="F869" s="69">
        <v>43195</v>
      </c>
      <c r="G869" s="69">
        <v>43195</v>
      </c>
      <c r="H869">
        <v>208</v>
      </c>
      <c r="I869">
        <v>336</v>
      </c>
      <c r="J869" t="s">
        <v>332</v>
      </c>
      <c r="K869" t="s">
        <v>283</v>
      </c>
      <c r="L869" t="s">
        <v>67</v>
      </c>
      <c r="M869" s="73">
        <v>3081760</v>
      </c>
      <c r="N869" t="str">
        <f t="shared" si="26"/>
        <v>0208-1</v>
      </c>
      <c r="O869">
        <v>7514</v>
      </c>
      <c r="P869">
        <f>1</f>
        <v>1</v>
      </c>
      <c r="Q869">
        <f t="shared" si="27"/>
        <v>4</v>
      </c>
    </row>
    <row r="870" spans="3:17" x14ac:dyDescent="0.25">
      <c r="C870" t="s">
        <v>214</v>
      </c>
      <c r="D870">
        <v>0</v>
      </c>
      <c r="E870">
        <v>478</v>
      </c>
      <c r="F870" s="69">
        <v>43166</v>
      </c>
      <c r="G870" s="69">
        <v>43166</v>
      </c>
      <c r="H870">
        <v>208</v>
      </c>
      <c r="I870">
        <v>336</v>
      </c>
      <c r="J870" t="s">
        <v>332</v>
      </c>
      <c r="K870" t="s">
        <v>283</v>
      </c>
      <c r="L870" t="s">
        <v>67</v>
      </c>
      <c r="M870" s="73">
        <v>3081760</v>
      </c>
      <c r="N870" t="str">
        <f t="shared" si="26"/>
        <v>0208-1</v>
      </c>
      <c r="O870">
        <v>7514</v>
      </c>
      <c r="P870">
        <f>1</f>
        <v>1</v>
      </c>
      <c r="Q870">
        <f t="shared" si="27"/>
        <v>3</v>
      </c>
    </row>
    <row r="871" spans="3:17" x14ac:dyDescent="0.25">
      <c r="C871" t="s">
        <v>214</v>
      </c>
      <c r="D871">
        <v>0</v>
      </c>
      <c r="E871">
        <v>127</v>
      </c>
      <c r="F871" s="69">
        <v>43146</v>
      </c>
      <c r="G871" s="69">
        <v>43146</v>
      </c>
      <c r="H871">
        <v>208</v>
      </c>
      <c r="I871">
        <v>336</v>
      </c>
      <c r="J871" t="s">
        <v>332</v>
      </c>
      <c r="K871" t="s">
        <v>283</v>
      </c>
      <c r="L871" t="s">
        <v>66</v>
      </c>
      <c r="M871" s="73">
        <v>1438155</v>
      </c>
      <c r="N871" t="str">
        <f t="shared" si="26"/>
        <v>0208-1</v>
      </c>
      <c r="O871">
        <v>7514</v>
      </c>
      <c r="P871">
        <f>1</f>
        <v>1</v>
      </c>
      <c r="Q871">
        <f t="shared" si="27"/>
        <v>2</v>
      </c>
    </row>
    <row r="872" spans="3:17" x14ac:dyDescent="0.25">
      <c r="C872" t="s">
        <v>214</v>
      </c>
      <c r="D872">
        <v>0</v>
      </c>
      <c r="E872">
        <v>100</v>
      </c>
      <c r="F872" s="69">
        <v>43146</v>
      </c>
      <c r="G872" s="69">
        <v>43146</v>
      </c>
      <c r="H872">
        <v>208</v>
      </c>
      <c r="I872">
        <v>336</v>
      </c>
      <c r="J872" t="s">
        <v>332</v>
      </c>
      <c r="K872" t="s">
        <v>283</v>
      </c>
      <c r="L872" t="s">
        <v>67</v>
      </c>
      <c r="M872" s="73">
        <v>1438155</v>
      </c>
      <c r="N872" t="str">
        <f t="shared" si="26"/>
        <v>0208-1</v>
      </c>
      <c r="O872">
        <v>7514</v>
      </c>
      <c r="P872">
        <f>1</f>
        <v>1</v>
      </c>
      <c r="Q872">
        <f t="shared" si="27"/>
        <v>2</v>
      </c>
    </row>
    <row r="873" spans="3:17" x14ac:dyDescent="0.25">
      <c r="C873" t="s">
        <v>214</v>
      </c>
      <c r="D873">
        <v>0</v>
      </c>
      <c r="E873">
        <v>6840</v>
      </c>
      <c r="F873" s="69">
        <v>43452</v>
      </c>
      <c r="G873" s="69">
        <v>43452</v>
      </c>
      <c r="H873">
        <v>259</v>
      </c>
      <c r="I873">
        <v>335</v>
      </c>
      <c r="J873" t="s">
        <v>353</v>
      </c>
      <c r="K873" t="s">
        <v>283</v>
      </c>
      <c r="L873" t="s">
        <v>67</v>
      </c>
      <c r="M873" s="73">
        <v>8330000</v>
      </c>
      <c r="N873" t="str">
        <f t="shared" si="26"/>
        <v>0259-1</v>
      </c>
      <c r="O873">
        <v>7514</v>
      </c>
      <c r="P873">
        <f>1</f>
        <v>1</v>
      </c>
      <c r="Q873">
        <f t="shared" si="27"/>
        <v>12</v>
      </c>
    </row>
    <row r="874" spans="3:17" x14ac:dyDescent="0.25">
      <c r="C874" t="s">
        <v>214</v>
      </c>
      <c r="D874">
        <v>0</v>
      </c>
      <c r="E874">
        <v>5989</v>
      </c>
      <c r="F874" s="69">
        <v>43419</v>
      </c>
      <c r="G874" s="69">
        <v>43419</v>
      </c>
      <c r="H874">
        <v>259</v>
      </c>
      <c r="I874">
        <v>335</v>
      </c>
      <c r="J874" t="s">
        <v>353</v>
      </c>
      <c r="K874" t="s">
        <v>283</v>
      </c>
      <c r="L874" t="s">
        <v>67</v>
      </c>
      <c r="M874" s="73">
        <v>8330000</v>
      </c>
      <c r="N874" t="str">
        <f t="shared" si="26"/>
        <v>0259-1</v>
      </c>
      <c r="O874">
        <v>7514</v>
      </c>
      <c r="P874">
        <f>1</f>
        <v>1</v>
      </c>
      <c r="Q874">
        <f t="shared" si="27"/>
        <v>11</v>
      </c>
    </row>
    <row r="875" spans="3:17" x14ac:dyDescent="0.25">
      <c r="C875" t="s">
        <v>214</v>
      </c>
      <c r="D875">
        <v>0</v>
      </c>
      <c r="E875">
        <v>4295</v>
      </c>
      <c r="F875" s="69">
        <v>43348</v>
      </c>
      <c r="G875" s="69">
        <v>43348</v>
      </c>
      <c r="H875">
        <v>259</v>
      </c>
      <c r="I875">
        <v>335</v>
      </c>
      <c r="J875" t="s">
        <v>353</v>
      </c>
      <c r="K875" t="s">
        <v>283</v>
      </c>
      <c r="L875" t="s">
        <v>67</v>
      </c>
      <c r="M875" s="73">
        <v>8330000</v>
      </c>
      <c r="N875" t="str">
        <f t="shared" si="26"/>
        <v>0259-1</v>
      </c>
      <c r="O875">
        <v>7514</v>
      </c>
      <c r="P875">
        <f>1</f>
        <v>1</v>
      </c>
      <c r="Q875">
        <f t="shared" si="27"/>
        <v>9</v>
      </c>
    </row>
    <row r="876" spans="3:17" x14ac:dyDescent="0.25">
      <c r="C876" t="s">
        <v>214</v>
      </c>
      <c r="D876">
        <v>0</v>
      </c>
      <c r="E876">
        <v>4046</v>
      </c>
      <c r="F876" s="69">
        <v>43327</v>
      </c>
      <c r="G876" s="69">
        <v>43327</v>
      </c>
      <c r="H876">
        <v>259</v>
      </c>
      <c r="I876">
        <v>335</v>
      </c>
      <c r="J876" t="s">
        <v>353</v>
      </c>
      <c r="K876" t="s">
        <v>283</v>
      </c>
      <c r="L876" t="s">
        <v>67</v>
      </c>
      <c r="M876" s="73">
        <v>8330000</v>
      </c>
      <c r="N876" t="str">
        <f t="shared" si="26"/>
        <v>0259-1</v>
      </c>
      <c r="O876">
        <v>7514</v>
      </c>
      <c r="P876">
        <f>1</f>
        <v>1</v>
      </c>
      <c r="Q876">
        <f t="shared" si="27"/>
        <v>8</v>
      </c>
    </row>
    <row r="877" spans="3:17" x14ac:dyDescent="0.25">
      <c r="C877" t="s">
        <v>214</v>
      </c>
      <c r="D877">
        <v>0</v>
      </c>
      <c r="E877">
        <v>3516</v>
      </c>
      <c r="F877" s="69">
        <v>43304</v>
      </c>
      <c r="G877" s="69">
        <v>43304</v>
      </c>
      <c r="H877">
        <v>259</v>
      </c>
      <c r="I877">
        <v>335</v>
      </c>
      <c r="J877" t="s">
        <v>353</v>
      </c>
      <c r="K877" t="s">
        <v>283</v>
      </c>
      <c r="L877" t="s">
        <v>67</v>
      </c>
      <c r="M877" s="73">
        <v>8330000</v>
      </c>
      <c r="N877" t="str">
        <f t="shared" si="26"/>
        <v>0259-1</v>
      </c>
      <c r="O877">
        <v>7514</v>
      </c>
      <c r="P877">
        <f>1</f>
        <v>1</v>
      </c>
      <c r="Q877">
        <f t="shared" si="27"/>
        <v>7</v>
      </c>
    </row>
    <row r="878" spans="3:17" x14ac:dyDescent="0.25">
      <c r="C878" t="s">
        <v>214</v>
      </c>
      <c r="D878">
        <v>0</v>
      </c>
      <c r="E878">
        <v>2990</v>
      </c>
      <c r="F878" s="69">
        <v>43277</v>
      </c>
      <c r="G878" s="69">
        <v>43277</v>
      </c>
      <c r="H878">
        <v>259</v>
      </c>
      <c r="I878">
        <v>335</v>
      </c>
      <c r="J878" t="s">
        <v>353</v>
      </c>
      <c r="K878" t="s">
        <v>283</v>
      </c>
      <c r="L878" t="s">
        <v>67</v>
      </c>
      <c r="M878" s="73">
        <v>8330000</v>
      </c>
      <c r="N878" t="str">
        <f t="shared" si="26"/>
        <v>0259-1</v>
      </c>
      <c r="O878">
        <v>7514</v>
      </c>
      <c r="P878">
        <f>1</f>
        <v>1</v>
      </c>
      <c r="Q878">
        <f t="shared" si="27"/>
        <v>6</v>
      </c>
    </row>
    <row r="879" spans="3:17" x14ac:dyDescent="0.25">
      <c r="C879" t="s">
        <v>214</v>
      </c>
      <c r="D879">
        <v>0</v>
      </c>
      <c r="E879">
        <v>2209</v>
      </c>
      <c r="F879" s="69">
        <v>43235</v>
      </c>
      <c r="G879" s="69">
        <v>43235</v>
      </c>
      <c r="H879">
        <v>259</v>
      </c>
      <c r="I879">
        <v>335</v>
      </c>
      <c r="J879" t="s">
        <v>353</v>
      </c>
      <c r="K879" t="s">
        <v>283</v>
      </c>
      <c r="L879" t="s">
        <v>67</v>
      </c>
      <c r="M879" s="73">
        <v>8330000</v>
      </c>
      <c r="N879" t="str">
        <f t="shared" si="26"/>
        <v>0259-1</v>
      </c>
      <c r="O879">
        <v>7514</v>
      </c>
      <c r="P879">
        <f>1</f>
        <v>1</v>
      </c>
      <c r="Q879">
        <f t="shared" si="27"/>
        <v>5</v>
      </c>
    </row>
    <row r="880" spans="3:17" x14ac:dyDescent="0.25">
      <c r="C880" t="s">
        <v>214</v>
      </c>
      <c r="D880">
        <v>0</v>
      </c>
      <c r="E880">
        <v>1561</v>
      </c>
      <c r="F880" s="69">
        <v>43201</v>
      </c>
      <c r="G880" s="69">
        <v>43201</v>
      </c>
      <c r="H880">
        <v>259</v>
      </c>
      <c r="I880">
        <v>335</v>
      </c>
      <c r="J880" t="s">
        <v>353</v>
      </c>
      <c r="K880" t="s">
        <v>283</v>
      </c>
      <c r="L880" t="s">
        <v>67</v>
      </c>
      <c r="M880" s="73">
        <v>8330000</v>
      </c>
      <c r="N880" t="str">
        <f t="shared" si="26"/>
        <v>0259-1</v>
      </c>
      <c r="O880">
        <v>7514</v>
      </c>
      <c r="P880">
        <f>1</f>
        <v>1</v>
      </c>
      <c r="Q880">
        <f t="shared" si="27"/>
        <v>4</v>
      </c>
    </row>
    <row r="881" spans="3:17" x14ac:dyDescent="0.25">
      <c r="C881" t="s">
        <v>214</v>
      </c>
      <c r="D881">
        <v>0</v>
      </c>
      <c r="E881">
        <v>935</v>
      </c>
      <c r="F881" s="69">
        <v>43175</v>
      </c>
      <c r="G881" s="69">
        <v>43175</v>
      </c>
      <c r="H881">
        <v>259</v>
      </c>
      <c r="I881">
        <v>335</v>
      </c>
      <c r="J881" t="s">
        <v>353</v>
      </c>
      <c r="K881" t="s">
        <v>283</v>
      </c>
      <c r="L881" t="s">
        <v>67</v>
      </c>
      <c r="M881" s="73">
        <v>8330000</v>
      </c>
      <c r="N881" t="str">
        <f t="shared" si="26"/>
        <v>0259-1</v>
      </c>
      <c r="O881">
        <v>7514</v>
      </c>
      <c r="P881">
        <f>1</f>
        <v>1</v>
      </c>
      <c r="Q881">
        <f t="shared" si="27"/>
        <v>3</v>
      </c>
    </row>
    <row r="882" spans="3:17" x14ac:dyDescent="0.25">
      <c r="C882" t="s">
        <v>214</v>
      </c>
      <c r="D882">
        <v>0</v>
      </c>
      <c r="E882">
        <v>286</v>
      </c>
      <c r="F882" s="69">
        <v>43153</v>
      </c>
      <c r="G882" s="69">
        <v>43153</v>
      </c>
      <c r="H882">
        <v>259</v>
      </c>
      <c r="I882">
        <v>335</v>
      </c>
      <c r="J882" t="s">
        <v>353</v>
      </c>
      <c r="K882" t="s">
        <v>283</v>
      </c>
      <c r="L882" t="s">
        <v>67</v>
      </c>
      <c r="M882" s="73">
        <v>3332000</v>
      </c>
      <c r="N882" t="str">
        <f t="shared" si="26"/>
        <v>0259-1</v>
      </c>
      <c r="O882">
        <v>7514</v>
      </c>
      <c r="P882">
        <f>1</f>
        <v>1</v>
      </c>
      <c r="Q882">
        <f t="shared" si="27"/>
        <v>2</v>
      </c>
    </row>
    <row r="883" spans="3:17" x14ac:dyDescent="0.25">
      <c r="C883" t="s">
        <v>214</v>
      </c>
      <c r="D883">
        <v>0</v>
      </c>
      <c r="E883">
        <v>6538</v>
      </c>
      <c r="F883" s="69">
        <v>43444</v>
      </c>
      <c r="G883" s="69">
        <v>43444</v>
      </c>
      <c r="H883">
        <v>258</v>
      </c>
      <c r="I883">
        <v>334</v>
      </c>
      <c r="J883" t="s">
        <v>354</v>
      </c>
      <c r="K883" t="s">
        <v>283</v>
      </c>
      <c r="L883" t="s">
        <v>67</v>
      </c>
      <c r="M883" s="73">
        <v>8000000</v>
      </c>
      <c r="N883" t="str">
        <f t="shared" si="26"/>
        <v>0258-1</v>
      </c>
      <c r="O883">
        <v>7514</v>
      </c>
      <c r="P883">
        <f>1</f>
        <v>1</v>
      </c>
      <c r="Q883">
        <f t="shared" si="27"/>
        <v>12</v>
      </c>
    </row>
    <row r="884" spans="3:17" x14ac:dyDescent="0.25">
      <c r="C884" t="s">
        <v>214</v>
      </c>
      <c r="D884">
        <v>0</v>
      </c>
      <c r="E884">
        <v>5792</v>
      </c>
      <c r="F884" s="69">
        <v>43413</v>
      </c>
      <c r="G884" s="69">
        <v>43413</v>
      </c>
      <c r="H884">
        <v>258</v>
      </c>
      <c r="I884">
        <v>334</v>
      </c>
      <c r="J884" t="s">
        <v>354</v>
      </c>
      <c r="K884" t="s">
        <v>283</v>
      </c>
      <c r="L884" t="s">
        <v>67</v>
      </c>
      <c r="M884" s="73">
        <v>8000000</v>
      </c>
      <c r="N884" t="str">
        <f t="shared" si="26"/>
        <v>0258-1</v>
      </c>
      <c r="O884">
        <v>7514</v>
      </c>
      <c r="P884">
        <f>1</f>
        <v>1</v>
      </c>
      <c r="Q884">
        <f t="shared" si="27"/>
        <v>11</v>
      </c>
    </row>
    <row r="885" spans="3:17" x14ac:dyDescent="0.25">
      <c r="C885" t="s">
        <v>214</v>
      </c>
      <c r="D885">
        <v>0</v>
      </c>
      <c r="E885">
        <v>4911</v>
      </c>
      <c r="F885" s="69">
        <v>43378</v>
      </c>
      <c r="G885" s="69">
        <v>43378</v>
      </c>
      <c r="H885">
        <v>258</v>
      </c>
      <c r="I885">
        <v>334</v>
      </c>
      <c r="J885" t="s">
        <v>354</v>
      </c>
      <c r="K885" t="s">
        <v>283</v>
      </c>
      <c r="L885" t="s">
        <v>67</v>
      </c>
      <c r="M885" s="73">
        <v>8000000</v>
      </c>
      <c r="N885" t="str">
        <f t="shared" si="26"/>
        <v>0258-1</v>
      </c>
      <c r="O885">
        <v>7514</v>
      </c>
      <c r="P885">
        <f>1</f>
        <v>1</v>
      </c>
      <c r="Q885">
        <f t="shared" si="27"/>
        <v>10</v>
      </c>
    </row>
    <row r="886" spans="3:17" x14ac:dyDescent="0.25">
      <c r="C886" t="s">
        <v>214</v>
      </c>
      <c r="D886">
        <v>0</v>
      </c>
      <c r="E886">
        <v>4389</v>
      </c>
      <c r="F886" s="69">
        <v>43349</v>
      </c>
      <c r="G886" s="69">
        <v>43349</v>
      </c>
      <c r="H886">
        <v>258</v>
      </c>
      <c r="I886">
        <v>334</v>
      </c>
      <c r="J886" t="s">
        <v>354</v>
      </c>
      <c r="K886" t="s">
        <v>283</v>
      </c>
      <c r="L886" t="s">
        <v>67</v>
      </c>
      <c r="M886" s="73">
        <v>8000000</v>
      </c>
      <c r="N886" t="str">
        <f t="shared" si="26"/>
        <v>0258-1</v>
      </c>
      <c r="O886">
        <v>7514</v>
      </c>
      <c r="P886">
        <f>1</f>
        <v>1</v>
      </c>
      <c r="Q886">
        <f t="shared" si="27"/>
        <v>9</v>
      </c>
    </row>
    <row r="887" spans="3:17" x14ac:dyDescent="0.25">
      <c r="C887" t="s">
        <v>214</v>
      </c>
      <c r="D887">
        <v>0</v>
      </c>
      <c r="E887">
        <v>3792</v>
      </c>
      <c r="F887" s="69">
        <v>43320</v>
      </c>
      <c r="G887" s="69">
        <v>43320</v>
      </c>
      <c r="H887">
        <v>258</v>
      </c>
      <c r="I887">
        <v>334</v>
      </c>
      <c r="J887" t="s">
        <v>354</v>
      </c>
      <c r="K887" t="s">
        <v>283</v>
      </c>
      <c r="L887" t="s">
        <v>67</v>
      </c>
      <c r="M887" s="73">
        <v>8000000</v>
      </c>
      <c r="N887" t="str">
        <f t="shared" si="26"/>
        <v>0258-1</v>
      </c>
      <c r="O887">
        <v>7514</v>
      </c>
      <c r="P887">
        <f>1</f>
        <v>1</v>
      </c>
      <c r="Q887">
        <f t="shared" si="27"/>
        <v>8</v>
      </c>
    </row>
    <row r="888" spans="3:17" x14ac:dyDescent="0.25">
      <c r="C888" t="s">
        <v>214</v>
      </c>
      <c r="D888">
        <v>0</v>
      </c>
      <c r="E888">
        <v>3213</v>
      </c>
      <c r="F888" s="69">
        <v>43290</v>
      </c>
      <c r="G888" s="69">
        <v>43290</v>
      </c>
      <c r="H888">
        <v>258</v>
      </c>
      <c r="I888">
        <v>334</v>
      </c>
      <c r="J888" t="s">
        <v>354</v>
      </c>
      <c r="K888" t="s">
        <v>283</v>
      </c>
      <c r="L888" t="s">
        <v>67</v>
      </c>
      <c r="M888" s="73">
        <v>8000000</v>
      </c>
      <c r="N888" t="str">
        <f t="shared" si="26"/>
        <v>0258-1</v>
      </c>
      <c r="O888">
        <v>7514</v>
      </c>
      <c r="P888">
        <f>1</f>
        <v>1</v>
      </c>
      <c r="Q888">
        <f t="shared" si="27"/>
        <v>7</v>
      </c>
    </row>
    <row r="889" spans="3:17" x14ac:dyDescent="0.25">
      <c r="C889" t="s">
        <v>214</v>
      </c>
      <c r="D889">
        <v>0</v>
      </c>
      <c r="E889">
        <v>2820</v>
      </c>
      <c r="F889" s="69">
        <v>43264</v>
      </c>
      <c r="G889" s="69">
        <v>43264</v>
      </c>
      <c r="H889">
        <v>258</v>
      </c>
      <c r="I889">
        <v>334</v>
      </c>
      <c r="J889" t="s">
        <v>354</v>
      </c>
      <c r="K889" t="s">
        <v>283</v>
      </c>
      <c r="L889" t="s">
        <v>67</v>
      </c>
      <c r="M889" s="73">
        <v>8000000</v>
      </c>
      <c r="N889" t="str">
        <f t="shared" si="26"/>
        <v>0258-1</v>
      </c>
      <c r="O889">
        <v>7514</v>
      </c>
      <c r="P889">
        <f>1</f>
        <v>1</v>
      </c>
      <c r="Q889">
        <f t="shared" si="27"/>
        <v>6</v>
      </c>
    </row>
    <row r="890" spans="3:17" x14ac:dyDescent="0.25">
      <c r="C890" t="s">
        <v>214</v>
      </c>
      <c r="D890">
        <v>0</v>
      </c>
      <c r="E890">
        <v>2009</v>
      </c>
      <c r="F890" s="69">
        <v>43228</v>
      </c>
      <c r="G890" s="69">
        <v>43228</v>
      </c>
      <c r="H890">
        <v>258</v>
      </c>
      <c r="I890">
        <v>334</v>
      </c>
      <c r="J890" t="s">
        <v>354</v>
      </c>
      <c r="K890" t="s">
        <v>283</v>
      </c>
      <c r="L890" t="s">
        <v>67</v>
      </c>
      <c r="M890" s="73">
        <v>8000000</v>
      </c>
      <c r="N890" t="str">
        <f t="shared" si="26"/>
        <v>0258-1</v>
      </c>
      <c r="O890">
        <v>7514</v>
      </c>
      <c r="P890">
        <f>1</f>
        <v>1</v>
      </c>
      <c r="Q890">
        <f t="shared" si="27"/>
        <v>5</v>
      </c>
    </row>
    <row r="891" spans="3:17" x14ac:dyDescent="0.25">
      <c r="C891" t="s">
        <v>214</v>
      </c>
      <c r="D891">
        <v>0</v>
      </c>
      <c r="E891">
        <v>1393</v>
      </c>
      <c r="F891" s="69">
        <v>43200</v>
      </c>
      <c r="G891" s="69">
        <v>43200</v>
      </c>
      <c r="H891">
        <v>258</v>
      </c>
      <c r="I891">
        <v>334</v>
      </c>
      <c r="J891" t="s">
        <v>354</v>
      </c>
      <c r="K891" t="s">
        <v>283</v>
      </c>
      <c r="L891" t="s">
        <v>67</v>
      </c>
      <c r="M891" s="73">
        <v>8000000</v>
      </c>
      <c r="N891" t="str">
        <f t="shared" si="26"/>
        <v>0258-1</v>
      </c>
      <c r="O891">
        <v>7514</v>
      </c>
      <c r="P891">
        <f>1</f>
        <v>1</v>
      </c>
      <c r="Q891">
        <f t="shared" si="27"/>
        <v>4</v>
      </c>
    </row>
    <row r="892" spans="3:17" x14ac:dyDescent="0.25">
      <c r="C892" t="s">
        <v>214</v>
      </c>
      <c r="D892">
        <v>0</v>
      </c>
      <c r="E892">
        <v>629</v>
      </c>
      <c r="F892" s="69">
        <v>43168</v>
      </c>
      <c r="G892" s="69">
        <v>43168</v>
      </c>
      <c r="H892">
        <v>258</v>
      </c>
      <c r="I892">
        <v>334</v>
      </c>
      <c r="J892" t="s">
        <v>354</v>
      </c>
      <c r="K892" t="s">
        <v>283</v>
      </c>
      <c r="L892" t="s">
        <v>67</v>
      </c>
      <c r="M892" s="73">
        <v>8000000</v>
      </c>
      <c r="N892" t="str">
        <f t="shared" si="26"/>
        <v>0258-1</v>
      </c>
      <c r="O892">
        <v>7514</v>
      </c>
      <c r="P892">
        <f>1</f>
        <v>1</v>
      </c>
      <c r="Q892">
        <f t="shared" si="27"/>
        <v>3</v>
      </c>
    </row>
    <row r="893" spans="3:17" x14ac:dyDescent="0.25">
      <c r="C893" t="s">
        <v>214</v>
      </c>
      <c r="D893">
        <v>0</v>
      </c>
      <c r="E893">
        <v>164</v>
      </c>
      <c r="F893" s="69">
        <v>43150</v>
      </c>
      <c r="G893" s="69">
        <v>43150</v>
      </c>
      <c r="H893">
        <v>258</v>
      </c>
      <c r="I893">
        <v>334</v>
      </c>
      <c r="J893" t="s">
        <v>354</v>
      </c>
      <c r="K893" t="s">
        <v>283</v>
      </c>
      <c r="L893" t="s">
        <v>67</v>
      </c>
      <c r="M893" s="73">
        <v>3466667</v>
      </c>
      <c r="N893" t="str">
        <f t="shared" si="26"/>
        <v>0258-1</v>
      </c>
      <c r="O893">
        <v>7514</v>
      </c>
      <c r="P893">
        <f>1</f>
        <v>1</v>
      </c>
      <c r="Q893">
        <f t="shared" si="27"/>
        <v>2</v>
      </c>
    </row>
    <row r="894" spans="3:17" x14ac:dyDescent="0.25">
      <c r="C894" t="s">
        <v>214</v>
      </c>
      <c r="D894">
        <v>0</v>
      </c>
      <c r="E894">
        <v>6455</v>
      </c>
      <c r="F894" s="69">
        <v>43444</v>
      </c>
      <c r="G894" s="69">
        <v>43444</v>
      </c>
      <c r="H894">
        <v>193</v>
      </c>
      <c r="I894">
        <v>332</v>
      </c>
      <c r="J894" t="s">
        <v>355</v>
      </c>
      <c r="K894" t="s">
        <v>283</v>
      </c>
      <c r="L894" t="s">
        <v>67</v>
      </c>
      <c r="M894" s="73">
        <v>7210000</v>
      </c>
      <c r="N894" t="str">
        <f t="shared" si="26"/>
        <v>0193-1</v>
      </c>
      <c r="O894">
        <v>7514</v>
      </c>
      <c r="P894">
        <f>1</f>
        <v>1</v>
      </c>
      <c r="Q894">
        <f t="shared" si="27"/>
        <v>12</v>
      </c>
    </row>
    <row r="895" spans="3:17" x14ac:dyDescent="0.25">
      <c r="C895" t="s">
        <v>214</v>
      </c>
      <c r="D895">
        <v>0</v>
      </c>
      <c r="E895">
        <v>5514</v>
      </c>
      <c r="F895" s="69">
        <v>43410</v>
      </c>
      <c r="G895" s="69">
        <v>43410</v>
      </c>
      <c r="H895">
        <v>193</v>
      </c>
      <c r="I895">
        <v>332</v>
      </c>
      <c r="J895" t="s">
        <v>355</v>
      </c>
      <c r="K895" t="s">
        <v>283</v>
      </c>
      <c r="L895" t="s">
        <v>67</v>
      </c>
      <c r="M895" s="73">
        <v>7210000</v>
      </c>
      <c r="N895" t="str">
        <f t="shared" si="26"/>
        <v>0193-1</v>
      </c>
      <c r="O895">
        <v>7514</v>
      </c>
      <c r="P895">
        <f>1</f>
        <v>1</v>
      </c>
      <c r="Q895">
        <f t="shared" si="27"/>
        <v>11</v>
      </c>
    </row>
    <row r="896" spans="3:17" x14ac:dyDescent="0.25">
      <c r="C896" t="s">
        <v>214</v>
      </c>
      <c r="D896">
        <v>0</v>
      </c>
      <c r="E896">
        <v>4799</v>
      </c>
      <c r="F896" s="69">
        <v>43375</v>
      </c>
      <c r="G896" s="69">
        <v>43375</v>
      </c>
      <c r="H896">
        <v>193</v>
      </c>
      <c r="I896">
        <v>332</v>
      </c>
      <c r="J896" t="s">
        <v>355</v>
      </c>
      <c r="K896" t="s">
        <v>283</v>
      </c>
      <c r="L896" t="s">
        <v>67</v>
      </c>
      <c r="M896" s="73">
        <v>7210000</v>
      </c>
      <c r="N896" t="str">
        <f t="shared" si="26"/>
        <v>0193-1</v>
      </c>
      <c r="O896">
        <v>7514</v>
      </c>
      <c r="P896">
        <f>1</f>
        <v>1</v>
      </c>
      <c r="Q896">
        <f t="shared" si="27"/>
        <v>10</v>
      </c>
    </row>
    <row r="897" spans="3:17" x14ac:dyDescent="0.25">
      <c r="C897" t="s">
        <v>214</v>
      </c>
      <c r="D897">
        <v>0</v>
      </c>
      <c r="E897">
        <v>4198</v>
      </c>
      <c r="F897" s="69">
        <v>43347</v>
      </c>
      <c r="G897" s="69">
        <v>43347</v>
      </c>
      <c r="H897">
        <v>193</v>
      </c>
      <c r="I897">
        <v>332</v>
      </c>
      <c r="J897" t="s">
        <v>355</v>
      </c>
      <c r="K897" t="s">
        <v>283</v>
      </c>
      <c r="L897" t="s">
        <v>67</v>
      </c>
      <c r="M897" s="73">
        <v>7210000</v>
      </c>
      <c r="N897" t="str">
        <f t="shared" si="26"/>
        <v>0193-1</v>
      </c>
      <c r="O897">
        <v>7514</v>
      </c>
      <c r="P897">
        <f>1</f>
        <v>1</v>
      </c>
      <c r="Q897">
        <f t="shared" si="27"/>
        <v>9</v>
      </c>
    </row>
    <row r="898" spans="3:17" x14ac:dyDescent="0.25">
      <c r="C898" t="s">
        <v>214</v>
      </c>
      <c r="D898">
        <v>0</v>
      </c>
      <c r="E898">
        <v>3556</v>
      </c>
      <c r="F898" s="69">
        <v>43314</v>
      </c>
      <c r="G898" s="69">
        <v>43314</v>
      </c>
      <c r="H898">
        <v>193</v>
      </c>
      <c r="I898">
        <v>332</v>
      </c>
      <c r="J898" t="s">
        <v>355</v>
      </c>
      <c r="K898" t="s">
        <v>283</v>
      </c>
      <c r="L898" t="s">
        <v>67</v>
      </c>
      <c r="M898" s="73">
        <v>7210000</v>
      </c>
      <c r="N898" t="str">
        <f t="shared" si="26"/>
        <v>0193-1</v>
      </c>
      <c r="O898">
        <v>7514</v>
      </c>
      <c r="P898">
        <f>1</f>
        <v>1</v>
      </c>
      <c r="Q898">
        <f t="shared" si="27"/>
        <v>8</v>
      </c>
    </row>
    <row r="899" spans="3:17" x14ac:dyDescent="0.25">
      <c r="C899" t="s">
        <v>214</v>
      </c>
      <c r="D899">
        <v>0</v>
      </c>
      <c r="E899">
        <v>3068</v>
      </c>
      <c r="F899" s="69">
        <v>43285</v>
      </c>
      <c r="G899" s="69">
        <v>43285</v>
      </c>
      <c r="H899">
        <v>193</v>
      </c>
      <c r="I899">
        <v>332</v>
      </c>
      <c r="J899" t="s">
        <v>355</v>
      </c>
      <c r="K899" t="s">
        <v>283</v>
      </c>
      <c r="L899" t="s">
        <v>67</v>
      </c>
      <c r="M899" s="73">
        <v>7210000</v>
      </c>
      <c r="N899" t="str">
        <f t="shared" si="26"/>
        <v>0193-1</v>
      </c>
      <c r="O899">
        <v>7514</v>
      </c>
      <c r="P899">
        <f>1</f>
        <v>1</v>
      </c>
      <c r="Q899">
        <f t="shared" si="27"/>
        <v>7</v>
      </c>
    </row>
    <row r="900" spans="3:17" x14ac:dyDescent="0.25">
      <c r="C900" t="s">
        <v>214</v>
      </c>
      <c r="D900">
        <v>0</v>
      </c>
      <c r="E900">
        <v>2504</v>
      </c>
      <c r="F900" s="69">
        <v>43257</v>
      </c>
      <c r="G900" s="69">
        <v>43257</v>
      </c>
      <c r="H900">
        <v>193</v>
      </c>
      <c r="I900">
        <v>332</v>
      </c>
      <c r="J900" t="s">
        <v>355</v>
      </c>
      <c r="K900" t="s">
        <v>283</v>
      </c>
      <c r="L900" t="s">
        <v>67</v>
      </c>
      <c r="M900" s="73">
        <v>7210000</v>
      </c>
      <c r="N900" t="str">
        <f t="shared" ref="N900:N963" si="28">TEXT(H900,"0000")&amp;"-"&amp;TEXT(P900,"0")</f>
        <v>0193-1</v>
      </c>
      <c r="O900">
        <v>7514</v>
      </c>
      <c r="P900">
        <f>1</f>
        <v>1</v>
      </c>
      <c r="Q900">
        <f t="shared" ref="Q900:Q963" si="29">MONTH(G900)</f>
        <v>6</v>
      </c>
    </row>
    <row r="901" spans="3:17" x14ac:dyDescent="0.25">
      <c r="C901" t="s">
        <v>214</v>
      </c>
      <c r="D901">
        <v>0</v>
      </c>
      <c r="E901">
        <v>1753</v>
      </c>
      <c r="F901" s="69">
        <v>43223</v>
      </c>
      <c r="G901" s="69">
        <v>43223</v>
      </c>
      <c r="H901">
        <v>193</v>
      </c>
      <c r="I901">
        <v>332</v>
      </c>
      <c r="J901" t="s">
        <v>355</v>
      </c>
      <c r="K901" t="s">
        <v>283</v>
      </c>
      <c r="L901" t="s">
        <v>67</v>
      </c>
      <c r="M901" s="73">
        <v>7210000</v>
      </c>
      <c r="N901" t="str">
        <f t="shared" si="28"/>
        <v>0193-1</v>
      </c>
      <c r="O901">
        <v>7514</v>
      </c>
      <c r="P901">
        <f>1</f>
        <v>1</v>
      </c>
      <c r="Q901">
        <f t="shared" si="29"/>
        <v>5</v>
      </c>
    </row>
    <row r="902" spans="3:17" x14ac:dyDescent="0.25">
      <c r="C902" t="s">
        <v>214</v>
      </c>
      <c r="D902">
        <v>0</v>
      </c>
      <c r="E902">
        <v>1234</v>
      </c>
      <c r="F902" s="69">
        <v>43195</v>
      </c>
      <c r="G902" s="69">
        <v>43195</v>
      </c>
      <c r="H902">
        <v>193</v>
      </c>
      <c r="I902">
        <v>332</v>
      </c>
      <c r="J902" t="s">
        <v>355</v>
      </c>
      <c r="K902" t="s">
        <v>283</v>
      </c>
      <c r="L902" t="s">
        <v>67</v>
      </c>
      <c r="M902" s="73">
        <v>7210000</v>
      </c>
      <c r="N902" t="str">
        <f t="shared" si="28"/>
        <v>0193-1</v>
      </c>
      <c r="O902">
        <v>7514</v>
      </c>
      <c r="P902">
        <f>1</f>
        <v>1</v>
      </c>
      <c r="Q902">
        <f t="shared" si="29"/>
        <v>4</v>
      </c>
    </row>
    <row r="903" spans="3:17" x14ac:dyDescent="0.25">
      <c r="C903" t="s">
        <v>214</v>
      </c>
      <c r="D903">
        <v>0</v>
      </c>
      <c r="E903">
        <v>516</v>
      </c>
      <c r="F903" s="69">
        <v>43166</v>
      </c>
      <c r="G903" s="69">
        <v>43166</v>
      </c>
      <c r="H903">
        <v>193</v>
      </c>
      <c r="I903">
        <v>332</v>
      </c>
      <c r="J903" t="s">
        <v>355</v>
      </c>
      <c r="K903" t="s">
        <v>283</v>
      </c>
      <c r="L903" t="s">
        <v>67</v>
      </c>
      <c r="M903" s="73">
        <v>7210000</v>
      </c>
      <c r="N903" t="str">
        <f t="shared" si="28"/>
        <v>0193-1</v>
      </c>
      <c r="O903">
        <v>7514</v>
      </c>
      <c r="P903">
        <f>1</f>
        <v>1</v>
      </c>
      <c r="Q903">
        <f t="shared" si="29"/>
        <v>3</v>
      </c>
    </row>
    <row r="904" spans="3:17" x14ac:dyDescent="0.25">
      <c r="C904" t="s">
        <v>214</v>
      </c>
      <c r="D904">
        <v>0</v>
      </c>
      <c r="E904">
        <v>128</v>
      </c>
      <c r="F904" s="69">
        <v>43146</v>
      </c>
      <c r="G904" s="69">
        <v>43146</v>
      </c>
      <c r="H904">
        <v>193</v>
      </c>
      <c r="I904">
        <v>332</v>
      </c>
      <c r="J904" t="s">
        <v>355</v>
      </c>
      <c r="K904" t="s">
        <v>283</v>
      </c>
      <c r="L904" t="s">
        <v>66</v>
      </c>
      <c r="M904" s="73">
        <v>3124333</v>
      </c>
      <c r="N904" t="str">
        <f t="shared" si="28"/>
        <v>0193-1</v>
      </c>
      <c r="O904">
        <v>7514</v>
      </c>
      <c r="P904">
        <f>1</f>
        <v>1</v>
      </c>
      <c r="Q904">
        <f t="shared" si="29"/>
        <v>2</v>
      </c>
    </row>
    <row r="905" spans="3:17" x14ac:dyDescent="0.25">
      <c r="C905" t="s">
        <v>214</v>
      </c>
      <c r="D905">
        <v>0</v>
      </c>
      <c r="E905">
        <v>101</v>
      </c>
      <c r="F905" s="69">
        <v>43146</v>
      </c>
      <c r="G905" s="69">
        <v>43146</v>
      </c>
      <c r="H905">
        <v>193</v>
      </c>
      <c r="I905">
        <v>332</v>
      </c>
      <c r="J905" t="s">
        <v>355</v>
      </c>
      <c r="K905" t="s">
        <v>283</v>
      </c>
      <c r="L905" t="s">
        <v>67</v>
      </c>
      <c r="M905" s="73">
        <v>3124333</v>
      </c>
      <c r="N905" t="str">
        <f t="shared" si="28"/>
        <v>0193-1</v>
      </c>
      <c r="O905">
        <v>7514</v>
      </c>
      <c r="P905">
        <f>1</f>
        <v>1</v>
      </c>
      <c r="Q905">
        <f t="shared" si="29"/>
        <v>2</v>
      </c>
    </row>
    <row r="906" spans="3:17" x14ac:dyDescent="0.25">
      <c r="C906" t="s">
        <v>214</v>
      </c>
      <c r="D906">
        <v>0</v>
      </c>
      <c r="E906">
        <v>6115</v>
      </c>
      <c r="F906" s="69">
        <v>43438</v>
      </c>
      <c r="G906" s="69">
        <v>43438</v>
      </c>
      <c r="H906">
        <v>453</v>
      </c>
      <c r="I906">
        <v>309</v>
      </c>
      <c r="J906" t="s">
        <v>356</v>
      </c>
      <c r="K906" t="s">
        <v>283</v>
      </c>
      <c r="L906" t="s">
        <v>67</v>
      </c>
      <c r="M906" s="73">
        <v>604000</v>
      </c>
      <c r="N906" t="str">
        <f t="shared" si="28"/>
        <v>0453-1</v>
      </c>
      <c r="O906">
        <v>7514</v>
      </c>
      <c r="P906">
        <f>1</f>
        <v>1</v>
      </c>
      <c r="Q906">
        <f t="shared" si="29"/>
        <v>12</v>
      </c>
    </row>
    <row r="907" spans="3:17" x14ac:dyDescent="0.25">
      <c r="C907" t="s">
        <v>214</v>
      </c>
      <c r="D907">
        <v>0</v>
      </c>
      <c r="E907">
        <v>5281</v>
      </c>
      <c r="F907" s="69">
        <v>43384</v>
      </c>
      <c r="G907" s="69">
        <v>43384</v>
      </c>
      <c r="H907">
        <v>453</v>
      </c>
      <c r="I907">
        <v>309</v>
      </c>
      <c r="J907" t="s">
        <v>356</v>
      </c>
      <c r="K907" t="s">
        <v>283</v>
      </c>
      <c r="L907" t="s">
        <v>67</v>
      </c>
      <c r="M907" s="73">
        <v>413000</v>
      </c>
      <c r="N907" t="str">
        <f t="shared" si="28"/>
        <v>0453-1</v>
      </c>
      <c r="O907">
        <v>7514</v>
      </c>
      <c r="P907">
        <f>1</f>
        <v>1</v>
      </c>
      <c r="Q907">
        <f t="shared" si="29"/>
        <v>10</v>
      </c>
    </row>
    <row r="908" spans="3:17" x14ac:dyDescent="0.25">
      <c r="C908" t="s">
        <v>214</v>
      </c>
      <c r="D908">
        <v>0</v>
      </c>
      <c r="E908">
        <v>4418</v>
      </c>
      <c r="F908" s="69">
        <v>43349</v>
      </c>
      <c r="G908" s="69">
        <v>43349</v>
      </c>
      <c r="H908">
        <v>453</v>
      </c>
      <c r="I908">
        <v>309</v>
      </c>
      <c r="J908" t="s">
        <v>356</v>
      </c>
      <c r="K908" t="s">
        <v>283</v>
      </c>
      <c r="L908" t="s">
        <v>67</v>
      </c>
      <c r="M908" s="73">
        <v>413000</v>
      </c>
      <c r="N908" t="str">
        <f t="shared" si="28"/>
        <v>0453-1</v>
      </c>
      <c r="O908">
        <v>7514</v>
      </c>
      <c r="P908">
        <f>1</f>
        <v>1</v>
      </c>
      <c r="Q908">
        <f t="shared" si="29"/>
        <v>9</v>
      </c>
    </row>
    <row r="909" spans="3:17" x14ac:dyDescent="0.25">
      <c r="C909" t="s">
        <v>214</v>
      </c>
      <c r="D909">
        <v>0</v>
      </c>
      <c r="E909">
        <v>4384</v>
      </c>
      <c r="F909" s="69">
        <v>43349</v>
      </c>
      <c r="G909" s="69">
        <v>43349</v>
      </c>
      <c r="H909">
        <v>453</v>
      </c>
      <c r="I909">
        <v>309</v>
      </c>
      <c r="J909" t="s">
        <v>356</v>
      </c>
      <c r="K909" t="s">
        <v>283</v>
      </c>
      <c r="L909" t="s">
        <v>67</v>
      </c>
      <c r="M909" s="73">
        <v>69200</v>
      </c>
      <c r="N909" t="str">
        <f t="shared" si="28"/>
        <v>0453-1</v>
      </c>
      <c r="O909">
        <v>7514</v>
      </c>
      <c r="P909">
        <f>1</f>
        <v>1</v>
      </c>
      <c r="Q909">
        <f t="shared" si="29"/>
        <v>9</v>
      </c>
    </row>
    <row r="910" spans="3:17" x14ac:dyDescent="0.25">
      <c r="C910" t="s">
        <v>214</v>
      </c>
      <c r="D910">
        <v>0</v>
      </c>
      <c r="E910">
        <v>4018</v>
      </c>
      <c r="F910" s="69">
        <v>43325</v>
      </c>
      <c r="G910" s="69">
        <v>43325</v>
      </c>
      <c r="H910">
        <v>453</v>
      </c>
      <c r="I910">
        <v>309</v>
      </c>
      <c r="J910" t="s">
        <v>356</v>
      </c>
      <c r="K910" t="s">
        <v>283</v>
      </c>
      <c r="L910" t="s">
        <v>67</v>
      </c>
      <c r="M910" s="73">
        <v>339200</v>
      </c>
      <c r="N910" t="str">
        <f t="shared" si="28"/>
        <v>0453-1</v>
      </c>
      <c r="O910">
        <v>7514</v>
      </c>
      <c r="P910">
        <f>1</f>
        <v>1</v>
      </c>
      <c r="Q910">
        <f t="shared" si="29"/>
        <v>8</v>
      </c>
    </row>
    <row r="911" spans="3:17" x14ac:dyDescent="0.25">
      <c r="C911" t="s">
        <v>214</v>
      </c>
      <c r="D911">
        <v>0</v>
      </c>
      <c r="E911">
        <v>3424</v>
      </c>
      <c r="F911" s="69">
        <v>43292</v>
      </c>
      <c r="G911" s="69">
        <v>43292</v>
      </c>
      <c r="H911">
        <v>453</v>
      </c>
      <c r="I911">
        <v>309</v>
      </c>
      <c r="J911" t="s">
        <v>356</v>
      </c>
      <c r="K911" t="s">
        <v>283</v>
      </c>
      <c r="L911" t="s">
        <v>67</v>
      </c>
      <c r="M911" s="73">
        <v>339200</v>
      </c>
      <c r="N911" t="str">
        <f t="shared" si="28"/>
        <v>0453-1</v>
      </c>
      <c r="O911">
        <v>7514</v>
      </c>
      <c r="P911">
        <f>1</f>
        <v>1</v>
      </c>
      <c r="Q911">
        <f t="shared" si="29"/>
        <v>7</v>
      </c>
    </row>
    <row r="912" spans="3:17" x14ac:dyDescent="0.25">
      <c r="C912" t="s">
        <v>214</v>
      </c>
      <c r="D912">
        <v>0</v>
      </c>
      <c r="E912">
        <v>2814</v>
      </c>
      <c r="F912" s="69">
        <v>43263</v>
      </c>
      <c r="G912" s="69">
        <v>43263</v>
      </c>
      <c r="H912">
        <v>453</v>
      </c>
      <c r="I912">
        <v>309</v>
      </c>
      <c r="J912" t="s">
        <v>356</v>
      </c>
      <c r="K912" t="s">
        <v>283</v>
      </c>
      <c r="L912" t="s">
        <v>67</v>
      </c>
      <c r="M912" s="73">
        <v>339200</v>
      </c>
      <c r="N912" t="str">
        <f t="shared" si="28"/>
        <v>0453-1</v>
      </c>
      <c r="O912">
        <v>7514</v>
      </c>
      <c r="P912">
        <f>1</f>
        <v>1</v>
      </c>
      <c r="Q912">
        <f t="shared" si="29"/>
        <v>6</v>
      </c>
    </row>
    <row r="913" spans="3:17" x14ac:dyDescent="0.25">
      <c r="C913" t="s">
        <v>214</v>
      </c>
      <c r="D913">
        <v>0</v>
      </c>
      <c r="E913">
        <v>1738</v>
      </c>
      <c r="F913" s="69">
        <v>43223</v>
      </c>
      <c r="G913" s="69">
        <v>43223</v>
      </c>
      <c r="H913">
        <v>453</v>
      </c>
      <c r="I913">
        <v>309</v>
      </c>
      <c r="J913" t="s">
        <v>356</v>
      </c>
      <c r="K913" t="s">
        <v>283</v>
      </c>
      <c r="L913" t="s">
        <v>67</v>
      </c>
      <c r="M913" s="73">
        <v>339200</v>
      </c>
      <c r="N913" t="str">
        <f t="shared" si="28"/>
        <v>0453-1</v>
      </c>
      <c r="O913">
        <v>7514</v>
      </c>
      <c r="P913">
        <f>1</f>
        <v>1</v>
      </c>
      <c r="Q913">
        <f t="shared" si="29"/>
        <v>5</v>
      </c>
    </row>
    <row r="914" spans="3:17" x14ac:dyDescent="0.25">
      <c r="C914" t="s">
        <v>214</v>
      </c>
      <c r="D914">
        <v>0</v>
      </c>
      <c r="E914">
        <v>1151</v>
      </c>
      <c r="F914" s="69">
        <v>43194</v>
      </c>
      <c r="G914" s="69">
        <v>43194</v>
      </c>
      <c r="H914">
        <v>453</v>
      </c>
      <c r="I914">
        <v>309</v>
      </c>
      <c r="J914" t="s">
        <v>356</v>
      </c>
      <c r="K914" t="s">
        <v>283</v>
      </c>
      <c r="L914" t="s">
        <v>67</v>
      </c>
      <c r="M914" s="73">
        <v>339200</v>
      </c>
      <c r="N914" t="str">
        <f t="shared" si="28"/>
        <v>0453-1</v>
      </c>
      <c r="O914">
        <v>7514</v>
      </c>
      <c r="P914">
        <f>1</f>
        <v>1</v>
      </c>
      <c r="Q914">
        <f t="shared" si="29"/>
        <v>4</v>
      </c>
    </row>
    <row r="915" spans="3:17" x14ac:dyDescent="0.25">
      <c r="C915" t="s">
        <v>214</v>
      </c>
      <c r="D915">
        <v>0</v>
      </c>
      <c r="E915">
        <v>457</v>
      </c>
      <c r="F915" s="69">
        <v>43166</v>
      </c>
      <c r="G915" s="69">
        <v>43166</v>
      </c>
      <c r="H915">
        <v>453</v>
      </c>
      <c r="I915">
        <v>309</v>
      </c>
      <c r="J915" t="s">
        <v>356</v>
      </c>
      <c r="K915" t="s">
        <v>283</v>
      </c>
      <c r="L915" t="s">
        <v>67</v>
      </c>
      <c r="M915" s="73">
        <v>339200</v>
      </c>
      <c r="N915" t="str">
        <f t="shared" si="28"/>
        <v>0453-1</v>
      </c>
      <c r="O915">
        <v>7514</v>
      </c>
      <c r="P915">
        <f>1</f>
        <v>1</v>
      </c>
      <c r="Q915">
        <f t="shared" si="29"/>
        <v>3</v>
      </c>
    </row>
    <row r="916" spans="3:17" x14ac:dyDescent="0.25">
      <c r="C916" t="s">
        <v>214</v>
      </c>
      <c r="D916">
        <v>0</v>
      </c>
      <c r="E916">
        <v>78</v>
      </c>
      <c r="F916" s="69">
        <v>43145</v>
      </c>
      <c r="G916" s="69">
        <v>43145</v>
      </c>
      <c r="H916">
        <v>453</v>
      </c>
      <c r="I916">
        <v>309</v>
      </c>
      <c r="J916" t="s">
        <v>356</v>
      </c>
      <c r="K916" t="s">
        <v>283</v>
      </c>
      <c r="L916" t="s">
        <v>67</v>
      </c>
      <c r="M916" s="73">
        <v>339500</v>
      </c>
      <c r="N916" t="str">
        <f t="shared" si="28"/>
        <v>0453-1</v>
      </c>
      <c r="O916">
        <v>7514</v>
      </c>
      <c r="P916">
        <f>1</f>
        <v>1</v>
      </c>
      <c r="Q916">
        <f t="shared" si="29"/>
        <v>2</v>
      </c>
    </row>
    <row r="917" spans="3:17" x14ac:dyDescent="0.25">
      <c r="C917" t="s">
        <v>214</v>
      </c>
      <c r="D917">
        <v>0</v>
      </c>
      <c r="E917">
        <v>5</v>
      </c>
      <c r="F917" s="69">
        <v>43125</v>
      </c>
      <c r="G917" s="69">
        <v>43125</v>
      </c>
      <c r="H917">
        <v>453</v>
      </c>
      <c r="I917">
        <v>309</v>
      </c>
      <c r="J917" t="s">
        <v>356</v>
      </c>
      <c r="K917" t="s">
        <v>283</v>
      </c>
      <c r="L917" t="s">
        <v>67</v>
      </c>
      <c r="M917" s="73">
        <v>332300</v>
      </c>
      <c r="N917" t="str">
        <f t="shared" si="28"/>
        <v>0453-1</v>
      </c>
      <c r="O917">
        <v>7514</v>
      </c>
      <c r="P917">
        <f>1</f>
        <v>1</v>
      </c>
      <c r="Q917">
        <f t="shared" si="29"/>
        <v>1</v>
      </c>
    </row>
    <row r="918" spans="3:17" x14ac:dyDescent="0.25">
      <c r="C918" t="s">
        <v>214</v>
      </c>
      <c r="D918">
        <v>0</v>
      </c>
      <c r="E918">
        <v>6746</v>
      </c>
      <c r="F918" s="69">
        <v>43448</v>
      </c>
      <c r="G918" s="69">
        <v>43448</v>
      </c>
      <c r="H918">
        <v>155</v>
      </c>
      <c r="I918">
        <v>308</v>
      </c>
      <c r="J918" t="s">
        <v>357</v>
      </c>
      <c r="K918" t="s">
        <v>283</v>
      </c>
      <c r="L918" t="s">
        <v>67</v>
      </c>
      <c r="M918" s="73">
        <v>5012415</v>
      </c>
      <c r="N918" t="str">
        <f t="shared" si="28"/>
        <v>0155-1</v>
      </c>
      <c r="O918">
        <v>7514</v>
      </c>
      <c r="P918">
        <f>1</f>
        <v>1</v>
      </c>
      <c r="Q918">
        <f t="shared" si="29"/>
        <v>12</v>
      </c>
    </row>
    <row r="919" spans="3:17" x14ac:dyDescent="0.25">
      <c r="C919" t="s">
        <v>214</v>
      </c>
      <c r="D919">
        <v>0</v>
      </c>
      <c r="E919">
        <v>5966</v>
      </c>
      <c r="F919" s="69">
        <v>43419</v>
      </c>
      <c r="G919" s="69">
        <v>43419</v>
      </c>
      <c r="H919">
        <v>155</v>
      </c>
      <c r="I919">
        <v>308</v>
      </c>
      <c r="J919" t="s">
        <v>357</v>
      </c>
      <c r="K919" t="s">
        <v>283</v>
      </c>
      <c r="L919" t="s">
        <v>67</v>
      </c>
      <c r="M919" s="73">
        <v>5012415</v>
      </c>
      <c r="N919" t="str">
        <f t="shared" si="28"/>
        <v>0155-1</v>
      </c>
      <c r="O919">
        <v>7514</v>
      </c>
      <c r="P919">
        <f>1</f>
        <v>1</v>
      </c>
      <c r="Q919">
        <f t="shared" si="29"/>
        <v>11</v>
      </c>
    </row>
    <row r="920" spans="3:17" x14ac:dyDescent="0.25">
      <c r="C920" t="s">
        <v>214</v>
      </c>
      <c r="D920">
        <v>0</v>
      </c>
      <c r="E920">
        <v>5195</v>
      </c>
      <c r="F920" s="69">
        <v>43382</v>
      </c>
      <c r="G920" s="69">
        <v>43382</v>
      </c>
      <c r="H920">
        <v>155</v>
      </c>
      <c r="I920">
        <v>308</v>
      </c>
      <c r="J920" t="s">
        <v>357</v>
      </c>
      <c r="K920" t="s">
        <v>283</v>
      </c>
      <c r="L920" t="s">
        <v>67</v>
      </c>
      <c r="M920" s="73">
        <v>5012415</v>
      </c>
      <c r="N920" t="str">
        <f t="shared" si="28"/>
        <v>0155-1</v>
      </c>
      <c r="O920">
        <v>7514</v>
      </c>
      <c r="P920">
        <f>1</f>
        <v>1</v>
      </c>
      <c r="Q920">
        <f t="shared" si="29"/>
        <v>10</v>
      </c>
    </row>
    <row r="921" spans="3:17" x14ac:dyDescent="0.25">
      <c r="C921" t="s">
        <v>214</v>
      </c>
      <c r="D921">
        <v>0</v>
      </c>
      <c r="E921">
        <v>4557</v>
      </c>
      <c r="F921" s="69">
        <v>43353</v>
      </c>
      <c r="G921" s="69">
        <v>43353</v>
      </c>
      <c r="H921">
        <v>155</v>
      </c>
      <c r="I921">
        <v>308</v>
      </c>
      <c r="J921" t="s">
        <v>357</v>
      </c>
      <c r="K921" t="s">
        <v>283</v>
      </c>
      <c r="L921" t="s">
        <v>67</v>
      </c>
      <c r="M921" s="73">
        <v>5012415</v>
      </c>
      <c r="N921" t="str">
        <f t="shared" si="28"/>
        <v>0155-1</v>
      </c>
      <c r="O921">
        <v>7514</v>
      </c>
      <c r="P921">
        <f>1</f>
        <v>1</v>
      </c>
      <c r="Q921">
        <f t="shared" si="29"/>
        <v>9</v>
      </c>
    </row>
    <row r="922" spans="3:17" x14ac:dyDescent="0.25">
      <c r="C922" t="s">
        <v>214</v>
      </c>
      <c r="D922">
        <v>0</v>
      </c>
      <c r="E922">
        <v>4012</v>
      </c>
      <c r="F922" s="69">
        <v>43322</v>
      </c>
      <c r="G922" s="69">
        <v>43322</v>
      </c>
      <c r="H922">
        <v>155</v>
      </c>
      <c r="I922">
        <v>308</v>
      </c>
      <c r="J922" t="s">
        <v>357</v>
      </c>
      <c r="K922" t="s">
        <v>283</v>
      </c>
      <c r="L922" t="s">
        <v>67</v>
      </c>
      <c r="M922" s="73">
        <v>5012415</v>
      </c>
      <c r="N922" t="str">
        <f t="shared" si="28"/>
        <v>0155-1</v>
      </c>
      <c r="O922">
        <v>7514</v>
      </c>
      <c r="P922">
        <f>1</f>
        <v>1</v>
      </c>
      <c r="Q922">
        <f t="shared" si="29"/>
        <v>8</v>
      </c>
    </row>
    <row r="923" spans="3:17" x14ac:dyDescent="0.25">
      <c r="C923" t="s">
        <v>214</v>
      </c>
      <c r="D923">
        <v>0</v>
      </c>
      <c r="E923">
        <v>3355</v>
      </c>
      <c r="F923" s="69">
        <v>43290</v>
      </c>
      <c r="G923" s="69">
        <v>43290</v>
      </c>
      <c r="H923">
        <v>155</v>
      </c>
      <c r="I923">
        <v>308</v>
      </c>
      <c r="J923" t="s">
        <v>357</v>
      </c>
      <c r="K923" t="s">
        <v>283</v>
      </c>
      <c r="L923" t="s">
        <v>67</v>
      </c>
      <c r="M923" s="73">
        <v>5012415</v>
      </c>
      <c r="N923" t="str">
        <f t="shared" si="28"/>
        <v>0155-1</v>
      </c>
      <c r="O923">
        <v>7514</v>
      </c>
      <c r="P923">
        <f>1</f>
        <v>1</v>
      </c>
      <c r="Q923">
        <f t="shared" si="29"/>
        <v>7</v>
      </c>
    </row>
    <row r="924" spans="3:17" x14ac:dyDescent="0.25">
      <c r="C924" t="s">
        <v>214</v>
      </c>
      <c r="D924">
        <v>0</v>
      </c>
      <c r="E924">
        <v>2799</v>
      </c>
      <c r="F924" s="69">
        <v>43259</v>
      </c>
      <c r="G924" s="69">
        <v>43259</v>
      </c>
      <c r="H924">
        <v>155</v>
      </c>
      <c r="I924">
        <v>308</v>
      </c>
      <c r="J924" t="s">
        <v>357</v>
      </c>
      <c r="K924" t="s">
        <v>283</v>
      </c>
      <c r="L924" t="s">
        <v>67</v>
      </c>
      <c r="M924" s="73">
        <v>5012415</v>
      </c>
      <c r="N924" t="str">
        <f t="shared" si="28"/>
        <v>0155-1</v>
      </c>
      <c r="O924">
        <v>7514</v>
      </c>
      <c r="P924">
        <f>1</f>
        <v>1</v>
      </c>
      <c r="Q924">
        <f t="shared" si="29"/>
        <v>6</v>
      </c>
    </row>
    <row r="925" spans="3:17" x14ac:dyDescent="0.25">
      <c r="C925" t="s">
        <v>214</v>
      </c>
      <c r="D925">
        <v>0</v>
      </c>
      <c r="E925">
        <v>2157</v>
      </c>
      <c r="F925" s="69">
        <v>43229</v>
      </c>
      <c r="G925" s="69">
        <v>43229</v>
      </c>
      <c r="H925">
        <v>155</v>
      </c>
      <c r="I925">
        <v>308</v>
      </c>
      <c r="J925" t="s">
        <v>357</v>
      </c>
      <c r="K925" t="s">
        <v>283</v>
      </c>
      <c r="L925" t="s">
        <v>67</v>
      </c>
      <c r="M925" s="73">
        <v>5012415</v>
      </c>
      <c r="N925" t="str">
        <f t="shared" si="28"/>
        <v>0155-1</v>
      </c>
      <c r="O925">
        <v>7514</v>
      </c>
      <c r="P925">
        <f>1</f>
        <v>1</v>
      </c>
      <c r="Q925">
        <f t="shared" si="29"/>
        <v>5</v>
      </c>
    </row>
    <row r="926" spans="3:17" x14ac:dyDescent="0.25">
      <c r="C926" t="s">
        <v>214</v>
      </c>
      <c r="D926">
        <v>0</v>
      </c>
      <c r="E926">
        <v>1543</v>
      </c>
      <c r="F926" s="69">
        <v>43201</v>
      </c>
      <c r="G926" s="69">
        <v>43201</v>
      </c>
      <c r="H926">
        <v>155</v>
      </c>
      <c r="I926">
        <v>308</v>
      </c>
      <c r="J926" t="s">
        <v>357</v>
      </c>
      <c r="K926" t="s">
        <v>283</v>
      </c>
      <c r="L926" t="s">
        <v>67</v>
      </c>
      <c r="M926" s="73">
        <v>5012415</v>
      </c>
      <c r="N926" t="str">
        <f t="shared" si="28"/>
        <v>0155-1</v>
      </c>
      <c r="O926">
        <v>7514</v>
      </c>
      <c r="P926">
        <f>1</f>
        <v>1</v>
      </c>
      <c r="Q926">
        <f t="shared" si="29"/>
        <v>4</v>
      </c>
    </row>
    <row r="927" spans="3:17" x14ac:dyDescent="0.25">
      <c r="C927" t="s">
        <v>214</v>
      </c>
      <c r="D927">
        <v>0</v>
      </c>
      <c r="E927">
        <v>727</v>
      </c>
      <c r="F927" s="69">
        <v>43171</v>
      </c>
      <c r="G927" s="69">
        <v>43171</v>
      </c>
      <c r="H927">
        <v>155</v>
      </c>
      <c r="I927">
        <v>308</v>
      </c>
      <c r="J927" t="s">
        <v>357</v>
      </c>
      <c r="K927" t="s">
        <v>283</v>
      </c>
      <c r="L927" t="s">
        <v>67</v>
      </c>
      <c r="M927" s="73">
        <v>5012415</v>
      </c>
      <c r="N927" t="str">
        <f t="shared" si="28"/>
        <v>0155-1</v>
      </c>
      <c r="O927">
        <v>7514</v>
      </c>
      <c r="P927">
        <f>1</f>
        <v>1</v>
      </c>
      <c r="Q927">
        <f t="shared" si="29"/>
        <v>3</v>
      </c>
    </row>
    <row r="928" spans="3:17" x14ac:dyDescent="0.25">
      <c r="C928" t="s">
        <v>214</v>
      </c>
      <c r="D928">
        <v>0</v>
      </c>
      <c r="E928">
        <v>158</v>
      </c>
      <c r="F928" s="69">
        <v>43150</v>
      </c>
      <c r="G928" s="69">
        <v>43150</v>
      </c>
      <c r="H928">
        <v>155</v>
      </c>
      <c r="I928">
        <v>308</v>
      </c>
      <c r="J928" t="s">
        <v>357</v>
      </c>
      <c r="K928" t="s">
        <v>283</v>
      </c>
      <c r="L928" t="s">
        <v>67</v>
      </c>
      <c r="M928" s="73">
        <v>2339127</v>
      </c>
      <c r="N928" t="str">
        <f t="shared" si="28"/>
        <v>0155-1</v>
      </c>
      <c r="O928">
        <v>7514</v>
      </c>
      <c r="P928">
        <f>1</f>
        <v>1</v>
      </c>
      <c r="Q928">
        <f t="shared" si="29"/>
        <v>2</v>
      </c>
    </row>
    <row r="929" spans="3:17" x14ac:dyDescent="0.25">
      <c r="C929" t="s">
        <v>214</v>
      </c>
      <c r="D929">
        <v>0</v>
      </c>
      <c r="E929">
        <v>6250</v>
      </c>
      <c r="F929" s="69">
        <v>43439</v>
      </c>
      <c r="G929" s="69">
        <v>43439</v>
      </c>
      <c r="H929">
        <v>215</v>
      </c>
      <c r="I929">
        <v>306</v>
      </c>
      <c r="J929" t="s">
        <v>358</v>
      </c>
      <c r="K929" t="s">
        <v>283</v>
      </c>
      <c r="L929" t="s">
        <v>67</v>
      </c>
      <c r="M929" s="73">
        <v>5012415</v>
      </c>
      <c r="N929" t="str">
        <f t="shared" si="28"/>
        <v>0215-1</v>
      </c>
      <c r="O929">
        <v>7514</v>
      </c>
      <c r="P929">
        <f>1</f>
        <v>1</v>
      </c>
      <c r="Q929">
        <f t="shared" si="29"/>
        <v>12</v>
      </c>
    </row>
    <row r="930" spans="3:17" x14ac:dyDescent="0.25">
      <c r="C930" t="s">
        <v>214</v>
      </c>
      <c r="D930">
        <v>0</v>
      </c>
      <c r="E930">
        <v>5518</v>
      </c>
      <c r="F930" s="69">
        <v>43410</v>
      </c>
      <c r="G930" s="69">
        <v>43410</v>
      </c>
      <c r="H930">
        <v>215</v>
      </c>
      <c r="I930">
        <v>306</v>
      </c>
      <c r="J930" t="s">
        <v>358</v>
      </c>
      <c r="K930" t="s">
        <v>283</v>
      </c>
      <c r="L930" t="s">
        <v>67</v>
      </c>
      <c r="M930" s="73">
        <v>5012415</v>
      </c>
      <c r="N930" t="str">
        <f t="shared" si="28"/>
        <v>0215-1</v>
      </c>
      <c r="O930">
        <v>7514</v>
      </c>
      <c r="P930">
        <f>1</f>
        <v>1</v>
      </c>
      <c r="Q930">
        <f t="shared" si="29"/>
        <v>11</v>
      </c>
    </row>
    <row r="931" spans="3:17" x14ac:dyDescent="0.25">
      <c r="C931" t="s">
        <v>214</v>
      </c>
      <c r="D931">
        <v>0</v>
      </c>
      <c r="E931">
        <v>4790</v>
      </c>
      <c r="F931" s="69">
        <v>43375</v>
      </c>
      <c r="G931" s="69">
        <v>43375</v>
      </c>
      <c r="H931">
        <v>215</v>
      </c>
      <c r="I931">
        <v>306</v>
      </c>
      <c r="J931" t="s">
        <v>358</v>
      </c>
      <c r="K931" t="s">
        <v>283</v>
      </c>
      <c r="L931" t="s">
        <v>67</v>
      </c>
      <c r="M931" s="73">
        <v>5012415</v>
      </c>
      <c r="N931" t="str">
        <f t="shared" si="28"/>
        <v>0215-1</v>
      </c>
      <c r="O931">
        <v>7514</v>
      </c>
      <c r="P931">
        <f>1</f>
        <v>1</v>
      </c>
      <c r="Q931">
        <f t="shared" si="29"/>
        <v>10</v>
      </c>
    </row>
    <row r="932" spans="3:17" x14ac:dyDescent="0.25">
      <c r="C932" t="s">
        <v>214</v>
      </c>
      <c r="D932">
        <v>0</v>
      </c>
      <c r="E932">
        <v>4648</v>
      </c>
      <c r="F932" s="69">
        <v>43356</v>
      </c>
      <c r="G932" s="69">
        <v>43356</v>
      </c>
      <c r="H932">
        <v>215</v>
      </c>
      <c r="I932">
        <v>306</v>
      </c>
      <c r="J932" t="s">
        <v>358</v>
      </c>
      <c r="K932" t="s">
        <v>283</v>
      </c>
      <c r="L932" t="s">
        <v>67</v>
      </c>
      <c r="M932" s="73">
        <v>5012415</v>
      </c>
      <c r="N932" t="str">
        <f t="shared" si="28"/>
        <v>0215-1</v>
      </c>
      <c r="O932">
        <v>7514</v>
      </c>
      <c r="P932">
        <f>1</f>
        <v>1</v>
      </c>
      <c r="Q932">
        <f t="shared" si="29"/>
        <v>9</v>
      </c>
    </row>
    <row r="933" spans="3:17" x14ac:dyDescent="0.25">
      <c r="C933" t="s">
        <v>214</v>
      </c>
      <c r="D933">
        <v>0</v>
      </c>
      <c r="E933">
        <v>3655</v>
      </c>
      <c r="F933" s="69">
        <v>43314</v>
      </c>
      <c r="G933" s="69">
        <v>43314</v>
      </c>
      <c r="H933">
        <v>215</v>
      </c>
      <c r="I933">
        <v>306</v>
      </c>
      <c r="J933" t="s">
        <v>358</v>
      </c>
      <c r="K933" t="s">
        <v>283</v>
      </c>
      <c r="L933" t="s">
        <v>67</v>
      </c>
      <c r="M933" s="73">
        <v>5012415</v>
      </c>
      <c r="N933" t="str">
        <f t="shared" si="28"/>
        <v>0215-1</v>
      </c>
      <c r="O933">
        <v>7514</v>
      </c>
      <c r="P933">
        <f>1</f>
        <v>1</v>
      </c>
      <c r="Q933">
        <f t="shared" si="29"/>
        <v>8</v>
      </c>
    </row>
    <row r="934" spans="3:17" x14ac:dyDescent="0.25">
      <c r="C934" t="s">
        <v>214</v>
      </c>
      <c r="D934">
        <v>0</v>
      </c>
      <c r="E934">
        <v>3210</v>
      </c>
      <c r="F934" s="69">
        <v>43290</v>
      </c>
      <c r="G934" s="69">
        <v>43290</v>
      </c>
      <c r="H934">
        <v>215</v>
      </c>
      <c r="I934">
        <v>306</v>
      </c>
      <c r="J934" t="s">
        <v>358</v>
      </c>
      <c r="K934" t="s">
        <v>283</v>
      </c>
      <c r="L934" t="s">
        <v>67</v>
      </c>
      <c r="M934" s="73">
        <v>5012415</v>
      </c>
      <c r="N934" t="str">
        <f t="shared" si="28"/>
        <v>0215-1</v>
      </c>
      <c r="O934">
        <v>7514</v>
      </c>
      <c r="P934">
        <f>1</f>
        <v>1</v>
      </c>
      <c r="Q934">
        <f t="shared" si="29"/>
        <v>7</v>
      </c>
    </row>
    <row r="935" spans="3:17" x14ac:dyDescent="0.25">
      <c r="C935" t="s">
        <v>214</v>
      </c>
      <c r="D935">
        <v>0</v>
      </c>
      <c r="E935">
        <v>2494</v>
      </c>
      <c r="F935" s="69">
        <v>43257</v>
      </c>
      <c r="G935" s="69">
        <v>43257</v>
      </c>
      <c r="H935">
        <v>215</v>
      </c>
      <c r="I935">
        <v>306</v>
      </c>
      <c r="J935" t="s">
        <v>358</v>
      </c>
      <c r="K935" t="s">
        <v>283</v>
      </c>
      <c r="L935" t="s">
        <v>67</v>
      </c>
      <c r="M935" s="73">
        <v>5012415</v>
      </c>
      <c r="N935" t="str">
        <f t="shared" si="28"/>
        <v>0215-1</v>
      </c>
      <c r="O935">
        <v>7514</v>
      </c>
      <c r="P935">
        <f>1</f>
        <v>1</v>
      </c>
      <c r="Q935">
        <f t="shared" si="29"/>
        <v>6</v>
      </c>
    </row>
    <row r="936" spans="3:17" x14ac:dyDescent="0.25">
      <c r="C936" t="s">
        <v>214</v>
      </c>
      <c r="D936">
        <v>0</v>
      </c>
      <c r="E936">
        <v>1831</v>
      </c>
      <c r="F936" s="69">
        <v>43224</v>
      </c>
      <c r="G936" s="69">
        <v>43224</v>
      </c>
      <c r="H936">
        <v>215</v>
      </c>
      <c r="I936">
        <v>306</v>
      </c>
      <c r="J936" t="s">
        <v>358</v>
      </c>
      <c r="K936" t="s">
        <v>283</v>
      </c>
      <c r="L936" t="s">
        <v>67</v>
      </c>
      <c r="M936" s="73">
        <v>5012415</v>
      </c>
      <c r="N936" t="str">
        <f t="shared" si="28"/>
        <v>0215-1</v>
      </c>
      <c r="O936">
        <v>7514</v>
      </c>
      <c r="P936">
        <f>1</f>
        <v>1</v>
      </c>
      <c r="Q936">
        <f t="shared" si="29"/>
        <v>5</v>
      </c>
    </row>
    <row r="937" spans="3:17" x14ac:dyDescent="0.25">
      <c r="C937" t="s">
        <v>214</v>
      </c>
      <c r="D937">
        <v>0</v>
      </c>
      <c r="E937">
        <v>1388</v>
      </c>
      <c r="F937" s="69">
        <v>43200</v>
      </c>
      <c r="G937" s="69">
        <v>43200</v>
      </c>
      <c r="H937">
        <v>215</v>
      </c>
      <c r="I937">
        <v>306</v>
      </c>
      <c r="J937" t="s">
        <v>358</v>
      </c>
      <c r="K937" t="s">
        <v>283</v>
      </c>
      <c r="L937" t="s">
        <v>67</v>
      </c>
      <c r="M937" s="73">
        <v>5012415</v>
      </c>
      <c r="N937" t="str">
        <f t="shared" si="28"/>
        <v>0215-1</v>
      </c>
      <c r="O937">
        <v>7514</v>
      </c>
      <c r="P937">
        <f>1</f>
        <v>1</v>
      </c>
      <c r="Q937">
        <f t="shared" si="29"/>
        <v>4</v>
      </c>
    </row>
    <row r="938" spans="3:17" x14ac:dyDescent="0.25">
      <c r="C938" t="s">
        <v>214</v>
      </c>
      <c r="D938">
        <v>0</v>
      </c>
      <c r="E938">
        <v>591</v>
      </c>
      <c r="F938" s="69">
        <v>43167</v>
      </c>
      <c r="G938" s="69">
        <v>43167</v>
      </c>
      <c r="H938">
        <v>215</v>
      </c>
      <c r="I938">
        <v>306</v>
      </c>
      <c r="J938" t="s">
        <v>358</v>
      </c>
      <c r="K938" t="s">
        <v>283</v>
      </c>
      <c r="L938" t="s">
        <v>67</v>
      </c>
      <c r="M938" s="73">
        <v>5012415</v>
      </c>
      <c r="N938" t="str">
        <f t="shared" si="28"/>
        <v>0215-1</v>
      </c>
      <c r="O938">
        <v>7514</v>
      </c>
      <c r="P938">
        <f>1</f>
        <v>1</v>
      </c>
      <c r="Q938">
        <f t="shared" si="29"/>
        <v>3</v>
      </c>
    </row>
    <row r="939" spans="3:17" x14ac:dyDescent="0.25">
      <c r="C939" t="s">
        <v>214</v>
      </c>
      <c r="D939">
        <v>0</v>
      </c>
      <c r="E939">
        <v>72</v>
      </c>
      <c r="F939" s="69">
        <v>43144</v>
      </c>
      <c r="G939" s="69">
        <v>43144</v>
      </c>
      <c r="H939">
        <v>215</v>
      </c>
      <c r="I939">
        <v>306</v>
      </c>
      <c r="J939" t="s">
        <v>358</v>
      </c>
      <c r="K939" t="s">
        <v>283</v>
      </c>
      <c r="L939" t="s">
        <v>67</v>
      </c>
      <c r="M939" s="73">
        <v>2172046</v>
      </c>
      <c r="N939" t="str">
        <f t="shared" si="28"/>
        <v>0215-1</v>
      </c>
      <c r="O939">
        <v>7514</v>
      </c>
      <c r="P939">
        <f>1</f>
        <v>1</v>
      </c>
      <c r="Q939">
        <f t="shared" si="29"/>
        <v>2</v>
      </c>
    </row>
    <row r="940" spans="3:17" x14ac:dyDescent="0.25">
      <c r="C940" t="s">
        <v>214</v>
      </c>
      <c r="D940">
        <v>0</v>
      </c>
      <c r="E940">
        <v>6791</v>
      </c>
      <c r="F940" s="69">
        <v>43452</v>
      </c>
      <c r="G940" s="69">
        <v>43452</v>
      </c>
      <c r="H940">
        <v>386</v>
      </c>
      <c r="I940">
        <v>305</v>
      </c>
      <c r="J940" t="s">
        <v>359</v>
      </c>
      <c r="K940" t="s">
        <v>283</v>
      </c>
      <c r="L940" t="s">
        <v>67</v>
      </c>
      <c r="M940" s="73">
        <v>5250000</v>
      </c>
      <c r="N940" t="str">
        <f t="shared" si="28"/>
        <v>0386-1</v>
      </c>
      <c r="O940">
        <v>7514</v>
      </c>
      <c r="P940">
        <f>1</f>
        <v>1</v>
      </c>
      <c r="Q940">
        <f t="shared" si="29"/>
        <v>12</v>
      </c>
    </row>
    <row r="941" spans="3:17" x14ac:dyDescent="0.25">
      <c r="C941" t="s">
        <v>214</v>
      </c>
      <c r="D941">
        <v>0</v>
      </c>
      <c r="E941">
        <v>6025</v>
      </c>
      <c r="F941" s="69">
        <v>43424</v>
      </c>
      <c r="G941" s="69">
        <v>43424</v>
      </c>
      <c r="H941">
        <v>386</v>
      </c>
      <c r="I941">
        <v>305</v>
      </c>
      <c r="J941" t="s">
        <v>359</v>
      </c>
      <c r="K941" t="s">
        <v>283</v>
      </c>
      <c r="L941" t="s">
        <v>67</v>
      </c>
      <c r="M941" s="73">
        <v>5250000</v>
      </c>
      <c r="N941" t="str">
        <f t="shared" si="28"/>
        <v>0386-1</v>
      </c>
      <c r="O941">
        <v>7514</v>
      </c>
      <c r="P941">
        <f>1</f>
        <v>1</v>
      </c>
      <c r="Q941">
        <f t="shared" si="29"/>
        <v>11</v>
      </c>
    </row>
    <row r="942" spans="3:17" x14ac:dyDescent="0.25">
      <c r="C942" t="s">
        <v>214</v>
      </c>
      <c r="D942">
        <v>0</v>
      </c>
      <c r="E942">
        <v>5207</v>
      </c>
      <c r="F942" s="69">
        <v>43382</v>
      </c>
      <c r="G942" s="69">
        <v>43382</v>
      </c>
      <c r="H942">
        <v>386</v>
      </c>
      <c r="I942">
        <v>305</v>
      </c>
      <c r="J942" t="s">
        <v>359</v>
      </c>
      <c r="K942" t="s">
        <v>283</v>
      </c>
      <c r="L942" t="s">
        <v>67</v>
      </c>
      <c r="M942" s="73">
        <v>5250000</v>
      </c>
      <c r="N942" t="str">
        <f t="shared" si="28"/>
        <v>0386-1</v>
      </c>
      <c r="O942">
        <v>7514</v>
      </c>
      <c r="P942">
        <f>1</f>
        <v>1</v>
      </c>
      <c r="Q942">
        <f t="shared" si="29"/>
        <v>10</v>
      </c>
    </row>
    <row r="943" spans="3:17" x14ac:dyDescent="0.25">
      <c r="C943" t="s">
        <v>214</v>
      </c>
      <c r="D943">
        <v>0</v>
      </c>
      <c r="E943">
        <v>4574</v>
      </c>
      <c r="F943" s="69">
        <v>43353</v>
      </c>
      <c r="G943" s="69">
        <v>43353</v>
      </c>
      <c r="H943">
        <v>386</v>
      </c>
      <c r="I943">
        <v>305</v>
      </c>
      <c r="J943" t="s">
        <v>359</v>
      </c>
      <c r="K943" t="s">
        <v>283</v>
      </c>
      <c r="L943" t="s">
        <v>67</v>
      </c>
      <c r="M943" s="73">
        <v>5250000</v>
      </c>
      <c r="N943" t="str">
        <f t="shared" si="28"/>
        <v>0386-1</v>
      </c>
      <c r="O943">
        <v>7514</v>
      </c>
      <c r="P943">
        <f>1</f>
        <v>1</v>
      </c>
      <c r="Q943">
        <f t="shared" si="29"/>
        <v>9</v>
      </c>
    </row>
    <row r="944" spans="3:17" x14ac:dyDescent="0.25">
      <c r="C944" t="s">
        <v>214</v>
      </c>
      <c r="D944">
        <v>0</v>
      </c>
      <c r="E944">
        <v>3990</v>
      </c>
      <c r="F944" s="69">
        <v>43322</v>
      </c>
      <c r="G944" s="69">
        <v>43322</v>
      </c>
      <c r="H944">
        <v>386</v>
      </c>
      <c r="I944">
        <v>305</v>
      </c>
      <c r="J944" t="s">
        <v>359</v>
      </c>
      <c r="K944" t="s">
        <v>283</v>
      </c>
      <c r="L944" t="s">
        <v>67</v>
      </c>
      <c r="M944" s="73">
        <v>5250000</v>
      </c>
      <c r="N944" t="str">
        <f t="shared" si="28"/>
        <v>0386-1</v>
      </c>
      <c r="O944">
        <v>7514</v>
      </c>
      <c r="P944">
        <f>1</f>
        <v>1</v>
      </c>
      <c r="Q944">
        <f t="shared" si="29"/>
        <v>8</v>
      </c>
    </row>
    <row r="945" spans="3:17" x14ac:dyDescent="0.25">
      <c r="C945" t="s">
        <v>214</v>
      </c>
      <c r="D945">
        <v>0</v>
      </c>
      <c r="E945">
        <v>3503</v>
      </c>
      <c r="F945" s="69">
        <v>43299</v>
      </c>
      <c r="G945" s="69">
        <v>43299</v>
      </c>
      <c r="H945">
        <v>386</v>
      </c>
      <c r="I945">
        <v>305</v>
      </c>
      <c r="J945" t="s">
        <v>359</v>
      </c>
      <c r="K945" t="s">
        <v>283</v>
      </c>
      <c r="L945" t="s">
        <v>67</v>
      </c>
      <c r="M945" s="73">
        <v>5250000</v>
      </c>
      <c r="N945" t="str">
        <f t="shared" si="28"/>
        <v>0386-1</v>
      </c>
      <c r="O945">
        <v>7514</v>
      </c>
      <c r="P945">
        <f>1</f>
        <v>1</v>
      </c>
      <c r="Q945">
        <f t="shared" si="29"/>
        <v>7</v>
      </c>
    </row>
    <row r="946" spans="3:17" x14ac:dyDescent="0.25">
      <c r="C946" t="s">
        <v>214</v>
      </c>
      <c r="D946">
        <v>0</v>
      </c>
      <c r="E946">
        <v>2696</v>
      </c>
      <c r="F946" s="69">
        <v>43259</v>
      </c>
      <c r="G946" s="69">
        <v>43259</v>
      </c>
      <c r="H946">
        <v>386</v>
      </c>
      <c r="I946">
        <v>305</v>
      </c>
      <c r="J946" t="s">
        <v>359</v>
      </c>
      <c r="K946" t="s">
        <v>283</v>
      </c>
      <c r="L946" t="s">
        <v>67</v>
      </c>
      <c r="M946" s="73">
        <v>5250000</v>
      </c>
      <c r="N946" t="str">
        <f t="shared" si="28"/>
        <v>0386-1</v>
      </c>
      <c r="O946">
        <v>7514</v>
      </c>
      <c r="P946">
        <f>1</f>
        <v>1</v>
      </c>
      <c r="Q946">
        <f t="shared" si="29"/>
        <v>6</v>
      </c>
    </row>
    <row r="947" spans="3:17" x14ac:dyDescent="0.25">
      <c r="C947" t="s">
        <v>214</v>
      </c>
      <c r="D947">
        <v>0</v>
      </c>
      <c r="E947">
        <v>2193</v>
      </c>
      <c r="F947" s="69">
        <v>43231</v>
      </c>
      <c r="G947" s="69">
        <v>43231</v>
      </c>
      <c r="H947">
        <v>386</v>
      </c>
      <c r="I947">
        <v>305</v>
      </c>
      <c r="J947" t="s">
        <v>359</v>
      </c>
      <c r="K947" t="s">
        <v>283</v>
      </c>
      <c r="L947" t="s">
        <v>67</v>
      </c>
      <c r="M947" s="73">
        <v>5250000</v>
      </c>
      <c r="N947" t="str">
        <f t="shared" si="28"/>
        <v>0386-1</v>
      </c>
      <c r="O947">
        <v>7514</v>
      </c>
      <c r="P947">
        <f>1</f>
        <v>1</v>
      </c>
      <c r="Q947">
        <f t="shared" si="29"/>
        <v>5</v>
      </c>
    </row>
    <row r="948" spans="3:17" x14ac:dyDescent="0.25">
      <c r="C948" t="s">
        <v>214</v>
      </c>
      <c r="D948">
        <v>0</v>
      </c>
      <c r="E948">
        <v>1646</v>
      </c>
      <c r="F948" s="69">
        <v>43203</v>
      </c>
      <c r="G948" s="69">
        <v>43203</v>
      </c>
      <c r="H948">
        <v>386</v>
      </c>
      <c r="I948">
        <v>305</v>
      </c>
      <c r="J948" t="s">
        <v>359</v>
      </c>
      <c r="K948" t="s">
        <v>283</v>
      </c>
      <c r="L948" t="s">
        <v>67</v>
      </c>
      <c r="M948" s="73">
        <v>5250000</v>
      </c>
      <c r="N948" t="str">
        <f t="shared" si="28"/>
        <v>0386-1</v>
      </c>
      <c r="O948">
        <v>7514</v>
      </c>
      <c r="P948">
        <f>1</f>
        <v>1</v>
      </c>
      <c r="Q948">
        <f t="shared" si="29"/>
        <v>4</v>
      </c>
    </row>
    <row r="949" spans="3:17" x14ac:dyDescent="0.25">
      <c r="C949" t="s">
        <v>214</v>
      </c>
      <c r="D949">
        <v>0</v>
      </c>
      <c r="E949">
        <v>1043</v>
      </c>
      <c r="F949" s="69">
        <v>43180</v>
      </c>
      <c r="G949" s="69">
        <v>43180</v>
      </c>
      <c r="H949">
        <v>386</v>
      </c>
      <c r="I949">
        <v>305</v>
      </c>
      <c r="J949" t="s">
        <v>359</v>
      </c>
      <c r="K949" t="s">
        <v>283</v>
      </c>
      <c r="L949" t="s">
        <v>67</v>
      </c>
      <c r="M949" s="73">
        <v>5250000</v>
      </c>
      <c r="N949" t="str">
        <f t="shared" si="28"/>
        <v>0386-1</v>
      </c>
      <c r="O949">
        <v>7514</v>
      </c>
      <c r="P949">
        <f>1</f>
        <v>1</v>
      </c>
      <c r="Q949">
        <f t="shared" si="29"/>
        <v>3</v>
      </c>
    </row>
    <row r="950" spans="3:17" x14ac:dyDescent="0.25">
      <c r="C950" t="s">
        <v>214</v>
      </c>
      <c r="D950">
        <v>0</v>
      </c>
      <c r="E950">
        <v>943</v>
      </c>
      <c r="F950" s="69">
        <v>43175</v>
      </c>
      <c r="G950" s="69">
        <v>43175</v>
      </c>
      <c r="H950">
        <v>386</v>
      </c>
      <c r="I950">
        <v>305</v>
      </c>
      <c r="J950" t="s">
        <v>359</v>
      </c>
      <c r="K950" t="s">
        <v>283</v>
      </c>
      <c r="L950" t="s">
        <v>67</v>
      </c>
      <c r="M950" s="73">
        <v>1225000</v>
      </c>
      <c r="N950" t="str">
        <f t="shared" si="28"/>
        <v>0386-1</v>
      </c>
      <c r="O950">
        <v>7514</v>
      </c>
      <c r="P950">
        <f>1</f>
        <v>1</v>
      </c>
      <c r="Q950">
        <f t="shared" si="29"/>
        <v>3</v>
      </c>
    </row>
    <row r="951" spans="3:17" x14ac:dyDescent="0.25">
      <c r="C951" t="s">
        <v>214</v>
      </c>
      <c r="D951">
        <v>0</v>
      </c>
      <c r="E951">
        <v>6931</v>
      </c>
      <c r="F951" s="69">
        <v>43458</v>
      </c>
      <c r="G951" s="69">
        <v>43458</v>
      </c>
      <c r="H951">
        <v>387</v>
      </c>
      <c r="I951">
        <v>304</v>
      </c>
      <c r="J951" t="s">
        <v>360</v>
      </c>
      <c r="K951" t="s">
        <v>283</v>
      </c>
      <c r="L951" t="s">
        <v>67</v>
      </c>
      <c r="M951" s="73">
        <v>5570000</v>
      </c>
      <c r="N951" t="str">
        <f t="shared" si="28"/>
        <v>0387-1</v>
      </c>
      <c r="O951">
        <v>7514</v>
      </c>
      <c r="P951">
        <f>1</f>
        <v>1</v>
      </c>
      <c r="Q951">
        <f t="shared" si="29"/>
        <v>12</v>
      </c>
    </row>
    <row r="952" spans="3:17" x14ac:dyDescent="0.25">
      <c r="C952" t="s">
        <v>214</v>
      </c>
      <c r="D952">
        <v>0</v>
      </c>
      <c r="E952">
        <v>6930</v>
      </c>
      <c r="F952" s="69">
        <v>43458</v>
      </c>
      <c r="G952" s="69">
        <v>43458</v>
      </c>
      <c r="H952">
        <v>387</v>
      </c>
      <c r="I952">
        <v>304</v>
      </c>
      <c r="J952" t="s">
        <v>360</v>
      </c>
      <c r="K952" t="s">
        <v>283</v>
      </c>
      <c r="L952" t="s">
        <v>67</v>
      </c>
      <c r="M952" s="73">
        <v>5570000</v>
      </c>
      <c r="N952" t="str">
        <f t="shared" si="28"/>
        <v>0387-1</v>
      </c>
      <c r="O952">
        <v>7514</v>
      </c>
      <c r="P952">
        <f>1</f>
        <v>1</v>
      </c>
      <c r="Q952">
        <f t="shared" si="29"/>
        <v>12</v>
      </c>
    </row>
    <row r="953" spans="3:17" x14ac:dyDescent="0.25">
      <c r="C953" t="s">
        <v>214</v>
      </c>
      <c r="D953">
        <v>0</v>
      </c>
      <c r="E953">
        <v>6929</v>
      </c>
      <c r="F953" s="69">
        <v>43458</v>
      </c>
      <c r="G953" s="69">
        <v>43458</v>
      </c>
      <c r="H953">
        <v>387</v>
      </c>
      <c r="I953">
        <v>304</v>
      </c>
      <c r="J953" t="s">
        <v>360</v>
      </c>
      <c r="K953" t="s">
        <v>283</v>
      </c>
      <c r="L953" t="s">
        <v>67</v>
      </c>
      <c r="M953" s="73">
        <v>5570000</v>
      </c>
      <c r="N953" t="str">
        <f t="shared" si="28"/>
        <v>0387-1</v>
      </c>
      <c r="O953">
        <v>7514</v>
      </c>
      <c r="P953">
        <f>1</f>
        <v>1</v>
      </c>
      <c r="Q953">
        <f t="shared" si="29"/>
        <v>12</v>
      </c>
    </row>
    <row r="954" spans="3:17" x14ac:dyDescent="0.25">
      <c r="C954" t="s">
        <v>214</v>
      </c>
      <c r="D954">
        <v>0</v>
      </c>
      <c r="E954">
        <v>6928</v>
      </c>
      <c r="F954" s="69">
        <v>43458</v>
      </c>
      <c r="G954" s="69">
        <v>43458</v>
      </c>
      <c r="H954">
        <v>387</v>
      </c>
      <c r="I954">
        <v>304</v>
      </c>
      <c r="J954" t="s">
        <v>360</v>
      </c>
      <c r="K954" t="s">
        <v>283</v>
      </c>
      <c r="L954" t="s">
        <v>67</v>
      </c>
      <c r="M954" s="73">
        <v>5570000</v>
      </c>
      <c r="N954" t="str">
        <f t="shared" si="28"/>
        <v>0387-1</v>
      </c>
      <c r="O954">
        <v>7514</v>
      </c>
      <c r="P954">
        <f>1</f>
        <v>1</v>
      </c>
      <c r="Q954">
        <f t="shared" si="29"/>
        <v>12</v>
      </c>
    </row>
    <row r="955" spans="3:17" x14ac:dyDescent="0.25">
      <c r="C955" t="s">
        <v>214</v>
      </c>
      <c r="D955">
        <v>0</v>
      </c>
      <c r="E955">
        <v>5203</v>
      </c>
      <c r="F955" s="69">
        <v>43382</v>
      </c>
      <c r="G955" s="69">
        <v>43382</v>
      </c>
      <c r="H955">
        <v>387</v>
      </c>
      <c r="I955">
        <v>304</v>
      </c>
      <c r="J955" t="s">
        <v>360</v>
      </c>
      <c r="K955" t="s">
        <v>283</v>
      </c>
      <c r="L955" t="s">
        <v>67</v>
      </c>
      <c r="M955" s="73">
        <v>5570000</v>
      </c>
      <c r="N955" t="str">
        <f t="shared" si="28"/>
        <v>0387-1</v>
      </c>
      <c r="O955">
        <v>7514</v>
      </c>
      <c r="P955">
        <f>1</f>
        <v>1</v>
      </c>
      <c r="Q955">
        <f t="shared" si="29"/>
        <v>10</v>
      </c>
    </row>
    <row r="956" spans="3:17" x14ac:dyDescent="0.25">
      <c r="C956" t="s">
        <v>214</v>
      </c>
      <c r="D956">
        <v>0</v>
      </c>
      <c r="E956">
        <v>2296</v>
      </c>
      <c r="F956" s="69">
        <v>43245</v>
      </c>
      <c r="G956" s="69">
        <v>43245</v>
      </c>
      <c r="H956">
        <v>387</v>
      </c>
      <c r="I956">
        <v>304</v>
      </c>
      <c r="J956" t="s">
        <v>360</v>
      </c>
      <c r="K956" t="s">
        <v>283</v>
      </c>
      <c r="L956" t="s">
        <v>67</v>
      </c>
      <c r="M956" s="73">
        <v>5570000</v>
      </c>
      <c r="N956" t="str">
        <f t="shared" si="28"/>
        <v>0387-1</v>
      </c>
      <c r="O956">
        <v>7514</v>
      </c>
      <c r="P956">
        <f>1</f>
        <v>1</v>
      </c>
      <c r="Q956">
        <f t="shared" si="29"/>
        <v>5</v>
      </c>
    </row>
    <row r="957" spans="3:17" x14ac:dyDescent="0.25">
      <c r="C957" t="s">
        <v>214</v>
      </c>
      <c r="D957">
        <v>0</v>
      </c>
      <c r="E957">
        <v>1736</v>
      </c>
      <c r="F957" s="69">
        <v>43215</v>
      </c>
      <c r="G957" s="69">
        <v>43215</v>
      </c>
      <c r="H957">
        <v>387</v>
      </c>
      <c r="I957">
        <v>304</v>
      </c>
      <c r="J957" t="s">
        <v>360</v>
      </c>
      <c r="K957" t="s">
        <v>283</v>
      </c>
      <c r="L957" t="s">
        <v>67</v>
      </c>
      <c r="M957" s="73">
        <v>5570000</v>
      </c>
      <c r="N957" t="str">
        <f t="shared" si="28"/>
        <v>0387-1</v>
      </c>
      <c r="O957">
        <v>7514</v>
      </c>
      <c r="P957">
        <f>1</f>
        <v>1</v>
      </c>
      <c r="Q957">
        <f t="shared" si="29"/>
        <v>4</v>
      </c>
    </row>
    <row r="958" spans="3:17" x14ac:dyDescent="0.25">
      <c r="C958" t="s">
        <v>214</v>
      </c>
      <c r="D958">
        <v>0</v>
      </c>
      <c r="E958">
        <v>1735</v>
      </c>
      <c r="F958" s="69">
        <v>43215</v>
      </c>
      <c r="G958" s="69">
        <v>43215</v>
      </c>
      <c r="H958">
        <v>387</v>
      </c>
      <c r="I958">
        <v>304</v>
      </c>
      <c r="J958" t="s">
        <v>360</v>
      </c>
      <c r="K958" t="s">
        <v>283</v>
      </c>
      <c r="L958" t="s">
        <v>67</v>
      </c>
      <c r="M958" s="73">
        <v>5570000</v>
      </c>
      <c r="N958" t="str">
        <f t="shared" si="28"/>
        <v>0387-1</v>
      </c>
      <c r="O958">
        <v>7514</v>
      </c>
      <c r="P958">
        <f>1</f>
        <v>1</v>
      </c>
      <c r="Q958">
        <f t="shared" si="29"/>
        <v>4</v>
      </c>
    </row>
    <row r="959" spans="3:17" x14ac:dyDescent="0.25">
      <c r="C959" t="s">
        <v>214</v>
      </c>
      <c r="D959">
        <v>0</v>
      </c>
      <c r="E959">
        <v>1734</v>
      </c>
      <c r="F959" s="69">
        <v>43215</v>
      </c>
      <c r="G959" s="69">
        <v>43215</v>
      </c>
      <c r="H959">
        <v>387</v>
      </c>
      <c r="I959">
        <v>304</v>
      </c>
      <c r="J959" t="s">
        <v>360</v>
      </c>
      <c r="K959" t="s">
        <v>283</v>
      </c>
      <c r="L959" t="s">
        <v>67</v>
      </c>
      <c r="M959" s="73">
        <v>1299667</v>
      </c>
      <c r="N959" t="str">
        <f t="shared" si="28"/>
        <v>0387-1</v>
      </c>
      <c r="O959">
        <v>7514</v>
      </c>
      <c r="P959">
        <f>1</f>
        <v>1</v>
      </c>
      <c r="Q959">
        <f t="shared" si="29"/>
        <v>4</v>
      </c>
    </row>
    <row r="960" spans="3:17" x14ac:dyDescent="0.25">
      <c r="C960" t="s">
        <v>214</v>
      </c>
      <c r="D960">
        <v>0</v>
      </c>
      <c r="E960">
        <v>6792</v>
      </c>
      <c r="F960" s="69">
        <v>43452</v>
      </c>
      <c r="G960" s="69">
        <v>43452</v>
      </c>
      <c r="H960">
        <v>72</v>
      </c>
      <c r="I960">
        <v>301</v>
      </c>
      <c r="J960" t="s">
        <v>361</v>
      </c>
      <c r="K960" t="s">
        <v>283</v>
      </c>
      <c r="L960" t="s">
        <v>67</v>
      </c>
      <c r="M960" s="73">
        <v>6870600</v>
      </c>
      <c r="N960" t="str">
        <f t="shared" si="28"/>
        <v>0072-1</v>
      </c>
      <c r="O960">
        <v>7514</v>
      </c>
      <c r="P960">
        <f>1</f>
        <v>1</v>
      </c>
      <c r="Q960">
        <f t="shared" si="29"/>
        <v>12</v>
      </c>
    </row>
    <row r="961" spans="3:17" x14ac:dyDescent="0.25">
      <c r="C961" t="s">
        <v>214</v>
      </c>
      <c r="D961">
        <v>0</v>
      </c>
      <c r="E961">
        <v>5521</v>
      </c>
      <c r="F961" s="69">
        <v>43410</v>
      </c>
      <c r="G961" s="69">
        <v>43410</v>
      </c>
      <c r="H961">
        <v>72</v>
      </c>
      <c r="I961">
        <v>301</v>
      </c>
      <c r="J961" t="s">
        <v>361</v>
      </c>
      <c r="K961" t="s">
        <v>283</v>
      </c>
      <c r="L961" t="s">
        <v>67</v>
      </c>
      <c r="M961" s="73">
        <v>6870600</v>
      </c>
      <c r="N961" t="str">
        <f t="shared" si="28"/>
        <v>0072-1</v>
      </c>
      <c r="O961">
        <v>7514</v>
      </c>
      <c r="P961">
        <f>1</f>
        <v>1</v>
      </c>
      <c r="Q961">
        <f t="shared" si="29"/>
        <v>11</v>
      </c>
    </row>
    <row r="962" spans="3:17" x14ac:dyDescent="0.25">
      <c r="C962" t="s">
        <v>214</v>
      </c>
      <c r="D962">
        <v>0</v>
      </c>
      <c r="E962">
        <v>5199</v>
      </c>
      <c r="F962" s="69">
        <v>43382</v>
      </c>
      <c r="G962" s="69">
        <v>43382</v>
      </c>
      <c r="H962">
        <v>72</v>
      </c>
      <c r="I962">
        <v>301</v>
      </c>
      <c r="J962" t="s">
        <v>361</v>
      </c>
      <c r="K962" t="s">
        <v>283</v>
      </c>
      <c r="L962" t="s">
        <v>67</v>
      </c>
      <c r="M962" s="73">
        <v>6870600</v>
      </c>
      <c r="N962" t="str">
        <f t="shared" si="28"/>
        <v>0072-1</v>
      </c>
      <c r="O962">
        <v>7514</v>
      </c>
      <c r="P962">
        <f>1</f>
        <v>1</v>
      </c>
      <c r="Q962">
        <f t="shared" si="29"/>
        <v>10</v>
      </c>
    </row>
    <row r="963" spans="3:17" x14ac:dyDescent="0.25">
      <c r="C963" t="s">
        <v>214</v>
      </c>
      <c r="D963">
        <v>0</v>
      </c>
      <c r="E963">
        <v>4560</v>
      </c>
      <c r="F963" s="69">
        <v>43353</v>
      </c>
      <c r="G963" s="69">
        <v>43353</v>
      </c>
      <c r="H963">
        <v>72</v>
      </c>
      <c r="I963">
        <v>301</v>
      </c>
      <c r="J963" t="s">
        <v>361</v>
      </c>
      <c r="K963" t="s">
        <v>283</v>
      </c>
      <c r="L963" t="s">
        <v>67</v>
      </c>
      <c r="M963" s="73">
        <v>6870600</v>
      </c>
      <c r="N963" t="str">
        <f t="shared" si="28"/>
        <v>0072-1</v>
      </c>
      <c r="O963">
        <v>7514</v>
      </c>
      <c r="P963">
        <f>1</f>
        <v>1</v>
      </c>
      <c r="Q963">
        <f t="shared" si="29"/>
        <v>9</v>
      </c>
    </row>
    <row r="964" spans="3:17" x14ac:dyDescent="0.25">
      <c r="C964" t="s">
        <v>214</v>
      </c>
      <c r="D964">
        <v>0</v>
      </c>
      <c r="E964">
        <v>3991</v>
      </c>
      <c r="F964" s="69">
        <v>43322</v>
      </c>
      <c r="G964" s="69">
        <v>43322</v>
      </c>
      <c r="H964">
        <v>72</v>
      </c>
      <c r="I964">
        <v>301</v>
      </c>
      <c r="J964" t="s">
        <v>361</v>
      </c>
      <c r="K964" t="s">
        <v>283</v>
      </c>
      <c r="L964" t="s">
        <v>67</v>
      </c>
      <c r="M964" s="73">
        <v>6870600</v>
      </c>
      <c r="N964" t="str">
        <f t="shared" ref="N964:N1027" si="30">TEXT(H964,"0000")&amp;"-"&amp;TEXT(P964,"0")</f>
        <v>0072-1</v>
      </c>
      <c r="O964">
        <v>7514</v>
      </c>
      <c r="P964">
        <f>1</f>
        <v>1</v>
      </c>
      <c r="Q964">
        <f t="shared" ref="Q964:Q1027" si="31">MONTH(G964)</f>
        <v>8</v>
      </c>
    </row>
    <row r="965" spans="3:17" x14ac:dyDescent="0.25">
      <c r="C965" t="s">
        <v>214</v>
      </c>
      <c r="D965">
        <v>0</v>
      </c>
      <c r="E965">
        <v>3437</v>
      </c>
      <c r="F965" s="69">
        <v>43294</v>
      </c>
      <c r="G965" s="69">
        <v>43294</v>
      </c>
      <c r="H965">
        <v>72</v>
      </c>
      <c r="I965">
        <v>301</v>
      </c>
      <c r="J965" t="s">
        <v>361</v>
      </c>
      <c r="K965" t="s">
        <v>283</v>
      </c>
      <c r="L965" t="s">
        <v>67</v>
      </c>
      <c r="M965" s="73">
        <v>6870600</v>
      </c>
      <c r="N965" t="str">
        <f t="shared" si="30"/>
        <v>0072-1</v>
      </c>
      <c r="O965">
        <v>7514</v>
      </c>
      <c r="P965">
        <f>1</f>
        <v>1</v>
      </c>
      <c r="Q965">
        <f t="shared" si="31"/>
        <v>7</v>
      </c>
    </row>
    <row r="966" spans="3:17" x14ac:dyDescent="0.25">
      <c r="C966" t="s">
        <v>214</v>
      </c>
      <c r="D966">
        <v>0</v>
      </c>
      <c r="E966">
        <v>2692</v>
      </c>
      <c r="F966" s="69">
        <v>43259</v>
      </c>
      <c r="G966" s="69">
        <v>43259</v>
      </c>
      <c r="H966">
        <v>72</v>
      </c>
      <c r="I966">
        <v>301</v>
      </c>
      <c r="J966" t="s">
        <v>361</v>
      </c>
      <c r="K966" t="s">
        <v>283</v>
      </c>
      <c r="L966" t="s">
        <v>67</v>
      </c>
      <c r="M966" s="73">
        <v>6870600</v>
      </c>
      <c r="N966" t="str">
        <f t="shared" si="30"/>
        <v>0072-1</v>
      </c>
      <c r="O966">
        <v>7514</v>
      </c>
      <c r="P966">
        <f>1</f>
        <v>1</v>
      </c>
      <c r="Q966">
        <f t="shared" si="31"/>
        <v>6</v>
      </c>
    </row>
    <row r="967" spans="3:17" x14ac:dyDescent="0.25">
      <c r="C967" t="s">
        <v>214</v>
      </c>
      <c r="D967">
        <v>0</v>
      </c>
      <c r="E967">
        <v>1872</v>
      </c>
      <c r="F967" s="69">
        <v>43227</v>
      </c>
      <c r="G967" s="69">
        <v>43227</v>
      </c>
      <c r="H967">
        <v>72</v>
      </c>
      <c r="I967">
        <v>301</v>
      </c>
      <c r="J967" t="s">
        <v>361</v>
      </c>
      <c r="K967" t="s">
        <v>283</v>
      </c>
      <c r="L967" t="s">
        <v>67</v>
      </c>
      <c r="M967" s="73">
        <v>6870600</v>
      </c>
      <c r="N967" t="str">
        <f t="shared" si="30"/>
        <v>0072-1</v>
      </c>
      <c r="O967">
        <v>7514</v>
      </c>
      <c r="P967">
        <f>1</f>
        <v>1</v>
      </c>
      <c r="Q967">
        <f t="shared" si="31"/>
        <v>5</v>
      </c>
    </row>
    <row r="968" spans="3:17" x14ac:dyDescent="0.25">
      <c r="C968" t="s">
        <v>214</v>
      </c>
      <c r="D968">
        <v>0</v>
      </c>
      <c r="E968">
        <v>1227</v>
      </c>
      <c r="F968" s="69">
        <v>43195</v>
      </c>
      <c r="G968" s="69">
        <v>43195</v>
      </c>
      <c r="H968">
        <v>72</v>
      </c>
      <c r="I968">
        <v>301</v>
      </c>
      <c r="J968" t="s">
        <v>361</v>
      </c>
      <c r="K968" t="s">
        <v>283</v>
      </c>
      <c r="L968" t="s">
        <v>67</v>
      </c>
      <c r="M968" s="73">
        <v>6870600</v>
      </c>
      <c r="N968" t="str">
        <f t="shared" si="30"/>
        <v>0072-1</v>
      </c>
      <c r="O968">
        <v>7514</v>
      </c>
      <c r="P968">
        <f>1</f>
        <v>1</v>
      </c>
      <c r="Q968">
        <f t="shared" si="31"/>
        <v>4</v>
      </c>
    </row>
    <row r="969" spans="3:17" x14ac:dyDescent="0.25">
      <c r="C969" t="s">
        <v>214</v>
      </c>
      <c r="D969">
        <v>0</v>
      </c>
      <c r="E969">
        <v>949</v>
      </c>
      <c r="F969" s="69">
        <v>43175</v>
      </c>
      <c r="G969" s="69">
        <v>43175</v>
      </c>
      <c r="H969">
        <v>72</v>
      </c>
      <c r="I969">
        <v>301</v>
      </c>
      <c r="J969" t="s">
        <v>361</v>
      </c>
      <c r="K969" t="s">
        <v>283</v>
      </c>
      <c r="L969" t="s">
        <v>67</v>
      </c>
      <c r="M969" s="73">
        <v>6870600</v>
      </c>
      <c r="N969" t="str">
        <f t="shared" si="30"/>
        <v>0072-1</v>
      </c>
      <c r="O969">
        <v>7514</v>
      </c>
      <c r="P969">
        <f>1</f>
        <v>1</v>
      </c>
      <c r="Q969">
        <f t="shared" si="31"/>
        <v>3</v>
      </c>
    </row>
    <row r="970" spans="3:17" x14ac:dyDescent="0.25">
      <c r="C970" t="s">
        <v>214</v>
      </c>
      <c r="D970">
        <v>0</v>
      </c>
      <c r="E970">
        <v>331</v>
      </c>
      <c r="F970" s="69">
        <v>43154</v>
      </c>
      <c r="G970" s="69">
        <v>43154</v>
      </c>
      <c r="H970">
        <v>72</v>
      </c>
      <c r="I970">
        <v>301</v>
      </c>
      <c r="J970" t="s">
        <v>361</v>
      </c>
      <c r="K970" t="s">
        <v>283</v>
      </c>
      <c r="L970" t="s">
        <v>67</v>
      </c>
      <c r="M970" s="73">
        <v>2977260</v>
      </c>
      <c r="N970" t="str">
        <f t="shared" si="30"/>
        <v>0072-1</v>
      </c>
      <c r="O970">
        <v>7514</v>
      </c>
      <c r="P970">
        <f>1</f>
        <v>1</v>
      </c>
      <c r="Q970">
        <f t="shared" si="31"/>
        <v>2</v>
      </c>
    </row>
    <row r="971" spans="3:17" x14ac:dyDescent="0.25">
      <c r="C971" t="s">
        <v>214</v>
      </c>
      <c r="D971">
        <v>0</v>
      </c>
      <c r="E971">
        <v>6209</v>
      </c>
      <c r="F971" s="69">
        <v>43439</v>
      </c>
      <c r="G971" s="69">
        <v>43439</v>
      </c>
      <c r="H971">
        <v>167</v>
      </c>
      <c r="I971">
        <v>300</v>
      </c>
      <c r="J971" t="s">
        <v>362</v>
      </c>
      <c r="K971" t="s">
        <v>283</v>
      </c>
      <c r="L971" t="s">
        <v>67</v>
      </c>
      <c r="M971" s="73">
        <v>2818000</v>
      </c>
      <c r="N971" t="str">
        <f t="shared" si="30"/>
        <v>0167-1</v>
      </c>
      <c r="O971">
        <v>7514</v>
      </c>
      <c r="P971">
        <f>1</f>
        <v>1</v>
      </c>
      <c r="Q971">
        <f t="shared" si="31"/>
        <v>12</v>
      </c>
    </row>
    <row r="972" spans="3:17" x14ac:dyDescent="0.25">
      <c r="C972" t="s">
        <v>214</v>
      </c>
      <c r="D972">
        <v>0</v>
      </c>
      <c r="E972">
        <v>5519</v>
      </c>
      <c r="F972" s="69">
        <v>43410</v>
      </c>
      <c r="G972" s="69">
        <v>43410</v>
      </c>
      <c r="H972">
        <v>167</v>
      </c>
      <c r="I972">
        <v>300</v>
      </c>
      <c r="J972" t="s">
        <v>362</v>
      </c>
      <c r="K972" t="s">
        <v>283</v>
      </c>
      <c r="L972" t="s">
        <v>67</v>
      </c>
      <c r="M972" s="73">
        <v>2818000</v>
      </c>
      <c r="N972" t="str">
        <f t="shared" si="30"/>
        <v>0167-1</v>
      </c>
      <c r="O972">
        <v>7514</v>
      </c>
      <c r="P972">
        <f>1</f>
        <v>1</v>
      </c>
      <c r="Q972">
        <f t="shared" si="31"/>
        <v>11</v>
      </c>
    </row>
    <row r="973" spans="3:17" x14ac:dyDescent="0.25">
      <c r="C973" t="s">
        <v>214</v>
      </c>
      <c r="D973">
        <v>0</v>
      </c>
      <c r="E973">
        <v>4784</v>
      </c>
      <c r="F973" s="69">
        <v>43375</v>
      </c>
      <c r="G973" s="69">
        <v>43375</v>
      </c>
      <c r="H973">
        <v>167</v>
      </c>
      <c r="I973">
        <v>300</v>
      </c>
      <c r="J973" t="s">
        <v>362</v>
      </c>
      <c r="K973" t="s">
        <v>283</v>
      </c>
      <c r="L973" t="s">
        <v>67</v>
      </c>
      <c r="M973" s="73">
        <v>2818000</v>
      </c>
      <c r="N973" t="str">
        <f t="shared" si="30"/>
        <v>0167-1</v>
      </c>
      <c r="O973">
        <v>7514</v>
      </c>
      <c r="P973">
        <f>1</f>
        <v>1</v>
      </c>
      <c r="Q973">
        <f t="shared" si="31"/>
        <v>10</v>
      </c>
    </row>
    <row r="974" spans="3:17" x14ac:dyDescent="0.25">
      <c r="C974" t="s">
        <v>214</v>
      </c>
      <c r="D974">
        <v>0</v>
      </c>
      <c r="E974">
        <v>4264</v>
      </c>
      <c r="F974" s="69">
        <v>43347</v>
      </c>
      <c r="G974" s="69">
        <v>43347</v>
      </c>
      <c r="H974">
        <v>167</v>
      </c>
      <c r="I974">
        <v>300</v>
      </c>
      <c r="J974" t="s">
        <v>362</v>
      </c>
      <c r="K974" t="s">
        <v>283</v>
      </c>
      <c r="L974" t="s">
        <v>67</v>
      </c>
      <c r="M974" s="73">
        <v>2818000</v>
      </c>
      <c r="N974" t="str">
        <f t="shared" si="30"/>
        <v>0167-1</v>
      </c>
      <c r="O974">
        <v>7514</v>
      </c>
      <c r="P974">
        <f>1</f>
        <v>1</v>
      </c>
      <c r="Q974">
        <f t="shared" si="31"/>
        <v>9</v>
      </c>
    </row>
    <row r="975" spans="3:17" x14ac:dyDescent="0.25">
      <c r="C975" t="s">
        <v>214</v>
      </c>
      <c r="D975">
        <v>0</v>
      </c>
      <c r="E975">
        <v>3668</v>
      </c>
      <c r="F975" s="69">
        <v>43314</v>
      </c>
      <c r="G975" s="69">
        <v>43314</v>
      </c>
      <c r="H975">
        <v>167</v>
      </c>
      <c r="I975">
        <v>300</v>
      </c>
      <c r="J975" t="s">
        <v>362</v>
      </c>
      <c r="K975" t="s">
        <v>283</v>
      </c>
      <c r="L975" t="s">
        <v>67</v>
      </c>
      <c r="M975" s="73">
        <v>2818000</v>
      </c>
      <c r="N975" t="str">
        <f t="shared" si="30"/>
        <v>0167-1</v>
      </c>
      <c r="O975">
        <v>7514</v>
      </c>
      <c r="P975">
        <f>1</f>
        <v>1</v>
      </c>
      <c r="Q975">
        <f t="shared" si="31"/>
        <v>8</v>
      </c>
    </row>
    <row r="976" spans="3:17" x14ac:dyDescent="0.25">
      <c r="C976" t="s">
        <v>214</v>
      </c>
      <c r="D976">
        <v>0</v>
      </c>
      <c r="E976">
        <v>3495</v>
      </c>
      <c r="F976" s="69">
        <v>43298</v>
      </c>
      <c r="G976" s="69">
        <v>43298</v>
      </c>
      <c r="H976">
        <v>167</v>
      </c>
      <c r="I976">
        <v>300</v>
      </c>
      <c r="J976" t="s">
        <v>362</v>
      </c>
      <c r="K976" t="s">
        <v>283</v>
      </c>
      <c r="L976" t="s">
        <v>67</v>
      </c>
      <c r="M976" s="73">
        <v>2818000</v>
      </c>
      <c r="N976" t="str">
        <f t="shared" si="30"/>
        <v>0167-1</v>
      </c>
      <c r="O976">
        <v>7514</v>
      </c>
      <c r="P976">
        <f>1</f>
        <v>1</v>
      </c>
      <c r="Q976">
        <f t="shared" si="31"/>
        <v>7</v>
      </c>
    </row>
    <row r="977" spans="3:17" x14ac:dyDescent="0.25">
      <c r="C977" t="s">
        <v>214</v>
      </c>
      <c r="D977">
        <v>0</v>
      </c>
      <c r="E977">
        <v>2310</v>
      </c>
      <c r="F977" s="69">
        <v>43256</v>
      </c>
      <c r="G977" s="69">
        <v>43256</v>
      </c>
      <c r="H977">
        <v>167</v>
      </c>
      <c r="I977">
        <v>300</v>
      </c>
      <c r="J977" t="s">
        <v>362</v>
      </c>
      <c r="K977" t="s">
        <v>283</v>
      </c>
      <c r="L977" t="s">
        <v>67</v>
      </c>
      <c r="M977" s="73">
        <v>2818000</v>
      </c>
      <c r="N977" t="str">
        <f t="shared" si="30"/>
        <v>0167-1</v>
      </c>
      <c r="O977">
        <v>7514</v>
      </c>
      <c r="P977">
        <f>1</f>
        <v>1</v>
      </c>
      <c r="Q977">
        <f t="shared" si="31"/>
        <v>6</v>
      </c>
    </row>
    <row r="978" spans="3:17" x14ac:dyDescent="0.25">
      <c r="C978" t="s">
        <v>214</v>
      </c>
      <c r="D978">
        <v>0</v>
      </c>
      <c r="E978">
        <v>1799</v>
      </c>
      <c r="F978" s="69">
        <v>43223</v>
      </c>
      <c r="G978" s="69">
        <v>43223</v>
      </c>
      <c r="H978">
        <v>167</v>
      </c>
      <c r="I978">
        <v>300</v>
      </c>
      <c r="J978" t="s">
        <v>362</v>
      </c>
      <c r="K978" t="s">
        <v>283</v>
      </c>
      <c r="L978" t="s">
        <v>67</v>
      </c>
      <c r="M978" s="73">
        <v>2818000</v>
      </c>
      <c r="N978" t="str">
        <f t="shared" si="30"/>
        <v>0167-1</v>
      </c>
      <c r="O978">
        <v>7514</v>
      </c>
      <c r="P978">
        <f>1</f>
        <v>1</v>
      </c>
      <c r="Q978">
        <f t="shared" si="31"/>
        <v>5</v>
      </c>
    </row>
    <row r="979" spans="3:17" x14ac:dyDescent="0.25">
      <c r="C979" t="s">
        <v>214</v>
      </c>
      <c r="D979">
        <v>0</v>
      </c>
      <c r="E979">
        <v>1445</v>
      </c>
      <c r="F979" s="69">
        <v>43200</v>
      </c>
      <c r="G979" s="69">
        <v>43200</v>
      </c>
      <c r="H979">
        <v>167</v>
      </c>
      <c r="I979">
        <v>300</v>
      </c>
      <c r="J979" t="s">
        <v>362</v>
      </c>
      <c r="K979" t="s">
        <v>283</v>
      </c>
      <c r="L979" t="s">
        <v>67</v>
      </c>
      <c r="M979" s="73">
        <v>2818000</v>
      </c>
      <c r="N979" t="str">
        <f t="shared" si="30"/>
        <v>0167-1</v>
      </c>
      <c r="O979">
        <v>7514</v>
      </c>
      <c r="P979">
        <f>1</f>
        <v>1</v>
      </c>
      <c r="Q979">
        <f t="shared" si="31"/>
        <v>4</v>
      </c>
    </row>
    <row r="980" spans="3:17" x14ac:dyDescent="0.25">
      <c r="C980" t="s">
        <v>214</v>
      </c>
      <c r="D980">
        <v>0</v>
      </c>
      <c r="E980">
        <v>1019</v>
      </c>
      <c r="F980" s="69">
        <v>43179</v>
      </c>
      <c r="G980" s="69">
        <v>43179</v>
      </c>
      <c r="H980">
        <v>167</v>
      </c>
      <c r="I980">
        <v>300</v>
      </c>
      <c r="J980" t="s">
        <v>362</v>
      </c>
      <c r="K980" t="s">
        <v>283</v>
      </c>
      <c r="L980" t="s">
        <v>67</v>
      </c>
      <c r="M980" s="73">
        <v>2818000</v>
      </c>
      <c r="N980" t="str">
        <f t="shared" si="30"/>
        <v>0167-1</v>
      </c>
      <c r="O980">
        <v>7514</v>
      </c>
      <c r="P980">
        <f>1</f>
        <v>1</v>
      </c>
      <c r="Q980">
        <f t="shared" si="31"/>
        <v>3</v>
      </c>
    </row>
    <row r="981" spans="3:17" x14ac:dyDescent="0.25">
      <c r="C981" t="s">
        <v>214</v>
      </c>
      <c r="D981">
        <v>0</v>
      </c>
      <c r="E981">
        <v>332</v>
      </c>
      <c r="F981" s="69">
        <v>43154</v>
      </c>
      <c r="G981" s="69">
        <v>43154</v>
      </c>
      <c r="H981">
        <v>167</v>
      </c>
      <c r="I981">
        <v>300</v>
      </c>
      <c r="J981" t="s">
        <v>362</v>
      </c>
      <c r="K981" t="s">
        <v>283</v>
      </c>
      <c r="L981" t="s">
        <v>67</v>
      </c>
      <c r="M981" s="73">
        <v>1127200</v>
      </c>
      <c r="N981" t="str">
        <f t="shared" si="30"/>
        <v>0167-1</v>
      </c>
      <c r="O981">
        <v>7514</v>
      </c>
      <c r="P981">
        <f>1</f>
        <v>1</v>
      </c>
      <c r="Q981">
        <f t="shared" si="31"/>
        <v>2</v>
      </c>
    </row>
    <row r="982" spans="3:17" x14ac:dyDescent="0.25">
      <c r="C982" t="s">
        <v>214</v>
      </c>
      <c r="D982">
        <v>0</v>
      </c>
      <c r="E982">
        <v>6489</v>
      </c>
      <c r="F982" s="69">
        <v>43444</v>
      </c>
      <c r="G982" s="69">
        <v>43444</v>
      </c>
      <c r="H982">
        <v>185</v>
      </c>
      <c r="I982">
        <v>256</v>
      </c>
      <c r="J982" t="s">
        <v>363</v>
      </c>
      <c r="K982" t="s">
        <v>283</v>
      </c>
      <c r="L982" t="s">
        <v>67</v>
      </c>
      <c r="M982" s="73">
        <v>2118000</v>
      </c>
      <c r="N982" t="str">
        <f t="shared" si="30"/>
        <v>0185-1</v>
      </c>
      <c r="O982">
        <v>7514</v>
      </c>
      <c r="P982">
        <f>1</f>
        <v>1</v>
      </c>
      <c r="Q982">
        <f t="shared" si="31"/>
        <v>12</v>
      </c>
    </row>
    <row r="983" spans="3:17" x14ac:dyDescent="0.25">
      <c r="C983" t="s">
        <v>214</v>
      </c>
      <c r="D983">
        <v>0</v>
      </c>
      <c r="E983">
        <v>5816</v>
      </c>
      <c r="F983" s="69">
        <v>43413</v>
      </c>
      <c r="G983" s="69">
        <v>43413</v>
      </c>
      <c r="H983">
        <v>185</v>
      </c>
      <c r="I983">
        <v>256</v>
      </c>
      <c r="J983" t="s">
        <v>363</v>
      </c>
      <c r="K983" t="s">
        <v>283</v>
      </c>
      <c r="L983" t="s">
        <v>67</v>
      </c>
      <c r="M983" s="73">
        <v>2118000</v>
      </c>
      <c r="N983" t="str">
        <f t="shared" si="30"/>
        <v>0185-1</v>
      </c>
      <c r="O983">
        <v>7514</v>
      </c>
      <c r="P983">
        <f>1</f>
        <v>1</v>
      </c>
      <c r="Q983">
        <f t="shared" si="31"/>
        <v>11</v>
      </c>
    </row>
    <row r="984" spans="3:17" x14ac:dyDescent="0.25">
      <c r="C984" t="s">
        <v>214</v>
      </c>
      <c r="D984">
        <v>0</v>
      </c>
      <c r="E984">
        <v>4848</v>
      </c>
      <c r="F984" s="69">
        <v>43375</v>
      </c>
      <c r="G984" s="69">
        <v>43375</v>
      </c>
      <c r="H984">
        <v>185</v>
      </c>
      <c r="I984">
        <v>256</v>
      </c>
      <c r="J984" t="s">
        <v>363</v>
      </c>
      <c r="K984" t="s">
        <v>283</v>
      </c>
      <c r="L984" t="s">
        <v>67</v>
      </c>
      <c r="M984" s="73">
        <v>2118000</v>
      </c>
      <c r="N984" t="str">
        <f t="shared" si="30"/>
        <v>0185-1</v>
      </c>
      <c r="O984">
        <v>7514</v>
      </c>
      <c r="P984">
        <f>1</f>
        <v>1</v>
      </c>
      <c r="Q984">
        <f t="shared" si="31"/>
        <v>10</v>
      </c>
    </row>
    <row r="985" spans="3:17" x14ac:dyDescent="0.25">
      <c r="C985" t="s">
        <v>214</v>
      </c>
      <c r="D985">
        <v>0</v>
      </c>
      <c r="E985">
        <v>4365</v>
      </c>
      <c r="F985" s="69">
        <v>43348</v>
      </c>
      <c r="G985" s="69">
        <v>43348</v>
      </c>
      <c r="H985">
        <v>185</v>
      </c>
      <c r="I985">
        <v>256</v>
      </c>
      <c r="J985" t="s">
        <v>363</v>
      </c>
      <c r="K985" t="s">
        <v>283</v>
      </c>
      <c r="L985" t="s">
        <v>67</v>
      </c>
      <c r="M985" s="73">
        <v>2118000</v>
      </c>
      <c r="N985" t="str">
        <f t="shared" si="30"/>
        <v>0185-1</v>
      </c>
      <c r="O985">
        <v>7514</v>
      </c>
      <c r="P985">
        <f>1</f>
        <v>1</v>
      </c>
      <c r="Q985">
        <f t="shared" si="31"/>
        <v>9</v>
      </c>
    </row>
    <row r="986" spans="3:17" x14ac:dyDescent="0.25">
      <c r="C986" t="s">
        <v>214</v>
      </c>
      <c r="D986">
        <v>0</v>
      </c>
      <c r="E986">
        <v>3677</v>
      </c>
      <c r="F986" s="69">
        <v>43315</v>
      </c>
      <c r="G986" s="69">
        <v>43315</v>
      </c>
      <c r="H986">
        <v>185</v>
      </c>
      <c r="I986">
        <v>256</v>
      </c>
      <c r="J986" t="s">
        <v>363</v>
      </c>
      <c r="K986" t="s">
        <v>283</v>
      </c>
      <c r="L986" t="s">
        <v>67</v>
      </c>
      <c r="M986" s="73">
        <v>2118000</v>
      </c>
      <c r="N986" t="str">
        <f t="shared" si="30"/>
        <v>0185-1</v>
      </c>
      <c r="O986">
        <v>7514</v>
      </c>
      <c r="P986">
        <f>1</f>
        <v>1</v>
      </c>
      <c r="Q986">
        <f t="shared" si="31"/>
        <v>8</v>
      </c>
    </row>
    <row r="987" spans="3:17" x14ac:dyDescent="0.25">
      <c r="C987" t="s">
        <v>214</v>
      </c>
      <c r="D987">
        <v>0</v>
      </c>
      <c r="E987">
        <v>3421</v>
      </c>
      <c r="F987" s="69">
        <v>43292</v>
      </c>
      <c r="G987" s="69">
        <v>43292</v>
      </c>
      <c r="H987">
        <v>185</v>
      </c>
      <c r="I987">
        <v>256</v>
      </c>
      <c r="J987" t="s">
        <v>363</v>
      </c>
      <c r="K987" t="s">
        <v>283</v>
      </c>
      <c r="L987" t="s">
        <v>67</v>
      </c>
      <c r="M987" s="73">
        <v>2118000</v>
      </c>
      <c r="N987" t="str">
        <f t="shared" si="30"/>
        <v>0185-1</v>
      </c>
      <c r="O987">
        <v>7514</v>
      </c>
      <c r="P987">
        <f>1</f>
        <v>1</v>
      </c>
      <c r="Q987">
        <f t="shared" si="31"/>
        <v>7</v>
      </c>
    </row>
    <row r="988" spans="3:17" x14ac:dyDescent="0.25">
      <c r="C988" t="s">
        <v>214</v>
      </c>
      <c r="D988">
        <v>0</v>
      </c>
      <c r="E988">
        <v>2674</v>
      </c>
      <c r="F988" s="69">
        <v>43258</v>
      </c>
      <c r="G988" s="69">
        <v>43258</v>
      </c>
      <c r="H988">
        <v>185</v>
      </c>
      <c r="I988">
        <v>256</v>
      </c>
      <c r="J988" t="s">
        <v>363</v>
      </c>
      <c r="K988" t="s">
        <v>283</v>
      </c>
      <c r="L988" t="s">
        <v>67</v>
      </c>
      <c r="M988" s="73">
        <v>2118000</v>
      </c>
      <c r="N988" t="str">
        <f t="shared" si="30"/>
        <v>0185-1</v>
      </c>
      <c r="O988">
        <v>7514</v>
      </c>
      <c r="P988">
        <f>1</f>
        <v>1</v>
      </c>
      <c r="Q988">
        <f t="shared" si="31"/>
        <v>6</v>
      </c>
    </row>
    <row r="989" spans="3:17" x14ac:dyDescent="0.25">
      <c r="C989" t="s">
        <v>214</v>
      </c>
      <c r="D989">
        <v>0</v>
      </c>
      <c r="E989">
        <v>1876</v>
      </c>
      <c r="F989" s="69">
        <v>43227</v>
      </c>
      <c r="G989" s="69">
        <v>43227</v>
      </c>
      <c r="H989">
        <v>185</v>
      </c>
      <c r="I989">
        <v>256</v>
      </c>
      <c r="J989" t="s">
        <v>363</v>
      </c>
      <c r="K989" t="s">
        <v>283</v>
      </c>
      <c r="L989" t="s">
        <v>67</v>
      </c>
      <c r="M989" s="73">
        <v>2118000</v>
      </c>
      <c r="N989" t="str">
        <f t="shared" si="30"/>
        <v>0185-1</v>
      </c>
      <c r="O989">
        <v>7514</v>
      </c>
      <c r="P989">
        <f>1</f>
        <v>1</v>
      </c>
      <c r="Q989">
        <f t="shared" si="31"/>
        <v>5</v>
      </c>
    </row>
    <row r="990" spans="3:17" x14ac:dyDescent="0.25">
      <c r="C990" t="s">
        <v>214</v>
      </c>
      <c r="D990">
        <v>0</v>
      </c>
      <c r="E990">
        <v>1216</v>
      </c>
      <c r="F990" s="69">
        <v>43195</v>
      </c>
      <c r="G990" s="69">
        <v>43195</v>
      </c>
      <c r="H990">
        <v>185</v>
      </c>
      <c r="I990">
        <v>256</v>
      </c>
      <c r="J990" t="s">
        <v>363</v>
      </c>
      <c r="K990" t="s">
        <v>283</v>
      </c>
      <c r="L990" t="s">
        <v>67</v>
      </c>
      <c r="M990" s="73">
        <v>2118000</v>
      </c>
      <c r="N990" t="str">
        <f t="shared" si="30"/>
        <v>0185-1</v>
      </c>
      <c r="O990">
        <v>7514</v>
      </c>
      <c r="P990">
        <f>1</f>
        <v>1</v>
      </c>
      <c r="Q990">
        <f t="shared" si="31"/>
        <v>4</v>
      </c>
    </row>
    <row r="991" spans="3:17" x14ac:dyDescent="0.25">
      <c r="C991" t="s">
        <v>214</v>
      </c>
      <c r="D991">
        <v>0</v>
      </c>
      <c r="E991">
        <v>586</v>
      </c>
      <c r="F991" s="69">
        <v>43167</v>
      </c>
      <c r="G991" s="69">
        <v>43167</v>
      </c>
      <c r="H991">
        <v>185</v>
      </c>
      <c r="I991">
        <v>256</v>
      </c>
      <c r="J991" t="s">
        <v>363</v>
      </c>
      <c r="K991" t="s">
        <v>283</v>
      </c>
      <c r="L991" t="s">
        <v>67</v>
      </c>
      <c r="M991" s="73">
        <v>2118000</v>
      </c>
      <c r="N991" t="str">
        <f t="shared" si="30"/>
        <v>0185-1</v>
      </c>
      <c r="O991">
        <v>7514</v>
      </c>
      <c r="P991">
        <f>1</f>
        <v>1</v>
      </c>
      <c r="Q991">
        <f t="shared" si="31"/>
        <v>3</v>
      </c>
    </row>
    <row r="992" spans="3:17" x14ac:dyDescent="0.25">
      <c r="C992" t="s">
        <v>214</v>
      </c>
      <c r="D992">
        <v>0</v>
      </c>
      <c r="E992">
        <v>199</v>
      </c>
      <c r="F992" s="69">
        <v>43151</v>
      </c>
      <c r="G992" s="69">
        <v>43151</v>
      </c>
      <c r="H992">
        <v>185</v>
      </c>
      <c r="I992">
        <v>256</v>
      </c>
      <c r="J992" t="s">
        <v>363</v>
      </c>
      <c r="K992" t="s">
        <v>283</v>
      </c>
      <c r="L992" t="s">
        <v>67</v>
      </c>
      <c r="M992" s="73">
        <v>1059000</v>
      </c>
      <c r="N992" t="str">
        <f t="shared" si="30"/>
        <v>0185-1</v>
      </c>
      <c r="O992">
        <v>7514</v>
      </c>
      <c r="P992">
        <f>1</f>
        <v>1</v>
      </c>
      <c r="Q992">
        <f t="shared" si="31"/>
        <v>2</v>
      </c>
    </row>
    <row r="993" spans="3:17" x14ac:dyDescent="0.25">
      <c r="C993" t="s">
        <v>214</v>
      </c>
      <c r="D993">
        <v>0</v>
      </c>
      <c r="E993">
        <v>6167</v>
      </c>
      <c r="F993" s="69">
        <v>43439</v>
      </c>
      <c r="G993" s="69">
        <v>43439</v>
      </c>
      <c r="H993">
        <v>37</v>
      </c>
      <c r="I993">
        <v>248</v>
      </c>
      <c r="J993" t="s">
        <v>364</v>
      </c>
      <c r="K993" t="s">
        <v>283</v>
      </c>
      <c r="L993" t="s">
        <v>67</v>
      </c>
      <c r="M993" s="73">
        <v>4300000</v>
      </c>
      <c r="N993" t="str">
        <f t="shared" si="30"/>
        <v>0037-1</v>
      </c>
      <c r="O993">
        <v>7514</v>
      </c>
      <c r="P993">
        <f>1</f>
        <v>1</v>
      </c>
      <c r="Q993">
        <f t="shared" si="31"/>
        <v>12</v>
      </c>
    </row>
    <row r="994" spans="3:17" x14ac:dyDescent="0.25">
      <c r="C994" t="s">
        <v>214</v>
      </c>
      <c r="D994">
        <v>0</v>
      </c>
      <c r="E994">
        <v>5434</v>
      </c>
      <c r="F994" s="69">
        <v>43406</v>
      </c>
      <c r="G994" s="69">
        <v>43406</v>
      </c>
      <c r="H994">
        <v>37</v>
      </c>
      <c r="I994">
        <v>248</v>
      </c>
      <c r="J994" t="s">
        <v>364</v>
      </c>
      <c r="K994" t="s">
        <v>283</v>
      </c>
      <c r="L994" t="s">
        <v>67</v>
      </c>
      <c r="M994" s="73">
        <v>4300000</v>
      </c>
      <c r="N994" t="str">
        <f t="shared" si="30"/>
        <v>0037-1</v>
      </c>
      <c r="O994">
        <v>7514</v>
      </c>
      <c r="P994">
        <f>1</f>
        <v>1</v>
      </c>
      <c r="Q994">
        <f t="shared" si="31"/>
        <v>11</v>
      </c>
    </row>
    <row r="995" spans="3:17" x14ac:dyDescent="0.25">
      <c r="C995" t="s">
        <v>214</v>
      </c>
      <c r="D995">
        <v>0</v>
      </c>
      <c r="E995">
        <v>4798</v>
      </c>
      <c r="F995" s="69">
        <v>43375</v>
      </c>
      <c r="G995" s="69">
        <v>43375</v>
      </c>
      <c r="H995">
        <v>37</v>
      </c>
      <c r="I995">
        <v>248</v>
      </c>
      <c r="J995" t="s">
        <v>364</v>
      </c>
      <c r="K995" t="s">
        <v>283</v>
      </c>
      <c r="L995" t="s">
        <v>67</v>
      </c>
      <c r="M995" s="73">
        <v>4300000</v>
      </c>
      <c r="N995" t="str">
        <f t="shared" si="30"/>
        <v>0037-1</v>
      </c>
      <c r="O995">
        <v>7514</v>
      </c>
      <c r="P995">
        <f>1</f>
        <v>1</v>
      </c>
      <c r="Q995">
        <f t="shared" si="31"/>
        <v>10</v>
      </c>
    </row>
    <row r="996" spans="3:17" x14ac:dyDescent="0.25">
      <c r="C996" t="s">
        <v>214</v>
      </c>
      <c r="D996">
        <v>0</v>
      </c>
      <c r="E996">
        <v>4211</v>
      </c>
      <c r="F996" s="69">
        <v>43347</v>
      </c>
      <c r="G996" s="69">
        <v>43347</v>
      </c>
      <c r="H996">
        <v>37</v>
      </c>
      <c r="I996">
        <v>248</v>
      </c>
      <c r="J996" t="s">
        <v>364</v>
      </c>
      <c r="K996" t="s">
        <v>283</v>
      </c>
      <c r="L996" t="s">
        <v>67</v>
      </c>
      <c r="M996" s="73">
        <v>4300000</v>
      </c>
      <c r="N996" t="str">
        <f t="shared" si="30"/>
        <v>0037-1</v>
      </c>
      <c r="O996">
        <v>7514</v>
      </c>
      <c r="P996">
        <f>1</f>
        <v>1</v>
      </c>
      <c r="Q996">
        <f t="shared" si="31"/>
        <v>9</v>
      </c>
    </row>
    <row r="997" spans="3:17" x14ac:dyDescent="0.25">
      <c r="C997" t="s">
        <v>214</v>
      </c>
      <c r="D997">
        <v>0</v>
      </c>
      <c r="E997">
        <v>3619</v>
      </c>
      <c r="F997" s="69">
        <v>43314</v>
      </c>
      <c r="G997" s="69">
        <v>43314</v>
      </c>
      <c r="H997">
        <v>37</v>
      </c>
      <c r="I997">
        <v>248</v>
      </c>
      <c r="J997" t="s">
        <v>364</v>
      </c>
      <c r="K997" t="s">
        <v>283</v>
      </c>
      <c r="L997" t="s">
        <v>67</v>
      </c>
      <c r="M997" s="73">
        <v>4300000</v>
      </c>
      <c r="N997" t="str">
        <f t="shared" si="30"/>
        <v>0037-1</v>
      </c>
      <c r="O997">
        <v>7514</v>
      </c>
      <c r="P997">
        <f>1</f>
        <v>1</v>
      </c>
      <c r="Q997">
        <f t="shared" si="31"/>
        <v>8</v>
      </c>
    </row>
    <row r="998" spans="3:17" x14ac:dyDescent="0.25">
      <c r="C998" t="s">
        <v>214</v>
      </c>
      <c r="D998">
        <v>0</v>
      </c>
      <c r="E998">
        <v>3062</v>
      </c>
      <c r="F998" s="69">
        <v>43285</v>
      </c>
      <c r="G998" s="69">
        <v>43285</v>
      </c>
      <c r="H998">
        <v>37</v>
      </c>
      <c r="I998">
        <v>248</v>
      </c>
      <c r="J998" t="s">
        <v>364</v>
      </c>
      <c r="K998" t="s">
        <v>283</v>
      </c>
      <c r="L998" t="s">
        <v>67</v>
      </c>
      <c r="M998" s="73">
        <v>4300000</v>
      </c>
      <c r="N998" t="str">
        <f t="shared" si="30"/>
        <v>0037-1</v>
      </c>
      <c r="O998">
        <v>7514</v>
      </c>
      <c r="P998">
        <f>1</f>
        <v>1</v>
      </c>
      <c r="Q998">
        <f t="shared" si="31"/>
        <v>7</v>
      </c>
    </row>
    <row r="999" spans="3:17" x14ac:dyDescent="0.25">
      <c r="C999" t="s">
        <v>214</v>
      </c>
      <c r="D999">
        <v>0</v>
      </c>
      <c r="E999">
        <v>2317</v>
      </c>
      <c r="F999" s="69">
        <v>43256</v>
      </c>
      <c r="G999" s="69">
        <v>43256</v>
      </c>
      <c r="H999">
        <v>37</v>
      </c>
      <c r="I999">
        <v>248</v>
      </c>
      <c r="J999" t="s">
        <v>364</v>
      </c>
      <c r="K999" t="s">
        <v>283</v>
      </c>
      <c r="L999" t="s">
        <v>67</v>
      </c>
      <c r="M999" s="73">
        <v>4300000</v>
      </c>
      <c r="N999" t="str">
        <f t="shared" si="30"/>
        <v>0037-1</v>
      </c>
      <c r="O999">
        <v>7514</v>
      </c>
      <c r="P999">
        <f>1</f>
        <v>1</v>
      </c>
      <c r="Q999">
        <f t="shared" si="31"/>
        <v>6</v>
      </c>
    </row>
    <row r="1000" spans="3:17" x14ac:dyDescent="0.25">
      <c r="C1000" t="s">
        <v>214</v>
      </c>
      <c r="D1000">
        <v>0</v>
      </c>
      <c r="E1000">
        <v>1811</v>
      </c>
      <c r="F1000" s="69">
        <v>43223</v>
      </c>
      <c r="G1000" s="69">
        <v>43223</v>
      </c>
      <c r="H1000">
        <v>37</v>
      </c>
      <c r="I1000">
        <v>248</v>
      </c>
      <c r="J1000" t="s">
        <v>364</v>
      </c>
      <c r="K1000" t="s">
        <v>283</v>
      </c>
      <c r="L1000" t="s">
        <v>67</v>
      </c>
      <c r="M1000" s="73">
        <v>4300000</v>
      </c>
      <c r="N1000" t="str">
        <f t="shared" si="30"/>
        <v>0037-1</v>
      </c>
      <c r="O1000">
        <v>7514</v>
      </c>
      <c r="P1000">
        <f>1</f>
        <v>1</v>
      </c>
      <c r="Q1000">
        <f t="shared" si="31"/>
        <v>5</v>
      </c>
    </row>
    <row r="1001" spans="3:17" x14ac:dyDescent="0.25">
      <c r="C1001" t="s">
        <v>214</v>
      </c>
      <c r="D1001">
        <v>0</v>
      </c>
      <c r="E1001">
        <v>1454</v>
      </c>
      <c r="F1001" s="69">
        <v>43200</v>
      </c>
      <c r="G1001" s="69">
        <v>43200</v>
      </c>
      <c r="H1001">
        <v>37</v>
      </c>
      <c r="I1001">
        <v>248</v>
      </c>
      <c r="J1001" t="s">
        <v>364</v>
      </c>
      <c r="K1001" t="s">
        <v>283</v>
      </c>
      <c r="L1001" t="s">
        <v>67</v>
      </c>
      <c r="M1001" s="73">
        <v>4300000</v>
      </c>
      <c r="N1001" t="str">
        <f t="shared" si="30"/>
        <v>0037-1</v>
      </c>
      <c r="O1001">
        <v>7514</v>
      </c>
      <c r="P1001">
        <f>1</f>
        <v>1</v>
      </c>
      <c r="Q1001">
        <f t="shared" si="31"/>
        <v>4</v>
      </c>
    </row>
    <row r="1002" spans="3:17" x14ac:dyDescent="0.25">
      <c r="C1002" t="s">
        <v>214</v>
      </c>
      <c r="D1002">
        <v>0</v>
      </c>
      <c r="E1002">
        <v>397</v>
      </c>
      <c r="F1002" s="69">
        <v>43165</v>
      </c>
      <c r="G1002" s="69">
        <v>43165</v>
      </c>
      <c r="H1002">
        <v>37</v>
      </c>
      <c r="I1002">
        <v>248</v>
      </c>
      <c r="J1002" t="s">
        <v>364</v>
      </c>
      <c r="K1002" t="s">
        <v>283</v>
      </c>
      <c r="L1002" t="s">
        <v>67</v>
      </c>
      <c r="M1002" s="73">
        <v>4300000</v>
      </c>
      <c r="N1002" t="str">
        <f t="shared" si="30"/>
        <v>0037-1</v>
      </c>
      <c r="O1002">
        <v>7514</v>
      </c>
      <c r="P1002">
        <f>1</f>
        <v>1</v>
      </c>
      <c r="Q1002">
        <f t="shared" si="31"/>
        <v>3</v>
      </c>
    </row>
    <row r="1003" spans="3:17" x14ac:dyDescent="0.25">
      <c r="C1003" t="s">
        <v>214</v>
      </c>
      <c r="D1003">
        <v>0</v>
      </c>
      <c r="E1003">
        <v>30</v>
      </c>
      <c r="F1003" s="69">
        <v>43139</v>
      </c>
      <c r="G1003" s="69">
        <v>43139</v>
      </c>
      <c r="H1003">
        <v>37</v>
      </c>
      <c r="I1003">
        <v>248</v>
      </c>
      <c r="J1003" t="s">
        <v>364</v>
      </c>
      <c r="K1003" t="s">
        <v>283</v>
      </c>
      <c r="L1003" t="s">
        <v>67</v>
      </c>
      <c r="M1003" s="73">
        <v>3010000</v>
      </c>
      <c r="N1003" t="str">
        <f t="shared" si="30"/>
        <v>0037-1</v>
      </c>
      <c r="O1003">
        <v>7514</v>
      </c>
      <c r="P1003">
        <f>1</f>
        <v>1</v>
      </c>
      <c r="Q1003">
        <f t="shared" si="31"/>
        <v>2</v>
      </c>
    </row>
    <row r="1004" spans="3:17" x14ac:dyDescent="0.25">
      <c r="C1004" t="s">
        <v>214</v>
      </c>
      <c r="D1004">
        <v>0</v>
      </c>
      <c r="E1004">
        <v>6514</v>
      </c>
      <c r="F1004" s="69">
        <v>43444</v>
      </c>
      <c r="G1004" s="69">
        <v>43444</v>
      </c>
      <c r="H1004">
        <v>55</v>
      </c>
      <c r="I1004">
        <v>247</v>
      </c>
      <c r="J1004" t="s">
        <v>365</v>
      </c>
      <c r="K1004" t="s">
        <v>283</v>
      </c>
      <c r="L1004" t="s">
        <v>67</v>
      </c>
      <c r="M1004" s="73">
        <v>8500000</v>
      </c>
      <c r="N1004" t="str">
        <f t="shared" si="30"/>
        <v>0055-1</v>
      </c>
      <c r="O1004">
        <v>7514</v>
      </c>
      <c r="P1004">
        <f>1</f>
        <v>1</v>
      </c>
      <c r="Q1004">
        <f t="shared" si="31"/>
        <v>12</v>
      </c>
    </row>
    <row r="1005" spans="3:17" x14ac:dyDescent="0.25">
      <c r="C1005" t="s">
        <v>214</v>
      </c>
      <c r="D1005">
        <v>0</v>
      </c>
      <c r="E1005">
        <v>5634</v>
      </c>
      <c r="F1005" s="69">
        <v>43411</v>
      </c>
      <c r="G1005" s="69">
        <v>43411</v>
      </c>
      <c r="H1005">
        <v>55</v>
      </c>
      <c r="I1005">
        <v>247</v>
      </c>
      <c r="J1005" t="s">
        <v>365</v>
      </c>
      <c r="K1005" t="s">
        <v>283</v>
      </c>
      <c r="L1005" t="s">
        <v>67</v>
      </c>
      <c r="M1005" s="73">
        <v>5100000</v>
      </c>
      <c r="N1005" t="str">
        <f t="shared" si="30"/>
        <v>0055-1</v>
      </c>
      <c r="O1005">
        <v>7514</v>
      </c>
      <c r="P1005">
        <f>1</f>
        <v>1</v>
      </c>
      <c r="Q1005">
        <f t="shared" si="31"/>
        <v>11</v>
      </c>
    </row>
    <row r="1006" spans="3:17" x14ac:dyDescent="0.25">
      <c r="C1006" t="s">
        <v>214</v>
      </c>
      <c r="D1006">
        <v>0</v>
      </c>
      <c r="E1006">
        <v>5632</v>
      </c>
      <c r="F1006" s="69">
        <v>43411</v>
      </c>
      <c r="G1006" s="69">
        <v>43411</v>
      </c>
      <c r="H1006">
        <v>55</v>
      </c>
      <c r="I1006">
        <v>247</v>
      </c>
      <c r="J1006" t="s">
        <v>365</v>
      </c>
      <c r="K1006" t="s">
        <v>283</v>
      </c>
      <c r="L1006" t="s">
        <v>67</v>
      </c>
      <c r="M1006" s="73">
        <v>1983334</v>
      </c>
      <c r="N1006" t="str">
        <f t="shared" si="30"/>
        <v>0055-1</v>
      </c>
      <c r="O1006">
        <v>7514</v>
      </c>
      <c r="P1006">
        <f>1</f>
        <v>1</v>
      </c>
      <c r="Q1006">
        <f t="shared" si="31"/>
        <v>11</v>
      </c>
    </row>
    <row r="1007" spans="3:17" x14ac:dyDescent="0.25">
      <c r="C1007" t="s">
        <v>214</v>
      </c>
      <c r="D1007">
        <v>0</v>
      </c>
      <c r="E1007">
        <v>4886</v>
      </c>
      <c r="F1007" s="69">
        <v>43376</v>
      </c>
      <c r="G1007" s="69">
        <v>43376</v>
      </c>
      <c r="H1007">
        <v>55</v>
      </c>
      <c r="I1007">
        <v>247</v>
      </c>
      <c r="J1007" t="s">
        <v>365</v>
      </c>
      <c r="K1007" t="s">
        <v>283</v>
      </c>
      <c r="L1007" t="s">
        <v>67</v>
      </c>
      <c r="M1007" s="73">
        <v>8500000</v>
      </c>
      <c r="N1007" t="str">
        <f t="shared" si="30"/>
        <v>0055-1</v>
      </c>
      <c r="O1007">
        <v>7514</v>
      </c>
      <c r="P1007">
        <f>1</f>
        <v>1</v>
      </c>
      <c r="Q1007">
        <f t="shared" si="31"/>
        <v>10</v>
      </c>
    </row>
    <row r="1008" spans="3:17" x14ac:dyDescent="0.25">
      <c r="C1008" t="s">
        <v>214</v>
      </c>
      <c r="D1008">
        <v>0</v>
      </c>
      <c r="E1008">
        <v>4228</v>
      </c>
      <c r="F1008" s="69">
        <v>43347</v>
      </c>
      <c r="G1008" s="69">
        <v>43347</v>
      </c>
      <c r="H1008">
        <v>55</v>
      </c>
      <c r="I1008">
        <v>247</v>
      </c>
      <c r="J1008" t="s">
        <v>365</v>
      </c>
      <c r="K1008" t="s">
        <v>283</v>
      </c>
      <c r="L1008" t="s">
        <v>67</v>
      </c>
      <c r="M1008" s="73">
        <v>8500000</v>
      </c>
      <c r="N1008" t="str">
        <f t="shared" si="30"/>
        <v>0055-1</v>
      </c>
      <c r="O1008">
        <v>7514</v>
      </c>
      <c r="P1008">
        <f>1</f>
        <v>1</v>
      </c>
      <c r="Q1008">
        <f t="shared" si="31"/>
        <v>9</v>
      </c>
    </row>
    <row r="1009" spans="3:17" x14ac:dyDescent="0.25">
      <c r="C1009" t="s">
        <v>214</v>
      </c>
      <c r="D1009">
        <v>0</v>
      </c>
      <c r="E1009">
        <v>3782</v>
      </c>
      <c r="F1009" s="69">
        <v>43315</v>
      </c>
      <c r="G1009" s="69">
        <v>43315</v>
      </c>
      <c r="H1009">
        <v>55</v>
      </c>
      <c r="I1009">
        <v>247</v>
      </c>
      <c r="J1009" t="s">
        <v>365</v>
      </c>
      <c r="K1009" t="s">
        <v>283</v>
      </c>
      <c r="L1009" t="s">
        <v>67</v>
      </c>
      <c r="M1009" s="73">
        <v>8500000</v>
      </c>
      <c r="N1009" t="str">
        <f t="shared" si="30"/>
        <v>0055-1</v>
      </c>
      <c r="O1009">
        <v>7514</v>
      </c>
      <c r="P1009">
        <f>1</f>
        <v>1</v>
      </c>
      <c r="Q1009">
        <f t="shared" si="31"/>
        <v>8</v>
      </c>
    </row>
    <row r="1010" spans="3:17" x14ac:dyDescent="0.25">
      <c r="C1010" t="s">
        <v>214</v>
      </c>
      <c r="D1010">
        <v>0</v>
      </c>
      <c r="E1010">
        <v>3075</v>
      </c>
      <c r="F1010" s="69">
        <v>43285</v>
      </c>
      <c r="G1010" s="69">
        <v>43285</v>
      </c>
      <c r="H1010">
        <v>55</v>
      </c>
      <c r="I1010">
        <v>247</v>
      </c>
      <c r="J1010" t="s">
        <v>365</v>
      </c>
      <c r="K1010" t="s">
        <v>283</v>
      </c>
      <c r="L1010" t="s">
        <v>67</v>
      </c>
      <c r="M1010" s="73">
        <v>8500000</v>
      </c>
      <c r="N1010" t="str">
        <f t="shared" si="30"/>
        <v>0055-1</v>
      </c>
      <c r="O1010">
        <v>7514</v>
      </c>
      <c r="P1010">
        <f>1</f>
        <v>1</v>
      </c>
      <c r="Q1010">
        <f t="shared" si="31"/>
        <v>7</v>
      </c>
    </row>
    <row r="1011" spans="3:17" x14ac:dyDescent="0.25">
      <c r="C1011" t="s">
        <v>214</v>
      </c>
      <c r="D1011">
        <v>0</v>
      </c>
      <c r="E1011">
        <v>2586</v>
      </c>
      <c r="F1011" s="69">
        <v>43257</v>
      </c>
      <c r="G1011" s="69">
        <v>43257</v>
      </c>
      <c r="H1011">
        <v>55</v>
      </c>
      <c r="I1011">
        <v>247</v>
      </c>
      <c r="J1011" t="s">
        <v>365</v>
      </c>
      <c r="K1011" t="s">
        <v>283</v>
      </c>
      <c r="L1011" t="s">
        <v>67</v>
      </c>
      <c r="M1011" s="73">
        <v>8500000</v>
      </c>
      <c r="N1011" t="str">
        <f t="shared" si="30"/>
        <v>0055-1</v>
      </c>
      <c r="O1011">
        <v>7514</v>
      </c>
      <c r="P1011">
        <f>1</f>
        <v>1</v>
      </c>
      <c r="Q1011">
        <f t="shared" si="31"/>
        <v>6</v>
      </c>
    </row>
    <row r="1012" spans="3:17" x14ac:dyDescent="0.25">
      <c r="C1012" t="s">
        <v>214</v>
      </c>
      <c r="D1012">
        <v>0</v>
      </c>
      <c r="E1012">
        <v>1998</v>
      </c>
      <c r="F1012" s="69">
        <v>43228</v>
      </c>
      <c r="G1012" s="69">
        <v>43228</v>
      </c>
      <c r="H1012">
        <v>55</v>
      </c>
      <c r="I1012">
        <v>247</v>
      </c>
      <c r="J1012" t="s">
        <v>365</v>
      </c>
      <c r="K1012" t="s">
        <v>283</v>
      </c>
      <c r="L1012" t="s">
        <v>67</v>
      </c>
      <c r="M1012" s="73">
        <v>8500000</v>
      </c>
      <c r="N1012" t="str">
        <f t="shared" si="30"/>
        <v>0055-1</v>
      </c>
      <c r="O1012">
        <v>7514</v>
      </c>
      <c r="P1012">
        <f>1</f>
        <v>1</v>
      </c>
      <c r="Q1012">
        <f t="shared" si="31"/>
        <v>5</v>
      </c>
    </row>
    <row r="1013" spans="3:17" x14ac:dyDescent="0.25">
      <c r="C1013" t="s">
        <v>214</v>
      </c>
      <c r="D1013">
        <v>0</v>
      </c>
      <c r="E1013">
        <v>1581</v>
      </c>
      <c r="F1013" s="69">
        <v>43201</v>
      </c>
      <c r="G1013" s="69">
        <v>43201</v>
      </c>
      <c r="H1013">
        <v>55</v>
      </c>
      <c r="I1013">
        <v>247</v>
      </c>
      <c r="J1013" t="s">
        <v>365</v>
      </c>
      <c r="K1013" t="s">
        <v>283</v>
      </c>
      <c r="L1013" t="s">
        <v>67</v>
      </c>
      <c r="M1013" s="73">
        <v>7933333</v>
      </c>
      <c r="N1013" t="str">
        <f t="shared" si="30"/>
        <v>0055-1</v>
      </c>
      <c r="O1013">
        <v>7514</v>
      </c>
      <c r="P1013">
        <f>1</f>
        <v>1</v>
      </c>
      <c r="Q1013">
        <f t="shared" si="31"/>
        <v>4</v>
      </c>
    </row>
    <row r="1014" spans="3:17" x14ac:dyDescent="0.25">
      <c r="C1014" t="s">
        <v>214</v>
      </c>
      <c r="D1014">
        <v>0</v>
      </c>
      <c r="E1014">
        <v>483</v>
      </c>
      <c r="F1014" s="69">
        <v>43166</v>
      </c>
      <c r="G1014" s="69">
        <v>43166</v>
      </c>
      <c r="H1014">
        <v>55</v>
      </c>
      <c r="I1014">
        <v>247</v>
      </c>
      <c r="J1014" t="s">
        <v>365</v>
      </c>
      <c r="K1014" t="s">
        <v>283</v>
      </c>
      <c r="L1014" t="s">
        <v>67</v>
      </c>
      <c r="M1014" s="73">
        <v>8500000</v>
      </c>
      <c r="N1014" t="str">
        <f t="shared" si="30"/>
        <v>0055-1</v>
      </c>
      <c r="O1014">
        <v>7514</v>
      </c>
      <c r="P1014">
        <f>1</f>
        <v>1</v>
      </c>
      <c r="Q1014">
        <f t="shared" si="31"/>
        <v>3</v>
      </c>
    </row>
    <row r="1015" spans="3:17" x14ac:dyDescent="0.25">
      <c r="C1015" t="s">
        <v>214</v>
      </c>
      <c r="D1015">
        <v>0</v>
      </c>
      <c r="E1015">
        <v>68</v>
      </c>
      <c r="F1015" s="69">
        <v>43144</v>
      </c>
      <c r="G1015" s="69">
        <v>43144</v>
      </c>
      <c r="H1015">
        <v>55</v>
      </c>
      <c r="I1015">
        <v>247</v>
      </c>
      <c r="J1015" t="s">
        <v>365</v>
      </c>
      <c r="K1015" t="s">
        <v>283</v>
      </c>
      <c r="L1015" t="s">
        <v>67</v>
      </c>
      <c r="M1015" s="73">
        <v>5383333</v>
      </c>
      <c r="N1015" t="str">
        <f t="shared" si="30"/>
        <v>0055-1</v>
      </c>
      <c r="O1015">
        <v>7514</v>
      </c>
      <c r="P1015">
        <f>1</f>
        <v>1</v>
      </c>
      <c r="Q1015">
        <f t="shared" si="31"/>
        <v>2</v>
      </c>
    </row>
    <row r="1016" spans="3:17" x14ac:dyDescent="0.25">
      <c r="C1016" t="s">
        <v>214</v>
      </c>
      <c r="D1016">
        <v>0</v>
      </c>
      <c r="E1016">
        <v>6136</v>
      </c>
      <c r="F1016" s="69">
        <v>43439</v>
      </c>
      <c r="G1016" s="69">
        <v>43439</v>
      </c>
      <c r="H1016">
        <v>28</v>
      </c>
      <c r="I1016">
        <v>245</v>
      </c>
      <c r="J1016" t="s">
        <v>366</v>
      </c>
      <c r="K1016" t="s">
        <v>283</v>
      </c>
      <c r="L1016" t="s">
        <v>67</v>
      </c>
      <c r="M1016" s="73">
        <v>7600000</v>
      </c>
      <c r="N1016" t="str">
        <f t="shared" si="30"/>
        <v>0028-1</v>
      </c>
      <c r="O1016">
        <v>7514</v>
      </c>
      <c r="P1016">
        <f>1</f>
        <v>1</v>
      </c>
      <c r="Q1016">
        <f t="shared" si="31"/>
        <v>12</v>
      </c>
    </row>
    <row r="1017" spans="3:17" x14ac:dyDescent="0.25">
      <c r="C1017" t="s">
        <v>214</v>
      </c>
      <c r="D1017">
        <v>0</v>
      </c>
      <c r="E1017">
        <v>5424</v>
      </c>
      <c r="F1017" s="69">
        <v>43406</v>
      </c>
      <c r="G1017" s="69">
        <v>43406</v>
      </c>
      <c r="H1017">
        <v>28</v>
      </c>
      <c r="I1017">
        <v>245</v>
      </c>
      <c r="J1017" t="s">
        <v>366</v>
      </c>
      <c r="K1017" t="s">
        <v>283</v>
      </c>
      <c r="L1017" t="s">
        <v>67</v>
      </c>
      <c r="M1017" s="73">
        <v>7600000</v>
      </c>
      <c r="N1017" t="str">
        <f t="shared" si="30"/>
        <v>0028-1</v>
      </c>
      <c r="O1017">
        <v>7514</v>
      </c>
      <c r="P1017">
        <f>1</f>
        <v>1</v>
      </c>
      <c r="Q1017">
        <f t="shared" si="31"/>
        <v>11</v>
      </c>
    </row>
    <row r="1018" spans="3:17" x14ac:dyDescent="0.25">
      <c r="C1018" t="s">
        <v>214</v>
      </c>
      <c r="D1018">
        <v>0</v>
      </c>
      <c r="E1018">
        <v>4884</v>
      </c>
      <c r="F1018" s="69">
        <v>43376</v>
      </c>
      <c r="G1018" s="69">
        <v>43376</v>
      </c>
      <c r="H1018">
        <v>28</v>
      </c>
      <c r="I1018">
        <v>245</v>
      </c>
      <c r="J1018" t="s">
        <v>366</v>
      </c>
      <c r="K1018" t="s">
        <v>283</v>
      </c>
      <c r="L1018" t="s">
        <v>67</v>
      </c>
      <c r="M1018" s="73">
        <v>7600000</v>
      </c>
      <c r="N1018" t="str">
        <f t="shared" si="30"/>
        <v>0028-1</v>
      </c>
      <c r="O1018">
        <v>7514</v>
      </c>
      <c r="P1018">
        <f>1</f>
        <v>1</v>
      </c>
      <c r="Q1018">
        <f t="shared" si="31"/>
        <v>10</v>
      </c>
    </row>
    <row r="1019" spans="3:17" x14ac:dyDescent="0.25">
      <c r="C1019" t="s">
        <v>214</v>
      </c>
      <c r="D1019">
        <v>0</v>
      </c>
      <c r="E1019">
        <v>4229</v>
      </c>
      <c r="F1019" s="69">
        <v>43347</v>
      </c>
      <c r="G1019" s="69">
        <v>43347</v>
      </c>
      <c r="H1019">
        <v>28</v>
      </c>
      <c r="I1019">
        <v>245</v>
      </c>
      <c r="J1019" t="s">
        <v>366</v>
      </c>
      <c r="K1019" t="s">
        <v>283</v>
      </c>
      <c r="L1019" t="s">
        <v>67</v>
      </c>
      <c r="M1019" s="73">
        <v>7600000</v>
      </c>
      <c r="N1019" t="str">
        <f t="shared" si="30"/>
        <v>0028-1</v>
      </c>
      <c r="O1019">
        <v>7514</v>
      </c>
      <c r="P1019">
        <f>1</f>
        <v>1</v>
      </c>
      <c r="Q1019">
        <f t="shared" si="31"/>
        <v>9</v>
      </c>
    </row>
    <row r="1020" spans="3:17" x14ac:dyDescent="0.25">
      <c r="C1020" t="s">
        <v>214</v>
      </c>
      <c r="D1020">
        <v>0</v>
      </c>
      <c r="E1020">
        <v>3783</v>
      </c>
      <c r="F1020" s="69">
        <v>43315</v>
      </c>
      <c r="G1020" s="69">
        <v>43315</v>
      </c>
      <c r="H1020">
        <v>28</v>
      </c>
      <c r="I1020">
        <v>245</v>
      </c>
      <c r="J1020" t="s">
        <v>366</v>
      </c>
      <c r="K1020" t="s">
        <v>283</v>
      </c>
      <c r="L1020" t="s">
        <v>67</v>
      </c>
      <c r="M1020" s="73">
        <v>7600000</v>
      </c>
      <c r="N1020" t="str">
        <f t="shared" si="30"/>
        <v>0028-1</v>
      </c>
      <c r="O1020">
        <v>7514</v>
      </c>
      <c r="P1020">
        <f>1</f>
        <v>1</v>
      </c>
      <c r="Q1020">
        <f t="shared" si="31"/>
        <v>8</v>
      </c>
    </row>
    <row r="1021" spans="3:17" x14ac:dyDescent="0.25">
      <c r="C1021" t="s">
        <v>214</v>
      </c>
      <c r="D1021">
        <v>0</v>
      </c>
      <c r="E1021">
        <v>3060</v>
      </c>
      <c r="F1021" s="69">
        <v>43285</v>
      </c>
      <c r="G1021" s="69">
        <v>43285</v>
      </c>
      <c r="H1021">
        <v>28</v>
      </c>
      <c r="I1021">
        <v>245</v>
      </c>
      <c r="J1021" t="s">
        <v>366</v>
      </c>
      <c r="K1021" t="s">
        <v>283</v>
      </c>
      <c r="L1021" t="s">
        <v>67</v>
      </c>
      <c r="M1021" s="73">
        <v>7600000</v>
      </c>
      <c r="N1021" t="str">
        <f t="shared" si="30"/>
        <v>0028-1</v>
      </c>
      <c r="O1021">
        <v>7514</v>
      </c>
      <c r="P1021">
        <f>1</f>
        <v>1</v>
      </c>
      <c r="Q1021">
        <f t="shared" si="31"/>
        <v>7</v>
      </c>
    </row>
    <row r="1022" spans="3:17" x14ac:dyDescent="0.25">
      <c r="C1022" t="s">
        <v>214</v>
      </c>
      <c r="D1022">
        <v>0</v>
      </c>
      <c r="E1022">
        <v>2496</v>
      </c>
      <c r="F1022" s="69">
        <v>43257</v>
      </c>
      <c r="G1022" s="69">
        <v>43257</v>
      </c>
      <c r="H1022">
        <v>28</v>
      </c>
      <c r="I1022">
        <v>245</v>
      </c>
      <c r="J1022" t="s">
        <v>366</v>
      </c>
      <c r="K1022" t="s">
        <v>283</v>
      </c>
      <c r="L1022" t="s">
        <v>67</v>
      </c>
      <c r="M1022" s="73">
        <v>7600000</v>
      </c>
      <c r="N1022" t="str">
        <f t="shared" si="30"/>
        <v>0028-1</v>
      </c>
      <c r="O1022">
        <v>7514</v>
      </c>
      <c r="P1022">
        <f>1</f>
        <v>1</v>
      </c>
      <c r="Q1022">
        <f t="shared" si="31"/>
        <v>6</v>
      </c>
    </row>
    <row r="1023" spans="3:17" x14ac:dyDescent="0.25">
      <c r="C1023" t="s">
        <v>214</v>
      </c>
      <c r="D1023">
        <v>0</v>
      </c>
      <c r="E1023">
        <v>1808</v>
      </c>
      <c r="F1023" s="69">
        <v>43223</v>
      </c>
      <c r="G1023" s="69">
        <v>43223</v>
      </c>
      <c r="H1023">
        <v>28</v>
      </c>
      <c r="I1023">
        <v>245</v>
      </c>
      <c r="J1023" t="s">
        <v>366</v>
      </c>
      <c r="K1023" t="s">
        <v>283</v>
      </c>
      <c r="L1023" t="s">
        <v>67</v>
      </c>
      <c r="M1023" s="73">
        <v>7600000</v>
      </c>
      <c r="N1023" t="str">
        <f t="shared" si="30"/>
        <v>0028-1</v>
      </c>
      <c r="O1023">
        <v>7514</v>
      </c>
      <c r="P1023">
        <f>1</f>
        <v>1</v>
      </c>
      <c r="Q1023">
        <f t="shared" si="31"/>
        <v>5</v>
      </c>
    </row>
    <row r="1024" spans="3:17" x14ac:dyDescent="0.25">
      <c r="C1024" t="s">
        <v>214</v>
      </c>
      <c r="D1024">
        <v>0</v>
      </c>
      <c r="E1024">
        <v>1381</v>
      </c>
      <c r="F1024" s="69">
        <v>43200</v>
      </c>
      <c r="G1024" s="69">
        <v>43200</v>
      </c>
      <c r="H1024">
        <v>28</v>
      </c>
      <c r="I1024">
        <v>245</v>
      </c>
      <c r="J1024" t="s">
        <v>366</v>
      </c>
      <c r="K1024" t="s">
        <v>283</v>
      </c>
      <c r="L1024" t="s">
        <v>67</v>
      </c>
      <c r="M1024" s="73">
        <v>7600000</v>
      </c>
      <c r="N1024" t="str">
        <f t="shared" si="30"/>
        <v>0028-1</v>
      </c>
      <c r="O1024">
        <v>7514</v>
      </c>
      <c r="P1024">
        <f>1</f>
        <v>1</v>
      </c>
      <c r="Q1024">
        <f t="shared" si="31"/>
        <v>4</v>
      </c>
    </row>
    <row r="1025" spans="3:17" x14ac:dyDescent="0.25">
      <c r="C1025" t="s">
        <v>214</v>
      </c>
      <c r="D1025">
        <v>0</v>
      </c>
      <c r="E1025">
        <v>396</v>
      </c>
      <c r="F1025" s="69">
        <v>43165</v>
      </c>
      <c r="G1025" s="69">
        <v>43165</v>
      </c>
      <c r="H1025">
        <v>28</v>
      </c>
      <c r="I1025">
        <v>245</v>
      </c>
      <c r="J1025" t="s">
        <v>366</v>
      </c>
      <c r="K1025" t="s">
        <v>283</v>
      </c>
      <c r="L1025" t="s">
        <v>67</v>
      </c>
      <c r="M1025" s="73">
        <v>7600000</v>
      </c>
      <c r="N1025" t="str">
        <f t="shared" si="30"/>
        <v>0028-1</v>
      </c>
      <c r="O1025">
        <v>7514</v>
      </c>
      <c r="P1025">
        <f>1</f>
        <v>1</v>
      </c>
      <c r="Q1025">
        <f t="shared" si="31"/>
        <v>3</v>
      </c>
    </row>
    <row r="1026" spans="3:17" x14ac:dyDescent="0.25">
      <c r="C1026" t="s">
        <v>214</v>
      </c>
      <c r="D1026">
        <v>0</v>
      </c>
      <c r="E1026">
        <v>38</v>
      </c>
      <c r="F1026" s="69">
        <v>43140</v>
      </c>
      <c r="G1026" s="69">
        <v>43140</v>
      </c>
      <c r="H1026">
        <v>28</v>
      </c>
      <c r="I1026">
        <v>245</v>
      </c>
      <c r="J1026" t="s">
        <v>366</v>
      </c>
      <c r="K1026" t="s">
        <v>283</v>
      </c>
      <c r="L1026" t="s">
        <v>67</v>
      </c>
      <c r="M1026" s="73">
        <v>5320000</v>
      </c>
      <c r="N1026" t="str">
        <f t="shared" si="30"/>
        <v>0028-1</v>
      </c>
      <c r="O1026">
        <v>7514</v>
      </c>
      <c r="P1026">
        <f>1</f>
        <v>1</v>
      </c>
      <c r="Q1026">
        <f t="shared" si="31"/>
        <v>2</v>
      </c>
    </row>
    <row r="1027" spans="3:17" x14ac:dyDescent="0.25">
      <c r="C1027" t="s">
        <v>214</v>
      </c>
      <c r="D1027">
        <v>0</v>
      </c>
      <c r="E1027">
        <v>6102</v>
      </c>
      <c r="F1027" s="69">
        <v>43431</v>
      </c>
      <c r="G1027" s="69">
        <v>43431</v>
      </c>
      <c r="H1027">
        <v>31</v>
      </c>
      <c r="I1027">
        <v>239</v>
      </c>
      <c r="J1027" t="s">
        <v>367</v>
      </c>
      <c r="K1027" t="s">
        <v>283</v>
      </c>
      <c r="L1027" t="s">
        <v>67</v>
      </c>
      <c r="M1027" s="73">
        <v>5833333</v>
      </c>
      <c r="N1027" t="str">
        <f t="shared" si="30"/>
        <v>0031-1</v>
      </c>
      <c r="O1027">
        <v>7514</v>
      </c>
      <c r="P1027">
        <f>1</f>
        <v>1</v>
      </c>
      <c r="Q1027">
        <f t="shared" si="31"/>
        <v>11</v>
      </c>
    </row>
    <row r="1028" spans="3:17" x14ac:dyDescent="0.25">
      <c r="C1028" t="s">
        <v>214</v>
      </c>
      <c r="D1028">
        <v>0</v>
      </c>
      <c r="E1028">
        <v>4703</v>
      </c>
      <c r="F1028" s="69">
        <v>43362</v>
      </c>
      <c r="G1028" s="69">
        <v>43362</v>
      </c>
      <c r="H1028">
        <v>31</v>
      </c>
      <c r="I1028">
        <v>239</v>
      </c>
      <c r="J1028" t="s">
        <v>367</v>
      </c>
      <c r="K1028" t="s">
        <v>283</v>
      </c>
      <c r="L1028" t="s">
        <v>67</v>
      </c>
      <c r="M1028" s="73">
        <v>5500000</v>
      </c>
      <c r="N1028" t="str">
        <f t="shared" ref="N1028:N1091" si="32">TEXT(H1028,"0000")&amp;"-"&amp;TEXT(P1028,"0")</f>
        <v>0031-1</v>
      </c>
      <c r="O1028">
        <v>7514</v>
      </c>
      <c r="P1028">
        <f>1</f>
        <v>1</v>
      </c>
      <c r="Q1028">
        <f t="shared" ref="Q1028:Q1091" si="33">MONTH(G1028)</f>
        <v>9</v>
      </c>
    </row>
    <row r="1029" spans="3:17" x14ac:dyDescent="0.25">
      <c r="C1029" t="s">
        <v>214</v>
      </c>
      <c r="D1029">
        <v>0</v>
      </c>
      <c r="E1029">
        <v>4702</v>
      </c>
      <c r="F1029" s="69">
        <v>43362</v>
      </c>
      <c r="G1029" s="69">
        <v>43362</v>
      </c>
      <c r="H1029">
        <v>31</v>
      </c>
      <c r="I1029">
        <v>239</v>
      </c>
      <c r="J1029" t="s">
        <v>367</v>
      </c>
      <c r="K1029" t="s">
        <v>283</v>
      </c>
      <c r="L1029" t="s">
        <v>67</v>
      </c>
      <c r="M1029" s="73">
        <v>1500000</v>
      </c>
      <c r="N1029" t="str">
        <f t="shared" si="32"/>
        <v>0031-1</v>
      </c>
      <c r="O1029">
        <v>7514</v>
      </c>
      <c r="P1029">
        <f>1</f>
        <v>1</v>
      </c>
      <c r="Q1029">
        <f t="shared" si="33"/>
        <v>9</v>
      </c>
    </row>
    <row r="1030" spans="3:17" x14ac:dyDescent="0.25">
      <c r="C1030" t="s">
        <v>214</v>
      </c>
      <c r="D1030">
        <v>0</v>
      </c>
      <c r="E1030">
        <v>3778</v>
      </c>
      <c r="F1030" s="69">
        <v>43315</v>
      </c>
      <c r="G1030" s="69">
        <v>43315</v>
      </c>
      <c r="H1030">
        <v>31</v>
      </c>
      <c r="I1030">
        <v>239</v>
      </c>
      <c r="J1030" t="s">
        <v>367</v>
      </c>
      <c r="K1030" t="s">
        <v>283</v>
      </c>
      <c r="L1030" t="s">
        <v>67</v>
      </c>
      <c r="M1030" s="73">
        <v>3500000</v>
      </c>
      <c r="N1030" t="str">
        <f t="shared" si="32"/>
        <v>0031-1</v>
      </c>
      <c r="O1030">
        <v>7514</v>
      </c>
      <c r="P1030">
        <f>1</f>
        <v>1</v>
      </c>
      <c r="Q1030">
        <f t="shared" si="33"/>
        <v>8</v>
      </c>
    </row>
    <row r="1031" spans="3:17" x14ac:dyDescent="0.25">
      <c r="C1031" t="s">
        <v>214</v>
      </c>
      <c r="D1031">
        <v>0</v>
      </c>
      <c r="E1031">
        <v>3777</v>
      </c>
      <c r="F1031" s="69">
        <v>43315</v>
      </c>
      <c r="G1031" s="69">
        <v>43315</v>
      </c>
      <c r="H1031">
        <v>31</v>
      </c>
      <c r="I1031">
        <v>239</v>
      </c>
      <c r="J1031" t="s">
        <v>367</v>
      </c>
      <c r="K1031" t="s">
        <v>283</v>
      </c>
      <c r="L1031" t="s">
        <v>67</v>
      </c>
      <c r="M1031" s="73">
        <v>3500000</v>
      </c>
      <c r="N1031" t="str">
        <f t="shared" si="32"/>
        <v>0031-1</v>
      </c>
      <c r="O1031">
        <v>7514</v>
      </c>
      <c r="P1031">
        <f>1</f>
        <v>1</v>
      </c>
      <c r="Q1031">
        <f t="shared" si="33"/>
        <v>8</v>
      </c>
    </row>
    <row r="1032" spans="3:17" x14ac:dyDescent="0.25">
      <c r="C1032" t="s">
        <v>214</v>
      </c>
      <c r="D1032">
        <v>0</v>
      </c>
      <c r="E1032">
        <v>3436</v>
      </c>
      <c r="F1032" s="69">
        <v>43294</v>
      </c>
      <c r="G1032" s="69">
        <v>43294</v>
      </c>
      <c r="H1032">
        <v>31</v>
      </c>
      <c r="I1032">
        <v>239</v>
      </c>
      <c r="J1032" t="s">
        <v>367</v>
      </c>
      <c r="K1032" t="s">
        <v>283</v>
      </c>
      <c r="L1032" t="s">
        <v>67</v>
      </c>
      <c r="M1032" s="73">
        <v>2800000</v>
      </c>
      <c r="N1032" t="str">
        <f t="shared" si="32"/>
        <v>0031-1</v>
      </c>
      <c r="O1032">
        <v>7514</v>
      </c>
      <c r="P1032">
        <f>1</f>
        <v>1</v>
      </c>
      <c r="Q1032">
        <f t="shared" si="33"/>
        <v>7</v>
      </c>
    </row>
    <row r="1033" spans="3:17" x14ac:dyDescent="0.25">
      <c r="C1033" t="s">
        <v>214</v>
      </c>
      <c r="D1033">
        <v>0</v>
      </c>
      <c r="E1033">
        <v>3435</v>
      </c>
      <c r="F1033" s="69">
        <v>43294</v>
      </c>
      <c r="G1033" s="69">
        <v>43294</v>
      </c>
      <c r="H1033">
        <v>31</v>
      </c>
      <c r="I1033">
        <v>239</v>
      </c>
      <c r="J1033" t="s">
        <v>367</v>
      </c>
      <c r="K1033" t="s">
        <v>283</v>
      </c>
      <c r="L1033" t="s">
        <v>67</v>
      </c>
      <c r="M1033" s="73">
        <v>4200000</v>
      </c>
      <c r="N1033" t="str">
        <f t="shared" si="32"/>
        <v>0031-1</v>
      </c>
      <c r="O1033">
        <v>7514</v>
      </c>
      <c r="P1033">
        <f>1</f>
        <v>1</v>
      </c>
      <c r="Q1033">
        <f t="shared" si="33"/>
        <v>7</v>
      </c>
    </row>
    <row r="1034" spans="3:17" x14ac:dyDescent="0.25">
      <c r="C1034" t="s">
        <v>214</v>
      </c>
      <c r="D1034">
        <v>0</v>
      </c>
      <c r="E1034">
        <v>2988</v>
      </c>
      <c r="F1034" s="69">
        <v>43277</v>
      </c>
      <c r="G1034" s="69">
        <v>43277</v>
      </c>
      <c r="H1034">
        <v>31</v>
      </c>
      <c r="I1034">
        <v>239</v>
      </c>
      <c r="J1034" t="s">
        <v>367</v>
      </c>
      <c r="K1034" t="s">
        <v>283</v>
      </c>
      <c r="L1034" t="s">
        <v>67</v>
      </c>
      <c r="M1034" s="73">
        <v>2800000</v>
      </c>
      <c r="N1034" t="str">
        <f t="shared" si="32"/>
        <v>0031-1</v>
      </c>
      <c r="O1034">
        <v>7514</v>
      </c>
      <c r="P1034">
        <f>1</f>
        <v>1</v>
      </c>
      <c r="Q1034">
        <f t="shared" si="33"/>
        <v>6</v>
      </c>
    </row>
    <row r="1035" spans="3:17" x14ac:dyDescent="0.25">
      <c r="C1035" t="s">
        <v>214</v>
      </c>
      <c r="D1035">
        <v>0</v>
      </c>
      <c r="E1035">
        <v>2945</v>
      </c>
      <c r="F1035" s="69">
        <v>43270</v>
      </c>
      <c r="G1035" s="69">
        <v>43270</v>
      </c>
      <c r="H1035">
        <v>31</v>
      </c>
      <c r="I1035">
        <v>239</v>
      </c>
      <c r="J1035" t="s">
        <v>368</v>
      </c>
      <c r="K1035" t="s">
        <v>283</v>
      </c>
      <c r="L1035" t="s">
        <v>66</v>
      </c>
      <c r="M1035" s="73">
        <v>2800000</v>
      </c>
      <c r="N1035" t="str">
        <f t="shared" si="32"/>
        <v>0031-1</v>
      </c>
      <c r="O1035">
        <v>7514</v>
      </c>
      <c r="P1035">
        <f>1</f>
        <v>1</v>
      </c>
      <c r="Q1035">
        <f t="shared" si="33"/>
        <v>6</v>
      </c>
    </row>
    <row r="1036" spans="3:17" x14ac:dyDescent="0.25">
      <c r="C1036" t="s">
        <v>214</v>
      </c>
      <c r="D1036">
        <v>0</v>
      </c>
      <c r="E1036">
        <v>2933</v>
      </c>
      <c r="F1036" s="69">
        <v>43270</v>
      </c>
      <c r="G1036" s="69">
        <v>43270</v>
      </c>
      <c r="H1036">
        <v>31</v>
      </c>
      <c r="I1036">
        <v>239</v>
      </c>
      <c r="J1036" t="s">
        <v>368</v>
      </c>
      <c r="K1036" t="s">
        <v>283</v>
      </c>
      <c r="L1036" t="s">
        <v>67</v>
      </c>
      <c r="M1036" s="73">
        <v>4200000</v>
      </c>
      <c r="N1036" t="str">
        <f t="shared" si="32"/>
        <v>0031-1</v>
      </c>
      <c r="O1036">
        <v>7514</v>
      </c>
      <c r="P1036">
        <f>1</f>
        <v>1</v>
      </c>
      <c r="Q1036">
        <f t="shared" si="33"/>
        <v>6</v>
      </c>
    </row>
    <row r="1037" spans="3:17" x14ac:dyDescent="0.25">
      <c r="C1037" t="s">
        <v>214</v>
      </c>
      <c r="D1037">
        <v>0</v>
      </c>
      <c r="E1037">
        <v>2083</v>
      </c>
      <c r="F1037" s="69">
        <v>43228</v>
      </c>
      <c r="G1037" s="69">
        <v>43228</v>
      </c>
      <c r="H1037">
        <v>31</v>
      </c>
      <c r="I1037">
        <v>239</v>
      </c>
      <c r="J1037" t="s">
        <v>368</v>
      </c>
      <c r="K1037" t="s">
        <v>283</v>
      </c>
      <c r="L1037" t="s">
        <v>67</v>
      </c>
      <c r="M1037" s="73">
        <v>7000000</v>
      </c>
      <c r="N1037" t="str">
        <f t="shared" si="32"/>
        <v>0031-1</v>
      </c>
      <c r="O1037">
        <v>7514</v>
      </c>
      <c r="P1037">
        <f>1</f>
        <v>1</v>
      </c>
      <c r="Q1037">
        <f t="shared" si="33"/>
        <v>5</v>
      </c>
    </row>
    <row r="1038" spans="3:17" x14ac:dyDescent="0.25">
      <c r="C1038" t="s">
        <v>214</v>
      </c>
      <c r="D1038">
        <v>0</v>
      </c>
      <c r="E1038">
        <v>1642</v>
      </c>
      <c r="F1038" s="69">
        <v>43203</v>
      </c>
      <c r="G1038" s="69">
        <v>43203</v>
      </c>
      <c r="H1038">
        <v>31</v>
      </c>
      <c r="I1038">
        <v>239</v>
      </c>
      <c r="J1038" t="s">
        <v>368</v>
      </c>
      <c r="K1038" t="s">
        <v>283</v>
      </c>
      <c r="L1038" t="s">
        <v>67</v>
      </c>
      <c r="M1038" s="73">
        <v>7000000</v>
      </c>
      <c r="N1038" t="str">
        <f t="shared" si="32"/>
        <v>0031-1</v>
      </c>
      <c r="O1038">
        <v>7514</v>
      </c>
      <c r="P1038">
        <f>1</f>
        <v>1</v>
      </c>
      <c r="Q1038">
        <f t="shared" si="33"/>
        <v>4</v>
      </c>
    </row>
    <row r="1039" spans="3:17" x14ac:dyDescent="0.25">
      <c r="C1039" t="s">
        <v>214</v>
      </c>
      <c r="D1039">
        <v>0</v>
      </c>
      <c r="E1039">
        <v>933</v>
      </c>
      <c r="F1039" s="69">
        <v>43175</v>
      </c>
      <c r="G1039" s="69">
        <v>43175</v>
      </c>
      <c r="H1039">
        <v>31</v>
      </c>
      <c r="I1039">
        <v>239</v>
      </c>
      <c r="J1039" t="s">
        <v>368</v>
      </c>
      <c r="K1039" t="s">
        <v>283</v>
      </c>
      <c r="L1039" t="s">
        <v>67</v>
      </c>
      <c r="M1039" s="73">
        <v>7000000</v>
      </c>
      <c r="N1039" t="str">
        <f t="shared" si="32"/>
        <v>0031-1</v>
      </c>
      <c r="O1039">
        <v>7514</v>
      </c>
      <c r="P1039">
        <f>1</f>
        <v>1</v>
      </c>
      <c r="Q1039">
        <f t="shared" si="33"/>
        <v>3</v>
      </c>
    </row>
    <row r="1040" spans="3:17" x14ac:dyDescent="0.25">
      <c r="C1040" t="s">
        <v>214</v>
      </c>
      <c r="D1040">
        <v>0</v>
      </c>
      <c r="E1040">
        <v>446</v>
      </c>
      <c r="F1040" s="69">
        <v>43165</v>
      </c>
      <c r="G1040" s="69">
        <v>43165</v>
      </c>
      <c r="H1040">
        <v>31</v>
      </c>
      <c r="I1040">
        <v>239</v>
      </c>
      <c r="J1040" t="s">
        <v>368</v>
      </c>
      <c r="K1040" t="s">
        <v>283</v>
      </c>
      <c r="L1040" t="s">
        <v>67</v>
      </c>
      <c r="M1040" s="73">
        <v>4900000</v>
      </c>
      <c r="N1040" t="str">
        <f t="shared" si="32"/>
        <v>0031-1</v>
      </c>
      <c r="O1040">
        <v>7514</v>
      </c>
      <c r="P1040">
        <f>1</f>
        <v>1</v>
      </c>
      <c r="Q1040">
        <f t="shared" si="33"/>
        <v>3</v>
      </c>
    </row>
    <row r="1041" spans="3:17" x14ac:dyDescent="0.25">
      <c r="C1041" t="s">
        <v>214</v>
      </c>
      <c r="D1041">
        <v>0</v>
      </c>
      <c r="E1041">
        <v>6084</v>
      </c>
      <c r="F1041" s="69">
        <v>43427</v>
      </c>
      <c r="G1041" s="69">
        <v>43427</v>
      </c>
      <c r="H1041">
        <v>162</v>
      </c>
      <c r="I1041">
        <v>237</v>
      </c>
      <c r="J1041" t="s">
        <v>369</v>
      </c>
      <c r="K1041" t="s">
        <v>283</v>
      </c>
      <c r="L1041" t="s">
        <v>67</v>
      </c>
      <c r="M1041" s="73">
        <v>3644200</v>
      </c>
      <c r="N1041" t="str">
        <f t="shared" si="32"/>
        <v>0162-1</v>
      </c>
      <c r="O1041">
        <v>7514</v>
      </c>
      <c r="P1041">
        <f>1</f>
        <v>1</v>
      </c>
      <c r="Q1041">
        <f t="shared" si="33"/>
        <v>11</v>
      </c>
    </row>
    <row r="1042" spans="3:17" x14ac:dyDescent="0.25">
      <c r="C1042" t="s">
        <v>214</v>
      </c>
      <c r="D1042">
        <v>0</v>
      </c>
      <c r="E1042">
        <v>3477</v>
      </c>
      <c r="F1042" s="69">
        <v>43298</v>
      </c>
      <c r="G1042" s="69">
        <v>43298</v>
      </c>
      <c r="H1042">
        <v>162</v>
      </c>
      <c r="I1042">
        <v>237</v>
      </c>
      <c r="J1042" t="s">
        <v>369</v>
      </c>
      <c r="K1042" t="s">
        <v>283</v>
      </c>
      <c r="L1042" t="s">
        <v>67</v>
      </c>
      <c r="M1042" s="73">
        <v>7288400</v>
      </c>
      <c r="N1042" t="str">
        <f t="shared" si="32"/>
        <v>0162-1</v>
      </c>
      <c r="O1042">
        <v>7514</v>
      </c>
      <c r="P1042">
        <f>1</f>
        <v>1</v>
      </c>
      <c r="Q1042">
        <f t="shared" si="33"/>
        <v>7</v>
      </c>
    </row>
    <row r="1043" spans="3:17" x14ac:dyDescent="0.25">
      <c r="C1043" t="s">
        <v>214</v>
      </c>
      <c r="D1043">
        <v>0</v>
      </c>
      <c r="E1043">
        <v>2844</v>
      </c>
      <c r="F1043" s="69">
        <v>43264</v>
      </c>
      <c r="G1043" s="69">
        <v>43264</v>
      </c>
      <c r="H1043">
        <v>162</v>
      </c>
      <c r="I1043">
        <v>237</v>
      </c>
      <c r="J1043" t="s">
        <v>369</v>
      </c>
      <c r="K1043" t="s">
        <v>283</v>
      </c>
      <c r="L1043" t="s">
        <v>67</v>
      </c>
      <c r="M1043" s="73">
        <v>7288400</v>
      </c>
      <c r="N1043" t="str">
        <f t="shared" si="32"/>
        <v>0162-1</v>
      </c>
      <c r="O1043">
        <v>7514</v>
      </c>
      <c r="P1043">
        <f>1</f>
        <v>1</v>
      </c>
      <c r="Q1043">
        <f t="shared" si="33"/>
        <v>6</v>
      </c>
    </row>
    <row r="1044" spans="3:17" x14ac:dyDescent="0.25">
      <c r="C1044" t="s">
        <v>214</v>
      </c>
      <c r="D1044">
        <v>0</v>
      </c>
      <c r="E1044">
        <v>2192</v>
      </c>
      <c r="F1044" s="69">
        <v>43231</v>
      </c>
      <c r="G1044" s="69">
        <v>43231</v>
      </c>
      <c r="H1044">
        <v>162</v>
      </c>
      <c r="I1044">
        <v>237</v>
      </c>
      <c r="J1044" t="s">
        <v>369</v>
      </c>
      <c r="K1044" t="s">
        <v>283</v>
      </c>
      <c r="L1044" t="s">
        <v>67</v>
      </c>
      <c r="M1044" s="73">
        <v>7288400</v>
      </c>
      <c r="N1044" t="str">
        <f t="shared" si="32"/>
        <v>0162-1</v>
      </c>
      <c r="O1044">
        <v>7514</v>
      </c>
      <c r="P1044">
        <f>1</f>
        <v>1</v>
      </c>
      <c r="Q1044">
        <f t="shared" si="33"/>
        <v>5</v>
      </c>
    </row>
    <row r="1045" spans="3:17" x14ac:dyDescent="0.25">
      <c r="C1045" t="s">
        <v>214</v>
      </c>
      <c r="D1045">
        <v>0</v>
      </c>
      <c r="E1045">
        <v>1467</v>
      </c>
      <c r="F1045" s="69">
        <v>43200</v>
      </c>
      <c r="G1045" s="69">
        <v>43200</v>
      </c>
      <c r="H1045">
        <v>162</v>
      </c>
      <c r="I1045">
        <v>237</v>
      </c>
      <c r="J1045" t="s">
        <v>369</v>
      </c>
      <c r="K1045" t="s">
        <v>283</v>
      </c>
      <c r="L1045" t="s">
        <v>67</v>
      </c>
      <c r="M1045" s="73">
        <v>7288400</v>
      </c>
      <c r="N1045" t="str">
        <f t="shared" si="32"/>
        <v>0162-1</v>
      </c>
      <c r="O1045">
        <v>7514</v>
      </c>
      <c r="P1045">
        <f>1</f>
        <v>1</v>
      </c>
      <c r="Q1045">
        <f t="shared" si="33"/>
        <v>4</v>
      </c>
    </row>
    <row r="1046" spans="3:17" x14ac:dyDescent="0.25">
      <c r="C1046" t="s">
        <v>214</v>
      </c>
      <c r="D1046">
        <v>0</v>
      </c>
      <c r="E1046">
        <v>908</v>
      </c>
      <c r="F1046" s="69">
        <v>43174</v>
      </c>
      <c r="G1046" s="69">
        <v>43174</v>
      </c>
      <c r="H1046">
        <v>162</v>
      </c>
      <c r="I1046">
        <v>237</v>
      </c>
      <c r="J1046" t="s">
        <v>369</v>
      </c>
      <c r="K1046" t="s">
        <v>283</v>
      </c>
      <c r="L1046" t="s">
        <v>67</v>
      </c>
      <c r="M1046" s="73">
        <v>7288400</v>
      </c>
      <c r="N1046" t="str">
        <f t="shared" si="32"/>
        <v>0162-1</v>
      </c>
      <c r="O1046">
        <v>7514</v>
      </c>
      <c r="P1046">
        <f>1</f>
        <v>1</v>
      </c>
      <c r="Q1046">
        <f t="shared" si="33"/>
        <v>3</v>
      </c>
    </row>
    <row r="1047" spans="3:17" x14ac:dyDescent="0.25">
      <c r="C1047" t="s">
        <v>214</v>
      </c>
      <c r="D1047">
        <v>0</v>
      </c>
      <c r="E1047">
        <v>85</v>
      </c>
      <c r="F1047" s="69">
        <v>43145</v>
      </c>
      <c r="G1047" s="69">
        <v>43145</v>
      </c>
      <c r="H1047">
        <v>162</v>
      </c>
      <c r="I1047">
        <v>237</v>
      </c>
      <c r="J1047" t="s">
        <v>369</v>
      </c>
      <c r="K1047" t="s">
        <v>283</v>
      </c>
      <c r="L1047" t="s">
        <v>67</v>
      </c>
      <c r="M1047" s="73">
        <v>3644200</v>
      </c>
      <c r="N1047" t="str">
        <f t="shared" si="32"/>
        <v>0162-1</v>
      </c>
      <c r="O1047">
        <v>7514</v>
      </c>
      <c r="P1047">
        <f>1</f>
        <v>1</v>
      </c>
      <c r="Q1047">
        <f t="shared" si="33"/>
        <v>2</v>
      </c>
    </row>
    <row r="1048" spans="3:17" x14ac:dyDescent="0.25">
      <c r="C1048" t="s">
        <v>214</v>
      </c>
      <c r="D1048">
        <v>0</v>
      </c>
      <c r="E1048">
        <v>4045</v>
      </c>
      <c r="F1048" s="69">
        <v>43327</v>
      </c>
      <c r="G1048" s="69">
        <v>43327</v>
      </c>
      <c r="H1048">
        <v>232</v>
      </c>
      <c r="I1048">
        <v>235</v>
      </c>
      <c r="J1048" t="s">
        <v>370</v>
      </c>
      <c r="K1048" t="s">
        <v>283</v>
      </c>
      <c r="L1048" t="s">
        <v>67</v>
      </c>
      <c r="M1048" s="73">
        <v>3717084</v>
      </c>
      <c r="N1048" t="str">
        <f t="shared" si="32"/>
        <v>0232-1</v>
      </c>
      <c r="O1048">
        <v>7514</v>
      </c>
      <c r="P1048">
        <f>1</f>
        <v>1</v>
      </c>
      <c r="Q1048">
        <f t="shared" si="33"/>
        <v>8</v>
      </c>
    </row>
    <row r="1049" spans="3:17" x14ac:dyDescent="0.25">
      <c r="C1049" t="s">
        <v>214</v>
      </c>
      <c r="D1049">
        <v>0</v>
      </c>
      <c r="E1049">
        <v>3478</v>
      </c>
      <c r="F1049" s="69">
        <v>43298</v>
      </c>
      <c r="G1049" s="69">
        <v>43298</v>
      </c>
      <c r="H1049">
        <v>232</v>
      </c>
      <c r="I1049">
        <v>235</v>
      </c>
      <c r="J1049" t="s">
        <v>370</v>
      </c>
      <c r="K1049" t="s">
        <v>283</v>
      </c>
      <c r="L1049" t="s">
        <v>67</v>
      </c>
      <c r="M1049" s="73">
        <v>6559560</v>
      </c>
      <c r="N1049" t="str">
        <f t="shared" si="32"/>
        <v>0232-1</v>
      </c>
      <c r="O1049">
        <v>7514</v>
      </c>
      <c r="P1049">
        <f>1</f>
        <v>1</v>
      </c>
      <c r="Q1049">
        <f t="shared" si="33"/>
        <v>7</v>
      </c>
    </row>
    <row r="1050" spans="3:17" x14ac:dyDescent="0.25">
      <c r="C1050" t="s">
        <v>214</v>
      </c>
      <c r="D1050">
        <v>0</v>
      </c>
      <c r="E1050">
        <v>2622</v>
      </c>
      <c r="F1050" s="69">
        <v>43257</v>
      </c>
      <c r="G1050" s="69">
        <v>43257</v>
      </c>
      <c r="H1050">
        <v>232</v>
      </c>
      <c r="I1050">
        <v>235</v>
      </c>
      <c r="J1050" t="s">
        <v>370</v>
      </c>
      <c r="K1050" t="s">
        <v>283</v>
      </c>
      <c r="L1050" t="s">
        <v>67</v>
      </c>
      <c r="M1050" s="73">
        <v>6559560</v>
      </c>
      <c r="N1050" t="str">
        <f t="shared" si="32"/>
        <v>0232-1</v>
      </c>
      <c r="O1050">
        <v>7514</v>
      </c>
      <c r="P1050">
        <f>1</f>
        <v>1</v>
      </c>
      <c r="Q1050">
        <f t="shared" si="33"/>
        <v>6</v>
      </c>
    </row>
    <row r="1051" spans="3:17" x14ac:dyDescent="0.25">
      <c r="C1051" t="s">
        <v>214</v>
      </c>
      <c r="D1051">
        <v>0</v>
      </c>
      <c r="E1051">
        <v>2148</v>
      </c>
      <c r="F1051" s="69">
        <v>43229</v>
      </c>
      <c r="G1051" s="69">
        <v>43229</v>
      </c>
      <c r="H1051">
        <v>232</v>
      </c>
      <c r="I1051">
        <v>235</v>
      </c>
      <c r="J1051" t="s">
        <v>370</v>
      </c>
      <c r="K1051" t="s">
        <v>283</v>
      </c>
      <c r="L1051" t="s">
        <v>67</v>
      </c>
      <c r="M1051" s="73">
        <v>6559560</v>
      </c>
      <c r="N1051" t="str">
        <f t="shared" si="32"/>
        <v>0232-1</v>
      </c>
      <c r="O1051">
        <v>7514</v>
      </c>
      <c r="P1051">
        <f>1</f>
        <v>1</v>
      </c>
      <c r="Q1051">
        <f t="shared" si="33"/>
        <v>5</v>
      </c>
    </row>
    <row r="1052" spans="3:17" x14ac:dyDescent="0.25">
      <c r="C1052" t="s">
        <v>214</v>
      </c>
      <c r="D1052">
        <v>0</v>
      </c>
      <c r="E1052">
        <v>1409</v>
      </c>
      <c r="F1052" s="69">
        <v>43200</v>
      </c>
      <c r="G1052" s="69">
        <v>43200</v>
      </c>
      <c r="H1052">
        <v>232</v>
      </c>
      <c r="I1052">
        <v>235</v>
      </c>
      <c r="J1052" t="s">
        <v>370</v>
      </c>
      <c r="K1052" t="s">
        <v>283</v>
      </c>
      <c r="L1052" t="s">
        <v>67</v>
      </c>
      <c r="M1052" s="73">
        <v>6559560</v>
      </c>
      <c r="N1052" t="str">
        <f t="shared" si="32"/>
        <v>0232-1</v>
      </c>
      <c r="O1052">
        <v>7514</v>
      </c>
      <c r="P1052">
        <f>1</f>
        <v>1</v>
      </c>
      <c r="Q1052">
        <f t="shared" si="33"/>
        <v>4</v>
      </c>
    </row>
    <row r="1053" spans="3:17" x14ac:dyDescent="0.25">
      <c r="C1053" t="s">
        <v>214</v>
      </c>
      <c r="D1053">
        <v>0</v>
      </c>
      <c r="E1053">
        <v>1006</v>
      </c>
      <c r="F1053" s="69">
        <v>43179</v>
      </c>
      <c r="G1053" s="69">
        <v>43179</v>
      </c>
      <c r="H1053">
        <v>232</v>
      </c>
      <c r="I1053">
        <v>235</v>
      </c>
      <c r="J1053" t="s">
        <v>370</v>
      </c>
      <c r="K1053" t="s">
        <v>283</v>
      </c>
      <c r="L1053" t="s">
        <v>67</v>
      </c>
      <c r="M1053" s="73">
        <v>6559560</v>
      </c>
      <c r="N1053" t="str">
        <f t="shared" si="32"/>
        <v>0232-1</v>
      </c>
      <c r="O1053">
        <v>7514</v>
      </c>
      <c r="P1053">
        <f>1</f>
        <v>1</v>
      </c>
      <c r="Q1053">
        <f t="shared" si="33"/>
        <v>3</v>
      </c>
    </row>
    <row r="1054" spans="3:17" x14ac:dyDescent="0.25">
      <c r="C1054" t="s">
        <v>214</v>
      </c>
      <c r="D1054">
        <v>0</v>
      </c>
      <c r="E1054">
        <v>273</v>
      </c>
      <c r="F1054" s="69">
        <v>43153</v>
      </c>
      <c r="G1054" s="69">
        <v>43153</v>
      </c>
      <c r="H1054">
        <v>232</v>
      </c>
      <c r="I1054">
        <v>235</v>
      </c>
      <c r="J1054" t="s">
        <v>370</v>
      </c>
      <c r="K1054" t="s">
        <v>283</v>
      </c>
      <c r="L1054" t="s">
        <v>67</v>
      </c>
      <c r="M1054" s="73">
        <v>2842476</v>
      </c>
      <c r="N1054" t="str">
        <f t="shared" si="32"/>
        <v>0232-1</v>
      </c>
      <c r="O1054">
        <v>7514</v>
      </c>
      <c r="P1054">
        <f>1</f>
        <v>1</v>
      </c>
      <c r="Q1054">
        <f t="shared" si="33"/>
        <v>2</v>
      </c>
    </row>
    <row r="1055" spans="3:17" x14ac:dyDescent="0.25">
      <c r="C1055" t="s">
        <v>214</v>
      </c>
      <c r="D1055">
        <v>0</v>
      </c>
      <c r="E1055">
        <v>4148</v>
      </c>
      <c r="F1055" s="69">
        <v>43339</v>
      </c>
      <c r="G1055" s="69">
        <v>43339</v>
      </c>
      <c r="H1055">
        <v>206</v>
      </c>
      <c r="I1055">
        <v>232</v>
      </c>
      <c r="J1055" t="s">
        <v>310</v>
      </c>
      <c r="K1055" t="s">
        <v>283</v>
      </c>
      <c r="L1055" t="s">
        <v>67</v>
      </c>
      <c r="M1055" s="73">
        <v>3279780</v>
      </c>
      <c r="N1055" t="str">
        <f t="shared" si="32"/>
        <v>0206-1</v>
      </c>
      <c r="O1055">
        <v>7514</v>
      </c>
      <c r="P1055">
        <f>1</f>
        <v>1</v>
      </c>
      <c r="Q1055">
        <f t="shared" si="33"/>
        <v>8</v>
      </c>
    </row>
    <row r="1056" spans="3:17" x14ac:dyDescent="0.25">
      <c r="C1056" t="s">
        <v>214</v>
      </c>
      <c r="D1056">
        <v>0</v>
      </c>
      <c r="E1056">
        <v>3507</v>
      </c>
      <c r="F1056" s="69">
        <v>43304</v>
      </c>
      <c r="G1056" s="69">
        <v>43304</v>
      </c>
      <c r="H1056">
        <v>206</v>
      </c>
      <c r="I1056">
        <v>232</v>
      </c>
      <c r="J1056" t="s">
        <v>310</v>
      </c>
      <c r="K1056" t="s">
        <v>283</v>
      </c>
      <c r="L1056" t="s">
        <v>67</v>
      </c>
      <c r="M1056" s="73">
        <v>6559560</v>
      </c>
      <c r="N1056" t="str">
        <f t="shared" si="32"/>
        <v>0206-1</v>
      </c>
      <c r="O1056">
        <v>7514</v>
      </c>
      <c r="P1056">
        <f>1</f>
        <v>1</v>
      </c>
      <c r="Q1056">
        <f t="shared" si="33"/>
        <v>7</v>
      </c>
    </row>
    <row r="1057" spans="3:17" x14ac:dyDescent="0.25">
      <c r="C1057" t="s">
        <v>214</v>
      </c>
      <c r="D1057">
        <v>0</v>
      </c>
      <c r="E1057">
        <v>2932</v>
      </c>
      <c r="F1057" s="69">
        <v>43270</v>
      </c>
      <c r="G1057" s="69">
        <v>43270</v>
      </c>
      <c r="H1057">
        <v>206</v>
      </c>
      <c r="I1057">
        <v>232</v>
      </c>
      <c r="J1057" t="s">
        <v>310</v>
      </c>
      <c r="K1057" t="s">
        <v>283</v>
      </c>
      <c r="L1057" t="s">
        <v>67</v>
      </c>
      <c r="M1057" s="73">
        <v>6559560</v>
      </c>
      <c r="N1057" t="str">
        <f t="shared" si="32"/>
        <v>0206-1</v>
      </c>
      <c r="O1057">
        <v>7514</v>
      </c>
      <c r="P1057">
        <f>1</f>
        <v>1</v>
      </c>
      <c r="Q1057">
        <f t="shared" si="33"/>
        <v>6</v>
      </c>
    </row>
    <row r="1058" spans="3:17" x14ac:dyDescent="0.25">
      <c r="C1058" t="s">
        <v>214</v>
      </c>
      <c r="D1058">
        <v>0</v>
      </c>
      <c r="E1058">
        <v>2152</v>
      </c>
      <c r="F1058" s="69">
        <v>43229</v>
      </c>
      <c r="G1058" s="69">
        <v>43229</v>
      </c>
      <c r="H1058">
        <v>206</v>
      </c>
      <c r="I1058">
        <v>232</v>
      </c>
      <c r="J1058" t="s">
        <v>310</v>
      </c>
      <c r="K1058" t="s">
        <v>283</v>
      </c>
      <c r="L1058" t="s">
        <v>67</v>
      </c>
      <c r="M1058" s="73">
        <v>6559560</v>
      </c>
      <c r="N1058" t="str">
        <f t="shared" si="32"/>
        <v>0206-1</v>
      </c>
      <c r="O1058">
        <v>7514</v>
      </c>
      <c r="P1058">
        <f>1</f>
        <v>1</v>
      </c>
      <c r="Q1058">
        <f t="shared" si="33"/>
        <v>5</v>
      </c>
    </row>
    <row r="1059" spans="3:17" x14ac:dyDescent="0.25">
      <c r="C1059" t="s">
        <v>214</v>
      </c>
      <c r="D1059">
        <v>0</v>
      </c>
      <c r="E1059">
        <v>1380</v>
      </c>
      <c r="F1059" s="69">
        <v>43200</v>
      </c>
      <c r="G1059" s="69">
        <v>43200</v>
      </c>
      <c r="H1059">
        <v>206</v>
      </c>
      <c r="I1059">
        <v>232</v>
      </c>
      <c r="J1059" t="s">
        <v>310</v>
      </c>
      <c r="K1059" t="s">
        <v>283</v>
      </c>
      <c r="L1059" t="s">
        <v>67</v>
      </c>
      <c r="M1059" s="73">
        <v>6559560</v>
      </c>
      <c r="N1059" t="str">
        <f t="shared" si="32"/>
        <v>0206-1</v>
      </c>
      <c r="O1059">
        <v>7514</v>
      </c>
      <c r="P1059">
        <f>1</f>
        <v>1</v>
      </c>
      <c r="Q1059">
        <f t="shared" si="33"/>
        <v>4</v>
      </c>
    </row>
    <row r="1060" spans="3:17" x14ac:dyDescent="0.25">
      <c r="C1060" t="s">
        <v>214</v>
      </c>
      <c r="D1060">
        <v>0</v>
      </c>
      <c r="E1060">
        <v>944</v>
      </c>
      <c r="F1060" s="69">
        <v>43175</v>
      </c>
      <c r="G1060" s="69">
        <v>43175</v>
      </c>
      <c r="H1060">
        <v>206</v>
      </c>
      <c r="I1060">
        <v>232</v>
      </c>
      <c r="J1060" t="s">
        <v>310</v>
      </c>
      <c r="K1060" t="s">
        <v>283</v>
      </c>
      <c r="L1060" t="s">
        <v>67</v>
      </c>
      <c r="M1060" s="73">
        <v>6559560</v>
      </c>
      <c r="N1060" t="str">
        <f t="shared" si="32"/>
        <v>0206-1</v>
      </c>
      <c r="O1060">
        <v>7514</v>
      </c>
      <c r="P1060">
        <f>1</f>
        <v>1</v>
      </c>
      <c r="Q1060">
        <f t="shared" si="33"/>
        <v>3</v>
      </c>
    </row>
    <row r="1061" spans="3:17" x14ac:dyDescent="0.25">
      <c r="C1061" t="s">
        <v>214</v>
      </c>
      <c r="D1061">
        <v>0</v>
      </c>
      <c r="E1061">
        <v>165</v>
      </c>
      <c r="F1061" s="69">
        <v>43150</v>
      </c>
      <c r="G1061" s="69">
        <v>43150</v>
      </c>
      <c r="H1061">
        <v>206</v>
      </c>
      <c r="I1061">
        <v>232</v>
      </c>
      <c r="J1061" t="s">
        <v>310</v>
      </c>
      <c r="K1061" t="s">
        <v>283</v>
      </c>
      <c r="L1061" t="s">
        <v>67</v>
      </c>
      <c r="M1061" s="73">
        <v>3279780</v>
      </c>
      <c r="N1061" t="str">
        <f t="shared" si="32"/>
        <v>0206-1</v>
      </c>
      <c r="O1061">
        <v>7514</v>
      </c>
      <c r="P1061">
        <f>1</f>
        <v>1</v>
      </c>
      <c r="Q1061">
        <f t="shared" si="33"/>
        <v>2</v>
      </c>
    </row>
    <row r="1062" spans="3:17" x14ac:dyDescent="0.25">
      <c r="C1062" t="s">
        <v>214</v>
      </c>
      <c r="D1062">
        <v>0</v>
      </c>
      <c r="E1062">
        <v>6124</v>
      </c>
      <c r="F1062" s="69">
        <v>43439</v>
      </c>
      <c r="G1062" s="69">
        <v>43439</v>
      </c>
      <c r="H1062">
        <v>249</v>
      </c>
      <c r="I1062">
        <v>226</v>
      </c>
      <c r="J1062" t="s">
        <v>371</v>
      </c>
      <c r="K1062" t="s">
        <v>283</v>
      </c>
      <c r="L1062" t="s">
        <v>67</v>
      </c>
      <c r="M1062" s="73">
        <v>3151000</v>
      </c>
      <c r="N1062" t="str">
        <f t="shared" si="32"/>
        <v>0249-1</v>
      </c>
      <c r="O1062">
        <v>7514</v>
      </c>
      <c r="P1062">
        <f>1</f>
        <v>1</v>
      </c>
      <c r="Q1062">
        <f t="shared" si="33"/>
        <v>12</v>
      </c>
    </row>
    <row r="1063" spans="3:17" x14ac:dyDescent="0.25">
      <c r="C1063" t="s">
        <v>214</v>
      </c>
      <c r="D1063">
        <v>0</v>
      </c>
      <c r="E1063">
        <v>5427</v>
      </c>
      <c r="F1063" s="69">
        <v>43406</v>
      </c>
      <c r="G1063" s="69">
        <v>43406</v>
      </c>
      <c r="H1063">
        <v>249</v>
      </c>
      <c r="I1063">
        <v>226</v>
      </c>
      <c r="J1063" t="s">
        <v>371</v>
      </c>
      <c r="K1063" t="s">
        <v>283</v>
      </c>
      <c r="L1063" t="s">
        <v>67</v>
      </c>
      <c r="M1063" s="73">
        <v>3151000</v>
      </c>
      <c r="N1063" t="str">
        <f t="shared" si="32"/>
        <v>0249-1</v>
      </c>
      <c r="O1063">
        <v>7514</v>
      </c>
      <c r="P1063">
        <f>1</f>
        <v>1</v>
      </c>
      <c r="Q1063">
        <f t="shared" si="33"/>
        <v>11</v>
      </c>
    </row>
    <row r="1064" spans="3:17" x14ac:dyDescent="0.25">
      <c r="C1064" t="s">
        <v>214</v>
      </c>
      <c r="D1064">
        <v>0</v>
      </c>
      <c r="E1064">
        <v>4855</v>
      </c>
      <c r="F1064" s="69">
        <v>43376</v>
      </c>
      <c r="G1064" s="69">
        <v>43376</v>
      </c>
      <c r="H1064">
        <v>249</v>
      </c>
      <c r="I1064">
        <v>226</v>
      </c>
      <c r="J1064" t="s">
        <v>371</v>
      </c>
      <c r="K1064" t="s">
        <v>283</v>
      </c>
      <c r="L1064" t="s">
        <v>67</v>
      </c>
      <c r="M1064" s="73">
        <v>3151000</v>
      </c>
      <c r="N1064" t="str">
        <f t="shared" si="32"/>
        <v>0249-1</v>
      </c>
      <c r="O1064">
        <v>7514</v>
      </c>
      <c r="P1064">
        <f>1</f>
        <v>1</v>
      </c>
      <c r="Q1064">
        <f t="shared" si="33"/>
        <v>10</v>
      </c>
    </row>
    <row r="1065" spans="3:17" x14ac:dyDescent="0.25">
      <c r="C1065" t="s">
        <v>214</v>
      </c>
      <c r="D1065">
        <v>0</v>
      </c>
      <c r="E1065">
        <v>4275</v>
      </c>
      <c r="F1065" s="69">
        <v>43347</v>
      </c>
      <c r="G1065" s="69">
        <v>43347</v>
      </c>
      <c r="H1065">
        <v>249</v>
      </c>
      <c r="I1065">
        <v>226</v>
      </c>
      <c r="J1065" t="s">
        <v>371</v>
      </c>
      <c r="K1065" t="s">
        <v>283</v>
      </c>
      <c r="L1065" t="s">
        <v>67</v>
      </c>
      <c r="M1065" s="73">
        <v>3151000</v>
      </c>
      <c r="N1065" t="str">
        <f t="shared" si="32"/>
        <v>0249-1</v>
      </c>
      <c r="O1065">
        <v>7514</v>
      </c>
      <c r="P1065">
        <f>1</f>
        <v>1</v>
      </c>
      <c r="Q1065">
        <f t="shared" si="33"/>
        <v>9</v>
      </c>
    </row>
    <row r="1066" spans="3:17" x14ac:dyDescent="0.25">
      <c r="C1066" t="s">
        <v>214</v>
      </c>
      <c r="D1066">
        <v>0</v>
      </c>
      <c r="E1066">
        <v>3786</v>
      </c>
      <c r="F1066" s="69">
        <v>43315</v>
      </c>
      <c r="G1066" s="69">
        <v>43315</v>
      </c>
      <c r="H1066">
        <v>249</v>
      </c>
      <c r="I1066">
        <v>226</v>
      </c>
      <c r="J1066" t="s">
        <v>371</v>
      </c>
      <c r="K1066" t="s">
        <v>283</v>
      </c>
      <c r="L1066" t="s">
        <v>67</v>
      </c>
      <c r="M1066" s="73">
        <v>3151000</v>
      </c>
      <c r="N1066" t="str">
        <f t="shared" si="32"/>
        <v>0249-1</v>
      </c>
      <c r="O1066">
        <v>7514</v>
      </c>
      <c r="P1066">
        <f>1</f>
        <v>1</v>
      </c>
      <c r="Q1066">
        <f t="shared" si="33"/>
        <v>8</v>
      </c>
    </row>
    <row r="1067" spans="3:17" x14ac:dyDescent="0.25">
      <c r="C1067" t="s">
        <v>214</v>
      </c>
      <c r="D1067">
        <v>0</v>
      </c>
      <c r="E1067">
        <v>3040</v>
      </c>
      <c r="F1067" s="69">
        <v>43285</v>
      </c>
      <c r="G1067" s="69">
        <v>43285</v>
      </c>
      <c r="H1067">
        <v>249</v>
      </c>
      <c r="I1067">
        <v>226</v>
      </c>
      <c r="J1067" t="s">
        <v>371</v>
      </c>
      <c r="K1067" t="s">
        <v>283</v>
      </c>
      <c r="L1067" t="s">
        <v>67</v>
      </c>
      <c r="M1067" s="73">
        <v>3151000</v>
      </c>
      <c r="N1067" t="str">
        <f t="shared" si="32"/>
        <v>0249-1</v>
      </c>
      <c r="O1067">
        <v>7514</v>
      </c>
      <c r="P1067">
        <f>1</f>
        <v>1</v>
      </c>
      <c r="Q1067">
        <f t="shared" si="33"/>
        <v>7</v>
      </c>
    </row>
    <row r="1068" spans="3:17" x14ac:dyDescent="0.25">
      <c r="C1068" t="s">
        <v>214</v>
      </c>
      <c r="D1068">
        <v>0</v>
      </c>
      <c r="E1068">
        <v>2308</v>
      </c>
      <c r="F1068" s="69">
        <v>43256</v>
      </c>
      <c r="G1068" s="69">
        <v>43256</v>
      </c>
      <c r="H1068">
        <v>249</v>
      </c>
      <c r="I1068">
        <v>226</v>
      </c>
      <c r="J1068" t="s">
        <v>371</v>
      </c>
      <c r="K1068" t="s">
        <v>283</v>
      </c>
      <c r="L1068" t="s">
        <v>67</v>
      </c>
      <c r="M1068" s="73">
        <v>3151000</v>
      </c>
      <c r="N1068" t="str">
        <f t="shared" si="32"/>
        <v>0249-1</v>
      </c>
      <c r="O1068">
        <v>7514</v>
      </c>
      <c r="P1068">
        <f>1</f>
        <v>1</v>
      </c>
      <c r="Q1068">
        <f t="shared" si="33"/>
        <v>6</v>
      </c>
    </row>
    <row r="1069" spans="3:17" x14ac:dyDescent="0.25">
      <c r="C1069" t="s">
        <v>214</v>
      </c>
      <c r="D1069">
        <v>0</v>
      </c>
      <c r="E1069">
        <v>1750</v>
      </c>
      <c r="F1069" s="69">
        <v>43223</v>
      </c>
      <c r="G1069" s="69">
        <v>43223</v>
      </c>
      <c r="H1069">
        <v>249</v>
      </c>
      <c r="I1069">
        <v>226</v>
      </c>
      <c r="J1069" t="s">
        <v>371</v>
      </c>
      <c r="K1069" t="s">
        <v>283</v>
      </c>
      <c r="L1069" t="s">
        <v>67</v>
      </c>
      <c r="M1069" s="73">
        <v>3151000</v>
      </c>
      <c r="N1069" t="str">
        <f t="shared" si="32"/>
        <v>0249-1</v>
      </c>
      <c r="O1069">
        <v>7514</v>
      </c>
      <c r="P1069">
        <f>1</f>
        <v>1</v>
      </c>
      <c r="Q1069">
        <f t="shared" si="33"/>
        <v>5</v>
      </c>
    </row>
    <row r="1070" spans="3:17" x14ac:dyDescent="0.25">
      <c r="C1070" t="s">
        <v>214</v>
      </c>
      <c r="D1070">
        <v>0</v>
      </c>
      <c r="E1070">
        <v>1160</v>
      </c>
      <c r="F1070" s="69">
        <v>43195</v>
      </c>
      <c r="G1070" s="69">
        <v>43195</v>
      </c>
      <c r="H1070">
        <v>249</v>
      </c>
      <c r="I1070">
        <v>226</v>
      </c>
      <c r="J1070" t="s">
        <v>371</v>
      </c>
      <c r="K1070" t="s">
        <v>283</v>
      </c>
      <c r="L1070" t="s">
        <v>67</v>
      </c>
      <c r="M1070" s="73">
        <v>3151000</v>
      </c>
      <c r="N1070" t="str">
        <f t="shared" si="32"/>
        <v>0249-1</v>
      </c>
      <c r="O1070">
        <v>7514</v>
      </c>
      <c r="P1070">
        <f>1</f>
        <v>1</v>
      </c>
      <c r="Q1070">
        <f t="shared" si="33"/>
        <v>4</v>
      </c>
    </row>
    <row r="1071" spans="3:17" x14ac:dyDescent="0.25">
      <c r="C1071" t="s">
        <v>214</v>
      </c>
      <c r="D1071">
        <v>0</v>
      </c>
      <c r="E1071">
        <v>398</v>
      </c>
      <c r="F1071" s="69">
        <v>43165</v>
      </c>
      <c r="G1071" s="69">
        <v>43165</v>
      </c>
      <c r="H1071">
        <v>249</v>
      </c>
      <c r="I1071">
        <v>226</v>
      </c>
      <c r="J1071" t="s">
        <v>371</v>
      </c>
      <c r="K1071" t="s">
        <v>283</v>
      </c>
      <c r="L1071" t="s">
        <v>67</v>
      </c>
      <c r="M1071" s="73">
        <v>3151000</v>
      </c>
      <c r="N1071" t="str">
        <f t="shared" si="32"/>
        <v>0249-1</v>
      </c>
      <c r="O1071">
        <v>7514</v>
      </c>
      <c r="P1071">
        <f>1</f>
        <v>1</v>
      </c>
      <c r="Q1071">
        <f t="shared" si="33"/>
        <v>3</v>
      </c>
    </row>
    <row r="1072" spans="3:17" x14ac:dyDescent="0.25">
      <c r="C1072" t="s">
        <v>214</v>
      </c>
      <c r="D1072">
        <v>0</v>
      </c>
      <c r="E1072">
        <v>310</v>
      </c>
      <c r="F1072" s="69">
        <v>43153</v>
      </c>
      <c r="G1072" s="69">
        <v>43153</v>
      </c>
      <c r="H1072">
        <v>249</v>
      </c>
      <c r="I1072">
        <v>226</v>
      </c>
      <c r="J1072" t="s">
        <v>371</v>
      </c>
      <c r="K1072" t="s">
        <v>283</v>
      </c>
      <c r="L1072" t="s">
        <v>67</v>
      </c>
      <c r="M1072" s="73">
        <v>1365433</v>
      </c>
      <c r="N1072" t="str">
        <f t="shared" si="32"/>
        <v>0249-1</v>
      </c>
      <c r="O1072">
        <v>7514</v>
      </c>
      <c r="P1072">
        <f>1</f>
        <v>1</v>
      </c>
      <c r="Q1072">
        <f t="shared" si="33"/>
        <v>2</v>
      </c>
    </row>
    <row r="1073" spans="3:17" x14ac:dyDescent="0.25">
      <c r="C1073" t="s">
        <v>214</v>
      </c>
      <c r="D1073">
        <v>0</v>
      </c>
      <c r="E1073">
        <v>6657</v>
      </c>
      <c r="F1073" s="69">
        <v>43445</v>
      </c>
      <c r="G1073" s="69">
        <v>43445</v>
      </c>
      <c r="H1073">
        <v>26</v>
      </c>
      <c r="I1073">
        <v>223</v>
      </c>
      <c r="J1073" t="s">
        <v>372</v>
      </c>
      <c r="K1073" t="s">
        <v>283</v>
      </c>
      <c r="L1073" t="s">
        <v>67</v>
      </c>
      <c r="M1073" s="73">
        <v>3230000</v>
      </c>
      <c r="N1073" t="str">
        <f t="shared" si="32"/>
        <v>0026-1</v>
      </c>
      <c r="O1073">
        <v>7514</v>
      </c>
      <c r="P1073">
        <f>1</f>
        <v>1</v>
      </c>
      <c r="Q1073">
        <f t="shared" si="33"/>
        <v>12</v>
      </c>
    </row>
    <row r="1074" spans="3:17" x14ac:dyDescent="0.25">
      <c r="C1074" t="s">
        <v>214</v>
      </c>
      <c r="D1074">
        <v>0</v>
      </c>
      <c r="E1074">
        <v>5923</v>
      </c>
      <c r="F1074" s="69">
        <v>43418</v>
      </c>
      <c r="G1074" s="69">
        <v>43418</v>
      </c>
      <c r="H1074">
        <v>26</v>
      </c>
      <c r="I1074">
        <v>223</v>
      </c>
      <c r="J1074" t="s">
        <v>372</v>
      </c>
      <c r="K1074" t="s">
        <v>283</v>
      </c>
      <c r="L1074" t="s">
        <v>67</v>
      </c>
      <c r="M1074" s="73">
        <v>3230000</v>
      </c>
      <c r="N1074" t="str">
        <f t="shared" si="32"/>
        <v>0026-1</v>
      </c>
      <c r="O1074">
        <v>7514</v>
      </c>
      <c r="P1074">
        <f>1</f>
        <v>1</v>
      </c>
      <c r="Q1074">
        <f t="shared" si="33"/>
        <v>11</v>
      </c>
    </row>
    <row r="1075" spans="3:17" x14ac:dyDescent="0.25">
      <c r="C1075" t="s">
        <v>214</v>
      </c>
      <c r="D1075">
        <v>0</v>
      </c>
      <c r="E1075">
        <v>5362</v>
      </c>
      <c r="F1075" s="69">
        <v>43395</v>
      </c>
      <c r="G1075" s="69">
        <v>43395</v>
      </c>
      <c r="H1075">
        <v>26</v>
      </c>
      <c r="I1075">
        <v>223</v>
      </c>
      <c r="J1075" t="s">
        <v>372</v>
      </c>
      <c r="K1075" t="s">
        <v>283</v>
      </c>
      <c r="L1075" t="s">
        <v>67</v>
      </c>
      <c r="M1075" s="73">
        <v>3230000</v>
      </c>
      <c r="N1075" t="str">
        <f t="shared" si="32"/>
        <v>0026-1</v>
      </c>
      <c r="O1075">
        <v>7514</v>
      </c>
      <c r="P1075">
        <f>1</f>
        <v>1</v>
      </c>
      <c r="Q1075">
        <f t="shared" si="33"/>
        <v>10</v>
      </c>
    </row>
    <row r="1076" spans="3:17" x14ac:dyDescent="0.25">
      <c r="C1076" t="s">
        <v>214</v>
      </c>
      <c r="D1076">
        <v>0</v>
      </c>
      <c r="E1076">
        <v>4767</v>
      </c>
      <c r="F1076" s="69">
        <v>43375</v>
      </c>
      <c r="G1076" s="69">
        <v>43375</v>
      </c>
      <c r="H1076">
        <v>26</v>
      </c>
      <c r="I1076">
        <v>223</v>
      </c>
      <c r="J1076" t="s">
        <v>372</v>
      </c>
      <c r="K1076" t="s">
        <v>283</v>
      </c>
      <c r="L1076" t="s">
        <v>67</v>
      </c>
      <c r="M1076" s="73">
        <v>3230000</v>
      </c>
      <c r="N1076" t="str">
        <f t="shared" si="32"/>
        <v>0026-1</v>
      </c>
      <c r="O1076">
        <v>7514</v>
      </c>
      <c r="P1076">
        <f>1</f>
        <v>1</v>
      </c>
      <c r="Q1076">
        <f t="shared" si="33"/>
        <v>10</v>
      </c>
    </row>
    <row r="1077" spans="3:17" x14ac:dyDescent="0.25">
      <c r="C1077" t="s">
        <v>214</v>
      </c>
      <c r="D1077">
        <v>0</v>
      </c>
      <c r="E1077">
        <v>4077</v>
      </c>
      <c r="F1077" s="69">
        <v>43328</v>
      </c>
      <c r="G1077" s="69">
        <v>43328</v>
      </c>
      <c r="H1077">
        <v>26</v>
      </c>
      <c r="I1077">
        <v>223</v>
      </c>
      <c r="J1077" t="s">
        <v>372</v>
      </c>
      <c r="K1077" t="s">
        <v>283</v>
      </c>
      <c r="L1077" t="s">
        <v>67</v>
      </c>
      <c r="M1077" s="73">
        <v>3230000</v>
      </c>
      <c r="N1077" t="str">
        <f t="shared" si="32"/>
        <v>0026-1</v>
      </c>
      <c r="O1077">
        <v>7514</v>
      </c>
      <c r="P1077">
        <f>1</f>
        <v>1</v>
      </c>
      <c r="Q1077">
        <f t="shared" si="33"/>
        <v>8</v>
      </c>
    </row>
    <row r="1078" spans="3:17" x14ac:dyDescent="0.25">
      <c r="C1078" t="s">
        <v>214</v>
      </c>
      <c r="D1078">
        <v>0</v>
      </c>
      <c r="E1078">
        <v>3479</v>
      </c>
      <c r="F1078" s="69">
        <v>43298</v>
      </c>
      <c r="G1078" s="69">
        <v>43298</v>
      </c>
      <c r="H1078">
        <v>26</v>
      </c>
      <c r="I1078">
        <v>223</v>
      </c>
      <c r="J1078" t="s">
        <v>372</v>
      </c>
      <c r="K1078" t="s">
        <v>283</v>
      </c>
      <c r="L1078" t="s">
        <v>67</v>
      </c>
      <c r="M1078" s="73">
        <v>3230000</v>
      </c>
      <c r="N1078" t="str">
        <f t="shared" si="32"/>
        <v>0026-1</v>
      </c>
      <c r="O1078">
        <v>7514</v>
      </c>
      <c r="P1078">
        <f>1</f>
        <v>1</v>
      </c>
      <c r="Q1078">
        <f t="shared" si="33"/>
        <v>7</v>
      </c>
    </row>
    <row r="1079" spans="3:17" x14ac:dyDescent="0.25">
      <c r="C1079" t="s">
        <v>214</v>
      </c>
      <c r="D1079">
        <v>0</v>
      </c>
      <c r="E1079">
        <v>2937</v>
      </c>
      <c r="F1079" s="69">
        <v>43270</v>
      </c>
      <c r="G1079" s="69">
        <v>43270</v>
      </c>
      <c r="H1079">
        <v>26</v>
      </c>
      <c r="I1079">
        <v>223</v>
      </c>
      <c r="J1079" t="s">
        <v>372</v>
      </c>
      <c r="K1079" t="s">
        <v>283</v>
      </c>
      <c r="L1079" t="s">
        <v>67</v>
      </c>
      <c r="M1079" s="73">
        <v>3230000</v>
      </c>
      <c r="N1079" t="str">
        <f t="shared" si="32"/>
        <v>0026-1</v>
      </c>
      <c r="O1079">
        <v>7514</v>
      </c>
      <c r="P1079">
        <f>1</f>
        <v>1</v>
      </c>
      <c r="Q1079">
        <f t="shared" si="33"/>
        <v>6</v>
      </c>
    </row>
    <row r="1080" spans="3:17" x14ac:dyDescent="0.25">
      <c r="C1080" t="s">
        <v>214</v>
      </c>
      <c r="D1080">
        <v>0</v>
      </c>
      <c r="E1080">
        <v>2135</v>
      </c>
      <c r="F1080" s="69">
        <v>43229</v>
      </c>
      <c r="G1080" s="69">
        <v>43229</v>
      </c>
      <c r="H1080">
        <v>26</v>
      </c>
      <c r="I1080">
        <v>223</v>
      </c>
      <c r="J1080" t="s">
        <v>372</v>
      </c>
      <c r="K1080" t="s">
        <v>283</v>
      </c>
      <c r="L1080" t="s">
        <v>67</v>
      </c>
      <c r="M1080" s="73">
        <v>3230000</v>
      </c>
      <c r="N1080" t="str">
        <f t="shared" si="32"/>
        <v>0026-1</v>
      </c>
      <c r="O1080">
        <v>7514</v>
      </c>
      <c r="P1080">
        <f>1</f>
        <v>1</v>
      </c>
      <c r="Q1080">
        <f t="shared" si="33"/>
        <v>5</v>
      </c>
    </row>
    <row r="1081" spans="3:17" x14ac:dyDescent="0.25">
      <c r="C1081" t="s">
        <v>214</v>
      </c>
      <c r="D1081">
        <v>0</v>
      </c>
      <c r="E1081">
        <v>1623</v>
      </c>
      <c r="F1081" s="69">
        <v>43203</v>
      </c>
      <c r="G1081" s="69">
        <v>43203</v>
      </c>
      <c r="H1081">
        <v>26</v>
      </c>
      <c r="I1081">
        <v>223</v>
      </c>
      <c r="J1081" t="s">
        <v>372</v>
      </c>
      <c r="K1081" t="s">
        <v>283</v>
      </c>
      <c r="L1081" t="s">
        <v>67</v>
      </c>
      <c r="M1081" s="73">
        <v>3230000</v>
      </c>
      <c r="N1081" t="str">
        <f t="shared" si="32"/>
        <v>0026-1</v>
      </c>
      <c r="O1081">
        <v>7514</v>
      </c>
      <c r="P1081">
        <f>1</f>
        <v>1</v>
      </c>
      <c r="Q1081">
        <f t="shared" si="33"/>
        <v>4</v>
      </c>
    </row>
    <row r="1082" spans="3:17" x14ac:dyDescent="0.25">
      <c r="C1082" t="s">
        <v>214</v>
      </c>
      <c r="D1082">
        <v>0</v>
      </c>
      <c r="E1082">
        <v>622</v>
      </c>
      <c r="F1082" s="69">
        <v>43168</v>
      </c>
      <c r="G1082" s="69">
        <v>43168</v>
      </c>
      <c r="H1082">
        <v>26</v>
      </c>
      <c r="I1082">
        <v>223</v>
      </c>
      <c r="J1082" t="s">
        <v>372</v>
      </c>
      <c r="K1082" t="s">
        <v>283</v>
      </c>
      <c r="L1082" t="s">
        <v>67</v>
      </c>
      <c r="M1082" s="73">
        <v>3230000</v>
      </c>
      <c r="N1082" t="str">
        <f t="shared" si="32"/>
        <v>0026-1</v>
      </c>
      <c r="O1082">
        <v>7514</v>
      </c>
      <c r="P1082">
        <f>1</f>
        <v>1</v>
      </c>
      <c r="Q1082">
        <f t="shared" si="33"/>
        <v>3</v>
      </c>
    </row>
    <row r="1083" spans="3:17" x14ac:dyDescent="0.25">
      <c r="C1083" t="s">
        <v>214</v>
      </c>
      <c r="D1083">
        <v>0</v>
      </c>
      <c r="E1083">
        <v>173</v>
      </c>
      <c r="F1083" s="69">
        <v>43151</v>
      </c>
      <c r="G1083" s="69">
        <v>43151</v>
      </c>
      <c r="H1083">
        <v>26</v>
      </c>
      <c r="I1083">
        <v>223</v>
      </c>
      <c r="J1083" t="s">
        <v>372</v>
      </c>
      <c r="K1083" t="s">
        <v>283</v>
      </c>
      <c r="L1083" t="s">
        <v>67</v>
      </c>
      <c r="M1083" s="73">
        <v>2261000</v>
      </c>
      <c r="N1083" t="str">
        <f t="shared" si="32"/>
        <v>0026-1</v>
      </c>
      <c r="O1083">
        <v>7514</v>
      </c>
      <c r="P1083">
        <f>1</f>
        <v>1</v>
      </c>
      <c r="Q1083">
        <f t="shared" si="33"/>
        <v>2</v>
      </c>
    </row>
    <row r="1084" spans="3:17" x14ac:dyDescent="0.25">
      <c r="C1084" t="s">
        <v>214</v>
      </c>
      <c r="D1084">
        <v>0</v>
      </c>
      <c r="E1084">
        <v>6164</v>
      </c>
      <c r="F1084" s="69">
        <v>43439</v>
      </c>
      <c r="G1084" s="69">
        <v>43439</v>
      </c>
      <c r="H1084">
        <v>356</v>
      </c>
      <c r="I1084">
        <v>182</v>
      </c>
      <c r="J1084" t="s">
        <v>373</v>
      </c>
      <c r="K1084" t="s">
        <v>283</v>
      </c>
      <c r="L1084" t="s">
        <v>67</v>
      </c>
      <c r="M1084" s="73">
        <v>2534000</v>
      </c>
      <c r="N1084" t="str">
        <f t="shared" si="32"/>
        <v>0356-1</v>
      </c>
      <c r="O1084">
        <v>7514</v>
      </c>
      <c r="P1084">
        <f>1</f>
        <v>1</v>
      </c>
      <c r="Q1084">
        <f t="shared" si="33"/>
        <v>12</v>
      </c>
    </row>
    <row r="1085" spans="3:17" x14ac:dyDescent="0.25">
      <c r="C1085" t="s">
        <v>214</v>
      </c>
      <c r="D1085">
        <v>0</v>
      </c>
      <c r="E1085">
        <v>5790</v>
      </c>
      <c r="F1085" s="69">
        <v>43413</v>
      </c>
      <c r="G1085" s="69">
        <v>43413</v>
      </c>
      <c r="H1085">
        <v>356</v>
      </c>
      <c r="I1085">
        <v>182</v>
      </c>
      <c r="J1085" t="s">
        <v>373</v>
      </c>
      <c r="K1085" t="s">
        <v>283</v>
      </c>
      <c r="L1085" t="s">
        <v>67</v>
      </c>
      <c r="M1085" s="73">
        <v>2534000</v>
      </c>
      <c r="N1085" t="str">
        <f t="shared" si="32"/>
        <v>0356-1</v>
      </c>
      <c r="O1085">
        <v>7514</v>
      </c>
      <c r="P1085">
        <f>1</f>
        <v>1</v>
      </c>
      <c r="Q1085">
        <f t="shared" si="33"/>
        <v>11</v>
      </c>
    </row>
    <row r="1086" spans="3:17" x14ac:dyDescent="0.25">
      <c r="C1086" t="s">
        <v>214</v>
      </c>
      <c r="D1086">
        <v>0</v>
      </c>
      <c r="E1086">
        <v>4786</v>
      </c>
      <c r="F1086" s="69">
        <v>43375</v>
      </c>
      <c r="G1086" s="69">
        <v>43375</v>
      </c>
      <c r="H1086">
        <v>356</v>
      </c>
      <c r="I1086">
        <v>182</v>
      </c>
      <c r="J1086" t="s">
        <v>373</v>
      </c>
      <c r="K1086" t="s">
        <v>283</v>
      </c>
      <c r="L1086" t="s">
        <v>67</v>
      </c>
      <c r="M1086" s="73">
        <v>2534000</v>
      </c>
      <c r="N1086" t="str">
        <f t="shared" si="32"/>
        <v>0356-1</v>
      </c>
      <c r="O1086">
        <v>7514</v>
      </c>
      <c r="P1086">
        <f>1</f>
        <v>1</v>
      </c>
      <c r="Q1086">
        <f t="shared" si="33"/>
        <v>10</v>
      </c>
    </row>
    <row r="1087" spans="3:17" x14ac:dyDescent="0.25">
      <c r="C1087" t="s">
        <v>214</v>
      </c>
      <c r="D1087">
        <v>0</v>
      </c>
      <c r="E1087">
        <v>4310</v>
      </c>
      <c r="F1087" s="69">
        <v>43348</v>
      </c>
      <c r="G1087" s="69">
        <v>43348</v>
      </c>
      <c r="H1087">
        <v>356</v>
      </c>
      <c r="I1087">
        <v>182</v>
      </c>
      <c r="J1087" t="s">
        <v>373</v>
      </c>
      <c r="K1087" t="s">
        <v>283</v>
      </c>
      <c r="L1087" t="s">
        <v>67</v>
      </c>
      <c r="M1087" s="73">
        <v>2534000</v>
      </c>
      <c r="N1087" t="str">
        <f t="shared" si="32"/>
        <v>0356-1</v>
      </c>
      <c r="O1087">
        <v>7514</v>
      </c>
      <c r="P1087">
        <f>1</f>
        <v>1</v>
      </c>
      <c r="Q1087">
        <f t="shared" si="33"/>
        <v>9</v>
      </c>
    </row>
    <row r="1088" spans="3:17" x14ac:dyDescent="0.25">
      <c r="C1088" t="s">
        <v>214</v>
      </c>
      <c r="D1088">
        <v>0</v>
      </c>
      <c r="E1088">
        <v>4069</v>
      </c>
      <c r="F1088" s="69">
        <v>43327</v>
      </c>
      <c r="G1088" s="69">
        <v>43327</v>
      </c>
      <c r="H1088">
        <v>356</v>
      </c>
      <c r="I1088">
        <v>182</v>
      </c>
      <c r="J1088" t="s">
        <v>373</v>
      </c>
      <c r="K1088" t="s">
        <v>283</v>
      </c>
      <c r="L1088" t="s">
        <v>67</v>
      </c>
      <c r="M1088" s="73">
        <v>2534000</v>
      </c>
      <c r="N1088" t="str">
        <f t="shared" si="32"/>
        <v>0356-1</v>
      </c>
      <c r="O1088">
        <v>7514</v>
      </c>
      <c r="P1088">
        <f>1</f>
        <v>1</v>
      </c>
      <c r="Q1088">
        <f t="shared" si="33"/>
        <v>8</v>
      </c>
    </row>
    <row r="1089" spans="3:17" x14ac:dyDescent="0.25">
      <c r="C1089" t="s">
        <v>214</v>
      </c>
      <c r="D1089">
        <v>0</v>
      </c>
      <c r="E1089">
        <v>3212</v>
      </c>
      <c r="F1089" s="69">
        <v>43290</v>
      </c>
      <c r="G1089" s="69">
        <v>43290</v>
      </c>
      <c r="H1089">
        <v>356</v>
      </c>
      <c r="I1089">
        <v>182</v>
      </c>
      <c r="J1089" t="s">
        <v>373</v>
      </c>
      <c r="K1089" t="s">
        <v>283</v>
      </c>
      <c r="L1089" t="s">
        <v>67</v>
      </c>
      <c r="M1089" s="73">
        <v>2534000</v>
      </c>
      <c r="N1089" t="str">
        <f t="shared" si="32"/>
        <v>0356-1</v>
      </c>
      <c r="O1089">
        <v>7514</v>
      </c>
      <c r="P1089">
        <f>1</f>
        <v>1</v>
      </c>
      <c r="Q1089">
        <f t="shared" si="33"/>
        <v>7</v>
      </c>
    </row>
    <row r="1090" spans="3:17" x14ac:dyDescent="0.25">
      <c r="C1090" t="s">
        <v>214</v>
      </c>
      <c r="D1090">
        <v>0</v>
      </c>
      <c r="E1090">
        <v>2737</v>
      </c>
      <c r="F1090" s="69">
        <v>43259</v>
      </c>
      <c r="G1090" s="69">
        <v>43259</v>
      </c>
      <c r="H1090">
        <v>356</v>
      </c>
      <c r="I1090">
        <v>182</v>
      </c>
      <c r="J1090" t="s">
        <v>373</v>
      </c>
      <c r="K1090" t="s">
        <v>283</v>
      </c>
      <c r="L1090" t="s">
        <v>67</v>
      </c>
      <c r="M1090" s="73">
        <v>2534000</v>
      </c>
      <c r="N1090" t="str">
        <f t="shared" si="32"/>
        <v>0356-1</v>
      </c>
      <c r="O1090">
        <v>7514</v>
      </c>
      <c r="P1090">
        <f>1</f>
        <v>1</v>
      </c>
      <c r="Q1090">
        <f t="shared" si="33"/>
        <v>6</v>
      </c>
    </row>
    <row r="1091" spans="3:17" x14ac:dyDescent="0.25">
      <c r="C1091" t="s">
        <v>214</v>
      </c>
      <c r="D1091">
        <v>0</v>
      </c>
      <c r="E1091">
        <v>1976</v>
      </c>
      <c r="F1091" s="69">
        <v>43227</v>
      </c>
      <c r="G1091" s="69">
        <v>43227</v>
      </c>
      <c r="H1091">
        <v>356</v>
      </c>
      <c r="I1091">
        <v>182</v>
      </c>
      <c r="J1091" t="s">
        <v>373</v>
      </c>
      <c r="K1091" t="s">
        <v>283</v>
      </c>
      <c r="L1091" t="s">
        <v>67</v>
      </c>
      <c r="M1091" s="73">
        <v>2534000</v>
      </c>
      <c r="N1091" t="str">
        <f t="shared" si="32"/>
        <v>0356-1</v>
      </c>
      <c r="O1091">
        <v>7514</v>
      </c>
      <c r="P1091">
        <f>1</f>
        <v>1</v>
      </c>
      <c r="Q1091">
        <f t="shared" si="33"/>
        <v>5</v>
      </c>
    </row>
    <row r="1092" spans="3:17" x14ac:dyDescent="0.25">
      <c r="C1092" t="s">
        <v>214</v>
      </c>
      <c r="D1092">
        <v>0</v>
      </c>
      <c r="E1092">
        <v>1389</v>
      </c>
      <c r="F1092" s="69">
        <v>43200</v>
      </c>
      <c r="G1092" s="69">
        <v>43200</v>
      </c>
      <c r="H1092">
        <v>356</v>
      </c>
      <c r="I1092">
        <v>182</v>
      </c>
      <c r="J1092" t="s">
        <v>373</v>
      </c>
      <c r="K1092" t="s">
        <v>283</v>
      </c>
      <c r="L1092" t="s">
        <v>67</v>
      </c>
      <c r="M1092" s="73">
        <v>2534000</v>
      </c>
      <c r="N1092" t="str">
        <f t="shared" ref="N1092:N1155" si="34">TEXT(H1092,"0000")&amp;"-"&amp;TEXT(P1092,"0")</f>
        <v>0356-1</v>
      </c>
      <c r="O1092">
        <v>7514</v>
      </c>
      <c r="P1092">
        <f>1</f>
        <v>1</v>
      </c>
      <c r="Q1092">
        <f t="shared" ref="Q1092:Q1155" si="35">MONTH(G1092)</f>
        <v>4</v>
      </c>
    </row>
    <row r="1093" spans="3:17" x14ac:dyDescent="0.25">
      <c r="C1093" t="s">
        <v>214</v>
      </c>
      <c r="D1093">
        <v>0</v>
      </c>
      <c r="E1093">
        <v>474</v>
      </c>
      <c r="F1093" s="69">
        <v>43166</v>
      </c>
      <c r="G1093" s="69">
        <v>43166</v>
      </c>
      <c r="H1093">
        <v>356</v>
      </c>
      <c r="I1093">
        <v>182</v>
      </c>
      <c r="J1093" t="s">
        <v>373</v>
      </c>
      <c r="K1093" t="s">
        <v>283</v>
      </c>
      <c r="L1093" t="s">
        <v>67</v>
      </c>
      <c r="M1093" s="73">
        <v>2534000</v>
      </c>
      <c r="N1093" t="str">
        <f t="shared" si="34"/>
        <v>0356-1</v>
      </c>
      <c r="O1093">
        <v>7514</v>
      </c>
      <c r="P1093">
        <f>1</f>
        <v>1</v>
      </c>
      <c r="Q1093">
        <f t="shared" si="35"/>
        <v>3</v>
      </c>
    </row>
    <row r="1094" spans="3:17" x14ac:dyDescent="0.25">
      <c r="C1094" t="s">
        <v>214</v>
      </c>
      <c r="D1094">
        <v>0</v>
      </c>
      <c r="E1094">
        <v>198</v>
      </c>
      <c r="F1094" s="69">
        <v>43151</v>
      </c>
      <c r="G1094" s="69">
        <v>43151</v>
      </c>
      <c r="H1094">
        <v>356</v>
      </c>
      <c r="I1094">
        <v>182</v>
      </c>
      <c r="J1094" t="s">
        <v>373</v>
      </c>
      <c r="K1094" t="s">
        <v>283</v>
      </c>
      <c r="L1094" t="s">
        <v>67</v>
      </c>
      <c r="M1094" s="73">
        <v>675733</v>
      </c>
      <c r="N1094" t="str">
        <f t="shared" si="34"/>
        <v>0356-1</v>
      </c>
      <c r="O1094">
        <v>7514</v>
      </c>
      <c r="P1094">
        <f>1</f>
        <v>1</v>
      </c>
      <c r="Q1094">
        <f t="shared" si="35"/>
        <v>2</v>
      </c>
    </row>
    <row r="1095" spans="3:17" x14ac:dyDescent="0.25">
      <c r="C1095" t="s">
        <v>214</v>
      </c>
      <c r="D1095">
        <v>0</v>
      </c>
      <c r="E1095">
        <v>4087</v>
      </c>
      <c r="F1095" s="69">
        <v>43329</v>
      </c>
      <c r="G1095" s="69">
        <v>43329</v>
      </c>
      <c r="H1095">
        <v>44</v>
      </c>
      <c r="I1095">
        <v>181</v>
      </c>
      <c r="J1095" t="s">
        <v>336</v>
      </c>
      <c r="K1095" t="s">
        <v>283</v>
      </c>
      <c r="L1095" t="s">
        <v>67</v>
      </c>
      <c r="M1095" s="73">
        <v>1166667</v>
      </c>
      <c r="N1095" t="str">
        <f t="shared" si="34"/>
        <v>0044-1</v>
      </c>
      <c r="O1095">
        <v>7514</v>
      </c>
      <c r="P1095">
        <f>1</f>
        <v>1</v>
      </c>
      <c r="Q1095">
        <f t="shared" si="35"/>
        <v>8</v>
      </c>
    </row>
    <row r="1096" spans="3:17" x14ac:dyDescent="0.25">
      <c r="C1096" t="s">
        <v>214</v>
      </c>
      <c r="D1096">
        <v>0</v>
      </c>
      <c r="E1096">
        <v>3174</v>
      </c>
      <c r="F1096" s="69">
        <v>43290</v>
      </c>
      <c r="G1096" s="69">
        <v>43290</v>
      </c>
      <c r="H1096">
        <v>44</v>
      </c>
      <c r="I1096">
        <v>181</v>
      </c>
      <c r="J1096" t="s">
        <v>336</v>
      </c>
      <c r="K1096" t="s">
        <v>283</v>
      </c>
      <c r="L1096" t="s">
        <v>67</v>
      </c>
      <c r="M1096" s="73">
        <v>3500000</v>
      </c>
      <c r="N1096" t="str">
        <f t="shared" si="34"/>
        <v>0044-1</v>
      </c>
      <c r="O1096">
        <v>7514</v>
      </c>
      <c r="P1096">
        <f>1</f>
        <v>1</v>
      </c>
      <c r="Q1096">
        <f t="shared" si="35"/>
        <v>7</v>
      </c>
    </row>
    <row r="1097" spans="3:17" x14ac:dyDescent="0.25">
      <c r="C1097" t="s">
        <v>214</v>
      </c>
      <c r="D1097">
        <v>0</v>
      </c>
      <c r="E1097">
        <v>2717</v>
      </c>
      <c r="F1097" s="69">
        <v>43259</v>
      </c>
      <c r="G1097" s="69">
        <v>43259</v>
      </c>
      <c r="H1097">
        <v>44</v>
      </c>
      <c r="I1097">
        <v>181</v>
      </c>
      <c r="J1097" t="s">
        <v>336</v>
      </c>
      <c r="K1097" t="s">
        <v>283</v>
      </c>
      <c r="L1097" t="s">
        <v>67</v>
      </c>
      <c r="M1097" s="73">
        <v>3500000</v>
      </c>
      <c r="N1097" t="str">
        <f t="shared" si="34"/>
        <v>0044-1</v>
      </c>
      <c r="O1097">
        <v>7514</v>
      </c>
      <c r="P1097">
        <f>1</f>
        <v>1</v>
      </c>
      <c r="Q1097">
        <f t="shared" si="35"/>
        <v>6</v>
      </c>
    </row>
    <row r="1098" spans="3:17" x14ac:dyDescent="0.25">
      <c r="C1098" t="s">
        <v>214</v>
      </c>
      <c r="D1098">
        <v>0</v>
      </c>
      <c r="E1098">
        <v>1930</v>
      </c>
      <c r="F1098" s="69">
        <v>43227</v>
      </c>
      <c r="G1098" s="69">
        <v>43227</v>
      </c>
      <c r="H1098">
        <v>44</v>
      </c>
      <c r="I1098">
        <v>181</v>
      </c>
      <c r="J1098" t="s">
        <v>336</v>
      </c>
      <c r="K1098" t="s">
        <v>283</v>
      </c>
      <c r="L1098" t="s">
        <v>67</v>
      </c>
      <c r="M1098" s="73">
        <v>3500000</v>
      </c>
      <c r="N1098" t="str">
        <f t="shared" si="34"/>
        <v>0044-1</v>
      </c>
      <c r="O1098">
        <v>7514</v>
      </c>
      <c r="P1098">
        <f>1</f>
        <v>1</v>
      </c>
      <c r="Q1098">
        <f t="shared" si="35"/>
        <v>5</v>
      </c>
    </row>
    <row r="1099" spans="3:17" x14ac:dyDescent="0.25">
      <c r="C1099" t="s">
        <v>214</v>
      </c>
      <c r="D1099">
        <v>0</v>
      </c>
      <c r="E1099">
        <v>1392</v>
      </c>
      <c r="F1099" s="69">
        <v>43200</v>
      </c>
      <c r="G1099" s="69">
        <v>43200</v>
      </c>
      <c r="H1099">
        <v>44</v>
      </c>
      <c r="I1099">
        <v>181</v>
      </c>
      <c r="J1099" t="s">
        <v>336</v>
      </c>
      <c r="K1099" t="s">
        <v>283</v>
      </c>
      <c r="L1099" t="s">
        <v>67</v>
      </c>
      <c r="M1099" s="73">
        <v>3500000</v>
      </c>
      <c r="N1099" t="str">
        <f t="shared" si="34"/>
        <v>0044-1</v>
      </c>
      <c r="O1099">
        <v>7514</v>
      </c>
      <c r="P1099">
        <f>1</f>
        <v>1</v>
      </c>
      <c r="Q1099">
        <f t="shared" si="35"/>
        <v>4</v>
      </c>
    </row>
    <row r="1100" spans="3:17" x14ac:dyDescent="0.25">
      <c r="C1100" t="s">
        <v>214</v>
      </c>
      <c r="D1100">
        <v>0</v>
      </c>
      <c r="E1100">
        <v>517</v>
      </c>
      <c r="F1100" s="69">
        <v>43166</v>
      </c>
      <c r="G1100" s="69">
        <v>43166</v>
      </c>
      <c r="H1100">
        <v>44</v>
      </c>
      <c r="I1100">
        <v>181</v>
      </c>
      <c r="J1100" t="s">
        <v>336</v>
      </c>
      <c r="K1100" t="s">
        <v>283</v>
      </c>
      <c r="L1100" t="s">
        <v>67</v>
      </c>
      <c r="M1100" s="73">
        <v>3500000</v>
      </c>
      <c r="N1100" t="str">
        <f t="shared" si="34"/>
        <v>0044-1</v>
      </c>
      <c r="O1100">
        <v>7514</v>
      </c>
      <c r="P1100">
        <f>1</f>
        <v>1</v>
      </c>
      <c r="Q1100">
        <f t="shared" si="35"/>
        <v>3</v>
      </c>
    </row>
    <row r="1101" spans="3:17" x14ac:dyDescent="0.25">
      <c r="C1101" t="s">
        <v>214</v>
      </c>
      <c r="D1101">
        <v>0</v>
      </c>
      <c r="E1101">
        <v>55</v>
      </c>
      <c r="F1101" s="69">
        <v>43143</v>
      </c>
      <c r="G1101" s="69">
        <v>43143</v>
      </c>
      <c r="H1101">
        <v>44</v>
      </c>
      <c r="I1101">
        <v>181</v>
      </c>
      <c r="J1101" t="s">
        <v>336</v>
      </c>
      <c r="K1101" t="s">
        <v>283</v>
      </c>
      <c r="L1101" t="s">
        <v>67</v>
      </c>
      <c r="M1101" s="73">
        <v>2333333</v>
      </c>
      <c r="N1101" t="str">
        <f t="shared" si="34"/>
        <v>0044-1</v>
      </c>
      <c r="O1101">
        <v>7514</v>
      </c>
      <c r="P1101">
        <f>1</f>
        <v>1</v>
      </c>
      <c r="Q1101">
        <f t="shared" si="35"/>
        <v>2</v>
      </c>
    </row>
    <row r="1102" spans="3:17" x14ac:dyDescent="0.25">
      <c r="C1102" t="s">
        <v>214</v>
      </c>
      <c r="D1102">
        <v>0</v>
      </c>
      <c r="E1102">
        <v>4022</v>
      </c>
      <c r="F1102" s="69">
        <v>43326</v>
      </c>
      <c r="G1102" s="69">
        <v>43326</v>
      </c>
      <c r="H1102">
        <v>243</v>
      </c>
      <c r="I1102">
        <v>180</v>
      </c>
      <c r="J1102" t="s">
        <v>337</v>
      </c>
      <c r="K1102" t="s">
        <v>283</v>
      </c>
      <c r="L1102" t="s">
        <v>67</v>
      </c>
      <c r="M1102" s="73">
        <v>1520400</v>
      </c>
      <c r="N1102" t="str">
        <f t="shared" si="34"/>
        <v>0243-1</v>
      </c>
      <c r="O1102">
        <v>7514</v>
      </c>
      <c r="P1102">
        <f>1</f>
        <v>1</v>
      </c>
      <c r="Q1102">
        <f t="shared" si="35"/>
        <v>8</v>
      </c>
    </row>
    <row r="1103" spans="3:17" x14ac:dyDescent="0.25">
      <c r="C1103" t="s">
        <v>214</v>
      </c>
      <c r="D1103">
        <v>0</v>
      </c>
      <c r="E1103">
        <v>3214</v>
      </c>
      <c r="F1103" s="69">
        <v>43290</v>
      </c>
      <c r="G1103" s="69">
        <v>43290</v>
      </c>
      <c r="H1103">
        <v>243</v>
      </c>
      <c r="I1103">
        <v>180</v>
      </c>
      <c r="J1103" t="s">
        <v>337</v>
      </c>
      <c r="K1103" t="s">
        <v>283</v>
      </c>
      <c r="L1103" t="s">
        <v>67</v>
      </c>
      <c r="M1103" s="73">
        <v>2534000</v>
      </c>
      <c r="N1103" t="str">
        <f t="shared" si="34"/>
        <v>0243-1</v>
      </c>
      <c r="O1103">
        <v>7514</v>
      </c>
      <c r="P1103">
        <f>1</f>
        <v>1</v>
      </c>
      <c r="Q1103">
        <f t="shared" si="35"/>
        <v>7</v>
      </c>
    </row>
    <row r="1104" spans="3:17" x14ac:dyDescent="0.25">
      <c r="C1104" t="s">
        <v>214</v>
      </c>
      <c r="D1104">
        <v>0</v>
      </c>
      <c r="E1104">
        <v>2738</v>
      </c>
      <c r="F1104" s="69">
        <v>43259</v>
      </c>
      <c r="G1104" s="69">
        <v>43259</v>
      </c>
      <c r="H1104">
        <v>243</v>
      </c>
      <c r="I1104">
        <v>180</v>
      </c>
      <c r="J1104" t="s">
        <v>337</v>
      </c>
      <c r="K1104" t="s">
        <v>283</v>
      </c>
      <c r="L1104" t="s">
        <v>67</v>
      </c>
      <c r="M1104" s="73">
        <v>2534000</v>
      </c>
      <c r="N1104" t="str">
        <f t="shared" si="34"/>
        <v>0243-1</v>
      </c>
      <c r="O1104">
        <v>7514</v>
      </c>
      <c r="P1104">
        <f>1</f>
        <v>1</v>
      </c>
      <c r="Q1104">
        <f t="shared" si="35"/>
        <v>6</v>
      </c>
    </row>
    <row r="1105" spans="3:17" x14ac:dyDescent="0.25">
      <c r="C1105" t="s">
        <v>214</v>
      </c>
      <c r="D1105">
        <v>0</v>
      </c>
      <c r="E1105">
        <v>1929</v>
      </c>
      <c r="F1105" s="69">
        <v>43227</v>
      </c>
      <c r="G1105" s="69">
        <v>43227</v>
      </c>
      <c r="H1105">
        <v>243</v>
      </c>
      <c r="I1105">
        <v>180</v>
      </c>
      <c r="J1105" t="s">
        <v>337</v>
      </c>
      <c r="K1105" t="s">
        <v>283</v>
      </c>
      <c r="L1105" t="s">
        <v>67</v>
      </c>
      <c r="M1105" s="73">
        <v>2534000</v>
      </c>
      <c r="N1105" t="str">
        <f t="shared" si="34"/>
        <v>0243-1</v>
      </c>
      <c r="O1105">
        <v>7514</v>
      </c>
      <c r="P1105">
        <f>1</f>
        <v>1</v>
      </c>
      <c r="Q1105">
        <f t="shared" si="35"/>
        <v>5</v>
      </c>
    </row>
    <row r="1106" spans="3:17" x14ac:dyDescent="0.25">
      <c r="C1106" t="s">
        <v>214</v>
      </c>
      <c r="D1106">
        <v>0</v>
      </c>
      <c r="E1106">
        <v>1398</v>
      </c>
      <c r="F1106" s="69">
        <v>43200</v>
      </c>
      <c r="G1106" s="69">
        <v>43200</v>
      </c>
      <c r="H1106">
        <v>243</v>
      </c>
      <c r="I1106">
        <v>180</v>
      </c>
      <c r="J1106" t="s">
        <v>337</v>
      </c>
      <c r="K1106" t="s">
        <v>283</v>
      </c>
      <c r="L1106" t="s">
        <v>67</v>
      </c>
      <c r="M1106" s="73">
        <v>2534000</v>
      </c>
      <c r="N1106" t="str">
        <f t="shared" si="34"/>
        <v>0243-1</v>
      </c>
      <c r="O1106">
        <v>7514</v>
      </c>
      <c r="P1106">
        <f>1</f>
        <v>1</v>
      </c>
      <c r="Q1106">
        <f t="shared" si="35"/>
        <v>4</v>
      </c>
    </row>
    <row r="1107" spans="3:17" x14ac:dyDescent="0.25">
      <c r="C1107" t="s">
        <v>214</v>
      </c>
      <c r="D1107">
        <v>0</v>
      </c>
      <c r="E1107">
        <v>513</v>
      </c>
      <c r="F1107" s="69">
        <v>43166</v>
      </c>
      <c r="G1107" s="69">
        <v>43166</v>
      </c>
      <c r="H1107">
        <v>243</v>
      </c>
      <c r="I1107">
        <v>180</v>
      </c>
      <c r="J1107" t="s">
        <v>337</v>
      </c>
      <c r="K1107" t="s">
        <v>283</v>
      </c>
      <c r="L1107" t="s">
        <v>67</v>
      </c>
      <c r="M1107" s="73">
        <v>2534000</v>
      </c>
      <c r="N1107" t="str">
        <f t="shared" si="34"/>
        <v>0243-1</v>
      </c>
      <c r="O1107">
        <v>7514</v>
      </c>
      <c r="P1107">
        <f>1</f>
        <v>1</v>
      </c>
      <c r="Q1107">
        <f t="shared" si="35"/>
        <v>3</v>
      </c>
    </row>
    <row r="1108" spans="3:17" x14ac:dyDescent="0.25">
      <c r="C1108" t="s">
        <v>214</v>
      </c>
      <c r="D1108">
        <v>0</v>
      </c>
      <c r="E1108">
        <v>163</v>
      </c>
      <c r="F1108" s="69">
        <v>43150</v>
      </c>
      <c r="G1108" s="69">
        <v>43150</v>
      </c>
      <c r="H1108">
        <v>243</v>
      </c>
      <c r="I1108">
        <v>180</v>
      </c>
      <c r="J1108" t="s">
        <v>337</v>
      </c>
      <c r="K1108" t="s">
        <v>283</v>
      </c>
      <c r="L1108" t="s">
        <v>67</v>
      </c>
      <c r="M1108" s="73">
        <v>1013600</v>
      </c>
      <c r="N1108" t="str">
        <f t="shared" si="34"/>
        <v>0243-1</v>
      </c>
      <c r="O1108">
        <v>7514</v>
      </c>
      <c r="P1108">
        <f>1</f>
        <v>1</v>
      </c>
      <c r="Q1108">
        <f t="shared" si="35"/>
        <v>2</v>
      </c>
    </row>
    <row r="1109" spans="3:17" x14ac:dyDescent="0.25">
      <c r="C1109" t="s">
        <v>214</v>
      </c>
      <c r="D1109">
        <v>0</v>
      </c>
      <c r="E1109">
        <v>6558</v>
      </c>
      <c r="F1109" s="69">
        <v>43444</v>
      </c>
      <c r="G1109" s="69">
        <v>43444</v>
      </c>
      <c r="H1109">
        <v>403</v>
      </c>
      <c r="I1109">
        <v>179</v>
      </c>
      <c r="J1109" t="s">
        <v>374</v>
      </c>
      <c r="K1109" t="s">
        <v>283</v>
      </c>
      <c r="L1109" t="s">
        <v>67</v>
      </c>
      <c r="M1109" s="73">
        <v>2534000</v>
      </c>
      <c r="N1109" t="str">
        <f t="shared" si="34"/>
        <v>0403-1</v>
      </c>
      <c r="O1109">
        <v>7514</v>
      </c>
      <c r="P1109">
        <f>1</f>
        <v>1</v>
      </c>
      <c r="Q1109">
        <f t="shared" si="35"/>
        <v>12</v>
      </c>
    </row>
    <row r="1110" spans="3:17" x14ac:dyDescent="0.25">
      <c r="C1110" t="s">
        <v>214</v>
      </c>
      <c r="D1110">
        <v>0</v>
      </c>
      <c r="E1110">
        <v>5795</v>
      </c>
      <c r="F1110" s="69">
        <v>43413</v>
      </c>
      <c r="G1110" s="69">
        <v>43413</v>
      </c>
      <c r="H1110">
        <v>403</v>
      </c>
      <c r="I1110">
        <v>179</v>
      </c>
      <c r="J1110" t="s">
        <v>374</v>
      </c>
      <c r="K1110" t="s">
        <v>283</v>
      </c>
      <c r="L1110" t="s">
        <v>67</v>
      </c>
      <c r="M1110" s="73">
        <v>2534000</v>
      </c>
      <c r="N1110" t="str">
        <f t="shared" si="34"/>
        <v>0403-1</v>
      </c>
      <c r="O1110">
        <v>7514</v>
      </c>
      <c r="P1110">
        <f>1</f>
        <v>1</v>
      </c>
      <c r="Q1110">
        <f t="shared" si="35"/>
        <v>11</v>
      </c>
    </row>
    <row r="1111" spans="3:17" x14ac:dyDescent="0.25">
      <c r="C1111" t="s">
        <v>214</v>
      </c>
      <c r="D1111">
        <v>0</v>
      </c>
      <c r="E1111">
        <v>4788</v>
      </c>
      <c r="F1111" s="69">
        <v>43375</v>
      </c>
      <c r="G1111" s="69">
        <v>43375</v>
      </c>
      <c r="H1111">
        <v>403</v>
      </c>
      <c r="I1111">
        <v>179</v>
      </c>
      <c r="J1111" t="s">
        <v>374</v>
      </c>
      <c r="K1111" t="s">
        <v>283</v>
      </c>
      <c r="L1111" t="s">
        <v>67</v>
      </c>
      <c r="M1111" s="73">
        <v>2534000</v>
      </c>
      <c r="N1111" t="str">
        <f t="shared" si="34"/>
        <v>0403-1</v>
      </c>
      <c r="O1111">
        <v>7514</v>
      </c>
      <c r="P1111">
        <f>1</f>
        <v>1</v>
      </c>
      <c r="Q1111">
        <f t="shared" si="35"/>
        <v>10</v>
      </c>
    </row>
    <row r="1112" spans="3:17" x14ac:dyDescent="0.25">
      <c r="C1112" t="s">
        <v>214</v>
      </c>
      <c r="D1112">
        <v>0</v>
      </c>
      <c r="E1112">
        <v>4309</v>
      </c>
      <c r="F1112" s="69">
        <v>43348</v>
      </c>
      <c r="G1112" s="69">
        <v>43348</v>
      </c>
      <c r="H1112">
        <v>403</v>
      </c>
      <c r="I1112">
        <v>179</v>
      </c>
      <c r="J1112" t="s">
        <v>374</v>
      </c>
      <c r="K1112" t="s">
        <v>283</v>
      </c>
      <c r="L1112" t="s">
        <v>67</v>
      </c>
      <c r="M1112" s="73">
        <v>2534000</v>
      </c>
      <c r="N1112" t="str">
        <f t="shared" si="34"/>
        <v>0403-1</v>
      </c>
      <c r="O1112">
        <v>7514</v>
      </c>
      <c r="P1112">
        <f>1</f>
        <v>1</v>
      </c>
      <c r="Q1112">
        <f t="shared" si="35"/>
        <v>9</v>
      </c>
    </row>
    <row r="1113" spans="3:17" x14ac:dyDescent="0.25">
      <c r="C1113" t="s">
        <v>214</v>
      </c>
      <c r="D1113">
        <v>0</v>
      </c>
      <c r="E1113">
        <v>4057</v>
      </c>
      <c r="F1113" s="69">
        <v>43327</v>
      </c>
      <c r="G1113" s="69">
        <v>43327</v>
      </c>
      <c r="H1113">
        <v>403</v>
      </c>
      <c r="I1113">
        <v>179</v>
      </c>
      <c r="J1113" t="s">
        <v>374</v>
      </c>
      <c r="K1113" t="s">
        <v>283</v>
      </c>
      <c r="L1113" t="s">
        <v>67</v>
      </c>
      <c r="M1113" s="73">
        <v>2534000</v>
      </c>
      <c r="N1113" t="str">
        <f t="shared" si="34"/>
        <v>0403-1</v>
      </c>
      <c r="O1113">
        <v>7514</v>
      </c>
      <c r="P1113">
        <f>1</f>
        <v>1</v>
      </c>
      <c r="Q1113">
        <f t="shared" si="35"/>
        <v>8</v>
      </c>
    </row>
    <row r="1114" spans="3:17" x14ac:dyDescent="0.25">
      <c r="C1114" t="s">
        <v>214</v>
      </c>
      <c r="D1114">
        <v>0</v>
      </c>
      <c r="E1114">
        <v>3260</v>
      </c>
      <c r="F1114" s="69">
        <v>43290</v>
      </c>
      <c r="G1114" s="69">
        <v>43290</v>
      </c>
      <c r="H1114">
        <v>403</v>
      </c>
      <c r="I1114">
        <v>179</v>
      </c>
      <c r="J1114" t="s">
        <v>374</v>
      </c>
      <c r="K1114" t="s">
        <v>283</v>
      </c>
      <c r="L1114" t="s">
        <v>67</v>
      </c>
      <c r="M1114" s="73">
        <v>2534000</v>
      </c>
      <c r="N1114" t="str">
        <f t="shared" si="34"/>
        <v>0403-1</v>
      </c>
      <c r="O1114">
        <v>7514</v>
      </c>
      <c r="P1114">
        <f>1</f>
        <v>1</v>
      </c>
      <c r="Q1114">
        <f t="shared" si="35"/>
        <v>7</v>
      </c>
    </row>
    <row r="1115" spans="3:17" x14ac:dyDescent="0.25">
      <c r="C1115" t="s">
        <v>214</v>
      </c>
      <c r="D1115">
        <v>0</v>
      </c>
      <c r="E1115">
        <v>2706</v>
      </c>
      <c r="F1115" s="69">
        <v>43259</v>
      </c>
      <c r="G1115" s="69">
        <v>43259</v>
      </c>
      <c r="H1115">
        <v>403</v>
      </c>
      <c r="I1115">
        <v>179</v>
      </c>
      <c r="J1115" t="s">
        <v>374</v>
      </c>
      <c r="K1115" t="s">
        <v>283</v>
      </c>
      <c r="L1115" t="s">
        <v>67</v>
      </c>
      <c r="M1115" s="73">
        <v>2534000</v>
      </c>
      <c r="N1115" t="str">
        <f t="shared" si="34"/>
        <v>0403-1</v>
      </c>
      <c r="O1115">
        <v>7514</v>
      </c>
      <c r="P1115">
        <f>1</f>
        <v>1</v>
      </c>
      <c r="Q1115">
        <f t="shared" si="35"/>
        <v>6</v>
      </c>
    </row>
    <row r="1116" spans="3:17" x14ac:dyDescent="0.25">
      <c r="C1116" t="s">
        <v>214</v>
      </c>
      <c r="D1116">
        <v>0</v>
      </c>
      <c r="E1116">
        <v>1927</v>
      </c>
      <c r="F1116" s="69">
        <v>43227</v>
      </c>
      <c r="G1116" s="69">
        <v>43227</v>
      </c>
      <c r="H1116">
        <v>403</v>
      </c>
      <c r="I1116">
        <v>179</v>
      </c>
      <c r="J1116" t="s">
        <v>374</v>
      </c>
      <c r="K1116" t="s">
        <v>283</v>
      </c>
      <c r="L1116" t="s">
        <v>67</v>
      </c>
      <c r="M1116" s="73">
        <v>2534000</v>
      </c>
      <c r="N1116" t="str">
        <f t="shared" si="34"/>
        <v>0403-1</v>
      </c>
      <c r="O1116">
        <v>7514</v>
      </c>
      <c r="P1116">
        <f>1</f>
        <v>1</v>
      </c>
      <c r="Q1116">
        <f t="shared" si="35"/>
        <v>5</v>
      </c>
    </row>
    <row r="1117" spans="3:17" x14ac:dyDescent="0.25">
      <c r="C1117" t="s">
        <v>214</v>
      </c>
      <c r="D1117">
        <v>0</v>
      </c>
      <c r="E1117">
        <v>1390</v>
      </c>
      <c r="F1117" s="69">
        <v>43200</v>
      </c>
      <c r="G1117" s="69">
        <v>43200</v>
      </c>
      <c r="H1117">
        <v>403</v>
      </c>
      <c r="I1117">
        <v>179</v>
      </c>
      <c r="J1117" t="s">
        <v>374</v>
      </c>
      <c r="K1117" t="s">
        <v>283</v>
      </c>
      <c r="L1117" t="s">
        <v>67</v>
      </c>
      <c r="M1117" s="73">
        <v>2534000</v>
      </c>
      <c r="N1117" t="str">
        <f t="shared" si="34"/>
        <v>0403-1</v>
      </c>
      <c r="O1117">
        <v>7514</v>
      </c>
      <c r="P1117">
        <f>1</f>
        <v>1</v>
      </c>
      <c r="Q1117">
        <f t="shared" si="35"/>
        <v>4</v>
      </c>
    </row>
    <row r="1118" spans="3:17" x14ac:dyDescent="0.25">
      <c r="C1118" t="s">
        <v>214</v>
      </c>
      <c r="D1118">
        <v>0</v>
      </c>
      <c r="E1118">
        <v>511</v>
      </c>
      <c r="F1118" s="69">
        <v>43166</v>
      </c>
      <c r="G1118" s="69">
        <v>43166</v>
      </c>
      <c r="H1118">
        <v>403</v>
      </c>
      <c r="I1118">
        <v>179</v>
      </c>
      <c r="J1118" t="s">
        <v>374</v>
      </c>
      <c r="K1118" t="s">
        <v>283</v>
      </c>
      <c r="L1118" t="s">
        <v>67</v>
      </c>
      <c r="M1118" s="73">
        <v>2534000</v>
      </c>
      <c r="N1118" t="str">
        <f t="shared" si="34"/>
        <v>0403-1</v>
      </c>
      <c r="O1118">
        <v>7514</v>
      </c>
      <c r="P1118">
        <f>1</f>
        <v>1</v>
      </c>
      <c r="Q1118">
        <f t="shared" si="35"/>
        <v>3</v>
      </c>
    </row>
    <row r="1119" spans="3:17" x14ac:dyDescent="0.25">
      <c r="C1119" t="s">
        <v>214</v>
      </c>
      <c r="D1119">
        <v>0</v>
      </c>
      <c r="E1119">
        <v>172</v>
      </c>
      <c r="F1119" s="69">
        <v>43151</v>
      </c>
      <c r="G1119" s="69">
        <v>43151</v>
      </c>
      <c r="H1119">
        <v>403</v>
      </c>
      <c r="I1119">
        <v>179</v>
      </c>
      <c r="J1119" t="s">
        <v>374</v>
      </c>
      <c r="K1119" t="s">
        <v>283</v>
      </c>
      <c r="L1119" t="s">
        <v>67</v>
      </c>
      <c r="M1119" s="73">
        <v>506800</v>
      </c>
      <c r="N1119" t="str">
        <f t="shared" si="34"/>
        <v>0403-1</v>
      </c>
      <c r="O1119">
        <v>7514</v>
      </c>
      <c r="P1119">
        <f>1</f>
        <v>1</v>
      </c>
      <c r="Q1119">
        <f t="shared" si="35"/>
        <v>2</v>
      </c>
    </row>
    <row r="1120" spans="3:17" x14ac:dyDescent="0.25">
      <c r="C1120" t="s">
        <v>214</v>
      </c>
      <c r="D1120">
        <v>0</v>
      </c>
      <c r="E1120">
        <v>6422</v>
      </c>
      <c r="F1120" s="69">
        <v>43444</v>
      </c>
      <c r="G1120" s="69">
        <v>43444</v>
      </c>
      <c r="H1120">
        <v>59</v>
      </c>
      <c r="I1120">
        <v>178</v>
      </c>
      <c r="J1120" t="s">
        <v>375</v>
      </c>
      <c r="K1120" t="s">
        <v>283</v>
      </c>
      <c r="L1120" t="s">
        <v>67</v>
      </c>
      <c r="M1120" s="73">
        <v>3003000</v>
      </c>
      <c r="N1120" t="str">
        <f t="shared" si="34"/>
        <v>0059-1</v>
      </c>
      <c r="O1120">
        <v>7514</v>
      </c>
      <c r="P1120">
        <f>1</f>
        <v>1</v>
      </c>
      <c r="Q1120">
        <f t="shared" si="35"/>
        <v>12</v>
      </c>
    </row>
    <row r="1121" spans="3:17" x14ac:dyDescent="0.25">
      <c r="C1121" t="s">
        <v>214</v>
      </c>
      <c r="D1121">
        <v>0</v>
      </c>
      <c r="E1121">
        <v>5793</v>
      </c>
      <c r="F1121" s="69">
        <v>43413</v>
      </c>
      <c r="G1121" s="69">
        <v>43413</v>
      </c>
      <c r="H1121">
        <v>59</v>
      </c>
      <c r="I1121">
        <v>178</v>
      </c>
      <c r="J1121" t="s">
        <v>375</v>
      </c>
      <c r="K1121" t="s">
        <v>283</v>
      </c>
      <c r="L1121" t="s">
        <v>67</v>
      </c>
      <c r="M1121" s="73">
        <v>3003000</v>
      </c>
      <c r="N1121" t="str">
        <f t="shared" si="34"/>
        <v>0059-1</v>
      </c>
      <c r="O1121">
        <v>7514</v>
      </c>
      <c r="P1121">
        <f>1</f>
        <v>1</v>
      </c>
      <c r="Q1121">
        <f t="shared" si="35"/>
        <v>11</v>
      </c>
    </row>
    <row r="1122" spans="3:17" x14ac:dyDescent="0.25">
      <c r="C1122" t="s">
        <v>214</v>
      </c>
      <c r="D1122">
        <v>0</v>
      </c>
      <c r="E1122">
        <v>5030</v>
      </c>
      <c r="F1122" s="69">
        <v>43378</v>
      </c>
      <c r="G1122" s="69">
        <v>43378</v>
      </c>
      <c r="H1122">
        <v>59</v>
      </c>
      <c r="I1122">
        <v>178</v>
      </c>
      <c r="J1122" t="s">
        <v>375</v>
      </c>
      <c r="K1122" t="s">
        <v>283</v>
      </c>
      <c r="L1122" t="s">
        <v>67</v>
      </c>
      <c r="M1122" s="73">
        <v>3003000</v>
      </c>
      <c r="N1122" t="str">
        <f t="shared" si="34"/>
        <v>0059-1</v>
      </c>
      <c r="O1122">
        <v>7514</v>
      </c>
      <c r="P1122">
        <f>1</f>
        <v>1</v>
      </c>
      <c r="Q1122">
        <f t="shared" si="35"/>
        <v>10</v>
      </c>
    </row>
    <row r="1123" spans="3:17" x14ac:dyDescent="0.25">
      <c r="C1123" t="s">
        <v>214</v>
      </c>
      <c r="D1123">
        <v>0</v>
      </c>
      <c r="E1123">
        <v>4311</v>
      </c>
      <c r="F1123" s="69">
        <v>43348</v>
      </c>
      <c r="G1123" s="69">
        <v>43348</v>
      </c>
      <c r="H1123">
        <v>59</v>
      </c>
      <c r="I1123">
        <v>178</v>
      </c>
      <c r="J1123" t="s">
        <v>375</v>
      </c>
      <c r="K1123" t="s">
        <v>283</v>
      </c>
      <c r="L1123" t="s">
        <v>67</v>
      </c>
      <c r="M1123" s="73">
        <v>3003000</v>
      </c>
      <c r="N1123" t="str">
        <f t="shared" si="34"/>
        <v>0059-1</v>
      </c>
      <c r="O1123">
        <v>7514</v>
      </c>
      <c r="P1123">
        <f>1</f>
        <v>1</v>
      </c>
      <c r="Q1123">
        <f t="shared" si="35"/>
        <v>9</v>
      </c>
    </row>
    <row r="1124" spans="3:17" x14ac:dyDescent="0.25">
      <c r="C1124" t="s">
        <v>214</v>
      </c>
      <c r="D1124">
        <v>0</v>
      </c>
      <c r="E1124">
        <v>3894</v>
      </c>
      <c r="F1124" s="69">
        <v>43321</v>
      </c>
      <c r="G1124" s="69">
        <v>43321</v>
      </c>
      <c r="H1124">
        <v>59</v>
      </c>
      <c r="I1124">
        <v>178</v>
      </c>
      <c r="J1124" t="s">
        <v>375</v>
      </c>
      <c r="K1124" t="s">
        <v>283</v>
      </c>
      <c r="L1124" t="s">
        <v>67</v>
      </c>
      <c r="M1124" s="73">
        <v>3003000</v>
      </c>
      <c r="N1124" t="str">
        <f t="shared" si="34"/>
        <v>0059-1</v>
      </c>
      <c r="O1124">
        <v>7514</v>
      </c>
      <c r="P1124">
        <f>1</f>
        <v>1</v>
      </c>
      <c r="Q1124">
        <f t="shared" si="35"/>
        <v>8</v>
      </c>
    </row>
    <row r="1125" spans="3:17" x14ac:dyDescent="0.25">
      <c r="C1125" t="s">
        <v>214</v>
      </c>
      <c r="D1125">
        <v>0</v>
      </c>
      <c r="E1125">
        <v>3315</v>
      </c>
      <c r="F1125" s="69">
        <v>43290</v>
      </c>
      <c r="G1125" s="69">
        <v>43290</v>
      </c>
      <c r="H1125">
        <v>59</v>
      </c>
      <c r="I1125">
        <v>178</v>
      </c>
      <c r="J1125" t="s">
        <v>375</v>
      </c>
      <c r="K1125" t="s">
        <v>283</v>
      </c>
      <c r="L1125" t="s">
        <v>67</v>
      </c>
      <c r="M1125" s="73">
        <v>3003000</v>
      </c>
      <c r="N1125" t="str">
        <f t="shared" si="34"/>
        <v>0059-1</v>
      </c>
      <c r="O1125">
        <v>7514</v>
      </c>
      <c r="P1125">
        <f>1</f>
        <v>1</v>
      </c>
      <c r="Q1125">
        <f t="shared" si="35"/>
        <v>7</v>
      </c>
    </row>
    <row r="1126" spans="3:17" x14ac:dyDescent="0.25">
      <c r="C1126" t="s">
        <v>214</v>
      </c>
      <c r="D1126">
        <v>0</v>
      </c>
      <c r="E1126">
        <v>2708</v>
      </c>
      <c r="F1126" s="69">
        <v>43259</v>
      </c>
      <c r="G1126" s="69">
        <v>43259</v>
      </c>
      <c r="H1126">
        <v>59</v>
      </c>
      <c r="I1126">
        <v>178</v>
      </c>
      <c r="J1126" t="s">
        <v>375</v>
      </c>
      <c r="K1126" t="s">
        <v>283</v>
      </c>
      <c r="L1126" t="s">
        <v>67</v>
      </c>
      <c r="M1126" s="73">
        <v>3003000</v>
      </c>
      <c r="N1126" t="str">
        <f t="shared" si="34"/>
        <v>0059-1</v>
      </c>
      <c r="O1126">
        <v>7514</v>
      </c>
      <c r="P1126">
        <f>1</f>
        <v>1</v>
      </c>
      <c r="Q1126">
        <f t="shared" si="35"/>
        <v>6</v>
      </c>
    </row>
    <row r="1127" spans="3:17" x14ac:dyDescent="0.25">
      <c r="C1127" t="s">
        <v>214</v>
      </c>
      <c r="D1127">
        <v>0</v>
      </c>
      <c r="E1127">
        <v>1973</v>
      </c>
      <c r="F1127" s="69">
        <v>43227</v>
      </c>
      <c r="G1127" s="69">
        <v>43227</v>
      </c>
      <c r="H1127">
        <v>59</v>
      </c>
      <c r="I1127">
        <v>178</v>
      </c>
      <c r="J1127" t="s">
        <v>375</v>
      </c>
      <c r="K1127" t="s">
        <v>283</v>
      </c>
      <c r="L1127" t="s">
        <v>67</v>
      </c>
      <c r="M1127" s="73">
        <v>3003000</v>
      </c>
      <c r="N1127" t="str">
        <f t="shared" si="34"/>
        <v>0059-1</v>
      </c>
      <c r="O1127">
        <v>7514</v>
      </c>
      <c r="P1127">
        <f>1</f>
        <v>1</v>
      </c>
      <c r="Q1127">
        <f t="shared" si="35"/>
        <v>5</v>
      </c>
    </row>
    <row r="1128" spans="3:17" x14ac:dyDescent="0.25">
      <c r="C1128" t="s">
        <v>214</v>
      </c>
      <c r="D1128">
        <v>0</v>
      </c>
      <c r="E1128">
        <v>1720</v>
      </c>
      <c r="F1128" s="69">
        <v>43213</v>
      </c>
      <c r="G1128" s="69">
        <v>43213</v>
      </c>
      <c r="H1128">
        <v>59</v>
      </c>
      <c r="I1128">
        <v>178</v>
      </c>
      <c r="J1128" t="s">
        <v>375</v>
      </c>
      <c r="K1128" t="s">
        <v>283</v>
      </c>
      <c r="L1128" t="s">
        <v>67</v>
      </c>
      <c r="M1128" s="73">
        <v>300300</v>
      </c>
      <c r="N1128" t="str">
        <f t="shared" si="34"/>
        <v>0059-1</v>
      </c>
      <c r="O1128">
        <v>7514</v>
      </c>
      <c r="P1128">
        <f>1</f>
        <v>1</v>
      </c>
      <c r="Q1128">
        <f t="shared" si="35"/>
        <v>4</v>
      </c>
    </row>
    <row r="1129" spans="3:17" x14ac:dyDescent="0.25">
      <c r="C1129" t="s">
        <v>214</v>
      </c>
      <c r="D1129">
        <v>0</v>
      </c>
      <c r="E1129">
        <v>1719</v>
      </c>
      <c r="F1129" s="69">
        <v>43213</v>
      </c>
      <c r="G1129" s="69">
        <v>43213</v>
      </c>
      <c r="H1129">
        <v>59</v>
      </c>
      <c r="I1129">
        <v>178</v>
      </c>
      <c r="J1129" t="s">
        <v>375</v>
      </c>
      <c r="K1129" t="s">
        <v>283</v>
      </c>
      <c r="L1129" t="s">
        <v>67</v>
      </c>
      <c r="M1129" s="73">
        <v>2502500</v>
      </c>
      <c r="N1129" t="str">
        <f t="shared" si="34"/>
        <v>0059-1</v>
      </c>
      <c r="O1129">
        <v>7514</v>
      </c>
      <c r="P1129">
        <f>1</f>
        <v>1</v>
      </c>
      <c r="Q1129">
        <f t="shared" si="35"/>
        <v>4</v>
      </c>
    </row>
    <row r="1130" spans="3:17" x14ac:dyDescent="0.25">
      <c r="C1130" t="s">
        <v>214</v>
      </c>
      <c r="D1130">
        <v>0</v>
      </c>
      <c r="E1130">
        <v>475</v>
      </c>
      <c r="F1130" s="69">
        <v>43166</v>
      </c>
      <c r="G1130" s="69">
        <v>43166</v>
      </c>
      <c r="H1130">
        <v>59</v>
      </c>
      <c r="I1130">
        <v>178</v>
      </c>
      <c r="J1130" t="s">
        <v>375</v>
      </c>
      <c r="K1130" t="s">
        <v>283</v>
      </c>
      <c r="L1130" t="s">
        <v>67</v>
      </c>
      <c r="M1130" s="73">
        <v>3003000</v>
      </c>
      <c r="N1130" t="str">
        <f t="shared" si="34"/>
        <v>0059-1</v>
      </c>
      <c r="O1130">
        <v>7514</v>
      </c>
      <c r="P1130">
        <f>1</f>
        <v>1</v>
      </c>
      <c r="Q1130">
        <f t="shared" si="35"/>
        <v>3</v>
      </c>
    </row>
    <row r="1131" spans="3:17" x14ac:dyDescent="0.25">
      <c r="C1131" t="s">
        <v>214</v>
      </c>
      <c r="D1131">
        <v>0</v>
      </c>
      <c r="E1131">
        <v>130</v>
      </c>
      <c r="F1131" s="69">
        <v>43146</v>
      </c>
      <c r="G1131" s="69">
        <v>43146</v>
      </c>
      <c r="H1131">
        <v>59</v>
      </c>
      <c r="I1131">
        <v>178</v>
      </c>
      <c r="J1131" t="s">
        <v>375</v>
      </c>
      <c r="K1131" t="s">
        <v>283</v>
      </c>
      <c r="L1131" t="s">
        <v>66</v>
      </c>
      <c r="M1131" s="73">
        <v>1901900</v>
      </c>
      <c r="N1131" t="str">
        <f t="shared" si="34"/>
        <v>0059-1</v>
      </c>
      <c r="O1131">
        <v>7514</v>
      </c>
      <c r="P1131">
        <f>1</f>
        <v>1</v>
      </c>
      <c r="Q1131">
        <f t="shared" si="35"/>
        <v>2</v>
      </c>
    </row>
    <row r="1132" spans="3:17" x14ac:dyDescent="0.25">
      <c r="C1132" t="s">
        <v>214</v>
      </c>
      <c r="D1132">
        <v>0</v>
      </c>
      <c r="E1132">
        <v>103</v>
      </c>
      <c r="F1132" s="69">
        <v>43146</v>
      </c>
      <c r="G1132" s="69">
        <v>43146</v>
      </c>
      <c r="H1132">
        <v>59</v>
      </c>
      <c r="I1132">
        <v>178</v>
      </c>
      <c r="J1132" t="s">
        <v>375</v>
      </c>
      <c r="K1132" t="s">
        <v>283</v>
      </c>
      <c r="L1132" t="s">
        <v>67</v>
      </c>
      <c r="M1132" s="73">
        <v>1901900</v>
      </c>
      <c r="N1132" t="str">
        <f t="shared" si="34"/>
        <v>0059-1</v>
      </c>
      <c r="O1132">
        <v>7514</v>
      </c>
      <c r="P1132">
        <f>1</f>
        <v>1</v>
      </c>
      <c r="Q1132">
        <f t="shared" si="35"/>
        <v>2</v>
      </c>
    </row>
    <row r="1133" spans="3:17" x14ac:dyDescent="0.25">
      <c r="C1133" t="s">
        <v>214</v>
      </c>
      <c r="D1133">
        <v>0</v>
      </c>
      <c r="E1133">
        <v>6452</v>
      </c>
      <c r="F1133" s="69">
        <v>43444</v>
      </c>
      <c r="G1133" s="69">
        <v>43444</v>
      </c>
      <c r="H1133">
        <v>192</v>
      </c>
      <c r="I1133">
        <v>166</v>
      </c>
      <c r="J1133" t="s">
        <v>376</v>
      </c>
      <c r="K1133" t="s">
        <v>283</v>
      </c>
      <c r="L1133" t="s">
        <v>67</v>
      </c>
      <c r="M1133" s="73">
        <v>5150000</v>
      </c>
      <c r="N1133" t="str">
        <f t="shared" si="34"/>
        <v>0192-1</v>
      </c>
      <c r="O1133">
        <v>7514</v>
      </c>
      <c r="P1133">
        <f>1</f>
        <v>1</v>
      </c>
      <c r="Q1133">
        <f t="shared" si="35"/>
        <v>12</v>
      </c>
    </row>
    <row r="1134" spans="3:17" x14ac:dyDescent="0.25">
      <c r="C1134" t="s">
        <v>214</v>
      </c>
      <c r="D1134">
        <v>0</v>
      </c>
      <c r="E1134">
        <v>5417</v>
      </c>
      <c r="F1134" s="69">
        <v>43406</v>
      </c>
      <c r="G1134" s="69">
        <v>43406</v>
      </c>
      <c r="H1134">
        <v>192</v>
      </c>
      <c r="I1134">
        <v>166</v>
      </c>
      <c r="J1134" t="s">
        <v>376</v>
      </c>
      <c r="K1134" t="s">
        <v>283</v>
      </c>
      <c r="L1134" t="s">
        <v>67</v>
      </c>
      <c r="M1134" s="73">
        <v>5150000</v>
      </c>
      <c r="N1134" t="str">
        <f t="shared" si="34"/>
        <v>0192-1</v>
      </c>
      <c r="O1134">
        <v>7514</v>
      </c>
      <c r="P1134">
        <f>1</f>
        <v>1</v>
      </c>
      <c r="Q1134">
        <f t="shared" si="35"/>
        <v>11</v>
      </c>
    </row>
    <row r="1135" spans="3:17" x14ac:dyDescent="0.25">
      <c r="C1135" t="s">
        <v>214</v>
      </c>
      <c r="D1135">
        <v>0</v>
      </c>
      <c r="E1135">
        <v>4800</v>
      </c>
      <c r="F1135" s="69">
        <v>43375</v>
      </c>
      <c r="G1135" s="69">
        <v>43375</v>
      </c>
      <c r="H1135">
        <v>192</v>
      </c>
      <c r="I1135">
        <v>166</v>
      </c>
      <c r="J1135" t="s">
        <v>376</v>
      </c>
      <c r="K1135" t="s">
        <v>283</v>
      </c>
      <c r="L1135" t="s">
        <v>67</v>
      </c>
      <c r="M1135" s="73">
        <v>5150000</v>
      </c>
      <c r="N1135" t="str">
        <f t="shared" si="34"/>
        <v>0192-1</v>
      </c>
      <c r="O1135">
        <v>7514</v>
      </c>
      <c r="P1135">
        <f>1</f>
        <v>1</v>
      </c>
      <c r="Q1135">
        <f t="shared" si="35"/>
        <v>10</v>
      </c>
    </row>
    <row r="1136" spans="3:17" x14ac:dyDescent="0.25">
      <c r="C1136" t="s">
        <v>214</v>
      </c>
      <c r="D1136">
        <v>0</v>
      </c>
      <c r="E1136">
        <v>4186</v>
      </c>
      <c r="F1136" s="69">
        <v>43346</v>
      </c>
      <c r="G1136" s="69">
        <v>43346</v>
      </c>
      <c r="H1136">
        <v>192</v>
      </c>
      <c r="I1136">
        <v>166</v>
      </c>
      <c r="J1136" t="s">
        <v>376</v>
      </c>
      <c r="K1136" t="s">
        <v>283</v>
      </c>
      <c r="L1136" t="s">
        <v>67</v>
      </c>
      <c r="M1136" s="73">
        <v>5150000</v>
      </c>
      <c r="N1136" t="str">
        <f t="shared" si="34"/>
        <v>0192-1</v>
      </c>
      <c r="O1136">
        <v>7514</v>
      </c>
      <c r="P1136">
        <f>1</f>
        <v>1</v>
      </c>
      <c r="Q1136">
        <f t="shared" si="35"/>
        <v>9</v>
      </c>
    </row>
    <row r="1137" spans="3:17" x14ac:dyDescent="0.25">
      <c r="C1137" t="s">
        <v>214</v>
      </c>
      <c r="D1137">
        <v>0</v>
      </c>
      <c r="E1137">
        <v>3984</v>
      </c>
      <c r="F1137" s="69">
        <v>43321</v>
      </c>
      <c r="G1137" s="69">
        <v>43321</v>
      </c>
      <c r="H1137">
        <v>192</v>
      </c>
      <c r="I1137">
        <v>166</v>
      </c>
      <c r="J1137" t="s">
        <v>376</v>
      </c>
      <c r="K1137" t="s">
        <v>283</v>
      </c>
      <c r="L1137" t="s">
        <v>67</v>
      </c>
      <c r="M1137" s="73">
        <v>3776667</v>
      </c>
      <c r="N1137" t="str">
        <f t="shared" si="34"/>
        <v>0192-1</v>
      </c>
      <c r="O1137">
        <v>7514</v>
      </c>
      <c r="P1137">
        <f>1</f>
        <v>1</v>
      </c>
      <c r="Q1137">
        <f t="shared" si="35"/>
        <v>8</v>
      </c>
    </row>
    <row r="1138" spans="3:17" x14ac:dyDescent="0.25">
      <c r="C1138" t="s">
        <v>214</v>
      </c>
      <c r="D1138">
        <v>0</v>
      </c>
      <c r="E1138">
        <v>3054</v>
      </c>
      <c r="F1138" s="69">
        <v>43285</v>
      </c>
      <c r="G1138" s="69">
        <v>43285</v>
      </c>
      <c r="H1138">
        <v>192</v>
      </c>
      <c r="I1138">
        <v>166</v>
      </c>
      <c r="J1138" t="s">
        <v>376</v>
      </c>
      <c r="K1138" t="s">
        <v>283</v>
      </c>
      <c r="L1138" t="s">
        <v>67</v>
      </c>
      <c r="M1138" s="73">
        <v>5150000</v>
      </c>
      <c r="N1138" t="str">
        <f t="shared" si="34"/>
        <v>0192-1</v>
      </c>
      <c r="O1138">
        <v>7514</v>
      </c>
      <c r="P1138">
        <f>1</f>
        <v>1</v>
      </c>
      <c r="Q1138">
        <f t="shared" si="35"/>
        <v>7</v>
      </c>
    </row>
    <row r="1139" spans="3:17" x14ac:dyDescent="0.25">
      <c r="C1139" t="s">
        <v>214</v>
      </c>
      <c r="D1139">
        <v>0</v>
      </c>
      <c r="E1139">
        <v>2507</v>
      </c>
      <c r="F1139" s="69">
        <v>43257</v>
      </c>
      <c r="G1139" s="69">
        <v>43257</v>
      </c>
      <c r="H1139">
        <v>192</v>
      </c>
      <c r="I1139">
        <v>166</v>
      </c>
      <c r="J1139" t="s">
        <v>376</v>
      </c>
      <c r="K1139" t="s">
        <v>283</v>
      </c>
      <c r="L1139" t="s">
        <v>67</v>
      </c>
      <c r="M1139" s="73">
        <v>5150000</v>
      </c>
      <c r="N1139" t="str">
        <f t="shared" si="34"/>
        <v>0192-1</v>
      </c>
      <c r="O1139">
        <v>7514</v>
      </c>
      <c r="P1139">
        <f>1</f>
        <v>1</v>
      </c>
      <c r="Q1139">
        <f t="shared" si="35"/>
        <v>6</v>
      </c>
    </row>
    <row r="1140" spans="3:17" x14ac:dyDescent="0.25">
      <c r="C1140" t="s">
        <v>214</v>
      </c>
      <c r="D1140">
        <v>0</v>
      </c>
      <c r="E1140">
        <v>1782</v>
      </c>
      <c r="F1140" s="69">
        <v>43223</v>
      </c>
      <c r="G1140" s="69">
        <v>43223</v>
      </c>
      <c r="H1140">
        <v>192</v>
      </c>
      <c r="I1140">
        <v>166</v>
      </c>
      <c r="J1140" t="s">
        <v>376</v>
      </c>
      <c r="K1140" t="s">
        <v>283</v>
      </c>
      <c r="L1140" t="s">
        <v>67</v>
      </c>
      <c r="M1140" s="73">
        <v>5150000</v>
      </c>
      <c r="N1140" t="str">
        <f t="shared" si="34"/>
        <v>0192-1</v>
      </c>
      <c r="O1140">
        <v>7514</v>
      </c>
      <c r="P1140">
        <f>1</f>
        <v>1</v>
      </c>
      <c r="Q1140">
        <f t="shared" si="35"/>
        <v>5</v>
      </c>
    </row>
    <row r="1141" spans="3:17" x14ac:dyDescent="0.25">
      <c r="C1141" t="s">
        <v>214</v>
      </c>
      <c r="D1141">
        <v>0</v>
      </c>
      <c r="E1141">
        <v>1262</v>
      </c>
      <c r="F1141" s="69">
        <v>43195</v>
      </c>
      <c r="G1141" s="69">
        <v>43195</v>
      </c>
      <c r="H1141">
        <v>192</v>
      </c>
      <c r="I1141">
        <v>166</v>
      </c>
      <c r="J1141" t="s">
        <v>376</v>
      </c>
      <c r="K1141" t="s">
        <v>283</v>
      </c>
      <c r="L1141" t="s">
        <v>67</v>
      </c>
      <c r="M1141" s="73">
        <v>5150000</v>
      </c>
      <c r="N1141" t="str">
        <f t="shared" si="34"/>
        <v>0192-1</v>
      </c>
      <c r="O1141">
        <v>7514</v>
      </c>
      <c r="P1141">
        <f>1</f>
        <v>1</v>
      </c>
      <c r="Q1141">
        <f t="shared" si="35"/>
        <v>4</v>
      </c>
    </row>
    <row r="1142" spans="3:17" x14ac:dyDescent="0.25">
      <c r="C1142" t="s">
        <v>214</v>
      </c>
      <c r="D1142">
        <v>0</v>
      </c>
      <c r="E1142">
        <v>480</v>
      </c>
      <c r="F1142" s="69">
        <v>43166</v>
      </c>
      <c r="G1142" s="69">
        <v>43166</v>
      </c>
      <c r="H1142">
        <v>192</v>
      </c>
      <c r="I1142">
        <v>166</v>
      </c>
      <c r="J1142" t="s">
        <v>376</v>
      </c>
      <c r="K1142" t="s">
        <v>283</v>
      </c>
      <c r="L1142" t="s">
        <v>67</v>
      </c>
      <c r="M1142" s="73">
        <v>5150000</v>
      </c>
      <c r="N1142" t="str">
        <f t="shared" si="34"/>
        <v>0192-1</v>
      </c>
      <c r="O1142">
        <v>7514</v>
      </c>
      <c r="P1142">
        <f>1</f>
        <v>1</v>
      </c>
      <c r="Q1142">
        <f t="shared" si="35"/>
        <v>3</v>
      </c>
    </row>
    <row r="1143" spans="3:17" x14ac:dyDescent="0.25">
      <c r="C1143" t="s">
        <v>214</v>
      </c>
      <c r="D1143">
        <v>0</v>
      </c>
      <c r="E1143">
        <v>75</v>
      </c>
      <c r="F1143" s="69">
        <v>43144</v>
      </c>
      <c r="G1143" s="69">
        <v>43144</v>
      </c>
      <c r="H1143">
        <v>192</v>
      </c>
      <c r="I1143">
        <v>166</v>
      </c>
      <c r="J1143" t="s">
        <v>376</v>
      </c>
      <c r="K1143" t="s">
        <v>283</v>
      </c>
      <c r="L1143" t="s">
        <v>67</v>
      </c>
      <c r="M1143" s="73">
        <v>2403333</v>
      </c>
      <c r="N1143" t="str">
        <f t="shared" si="34"/>
        <v>0192-1</v>
      </c>
      <c r="O1143">
        <v>7514</v>
      </c>
      <c r="P1143">
        <f>1</f>
        <v>1</v>
      </c>
      <c r="Q1143">
        <f t="shared" si="35"/>
        <v>2</v>
      </c>
    </row>
    <row r="1144" spans="3:17" x14ac:dyDescent="0.25">
      <c r="C1144" t="s">
        <v>214</v>
      </c>
      <c r="D1144">
        <v>0</v>
      </c>
      <c r="E1144">
        <v>4262</v>
      </c>
      <c r="F1144" s="69">
        <v>43347</v>
      </c>
      <c r="G1144" s="69">
        <v>43347</v>
      </c>
      <c r="H1144">
        <v>184</v>
      </c>
      <c r="I1144">
        <v>165</v>
      </c>
      <c r="J1144" t="s">
        <v>330</v>
      </c>
      <c r="K1144" t="s">
        <v>283</v>
      </c>
      <c r="L1144" t="s">
        <v>67</v>
      </c>
      <c r="M1144" s="73">
        <v>3502000</v>
      </c>
      <c r="N1144" t="str">
        <f t="shared" si="34"/>
        <v>0184-1</v>
      </c>
      <c r="O1144">
        <v>7514</v>
      </c>
      <c r="P1144">
        <f>1</f>
        <v>1</v>
      </c>
      <c r="Q1144">
        <f t="shared" si="35"/>
        <v>9</v>
      </c>
    </row>
    <row r="1145" spans="3:17" x14ac:dyDescent="0.25">
      <c r="C1145" t="s">
        <v>214</v>
      </c>
      <c r="D1145">
        <v>0</v>
      </c>
      <c r="E1145">
        <v>3050</v>
      </c>
      <c r="F1145" s="69">
        <v>43285</v>
      </c>
      <c r="G1145" s="69">
        <v>43285</v>
      </c>
      <c r="H1145">
        <v>184</v>
      </c>
      <c r="I1145">
        <v>165</v>
      </c>
      <c r="J1145" t="s">
        <v>330</v>
      </c>
      <c r="K1145" t="s">
        <v>283</v>
      </c>
      <c r="L1145" t="s">
        <v>67</v>
      </c>
      <c r="M1145" s="73">
        <v>6180000</v>
      </c>
      <c r="N1145" t="str">
        <f t="shared" si="34"/>
        <v>0184-1</v>
      </c>
      <c r="O1145">
        <v>7514</v>
      </c>
      <c r="P1145">
        <f>1</f>
        <v>1</v>
      </c>
      <c r="Q1145">
        <f t="shared" si="35"/>
        <v>7</v>
      </c>
    </row>
    <row r="1146" spans="3:17" x14ac:dyDescent="0.25">
      <c r="C1146" t="s">
        <v>214</v>
      </c>
      <c r="D1146">
        <v>0</v>
      </c>
      <c r="E1146">
        <v>2868</v>
      </c>
      <c r="F1146" s="69">
        <v>43264</v>
      </c>
      <c r="G1146" s="69">
        <v>43264</v>
      </c>
      <c r="H1146">
        <v>184</v>
      </c>
      <c r="I1146">
        <v>165</v>
      </c>
      <c r="J1146" t="s">
        <v>330</v>
      </c>
      <c r="K1146" t="s">
        <v>283</v>
      </c>
      <c r="L1146" t="s">
        <v>67</v>
      </c>
      <c r="M1146" s="73">
        <v>6180000</v>
      </c>
      <c r="N1146" t="str">
        <f t="shared" si="34"/>
        <v>0184-1</v>
      </c>
      <c r="O1146">
        <v>7514</v>
      </c>
      <c r="P1146">
        <f>1</f>
        <v>1</v>
      </c>
      <c r="Q1146">
        <f t="shared" si="35"/>
        <v>6</v>
      </c>
    </row>
    <row r="1147" spans="3:17" x14ac:dyDescent="0.25">
      <c r="C1147" t="s">
        <v>214</v>
      </c>
      <c r="D1147">
        <v>0</v>
      </c>
      <c r="E1147">
        <v>2190</v>
      </c>
      <c r="F1147" s="69">
        <v>43231</v>
      </c>
      <c r="G1147" s="69">
        <v>43231</v>
      </c>
      <c r="H1147">
        <v>184</v>
      </c>
      <c r="I1147">
        <v>165</v>
      </c>
      <c r="J1147" t="s">
        <v>330</v>
      </c>
      <c r="K1147" t="s">
        <v>283</v>
      </c>
      <c r="L1147" t="s">
        <v>67</v>
      </c>
      <c r="M1147" s="73">
        <v>6180000</v>
      </c>
      <c r="N1147" t="str">
        <f t="shared" si="34"/>
        <v>0184-1</v>
      </c>
      <c r="O1147">
        <v>7514</v>
      </c>
      <c r="P1147">
        <f>1</f>
        <v>1</v>
      </c>
      <c r="Q1147">
        <f t="shared" si="35"/>
        <v>5</v>
      </c>
    </row>
    <row r="1148" spans="3:17" x14ac:dyDescent="0.25">
      <c r="C1148" t="s">
        <v>214</v>
      </c>
      <c r="D1148">
        <v>0</v>
      </c>
      <c r="E1148">
        <v>1718</v>
      </c>
      <c r="F1148" s="69">
        <v>43213</v>
      </c>
      <c r="G1148" s="69">
        <v>43213</v>
      </c>
      <c r="H1148">
        <v>184</v>
      </c>
      <c r="I1148">
        <v>165</v>
      </c>
      <c r="J1148" t="s">
        <v>330</v>
      </c>
      <c r="K1148" t="s">
        <v>283</v>
      </c>
      <c r="L1148" t="s">
        <v>67</v>
      </c>
      <c r="M1148" s="73">
        <v>6180000</v>
      </c>
      <c r="N1148" t="str">
        <f t="shared" si="34"/>
        <v>0184-1</v>
      </c>
      <c r="O1148">
        <v>7514</v>
      </c>
      <c r="P1148">
        <f>1</f>
        <v>1</v>
      </c>
      <c r="Q1148">
        <f t="shared" si="35"/>
        <v>4</v>
      </c>
    </row>
    <row r="1149" spans="3:17" x14ac:dyDescent="0.25">
      <c r="C1149" t="s">
        <v>214</v>
      </c>
      <c r="D1149">
        <v>0</v>
      </c>
      <c r="E1149">
        <v>927</v>
      </c>
      <c r="F1149" s="69">
        <v>43174</v>
      </c>
      <c r="G1149" s="69">
        <v>43174</v>
      </c>
      <c r="H1149">
        <v>184</v>
      </c>
      <c r="I1149">
        <v>165</v>
      </c>
      <c r="J1149" t="s">
        <v>330</v>
      </c>
      <c r="K1149" t="s">
        <v>283</v>
      </c>
      <c r="L1149" t="s">
        <v>67</v>
      </c>
      <c r="M1149" s="73">
        <v>6180000</v>
      </c>
      <c r="N1149" t="str">
        <f t="shared" si="34"/>
        <v>0184-1</v>
      </c>
      <c r="O1149">
        <v>7514</v>
      </c>
      <c r="P1149">
        <f>1</f>
        <v>1</v>
      </c>
      <c r="Q1149">
        <f t="shared" si="35"/>
        <v>3</v>
      </c>
    </row>
    <row r="1150" spans="3:17" x14ac:dyDescent="0.25">
      <c r="C1150" t="s">
        <v>214</v>
      </c>
      <c r="D1150">
        <v>0</v>
      </c>
      <c r="E1150">
        <v>769</v>
      </c>
      <c r="F1150" s="69">
        <v>43172</v>
      </c>
      <c r="G1150" s="69">
        <v>43172</v>
      </c>
      <c r="H1150">
        <v>184</v>
      </c>
      <c r="I1150">
        <v>165</v>
      </c>
      <c r="J1150" t="s">
        <v>330</v>
      </c>
      <c r="K1150" t="s">
        <v>283</v>
      </c>
      <c r="L1150" t="s">
        <v>67</v>
      </c>
      <c r="M1150" s="73">
        <v>2678000</v>
      </c>
      <c r="N1150" t="str">
        <f t="shared" si="34"/>
        <v>0184-1</v>
      </c>
      <c r="O1150">
        <v>7514</v>
      </c>
      <c r="P1150">
        <f>1</f>
        <v>1</v>
      </c>
      <c r="Q1150">
        <f t="shared" si="35"/>
        <v>3</v>
      </c>
    </row>
    <row r="1151" spans="3:17" x14ac:dyDescent="0.25">
      <c r="C1151" t="s">
        <v>214</v>
      </c>
      <c r="D1151">
        <v>0</v>
      </c>
      <c r="E1151">
        <v>6513</v>
      </c>
      <c r="F1151" s="69">
        <v>43444</v>
      </c>
      <c r="G1151" s="69">
        <v>43444</v>
      </c>
      <c r="H1151">
        <v>195</v>
      </c>
      <c r="I1151">
        <v>164</v>
      </c>
      <c r="J1151" t="s">
        <v>377</v>
      </c>
      <c r="K1151" t="s">
        <v>283</v>
      </c>
      <c r="L1151" t="s">
        <v>67</v>
      </c>
      <c r="M1151" s="73">
        <v>2686240</v>
      </c>
      <c r="N1151" t="str">
        <f t="shared" si="34"/>
        <v>0195-1</v>
      </c>
      <c r="O1151">
        <v>7514</v>
      </c>
      <c r="P1151">
        <f>1</f>
        <v>1</v>
      </c>
      <c r="Q1151">
        <f t="shared" si="35"/>
        <v>12</v>
      </c>
    </row>
    <row r="1152" spans="3:17" x14ac:dyDescent="0.25">
      <c r="C1152" t="s">
        <v>214</v>
      </c>
      <c r="D1152">
        <v>0</v>
      </c>
      <c r="E1152">
        <v>5415</v>
      </c>
      <c r="F1152" s="69">
        <v>43406</v>
      </c>
      <c r="G1152" s="69">
        <v>43406</v>
      </c>
      <c r="H1152">
        <v>195</v>
      </c>
      <c r="I1152">
        <v>164</v>
      </c>
      <c r="J1152" t="s">
        <v>377</v>
      </c>
      <c r="K1152" t="s">
        <v>283</v>
      </c>
      <c r="L1152" t="s">
        <v>67</v>
      </c>
      <c r="M1152" s="73">
        <v>2686240</v>
      </c>
      <c r="N1152" t="str">
        <f t="shared" si="34"/>
        <v>0195-1</v>
      </c>
      <c r="O1152">
        <v>7514</v>
      </c>
      <c r="P1152">
        <f>1</f>
        <v>1</v>
      </c>
      <c r="Q1152">
        <f t="shared" si="35"/>
        <v>11</v>
      </c>
    </row>
    <row r="1153" spans="3:17" x14ac:dyDescent="0.25">
      <c r="C1153" t="s">
        <v>214</v>
      </c>
      <c r="D1153">
        <v>0</v>
      </c>
      <c r="E1153">
        <v>4801</v>
      </c>
      <c r="F1153" s="69">
        <v>43375</v>
      </c>
      <c r="G1153" s="69">
        <v>43375</v>
      </c>
      <c r="H1153">
        <v>195</v>
      </c>
      <c r="I1153">
        <v>164</v>
      </c>
      <c r="J1153" t="s">
        <v>377</v>
      </c>
      <c r="K1153" t="s">
        <v>283</v>
      </c>
      <c r="L1153" t="s">
        <v>67</v>
      </c>
      <c r="M1153" s="73">
        <v>2686240</v>
      </c>
      <c r="N1153" t="str">
        <f t="shared" si="34"/>
        <v>0195-1</v>
      </c>
      <c r="O1153">
        <v>7514</v>
      </c>
      <c r="P1153">
        <f>1</f>
        <v>1</v>
      </c>
      <c r="Q1153">
        <f t="shared" si="35"/>
        <v>10</v>
      </c>
    </row>
    <row r="1154" spans="3:17" x14ac:dyDescent="0.25">
      <c r="C1154" t="s">
        <v>214</v>
      </c>
      <c r="D1154">
        <v>0</v>
      </c>
      <c r="E1154">
        <v>4203</v>
      </c>
      <c r="F1154" s="69">
        <v>43347</v>
      </c>
      <c r="G1154" s="69">
        <v>43347</v>
      </c>
      <c r="H1154">
        <v>195</v>
      </c>
      <c r="I1154">
        <v>164</v>
      </c>
      <c r="J1154" t="s">
        <v>377</v>
      </c>
      <c r="K1154" t="s">
        <v>283</v>
      </c>
      <c r="L1154" t="s">
        <v>67</v>
      </c>
      <c r="M1154" s="73">
        <v>2686240</v>
      </c>
      <c r="N1154" t="str">
        <f t="shared" si="34"/>
        <v>0195-1</v>
      </c>
      <c r="O1154">
        <v>7514</v>
      </c>
      <c r="P1154">
        <f>1</f>
        <v>1</v>
      </c>
      <c r="Q1154">
        <f t="shared" si="35"/>
        <v>9</v>
      </c>
    </row>
    <row r="1155" spans="3:17" x14ac:dyDescent="0.25">
      <c r="C1155" t="s">
        <v>214</v>
      </c>
      <c r="D1155">
        <v>0</v>
      </c>
      <c r="E1155">
        <v>3555</v>
      </c>
      <c r="F1155" s="69">
        <v>43314</v>
      </c>
      <c r="G1155" s="69">
        <v>43314</v>
      </c>
      <c r="H1155">
        <v>195</v>
      </c>
      <c r="I1155">
        <v>164</v>
      </c>
      <c r="J1155" t="s">
        <v>377</v>
      </c>
      <c r="K1155" t="s">
        <v>283</v>
      </c>
      <c r="L1155" t="s">
        <v>67</v>
      </c>
      <c r="M1155" s="73">
        <v>2686240</v>
      </c>
      <c r="N1155" t="str">
        <f t="shared" si="34"/>
        <v>0195-1</v>
      </c>
      <c r="O1155">
        <v>7514</v>
      </c>
      <c r="P1155">
        <f>1</f>
        <v>1</v>
      </c>
      <c r="Q1155">
        <f t="shared" si="35"/>
        <v>8</v>
      </c>
    </row>
    <row r="1156" spans="3:17" x14ac:dyDescent="0.25">
      <c r="C1156" t="s">
        <v>214</v>
      </c>
      <c r="D1156">
        <v>0</v>
      </c>
      <c r="E1156">
        <v>3042</v>
      </c>
      <c r="F1156" s="69">
        <v>43285</v>
      </c>
      <c r="G1156" s="69">
        <v>43285</v>
      </c>
      <c r="H1156">
        <v>195</v>
      </c>
      <c r="I1156">
        <v>164</v>
      </c>
      <c r="J1156" t="s">
        <v>377</v>
      </c>
      <c r="K1156" t="s">
        <v>283</v>
      </c>
      <c r="L1156" t="s">
        <v>67</v>
      </c>
      <c r="M1156" s="73">
        <v>2686240</v>
      </c>
      <c r="N1156" t="str">
        <f t="shared" ref="N1156:N1219" si="36">TEXT(H1156,"0000")&amp;"-"&amp;TEXT(P1156,"0")</f>
        <v>0195-1</v>
      </c>
      <c r="O1156">
        <v>7514</v>
      </c>
      <c r="P1156">
        <f>1</f>
        <v>1</v>
      </c>
      <c r="Q1156">
        <f t="shared" ref="Q1156:Q1219" si="37">MONTH(G1156)</f>
        <v>7</v>
      </c>
    </row>
    <row r="1157" spans="3:17" x14ac:dyDescent="0.25">
      <c r="C1157" t="s">
        <v>214</v>
      </c>
      <c r="D1157">
        <v>0</v>
      </c>
      <c r="E1157">
        <v>2321</v>
      </c>
      <c r="F1157" s="69">
        <v>43256</v>
      </c>
      <c r="G1157" s="69">
        <v>43256</v>
      </c>
      <c r="H1157">
        <v>195</v>
      </c>
      <c r="I1157">
        <v>164</v>
      </c>
      <c r="J1157" t="s">
        <v>377</v>
      </c>
      <c r="K1157" t="s">
        <v>283</v>
      </c>
      <c r="L1157" t="s">
        <v>67</v>
      </c>
      <c r="M1157" s="73">
        <v>2686240</v>
      </c>
      <c r="N1157" t="str">
        <f t="shared" si="36"/>
        <v>0195-1</v>
      </c>
      <c r="O1157">
        <v>7514</v>
      </c>
      <c r="P1157">
        <f>1</f>
        <v>1</v>
      </c>
      <c r="Q1157">
        <f t="shared" si="37"/>
        <v>6</v>
      </c>
    </row>
    <row r="1158" spans="3:17" x14ac:dyDescent="0.25">
      <c r="C1158" t="s">
        <v>214</v>
      </c>
      <c r="D1158">
        <v>0</v>
      </c>
      <c r="E1158">
        <v>1785</v>
      </c>
      <c r="F1158" s="69">
        <v>43223</v>
      </c>
      <c r="G1158" s="69">
        <v>43223</v>
      </c>
      <c r="H1158">
        <v>195</v>
      </c>
      <c r="I1158">
        <v>164</v>
      </c>
      <c r="J1158" t="s">
        <v>377</v>
      </c>
      <c r="K1158" t="s">
        <v>283</v>
      </c>
      <c r="L1158" t="s">
        <v>67</v>
      </c>
      <c r="M1158" s="73">
        <v>2686240</v>
      </c>
      <c r="N1158" t="str">
        <f t="shared" si="36"/>
        <v>0195-1</v>
      </c>
      <c r="O1158">
        <v>7514</v>
      </c>
      <c r="P1158">
        <f>1</f>
        <v>1</v>
      </c>
      <c r="Q1158">
        <f t="shared" si="37"/>
        <v>5</v>
      </c>
    </row>
    <row r="1159" spans="3:17" x14ac:dyDescent="0.25">
      <c r="C1159" t="s">
        <v>214</v>
      </c>
      <c r="D1159">
        <v>0</v>
      </c>
      <c r="E1159">
        <v>1256</v>
      </c>
      <c r="F1159" s="69">
        <v>43195</v>
      </c>
      <c r="G1159" s="69">
        <v>43195</v>
      </c>
      <c r="H1159">
        <v>195</v>
      </c>
      <c r="I1159">
        <v>164</v>
      </c>
      <c r="J1159" t="s">
        <v>377</v>
      </c>
      <c r="K1159" t="s">
        <v>283</v>
      </c>
      <c r="L1159" t="s">
        <v>67</v>
      </c>
      <c r="M1159" s="73">
        <v>2686240</v>
      </c>
      <c r="N1159" t="str">
        <f t="shared" si="36"/>
        <v>0195-1</v>
      </c>
      <c r="O1159">
        <v>7514</v>
      </c>
      <c r="P1159">
        <f>1</f>
        <v>1</v>
      </c>
      <c r="Q1159">
        <f t="shared" si="37"/>
        <v>4</v>
      </c>
    </row>
    <row r="1160" spans="3:17" x14ac:dyDescent="0.25">
      <c r="C1160" t="s">
        <v>214</v>
      </c>
      <c r="D1160">
        <v>0</v>
      </c>
      <c r="E1160">
        <v>482</v>
      </c>
      <c r="F1160" s="69">
        <v>43166</v>
      </c>
      <c r="G1160" s="69">
        <v>43166</v>
      </c>
      <c r="H1160">
        <v>195</v>
      </c>
      <c r="I1160">
        <v>164</v>
      </c>
      <c r="J1160" t="s">
        <v>377</v>
      </c>
      <c r="K1160" t="s">
        <v>283</v>
      </c>
      <c r="L1160" t="s">
        <v>67</v>
      </c>
      <c r="M1160" s="73">
        <v>2686240</v>
      </c>
      <c r="N1160" t="str">
        <f t="shared" si="36"/>
        <v>0195-1</v>
      </c>
      <c r="O1160">
        <v>7514</v>
      </c>
      <c r="P1160">
        <f>1</f>
        <v>1</v>
      </c>
      <c r="Q1160">
        <f t="shared" si="37"/>
        <v>3</v>
      </c>
    </row>
    <row r="1161" spans="3:17" x14ac:dyDescent="0.25">
      <c r="C1161" t="s">
        <v>214</v>
      </c>
      <c r="D1161">
        <v>0</v>
      </c>
      <c r="E1161">
        <v>119</v>
      </c>
      <c r="F1161" s="69">
        <v>43146</v>
      </c>
      <c r="G1161" s="69">
        <v>43146</v>
      </c>
      <c r="H1161">
        <v>195</v>
      </c>
      <c r="I1161">
        <v>164</v>
      </c>
      <c r="J1161" t="s">
        <v>377</v>
      </c>
      <c r="K1161" t="s">
        <v>283</v>
      </c>
      <c r="L1161" t="s">
        <v>66</v>
      </c>
      <c r="M1161" s="73">
        <v>1253579</v>
      </c>
      <c r="N1161" t="str">
        <f t="shared" si="36"/>
        <v>0195-1</v>
      </c>
      <c r="O1161">
        <v>7514</v>
      </c>
      <c r="P1161">
        <f>1</f>
        <v>1</v>
      </c>
      <c r="Q1161">
        <f t="shared" si="37"/>
        <v>2</v>
      </c>
    </row>
    <row r="1162" spans="3:17" x14ac:dyDescent="0.25">
      <c r="C1162" t="s">
        <v>214</v>
      </c>
      <c r="D1162">
        <v>0</v>
      </c>
      <c r="E1162">
        <v>92</v>
      </c>
      <c r="F1162" s="69">
        <v>43146</v>
      </c>
      <c r="G1162" s="69">
        <v>43146</v>
      </c>
      <c r="H1162">
        <v>195</v>
      </c>
      <c r="I1162">
        <v>164</v>
      </c>
      <c r="J1162" t="s">
        <v>377</v>
      </c>
      <c r="K1162" t="s">
        <v>283</v>
      </c>
      <c r="L1162" t="s">
        <v>67</v>
      </c>
      <c r="M1162" s="73">
        <v>1253579</v>
      </c>
      <c r="N1162" t="str">
        <f t="shared" si="36"/>
        <v>0195-1</v>
      </c>
      <c r="O1162">
        <v>7514</v>
      </c>
      <c r="P1162">
        <f>1</f>
        <v>1</v>
      </c>
      <c r="Q1162">
        <f t="shared" si="37"/>
        <v>2</v>
      </c>
    </row>
    <row r="1163" spans="3:17" x14ac:dyDescent="0.25">
      <c r="C1163" t="s">
        <v>214</v>
      </c>
      <c r="D1163">
        <v>0</v>
      </c>
      <c r="E1163">
        <v>6548</v>
      </c>
      <c r="F1163" s="69">
        <v>43444</v>
      </c>
      <c r="G1163" s="69">
        <v>43444</v>
      </c>
      <c r="H1163">
        <v>194</v>
      </c>
      <c r="I1163">
        <v>163</v>
      </c>
      <c r="J1163" t="s">
        <v>378</v>
      </c>
      <c r="K1163" t="s">
        <v>283</v>
      </c>
      <c r="L1163" t="s">
        <v>67</v>
      </c>
      <c r="M1163" s="73">
        <v>9520000</v>
      </c>
      <c r="N1163" t="str">
        <f t="shared" si="36"/>
        <v>0194-1</v>
      </c>
      <c r="O1163">
        <v>7514</v>
      </c>
      <c r="P1163">
        <f>1</f>
        <v>1</v>
      </c>
      <c r="Q1163">
        <f t="shared" si="37"/>
        <v>12</v>
      </c>
    </row>
    <row r="1164" spans="3:17" x14ac:dyDescent="0.25">
      <c r="C1164" t="s">
        <v>214</v>
      </c>
      <c r="D1164">
        <v>0</v>
      </c>
      <c r="E1164">
        <v>5416</v>
      </c>
      <c r="F1164" s="69">
        <v>43406</v>
      </c>
      <c r="G1164" s="69">
        <v>43406</v>
      </c>
      <c r="H1164">
        <v>194</v>
      </c>
      <c r="I1164">
        <v>163</v>
      </c>
      <c r="J1164" t="s">
        <v>378</v>
      </c>
      <c r="K1164" t="s">
        <v>283</v>
      </c>
      <c r="L1164" t="s">
        <v>67</v>
      </c>
      <c r="M1164" s="73">
        <v>9520000</v>
      </c>
      <c r="N1164" t="str">
        <f t="shared" si="36"/>
        <v>0194-1</v>
      </c>
      <c r="O1164">
        <v>7514</v>
      </c>
      <c r="P1164">
        <f>1</f>
        <v>1</v>
      </c>
      <c r="Q1164">
        <f t="shared" si="37"/>
        <v>11</v>
      </c>
    </row>
    <row r="1165" spans="3:17" x14ac:dyDescent="0.25">
      <c r="C1165" t="s">
        <v>214</v>
      </c>
      <c r="D1165">
        <v>0</v>
      </c>
      <c r="E1165">
        <v>4795</v>
      </c>
      <c r="F1165" s="69">
        <v>43375</v>
      </c>
      <c r="G1165" s="69">
        <v>43375</v>
      </c>
      <c r="H1165">
        <v>194</v>
      </c>
      <c r="I1165">
        <v>163</v>
      </c>
      <c r="J1165" t="s">
        <v>378</v>
      </c>
      <c r="K1165" t="s">
        <v>283</v>
      </c>
      <c r="L1165" t="s">
        <v>67</v>
      </c>
      <c r="M1165" s="73">
        <v>9520000</v>
      </c>
      <c r="N1165" t="str">
        <f t="shared" si="36"/>
        <v>0194-1</v>
      </c>
      <c r="O1165">
        <v>7514</v>
      </c>
      <c r="P1165">
        <f>1</f>
        <v>1</v>
      </c>
      <c r="Q1165">
        <f t="shared" si="37"/>
        <v>10</v>
      </c>
    </row>
    <row r="1166" spans="3:17" x14ac:dyDescent="0.25">
      <c r="C1166" t="s">
        <v>214</v>
      </c>
      <c r="D1166">
        <v>0</v>
      </c>
      <c r="E1166">
        <v>4204</v>
      </c>
      <c r="F1166" s="69">
        <v>43347</v>
      </c>
      <c r="G1166" s="69">
        <v>43347</v>
      </c>
      <c r="H1166">
        <v>194</v>
      </c>
      <c r="I1166">
        <v>163</v>
      </c>
      <c r="J1166" t="s">
        <v>378</v>
      </c>
      <c r="K1166" t="s">
        <v>283</v>
      </c>
      <c r="L1166" t="s">
        <v>67</v>
      </c>
      <c r="M1166" s="73">
        <v>9520000</v>
      </c>
      <c r="N1166" t="str">
        <f t="shared" si="36"/>
        <v>0194-1</v>
      </c>
      <c r="O1166">
        <v>7514</v>
      </c>
      <c r="P1166">
        <f>1</f>
        <v>1</v>
      </c>
      <c r="Q1166">
        <f t="shared" si="37"/>
        <v>9</v>
      </c>
    </row>
    <row r="1167" spans="3:17" x14ac:dyDescent="0.25">
      <c r="C1167" t="s">
        <v>214</v>
      </c>
      <c r="D1167">
        <v>0</v>
      </c>
      <c r="E1167">
        <v>3557</v>
      </c>
      <c r="F1167" s="69">
        <v>43314</v>
      </c>
      <c r="G1167" s="69">
        <v>43314</v>
      </c>
      <c r="H1167">
        <v>194</v>
      </c>
      <c r="I1167">
        <v>163</v>
      </c>
      <c r="J1167" t="s">
        <v>378</v>
      </c>
      <c r="K1167" t="s">
        <v>283</v>
      </c>
      <c r="L1167" t="s">
        <v>67</v>
      </c>
      <c r="M1167" s="73">
        <v>9520000</v>
      </c>
      <c r="N1167" t="str">
        <f t="shared" si="36"/>
        <v>0194-1</v>
      </c>
      <c r="O1167">
        <v>7514</v>
      </c>
      <c r="P1167">
        <f>1</f>
        <v>1</v>
      </c>
      <c r="Q1167">
        <f t="shared" si="37"/>
        <v>8</v>
      </c>
    </row>
    <row r="1168" spans="3:17" x14ac:dyDescent="0.25">
      <c r="C1168" t="s">
        <v>214</v>
      </c>
      <c r="D1168">
        <v>0</v>
      </c>
      <c r="E1168">
        <v>3056</v>
      </c>
      <c r="F1168" s="69">
        <v>43285</v>
      </c>
      <c r="G1168" s="69">
        <v>43285</v>
      </c>
      <c r="H1168">
        <v>194</v>
      </c>
      <c r="I1168">
        <v>163</v>
      </c>
      <c r="J1168" t="s">
        <v>378</v>
      </c>
      <c r="K1168" t="s">
        <v>283</v>
      </c>
      <c r="L1168" t="s">
        <v>67</v>
      </c>
      <c r="M1168" s="73">
        <v>9520000</v>
      </c>
      <c r="N1168" t="str">
        <f t="shared" si="36"/>
        <v>0194-1</v>
      </c>
      <c r="O1168">
        <v>7514</v>
      </c>
      <c r="P1168">
        <f>1</f>
        <v>1</v>
      </c>
      <c r="Q1168">
        <f t="shared" si="37"/>
        <v>7</v>
      </c>
    </row>
    <row r="1169" spans="3:17" x14ac:dyDescent="0.25">
      <c r="C1169" t="s">
        <v>214</v>
      </c>
      <c r="D1169">
        <v>0</v>
      </c>
      <c r="E1169">
        <v>2500</v>
      </c>
      <c r="F1169" s="69">
        <v>43257</v>
      </c>
      <c r="G1169" s="69">
        <v>43257</v>
      </c>
      <c r="H1169">
        <v>194</v>
      </c>
      <c r="I1169">
        <v>163</v>
      </c>
      <c r="J1169" t="s">
        <v>378</v>
      </c>
      <c r="K1169" t="s">
        <v>283</v>
      </c>
      <c r="L1169" t="s">
        <v>67</v>
      </c>
      <c r="M1169" s="73">
        <v>9520000</v>
      </c>
      <c r="N1169" t="str">
        <f t="shared" si="36"/>
        <v>0194-1</v>
      </c>
      <c r="O1169">
        <v>7514</v>
      </c>
      <c r="P1169">
        <f>1</f>
        <v>1</v>
      </c>
      <c r="Q1169">
        <f t="shared" si="37"/>
        <v>6</v>
      </c>
    </row>
    <row r="1170" spans="3:17" x14ac:dyDescent="0.25">
      <c r="C1170" t="s">
        <v>214</v>
      </c>
      <c r="D1170">
        <v>0</v>
      </c>
      <c r="E1170">
        <v>1749</v>
      </c>
      <c r="F1170" s="69">
        <v>43223</v>
      </c>
      <c r="G1170" s="69">
        <v>43223</v>
      </c>
      <c r="H1170">
        <v>194</v>
      </c>
      <c r="I1170">
        <v>163</v>
      </c>
      <c r="J1170" t="s">
        <v>378</v>
      </c>
      <c r="K1170" t="s">
        <v>283</v>
      </c>
      <c r="L1170" t="s">
        <v>67</v>
      </c>
      <c r="M1170" s="73">
        <v>9520000</v>
      </c>
      <c r="N1170" t="str">
        <f t="shared" si="36"/>
        <v>0194-1</v>
      </c>
      <c r="O1170">
        <v>7514</v>
      </c>
      <c r="P1170">
        <f>1</f>
        <v>1</v>
      </c>
      <c r="Q1170">
        <f t="shared" si="37"/>
        <v>5</v>
      </c>
    </row>
    <row r="1171" spans="3:17" x14ac:dyDescent="0.25">
      <c r="C1171" t="s">
        <v>214</v>
      </c>
      <c r="D1171">
        <v>0</v>
      </c>
      <c r="E1171">
        <v>1231</v>
      </c>
      <c r="F1171" s="69">
        <v>43195</v>
      </c>
      <c r="G1171" s="69">
        <v>43195</v>
      </c>
      <c r="H1171">
        <v>194</v>
      </c>
      <c r="I1171">
        <v>163</v>
      </c>
      <c r="J1171" t="s">
        <v>378</v>
      </c>
      <c r="K1171" t="s">
        <v>283</v>
      </c>
      <c r="L1171" t="s">
        <v>67</v>
      </c>
      <c r="M1171" s="73">
        <v>9520000</v>
      </c>
      <c r="N1171" t="str">
        <f t="shared" si="36"/>
        <v>0194-1</v>
      </c>
      <c r="O1171">
        <v>7514</v>
      </c>
      <c r="P1171">
        <f>1</f>
        <v>1</v>
      </c>
      <c r="Q1171">
        <f t="shared" si="37"/>
        <v>4</v>
      </c>
    </row>
    <row r="1172" spans="3:17" x14ac:dyDescent="0.25">
      <c r="C1172" t="s">
        <v>214</v>
      </c>
      <c r="D1172">
        <v>0</v>
      </c>
      <c r="E1172">
        <v>909</v>
      </c>
      <c r="F1172" s="69">
        <v>43174</v>
      </c>
      <c r="G1172" s="69">
        <v>43174</v>
      </c>
      <c r="H1172">
        <v>194</v>
      </c>
      <c r="I1172">
        <v>163</v>
      </c>
      <c r="J1172" t="s">
        <v>378</v>
      </c>
      <c r="K1172" t="s">
        <v>283</v>
      </c>
      <c r="L1172" t="s">
        <v>67</v>
      </c>
      <c r="M1172" s="73">
        <v>9520000</v>
      </c>
      <c r="N1172" t="str">
        <f t="shared" si="36"/>
        <v>0194-1</v>
      </c>
      <c r="O1172">
        <v>7514</v>
      </c>
      <c r="P1172">
        <f>1</f>
        <v>1</v>
      </c>
      <c r="Q1172">
        <f t="shared" si="37"/>
        <v>3</v>
      </c>
    </row>
    <row r="1173" spans="3:17" x14ac:dyDescent="0.25">
      <c r="C1173" t="s">
        <v>214</v>
      </c>
      <c r="D1173">
        <v>0</v>
      </c>
      <c r="E1173">
        <v>77</v>
      </c>
      <c r="F1173" s="69">
        <v>43145</v>
      </c>
      <c r="G1173" s="69">
        <v>43145</v>
      </c>
      <c r="H1173">
        <v>194</v>
      </c>
      <c r="I1173">
        <v>163</v>
      </c>
      <c r="J1173" t="s">
        <v>378</v>
      </c>
      <c r="K1173" t="s">
        <v>283</v>
      </c>
      <c r="L1173" t="s">
        <v>67</v>
      </c>
      <c r="M1173" s="73">
        <v>825067</v>
      </c>
      <c r="N1173" t="str">
        <f t="shared" si="36"/>
        <v>0194-1</v>
      </c>
      <c r="O1173">
        <v>7514</v>
      </c>
      <c r="P1173">
        <f>1</f>
        <v>1</v>
      </c>
      <c r="Q1173">
        <f t="shared" si="37"/>
        <v>2</v>
      </c>
    </row>
    <row r="1174" spans="3:17" x14ac:dyDescent="0.25">
      <c r="C1174" t="s">
        <v>214</v>
      </c>
      <c r="D1174">
        <v>0</v>
      </c>
      <c r="E1174">
        <v>71</v>
      </c>
      <c r="F1174" s="69">
        <v>43144</v>
      </c>
      <c r="G1174" s="69">
        <v>43144</v>
      </c>
      <c r="H1174">
        <v>194</v>
      </c>
      <c r="I1174">
        <v>163</v>
      </c>
      <c r="J1174" t="s">
        <v>378</v>
      </c>
      <c r="K1174" t="s">
        <v>283</v>
      </c>
      <c r="L1174" t="s">
        <v>67</v>
      </c>
      <c r="M1174" s="73">
        <v>3300266</v>
      </c>
      <c r="N1174" t="str">
        <f t="shared" si="36"/>
        <v>0194-1</v>
      </c>
      <c r="O1174">
        <v>7514</v>
      </c>
      <c r="P1174">
        <f>1</f>
        <v>1</v>
      </c>
      <c r="Q1174">
        <f t="shared" si="37"/>
        <v>2</v>
      </c>
    </row>
    <row r="1175" spans="3:17" x14ac:dyDescent="0.25">
      <c r="C1175" t="s">
        <v>214</v>
      </c>
      <c r="D1175">
        <v>0</v>
      </c>
      <c r="E1175">
        <v>6446</v>
      </c>
      <c r="F1175" s="69">
        <v>43444</v>
      </c>
      <c r="G1175" s="69">
        <v>43444</v>
      </c>
      <c r="H1175">
        <v>61</v>
      </c>
      <c r="I1175">
        <v>162</v>
      </c>
      <c r="J1175" t="s">
        <v>379</v>
      </c>
      <c r="K1175" t="s">
        <v>283</v>
      </c>
      <c r="L1175" t="s">
        <v>67</v>
      </c>
      <c r="M1175" s="73">
        <v>5150000</v>
      </c>
      <c r="N1175" t="str">
        <f t="shared" si="36"/>
        <v>0061-1</v>
      </c>
      <c r="O1175">
        <v>7514</v>
      </c>
      <c r="P1175">
        <f>1</f>
        <v>1</v>
      </c>
      <c r="Q1175">
        <f t="shared" si="37"/>
        <v>12</v>
      </c>
    </row>
    <row r="1176" spans="3:17" x14ac:dyDescent="0.25">
      <c r="C1176" t="s">
        <v>214</v>
      </c>
      <c r="D1176">
        <v>0</v>
      </c>
      <c r="E1176">
        <v>5574</v>
      </c>
      <c r="F1176" s="69">
        <v>43411</v>
      </c>
      <c r="G1176" s="69">
        <v>43411</v>
      </c>
      <c r="H1176">
        <v>61</v>
      </c>
      <c r="I1176">
        <v>162</v>
      </c>
      <c r="J1176" t="s">
        <v>379</v>
      </c>
      <c r="K1176" t="s">
        <v>283</v>
      </c>
      <c r="L1176" t="s">
        <v>67</v>
      </c>
      <c r="M1176" s="73">
        <v>5150000</v>
      </c>
      <c r="N1176" t="str">
        <f t="shared" si="36"/>
        <v>0061-1</v>
      </c>
      <c r="O1176">
        <v>7514</v>
      </c>
      <c r="P1176">
        <f>1</f>
        <v>1</v>
      </c>
      <c r="Q1176">
        <f t="shared" si="37"/>
        <v>11</v>
      </c>
    </row>
    <row r="1177" spans="3:17" x14ac:dyDescent="0.25">
      <c r="C1177" t="s">
        <v>214</v>
      </c>
      <c r="D1177">
        <v>0</v>
      </c>
      <c r="E1177">
        <v>4802</v>
      </c>
      <c r="F1177" s="69">
        <v>43375</v>
      </c>
      <c r="G1177" s="69">
        <v>43375</v>
      </c>
      <c r="H1177">
        <v>61</v>
      </c>
      <c r="I1177">
        <v>162</v>
      </c>
      <c r="J1177" t="s">
        <v>379</v>
      </c>
      <c r="K1177" t="s">
        <v>283</v>
      </c>
      <c r="L1177" t="s">
        <v>67</v>
      </c>
      <c r="M1177" s="73">
        <v>5150000</v>
      </c>
      <c r="N1177" t="str">
        <f t="shared" si="36"/>
        <v>0061-1</v>
      </c>
      <c r="O1177">
        <v>7514</v>
      </c>
      <c r="P1177">
        <f>1</f>
        <v>1</v>
      </c>
      <c r="Q1177">
        <f t="shared" si="37"/>
        <v>10</v>
      </c>
    </row>
    <row r="1178" spans="3:17" x14ac:dyDescent="0.25">
      <c r="C1178" t="s">
        <v>214</v>
      </c>
      <c r="D1178">
        <v>0</v>
      </c>
      <c r="E1178">
        <v>4174</v>
      </c>
      <c r="F1178" s="69">
        <v>43346</v>
      </c>
      <c r="G1178" s="69">
        <v>43346</v>
      </c>
      <c r="H1178">
        <v>61</v>
      </c>
      <c r="I1178">
        <v>162</v>
      </c>
      <c r="J1178" t="s">
        <v>379</v>
      </c>
      <c r="K1178" t="s">
        <v>283</v>
      </c>
      <c r="L1178" t="s">
        <v>67</v>
      </c>
      <c r="M1178" s="73">
        <v>5150000</v>
      </c>
      <c r="N1178" t="str">
        <f t="shared" si="36"/>
        <v>0061-1</v>
      </c>
      <c r="O1178">
        <v>7514</v>
      </c>
      <c r="P1178">
        <f>1</f>
        <v>1</v>
      </c>
      <c r="Q1178">
        <f t="shared" si="37"/>
        <v>9</v>
      </c>
    </row>
    <row r="1179" spans="3:17" x14ac:dyDescent="0.25">
      <c r="C1179" t="s">
        <v>214</v>
      </c>
      <c r="D1179">
        <v>0</v>
      </c>
      <c r="E1179">
        <v>3564</v>
      </c>
      <c r="F1179" s="69">
        <v>43314</v>
      </c>
      <c r="G1179" s="69">
        <v>43314</v>
      </c>
      <c r="H1179">
        <v>61</v>
      </c>
      <c r="I1179">
        <v>162</v>
      </c>
      <c r="J1179" t="s">
        <v>379</v>
      </c>
      <c r="K1179" t="s">
        <v>283</v>
      </c>
      <c r="L1179" t="s">
        <v>67</v>
      </c>
      <c r="M1179" s="73">
        <v>5150000</v>
      </c>
      <c r="N1179" t="str">
        <f t="shared" si="36"/>
        <v>0061-1</v>
      </c>
      <c r="O1179">
        <v>7514</v>
      </c>
      <c r="P1179">
        <f>1</f>
        <v>1</v>
      </c>
      <c r="Q1179">
        <f t="shared" si="37"/>
        <v>8</v>
      </c>
    </row>
    <row r="1180" spans="3:17" x14ac:dyDescent="0.25">
      <c r="C1180" t="s">
        <v>214</v>
      </c>
      <c r="D1180">
        <v>0</v>
      </c>
      <c r="E1180">
        <v>3041</v>
      </c>
      <c r="F1180" s="69">
        <v>43285</v>
      </c>
      <c r="G1180" s="69">
        <v>43285</v>
      </c>
      <c r="H1180">
        <v>61</v>
      </c>
      <c r="I1180">
        <v>162</v>
      </c>
      <c r="J1180" t="s">
        <v>379</v>
      </c>
      <c r="K1180" t="s">
        <v>283</v>
      </c>
      <c r="L1180" t="s">
        <v>67</v>
      </c>
      <c r="M1180" s="73">
        <v>5150000</v>
      </c>
      <c r="N1180" t="str">
        <f t="shared" si="36"/>
        <v>0061-1</v>
      </c>
      <c r="O1180">
        <v>7514</v>
      </c>
      <c r="P1180">
        <f>1</f>
        <v>1</v>
      </c>
      <c r="Q1180">
        <f t="shared" si="37"/>
        <v>7</v>
      </c>
    </row>
    <row r="1181" spans="3:17" x14ac:dyDescent="0.25">
      <c r="C1181" t="s">
        <v>214</v>
      </c>
      <c r="D1181">
        <v>0</v>
      </c>
      <c r="E1181">
        <v>2505</v>
      </c>
      <c r="F1181" s="69">
        <v>43257</v>
      </c>
      <c r="G1181" s="69">
        <v>43257</v>
      </c>
      <c r="H1181">
        <v>61</v>
      </c>
      <c r="I1181">
        <v>162</v>
      </c>
      <c r="J1181" t="s">
        <v>379</v>
      </c>
      <c r="K1181" t="s">
        <v>283</v>
      </c>
      <c r="L1181" t="s">
        <v>67</v>
      </c>
      <c r="M1181" s="73">
        <v>5150000</v>
      </c>
      <c r="N1181" t="str">
        <f t="shared" si="36"/>
        <v>0061-1</v>
      </c>
      <c r="O1181">
        <v>7514</v>
      </c>
      <c r="P1181">
        <f>1</f>
        <v>1</v>
      </c>
      <c r="Q1181">
        <f t="shared" si="37"/>
        <v>6</v>
      </c>
    </row>
    <row r="1182" spans="3:17" x14ac:dyDescent="0.25">
      <c r="C1182" t="s">
        <v>214</v>
      </c>
      <c r="D1182">
        <v>0</v>
      </c>
      <c r="E1182">
        <v>1765</v>
      </c>
      <c r="F1182" s="69">
        <v>43223</v>
      </c>
      <c r="G1182" s="69">
        <v>43223</v>
      </c>
      <c r="H1182">
        <v>61</v>
      </c>
      <c r="I1182">
        <v>162</v>
      </c>
      <c r="J1182" t="s">
        <v>379</v>
      </c>
      <c r="K1182" t="s">
        <v>283</v>
      </c>
      <c r="L1182" t="s">
        <v>67</v>
      </c>
      <c r="M1182" s="73">
        <v>5150000</v>
      </c>
      <c r="N1182" t="str">
        <f t="shared" si="36"/>
        <v>0061-1</v>
      </c>
      <c r="O1182">
        <v>7514</v>
      </c>
      <c r="P1182">
        <f>1</f>
        <v>1</v>
      </c>
      <c r="Q1182">
        <f t="shared" si="37"/>
        <v>5</v>
      </c>
    </row>
    <row r="1183" spans="3:17" x14ac:dyDescent="0.25">
      <c r="C1183" t="s">
        <v>214</v>
      </c>
      <c r="D1183">
        <v>0</v>
      </c>
      <c r="E1183">
        <v>1235</v>
      </c>
      <c r="F1183" s="69">
        <v>43195</v>
      </c>
      <c r="G1183" s="69">
        <v>43195</v>
      </c>
      <c r="H1183">
        <v>61</v>
      </c>
      <c r="I1183">
        <v>162</v>
      </c>
      <c r="J1183" t="s">
        <v>379</v>
      </c>
      <c r="K1183" t="s">
        <v>283</v>
      </c>
      <c r="L1183" t="s">
        <v>67</v>
      </c>
      <c r="M1183" s="73">
        <v>5150000</v>
      </c>
      <c r="N1183" t="str">
        <f t="shared" si="36"/>
        <v>0061-1</v>
      </c>
      <c r="O1183">
        <v>7514</v>
      </c>
      <c r="P1183">
        <f>1</f>
        <v>1</v>
      </c>
      <c r="Q1183">
        <f t="shared" si="37"/>
        <v>4</v>
      </c>
    </row>
    <row r="1184" spans="3:17" x14ac:dyDescent="0.25">
      <c r="C1184" t="s">
        <v>214</v>
      </c>
      <c r="D1184">
        <v>0</v>
      </c>
      <c r="E1184">
        <v>481</v>
      </c>
      <c r="F1184" s="69">
        <v>43166</v>
      </c>
      <c r="G1184" s="69">
        <v>43166</v>
      </c>
      <c r="H1184">
        <v>61</v>
      </c>
      <c r="I1184">
        <v>162</v>
      </c>
      <c r="J1184" t="s">
        <v>379</v>
      </c>
      <c r="K1184" t="s">
        <v>283</v>
      </c>
      <c r="L1184" t="s">
        <v>67</v>
      </c>
      <c r="M1184" s="73">
        <v>5150000</v>
      </c>
      <c r="N1184" t="str">
        <f t="shared" si="36"/>
        <v>0061-1</v>
      </c>
      <c r="O1184">
        <v>7514</v>
      </c>
      <c r="P1184">
        <f>1</f>
        <v>1</v>
      </c>
      <c r="Q1184">
        <f t="shared" si="37"/>
        <v>3</v>
      </c>
    </row>
    <row r="1185" spans="3:17" x14ac:dyDescent="0.25">
      <c r="C1185" t="s">
        <v>214</v>
      </c>
      <c r="D1185">
        <v>0</v>
      </c>
      <c r="E1185">
        <v>83</v>
      </c>
      <c r="F1185" s="69">
        <v>43145</v>
      </c>
      <c r="G1185" s="69">
        <v>43145</v>
      </c>
      <c r="H1185">
        <v>61</v>
      </c>
      <c r="I1185">
        <v>162</v>
      </c>
      <c r="J1185" t="s">
        <v>379</v>
      </c>
      <c r="K1185" t="s">
        <v>283</v>
      </c>
      <c r="L1185" t="s">
        <v>67</v>
      </c>
      <c r="M1185" s="73">
        <v>2746667</v>
      </c>
      <c r="N1185" t="str">
        <f t="shared" si="36"/>
        <v>0061-1</v>
      </c>
      <c r="O1185">
        <v>7514</v>
      </c>
      <c r="P1185">
        <f>1</f>
        <v>1</v>
      </c>
      <c r="Q1185">
        <f t="shared" si="37"/>
        <v>2</v>
      </c>
    </row>
    <row r="1186" spans="3:17" x14ac:dyDescent="0.25">
      <c r="C1186" t="s">
        <v>214</v>
      </c>
      <c r="D1186">
        <v>0</v>
      </c>
      <c r="E1186">
        <v>6453</v>
      </c>
      <c r="F1186" s="69">
        <v>43444</v>
      </c>
      <c r="G1186" s="69">
        <v>43444</v>
      </c>
      <c r="H1186">
        <v>179</v>
      </c>
      <c r="I1186">
        <v>161</v>
      </c>
      <c r="J1186" t="s">
        <v>380</v>
      </c>
      <c r="K1186" t="s">
        <v>283</v>
      </c>
      <c r="L1186" t="s">
        <v>67</v>
      </c>
      <c r="M1186" s="73">
        <v>7000000</v>
      </c>
      <c r="N1186" t="str">
        <f t="shared" si="36"/>
        <v>0179-1</v>
      </c>
      <c r="O1186">
        <v>7514</v>
      </c>
      <c r="P1186">
        <f>1</f>
        <v>1</v>
      </c>
      <c r="Q1186">
        <f t="shared" si="37"/>
        <v>12</v>
      </c>
    </row>
    <row r="1187" spans="3:17" x14ac:dyDescent="0.25">
      <c r="C1187" t="s">
        <v>214</v>
      </c>
      <c r="D1187">
        <v>0</v>
      </c>
      <c r="E1187">
        <v>5418</v>
      </c>
      <c r="F1187" s="69">
        <v>43406</v>
      </c>
      <c r="G1187" s="69">
        <v>43406</v>
      </c>
      <c r="H1187">
        <v>179</v>
      </c>
      <c r="I1187">
        <v>161</v>
      </c>
      <c r="J1187" t="s">
        <v>380</v>
      </c>
      <c r="K1187" t="s">
        <v>283</v>
      </c>
      <c r="L1187" t="s">
        <v>67</v>
      </c>
      <c r="M1187" s="73">
        <v>7000000</v>
      </c>
      <c r="N1187" t="str">
        <f t="shared" si="36"/>
        <v>0179-1</v>
      </c>
      <c r="O1187">
        <v>7514</v>
      </c>
      <c r="P1187">
        <f>1</f>
        <v>1</v>
      </c>
      <c r="Q1187">
        <f t="shared" si="37"/>
        <v>11</v>
      </c>
    </row>
    <row r="1188" spans="3:17" x14ac:dyDescent="0.25">
      <c r="C1188" t="s">
        <v>214</v>
      </c>
      <c r="D1188">
        <v>0</v>
      </c>
      <c r="E1188">
        <v>4804</v>
      </c>
      <c r="F1188" s="69">
        <v>43375</v>
      </c>
      <c r="G1188" s="69">
        <v>43375</v>
      </c>
      <c r="H1188">
        <v>179</v>
      </c>
      <c r="I1188">
        <v>161</v>
      </c>
      <c r="J1188" t="s">
        <v>380</v>
      </c>
      <c r="K1188" t="s">
        <v>283</v>
      </c>
      <c r="L1188" t="s">
        <v>67</v>
      </c>
      <c r="M1188" s="73">
        <v>7000000</v>
      </c>
      <c r="N1188" t="str">
        <f t="shared" si="36"/>
        <v>0179-1</v>
      </c>
      <c r="O1188">
        <v>7514</v>
      </c>
      <c r="P1188">
        <f>1</f>
        <v>1</v>
      </c>
      <c r="Q1188">
        <f t="shared" si="37"/>
        <v>10</v>
      </c>
    </row>
    <row r="1189" spans="3:17" x14ac:dyDescent="0.25">
      <c r="C1189" t="s">
        <v>214</v>
      </c>
      <c r="D1189">
        <v>0</v>
      </c>
      <c r="E1189">
        <v>4201</v>
      </c>
      <c r="F1189" s="69">
        <v>43347</v>
      </c>
      <c r="G1189" s="69">
        <v>43347</v>
      </c>
      <c r="H1189">
        <v>179</v>
      </c>
      <c r="I1189">
        <v>161</v>
      </c>
      <c r="J1189" t="s">
        <v>380</v>
      </c>
      <c r="K1189" t="s">
        <v>283</v>
      </c>
      <c r="L1189" t="s">
        <v>67</v>
      </c>
      <c r="M1189" s="73">
        <v>7000000</v>
      </c>
      <c r="N1189" t="str">
        <f t="shared" si="36"/>
        <v>0179-1</v>
      </c>
      <c r="O1189">
        <v>7514</v>
      </c>
      <c r="P1189">
        <f>1</f>
        <v>1</v>
      </c>
      <c r="Q1189">
        <f t="shared" si="37"/>
        <v>9</v>
      </c>
    </row>
    <row r="1190" spans="3:17" x14ac:dyDescent="0.25">
      <c r="C1190" t="s">
        <v>214</v>
      </c>
      <c r="D1190">
        <v>0</v>
      </c>
      <c r="E1190">
        <v>3558</v>
      </c>
      <c r="F1190" s="69">
        <v>43314</v>
      </c>
      <c r="G1190" s="69">
        <v>43314</v>
      </c>
      <c r="H1190">
        <v>179</v>
      </c>
      <c r="I1190">
        <v>161</v>
      </c>
      <c r="J1190" t="s">
        <v>380</v>
      </c>
      <c r="K1190" t="s">
        <v>283</v>
      </c>
      <c r="L1190" t="s">
        <v>67</v>
      </c>
      <c r="M1190" s="73">
        <v>7000000</v>
      </c>
      <c r="N1190" t="str">
        <f t="shared" si="36"/>
        <v>0179-1</v>
      </c>
      <c r="O1190">
        <v>7514</v>
      </c>
      <c r="P1190">
        <f>1</f>
        <v>1</v>
      </c>
      <c r="Q1190">
        <f t="shared" si="37"/>
        <v>8</v>
      </c>
    </row>
    <row r="1191" spans="3:17" x14ac:dyDescent="0.25">
      <c r="C1191" t="s">
        <v>214</v>
      </c>
      <c r="D1191">
        <v>0</v>
      </c>
      <c r="E1191">
        <v>3059</v>
      </c>
      <c r="F1191" s="69">
        <v>43285</v>
      </c>
      <c r="G1191" s="69">
        <v>43285</v>
      </c>
      <c r="H1191">
        <v>179</v>
      </c>
      <c r="I1191">
        <v>161</v>
      </c>
      <c r="J1191" t="s">
        <v>380</v>
      </c>
      <c r="K1191" t="s">
        <v>283</v>
      </c>
      <c r="L1191" t="s">
        <v>67</v>
      </c>
      <c r="M1191" s="73">
        <v>7000000</v>
      </c>
      <c r="N1191" t="str">
        <f t="shared" si="36"/>
        <v>0179-1</v>
      </c>
      <c r="O1191">
        <v>7514</v>
      </c>
      <c r="P1191">
        <f>1</f>
        <v>1</v>
      </c>
      <c r="Q1191">
        <f t="shared" si="37"/>
        <v>7</v>
      </c>
    </row>
    <row r="1192" spans="3:17" x14ac:dyDescent="0.25">
      <c r="C1192" t="s">
        <v>214</v>
      </c>
      <c r="D1192">
        <v>0</v>
      </c>
      <c r="E1192">
        <v>2503</v>
      </c>
      <c r="F1192" s="69">
        <v>43257</v>
      </c>
      <c r="G1192" s="69">
        <v>43257</v>
      </c>
      <c r="H1192">
        <v>179</v>
      </c>
      <c r="I1192">
        <v>161</v>
      </c>
      <c r="J1192" t="s">
        <v>380</v>
      </c>
      <c r="K1192" t="s">
        <v>283</v>
      </c>
      <c r="L1192" t="s">
        <v>67</v>
      </c>
      <c r="M1192" s="73">
        <v>7000000</v>
      </c>
      <c r="N1192" t="str">
        <f t="shared" si="36"/>
        <v>0179-1</v>
      </c>
      <c r="O1192">
        <v>7514</v>
      </c>
      <c r="P1192">
        <f>1</f>
        <v>1</v>
      </c>
      <c r="Q1192">
        <f t="shared" si="37"/>
        <v>6</v>
      </c>
    </row>
    <row r="1193" spans="3:17" x14ac:dyDescent="0.25">
      <c r="C1193" t="s">
        <v>214</v>
      </c>
      <c r="D1193">
        <v>0</v>
      </c>
      <c r="E1193">
        <v>1788</v>
      </c>
      <c r="F1193" s="69">
        <v>43223</v>
      </c>
      <c r="G1193" s="69">
        <v>43223</v>
      </c>
      <c r="H1193">
        <v>179</v>
      </c>
      <c r="I1193">
        <v>161</v>
      </c>
      <c r="J1193" t="s">
        <v>380</v>
      </c>
      <c r="K1193" t="s">
        <v>283</v>
      </c>
      <c r="L1193" t="s">
        <v>67</v>
      </c>
      <c r="M1193" s="73">
        <v>7000000</v>
      </c>
      <c r="N1193" t="str">
        <f t="shared" si="36"/>
        <v>0179-1</v>
      </c>
      <c r="O1193">
        <v>7514</v>
      </c>
      <c r="P1193">
        <f>1</f>
        <v>1</v>
      </c>
      <c r="Q1193">
        <f t="shared" si="37"/>
        <v>5</v>
      </c>
    </row>
    <row r="1194" spans="3:17" x14ac:dyDescent="0.25">
      <c r="C1194" t="s">
        <v>214</v>
      </c>
      <c r="D1194">
        <v>0</v>
      </c>
      <c r="E1194">
        <v>1236</v>
      </c>
      <c r="F1194" s="69">
        <v>43195</v>
      </c>
      <c r="G1194" s="69">
        <v>43195</v>
      </c>
      <c r="H1194">
        <v>179</v>
      </c>
      <c r="I1194">
        <v>161</v>
      </c>
      <c r="J1194" t="s">
        <v>380</v>
      </c>
      <c r="K1194" t="s">
        <v>283</v>
      </c>
      <c r="L1194" t="s">
        <v>67</v>
      </c>
      <c r="M1194" s="73">
        <v>7000000</v>
      </c>
      <c r="N1194" t="str">
        <f t="shared" si="36"/>
        <v>0179-1</v>
      </c>
      <c r="O1194">
        <v>7514</v>
      </c>
      <c r="P1194">
        <f>1</f>
        <v>1</v>
      </c>
      <c r="Q1194">
        <f t="shared" si="37"/>
        <v>4</v>
      </c>
    </row>
    <row r="1195" spans="3:17" x14ac:dyDescent="0.25">
      <c r="C1195" t="s">
        <v>214</v>
      </c>
      <c r="D1195">
        <v>0</v>
      </c>
      <c r="E1195">
        <v>488</v>
      </c>
      <c r="F1195" s="69">
        <v>43166</v>
      </c>
      <c r="G1195" s="69">
        <v>43166</v>
      </c>
      <c r="H1195">
        <v>179</v>
      </c>
      <c r="I1195">
        <v>161</v>
      </c>
      <c r="J1195" t="s">
        <v>380</v>
      </c>
      <c r="K1195" t="s">
        <v>283</v>
      </c>
      <c r="L1195" t="s">
        <v>67</v>
      </c>
      <c r="M1195" s="73">
        <v>7000000</v>
      </c>
      <c r="N1195" t="str">
        <f t="shared" si="36"/>
        <v>0179-1</v>
      </c>
      <c r="O1195">
        <v>7514</v>
      </c>
      <c r="P1195">
        <f>1</f>
        <v>1</v>
      </c>
      <c r="Q1195">
        <f t="shared" si="37"/>
        <v>3</v>
      </c>
    </row>
    <row r="1196" spans="3:17" x14ac:dyDescent="0.25">
      <c r="C1196" t="s">
        <v>214</v>
      </c>
      <c r="D1196">
        <v>0</v>
      </c>
      <c r="E1196">
        <v>69</v>
      </c>
      <c r="F1196" s="69">
        <v>43144</v>
      </c>
      <c r="G1196" s="69">
        <v>43144</v>
      </c>
      <c r="H1196">
        <v>179</v>
      </c>
      <c r="I1196">
        <v>161</v>
      </c>
      <c r="J1196" t="s">
        <v>380</v>
      </c>
      <c r="K1196" t="s">
        <v>283</v>
      </c>
      <c r="L1196" t="s">
        <v>67</v>
      </c>
      <c r="M1196" s="73">
        <v>3500000</v>
      </c>
      <c r="N1196" t="str">
        <f t="shared" si="36"/>
        <v>0179-1</v>
      </c>
      <c r="O1196">
        <v>7514</v>
      </c>
      <c r="P1196">
        <f>1</f>
        <v>1</v>
      </c>
      <c r="Q1196">
        <f t="shared" si="37"/>
        <v>2</v>
      </c>
    </row>
    <row r="1197" spans="3:17" x14ac:dyDescent="0.25">
      <c r="C1197" t="s">
        <v>214</v>
      </c>
      <c r="D1197">
        <v>0</v>
      </c>
      <c r="E1197">
        <v>3613</v>
      </c>
      <c r="F1197" s="69">
        <v>43314</v>
      </c>
      <c r="G1197" s="69">
        <v>43314</v>
      </c>
      <c r="H1197">
        <v>178</v>
      </c>
      <c r="I1197">
        <v>160</v>
      </c>
      <c r="J1197" t="s">
        <v>331</v>
      </c>
      <c r="K1197" t="s">
        <v>283</v>
      </c>
      <c r="L1197" t="s">
        <v>67</v>
      </c>
      <c r="M1197" s="73">
        <v>4377500</v>
      </c>
      <c r="N1197" t="str">
        <f t="shared" si="36"/>
        <v>0178-1</v>
      </c>
      <c r="O1197">
        <v>7514</v>
      </c>
      <c r="P1197">
        <f>1</f>
        <v>1</v>
      </c>
      <c r="Q1197">
        <f t="shared" si="37"/>
        <v>8</v>
      </c>
    </row>
    <row r="1198" spans="3:17" x14ac:dyDescent="0.25">
      <c r="C1198" t="s">
        <v>214</v>
      </c>
      <c r="D1198">
        <v>0</v>
      </c>
      <c r="E1198">
        <v>3048</v>
      </c>
      <c r="F1198" s="69">
        <v>43285</v>
      </c>
      <c r="G1198" s="69">
        <v>43285</v>
      </c>
      <c r="H1198">
        <v>178</v>
      </c>
      <c r="I1198">
        <v>160</v>
      </c>
      <c r="J1198" t="s">
        <v>331</v>
      </c>
      <c r="K1198" t="s">
        <v>283</v>
      </c>
      <c r="L1198" t="s">
        <v>67</v>
      </c>
      <c r="M1198" s="73">
        <v>7725000</v>
      </c>
      <c r="N1198" t="str">
        <f t="shared" si="36"/>
        <v>0178-1</v>
      </c>
      <c r="O1198">
        <v>7514</v>
      </c>
      <c r="P1198">
        <f>1</f>
        <v>1</v>
      </c>
      <c r="Q1198">
        <f t="shared" si="37"/>
        <v>7</v>
      </c>
    </row>
    <row r="1199" spans="3:17" x14ac:dyDescent="0.25">
      <c r="C1199" t="s">
        <v>214</v>
      </c>
      <c r="D1199">
        <v>0</v>
      </c>
      <c r="E1199">
        <v>2501</v>
      </c>
      <c r="F1199" s="69">
        <v>43257</v>
      </c>
      <c r="G1199" s="69">
        <v>43257</v>
      </c>
      <c r="H1199">
        <v>178</v>
      </c>
      <c r="I1199">
        <v>160</v>
      </c>
      <c r="J1199" t="s">
        <v>331</v>
      </c>
      <c r="K1199" t="s">
        <v>283</v>
      </c>
      <c r="L1199" t="s">
        <v>67</v>
      </c>
      <c r="M1199" s="73">
        <v>7725000</v>
      </c>
      <c r="N1199" t="str">
        <f t="shared" si="36"/>
        <v>0178-1</v>
      </c>
      <c r="O1199">
        <v>7514</v>
      </c>
      <c r="P1199">
        <f>1</f>
        <v>1</v>
      </c>
      <c r="Q1199">
        <f t="shared" si="37"/>
        <v>6</v>
      </c>
    </row>
    <row r="1200" spans="3:17" x14ac:dyDescent="0.25">
      <c r="C1200" t="s">
        <v>214</v>
      </c>
      <c r="D1200">
        <v>0</v>
      </c>
      <c r="E1200">
        <v>1786</v>
      </c>
      <c r="F1200" s="69">
        <v>43223</v>
      </c>
      <c r="G1200" s="69">
        <v>43223</v>
      </c>
      <c r="H1200">
        <v>178</v>
      </c>
      <c r="I1200">
        <v>160</v>
      </c>
      <c r="J1200" t="s">
        <v>331</v>
      </c>
      <c r="K1200" t="s">
        <v>283</v>
      </c>
      <c r="L1200" t="s">
        <v>67</v>
      </c>
      <c r="M1200" s="73">
        <v>7725000</v>
      </c>
      <c r="N1200" t="str">
        <f t="shared" si="36"/>
        <v>0178-1</v>
      </c>
      <c r="O1200">
        <v>7514</v>
      </c>
      <c r="P1200">
        <f>1</f>
        <v>1</v>
      </c>
      <c r="Q1200">
        <f t="shared" si="37"/>
        <v>5</v>
      </c>
    </row>
    <row r="1201" spans="3:17" x14ac:dyDescent="0.25">
      <c r="C1201" t="s">
        <v>214</v>
      </c>
      <c r="D1201">
        <v>0</v>
      </c>
      <c r="E1201">
        <v>1258</v>
      </c>
      <c r="F1201" s="69">
        <v>43195</v>
      </c>
      <c r="G1201" s="69">
        <v>43195</v>
      </c>
      <c r="H1201">
        <v>178</v>
      </c>
      <c r="I1201">
        <v>160</v>
      </c>
      <c r="J1201" t="s">
        <v>331</v>
      </c>
      <c r="K1201" t="s">
        <v>283</v>
      </c>
      <c r="L1201" t="s">
        <v>67</v>
      </c>
      <c r="M1201" s="73">
        <v>7725000</v>
      </c>
      <c r="N1201" t="str">
        <f t="shared" si="36"/>
        <v>0178-1</v>
      </c>
      <c r="O1201">
        <v>7514</v>
      </c>
      <c r="P1201">
        <f>1</f>
        <v>1</v>
      </c>
      <c r="Q1201">
        <f t="shared" si="37"/>
        <v>4</v>
      </c>
    </row>
    <row r="1202" spans="3:17" x14ac:dyDescent="0.25">
      <c r="C1202" t="s">
        <v>214</v>
      </c>
      <c r="D1202">
        <v>0</v>
      </c>
      <c r="E1202">
        <v>585</v>
      </c>
      <c r="F1202" s="69">
        <v>43167</v>
      </c>
      <c r="G1202" s="69">
        <v>43167</v>
      </c>
      <c r="H1202">
        <v>178</v>
      </c>
      <c r="I1202">
        <v>160</v>
      </c>
      <c r="J1202" t="s">
        <v>331</v>
      </c>
      <c r="K1202" t="s">
        <v>283</v>
      </c>
      <c r="L1202" t="s">
        <v>67</v>
      </c>
      <c r="M1202" s="73">
        <v>7725000</v>
      </c>
      <c r="N1202" t="str">
        <f t="shared" si="36"/>
        <v>0178-1</v>
      </c>
      <c r="O1202">
        <v>7514</v>
      </c>
      <c r="P1202">
        <f>1</f>
        <v>1</v>
      </c>
      <c r="Q1202">
        <f t="shared" si="37"/>
        <v>3</v>
      </c>
    </row>
    <row r="1203" spans="3:17" x14ac:dyDescent="0.25">
      <c r="C1203" t="s">
        <v>214</v>
      </c>
      <c r="D1203">
        <v>0</v>
      </c>
      <c r="E1203">
        <v>121</v>
      </c>
      <c r="F1203" s="69">
        <v>43146</v>
      </c>
      <c r="G1203" s="69">
        <v>43146</v>
      </c>
      <c r="H1203">
        <v>178</v>
      </c>
      <c r="I1203">
        <v>160</v>
      </c>
      <c r="J1203" t="s">
        <v>331</v>
      </c>
      <c r="K1203" t="s">
        <v>283</v>
      </c>
      <c r="L1203" t="s">
        <v>66</v>
      </c>
      <c r="M1203" s="73">
        <v>3347500</v>
      </c>
      <c r="N1203" t="str">
        <f t="shared" si="36"/>
        <v>0178-1</v>
      </c>
      <c r="O1203">
        <v>7514</v>
      </c>
      <c r="P1203">
        <f>1</f>
        <v>1</v>
      </c>
      <c r="Q1203">
        <f t="shared" si="37"/>
        <v>2</v>
      </c>
    </row>
    <row r="1204" spans="3:17" x14ac:dyDescent="0.25">
      <c r="C1204" t="s">
        <v>214</v>
      </c>
      <c r="D1204">
        <v>0</v>
      </c>
      <c r="E1204">
        <v>94</v>
      </c>
      <c r="F1204" s="69">
        <v>43146</v>
      </c>
      <c r="G1204" s="69">
        <v>43146</v>
      </c>
      <c r="H1204">
        <v>178</v>
      </c>
      <c r="I1204">
        <v>160</v>
      </c>
      <c r="J1204" t="s">
        <v>331</v>
      </c>
      <c r="K1204" t="s">
        <v>283</v>
      </c>
      <c r="L1204" t="s">
        <v>67</v>
      </c>
      <c r="M1204" s="73">
        <v>3347500</v>
      </c>
      <c r="N1204" t="str">
        <f t="shared" si="36"/>
        <v>0178-1</v>
      </c>
      <c r="O1204">
        <v>7514</v>
      </c>
      <c r="P1204">
        <f>1</f>
        <v>1</v>
      </c>
      <c r="Q1204">
        <f t="shared" si="37"/>
        <v>2</v>
      </c>
    </row>
    <row r="1205" spans="3:17" x14ac:dyDescent="0.25">
      <c r="C1205" t="s">
        <v>214</v>
      </c>
      <c r="D1205">
        <v>0</v>
      </c>
      <c r="E1205">
        <v>6163</v>
      </c>
      <c r="F1205" s="69">
        <v>43439</v>
      </c>
      <c r="G1205" s="69">
        <v>43439</v>
      </c>
      <c r="H1205">
        <v>350</v>
      </c>
      <c r="I1205">
        <v>96</v>
      </c>
      <c r="J1205" t="s">
        <v>381</v>
      </c>
      <c r="K1205" t="s">
        <v>283</v>
      </c>
      <c r="L1205" t="s">
        <v>67</v>
      </c>
      <c r="M1205" s="73">
        <v>2224800</v>
      </c>
      <c r="N1205" t="str">
        <f t="shared" si="36"/>
        <v>0350-1</v>
      </c>
      <c r="O1205">
        <v>7514</v>
      </c>
      <c r="P1205">
        <f>1</f>
        <v>1</v>
      </c>
      <c r="Q1205">
        <f t="shared" si="37"/>
        <v>12</v>
      </c>
    </row>
    <row r="1206" spans="3:17" x14ac:dyDescent="0.25">
      <c r="C1206" t="s">
        <v>214</v>
      </c>
      <c r="D1206">
        <v>0</v>
      </c>
      <c r="E1206">
        <v>5798</v>
      </c>
      <c r="F1206" s="69">
        <v>43413</v>
      </c>
      <c r="G1206" s="69">
        <v>43413</v>
      </c>
      <c r="H1206">
        <v>350</v>
      </c>
      <c r="I1206">
        <v>96</v>
      </c>
      <c r="J1206" t="s">
        <v>381</v>
      </c>
      <c r="K1206" t="s">
        <v>283</v>
      </c>
      <c r="L1206" t="s">
        <v>67</v>
      </c>
      <c r="M1206" s="73">
        <v>2224800</v>
      </c>
      <c r="N1206" t="str">
        <f t="shared" si="36"/>
        <v>0350-1</v>
      </c>
      <c r="O1206">
        <v>7514</v>
      </c>
      <c r="P1206">
        <f>1</f>
        <v>1</v>
      </c>
      <c r="Q1206">
        <f t="shared" si="37"/>
        <v>11</v>
      </c>
    </row>
    <row r="1207" spans="3:17" x14ac:dyDescent="0.25">
      <c r="C1207" t="s">
        <v>214</v>
      </c>
      <c r="D1207">
        <v>0</v>
      </c>
      <c r="E1207">
        <v>4916</v>
      </c>
      <c r="F1207" s="69">
        <v>43378</v>
      </c>
      <c r="G1207" s="69">
        <v>43378</v>
      </c>
      <c r="H1207">
        <v>350</v>
      </c>
      <c r="I1207">
        <v>96</v>
      </c>
      <c r="J1207" t="s">
        <v>381</v>
      </c>
      <c r="K1207" t="s">
        <v>283</v>
      </c>
      <c r="L1207" t="s">
        <v>67</v>
      </c>
      <c r="M1207" s="73">
        <v>2224800</v>
      </c>
      <c r="N1207" t="str">
        <f t="shared" si="36"/>
        <v>0350-1</v>
      </c>
      <c r="O1207">
        <v>7514</v>
      </c>
      <c r="P1207">
        <f>1</f>
        <v>1</v>
      </c>
      <c r="Q1207">
        <f t="shared" si="37"/>
        <v>10</v>
      </c>
    </row>
    <row r="1208" spans="3:17" x14ac:dyDescent="0.25">
      <c r="C1208" t="s">
        <v>214</v>
      </c>
      <c r="D1208">
        <v>0</v>
      </c>
      <c r="E1208">
        <v>4209</v>
      </c>
      <c r="F1208" s="69">
        <v>43347</v>
      </c>
      <c r="G1208" s="69">
        <v>43347</v>
      </c>
      <c r="H1208">
        <v>350</v>
      </c>
      <c r="I1208">
        <v>96</v>
      </c>
      <c r="J1208" t="s">
        <v>381</v>
      </c>
      <c r="K1208" t="s">
        <v>283</v>
      </c>
      <c r="L1208" t="s">
        <v>67</v>
      </c>
      <c r="M1208" s="73">
        <v>2224800</v>
      </c>
      <c r="N1208" t="str">
        <f t="shared" si="36"/>
        <v>0350-1</v>
      </c>
      <c r="O1208">
        <v>7514</v>
      </c>
      <c r="P1208">
        <f>1</f>
        <v>1</v>
      </c>
      <c r="Q1208">
        <f t="shared" si="37"/>
        <v>9</v>
      </c>
    </row>
    <row r="1209" spans="3:17" x14ac:dyDescent="0.25">
      <c r="C1209" t="s">
        <v>214</v>
      </c>
      <c r="D1209">
        <v>0</v>
      </c>
      <c r="E1209">
        <v>3581</v>
      </c>
      <c r="F1209" s="69">
        <v>43314</v>
      </c>
      <c r="G1209" s="69">
        <v>43314</v>
      </c>
      <c r="H1209">
        <v>350</v>
      </c>
      <c r="I1209">
        <v>96</v>
      </c>
      <c r="J1209" t="s">
        <v>381</v>
      </c>
      <c r="K1209" t="s">
        <v>283</v>
      </c>
      <c r="L1209" t="s">
        <v>67</v>
      </c>
      <c r="M1209" s="73">
        <v>2224800</v>
      </c>
      <c r="N1209" t="str">
        <f t="shared" si="36"/>
        <v>0350-1</v>
      </c>
      <c r="O1209">
        <v>7514</v>
      </c>
      <c r="P1209">
        <f>1</f>
        <v>1</v>
      </c>
      <c r="Q1209">
        <f t="shared" si="37"/>
        <v>8</v>
      </c>
    </row>
    <row r="1210" spans="3:17" x14ac:dyDescent="0.25">
      <c r="C1210" t="s">
        <v>214</v>
      </c>
      <c r="D1210">
        <v>0</v>
      </c>
      <c r="E1210">
        <v>2995</v>
      </c>
      <c r="F1210" s="69">
        <v>43285</v>
      </c>
      <c r="G1210" s="69">
        <v>43285</v>
      </c>
      <c r="H1210">
        <v>350</v>
      </c>
      <c r="I1210">
        <v>96</v>
      </c>
      <c r="J1210" t="s">
        <v>381</v>
      </c>
      <c r="K1210" t="s">
        <v>283</v>
      </c>
      <c r="L1210" t="s">
        <v>67</v>
      </c>
      <c r="M1210" s="73">
        <v>2224800</v>
      </c>
      <c r="N1210" t="str">
        <f t="shared" si="36"/>
        <v>0350-1</v>
      </c>
      <c r="O1210">
        <v>7514</v>
      </c>
      <c r="P1210">
        <f>1</f>
        <v>1</v>
      </c>
      <c r="Q1210">
        <f t="shared" si="37"/>
        <v>7</v>
      </c>
    </row>
    <row r="1211" spans="3:17" x14ac:dyDescent="0.25">
      <c r="C1211" t="s">
        <v>214</v>
      </c>
      <c r="D1211">
        <v>0</v>
      </c>
      <c r="E1211">
        <v>2309</v>
      </c>
      <c r="F1211" s="69">
        <v>43256</v>
      </c>
      <c r="G1211" s="69">
        <v>43256</v>
      </c>
      <c r="H1211">
        <v>350</v>
      </c>
      <c r="I1211">
        <v>96</v>
      </c>
      <c r="J1211" t="s">
        <v>381</v>
      </c>
      <c r="K1211" t="s">
        <v>283</v>
      </c>
      <c r="L1211" t="s">
        <v>67</v>
      </c>
      <c r="M1211" s="73">
        <v>2224800</v>
      </c>
      <c r="N1211" t="str">
        <f t="shared" si="36"/>
        <v>0350-1</v>
      </c>
      <c r="O1211">
        <v>7514</v>
      </c>
      <c r="P1211">
        <f>1</f>
        <v>1</v>
      </c>
      <c r="Q1211">
        <f t="shared" si="37"/>
        <v>6</v>
      </c>
    </row>
    <row r="1212" spans="3:17" x14ac:dyDescent="0.25">
      <c r="C1212" t="s">
        <v>214</v>
      </c>
      <c r="D1212">
        <v>0</v>
      </c>
      <c r="E1212">
        <v>1967</v>
      </c>
      <c r="F1212" s="69">
        <v>43227</v>
      </c>
      <c r="G1212" s="69">
        <v>43227</v>
      </c>
      <c r="H1212">
        <v>350</v>
      </c>
      <c r="I1212">
        <v>96</v>
      </c>
      <c r="J1212" t="s">
        <v>381</v>
      </c>
      <c r="K1212" t="s">
        <v>283</v>
      </c>
      <c r="L1212" t="s">
        <v>67</v>
      </c>
      <c r="M1212" s="73">
        <v>2224800</v>
      </c>
      <c r="N1212" t="str">
        <f t="shared" si="36"/>
        <v>0350-1</v>
      </c>
      <c r="O1212">
        <v>7514</v>
      </c>
      <c r="P1212">
        <f>1</f>
        <v>1</v>
      </c>
      <c r="Q1212">
        <f t="shared" si="37"/>
        <v>5</v>
      </c>
    </row>
    <row r="1213" spans="3:17" x14ac:dyDescent="0.25">
      <c r="C1213" t="s">
        <v>214</v>
      </c>
      <c r="D1213">
        <v>0</v>
      </c>
      <c r="E1213">
        <v>1211</v>
      </c>
      <c r="F1213" s="69">
        <v>43195</v>
      </c>
      <c r="G1213" s="69">
        <v>43195</v>
      </c>
      <c r="H1213">
        <v>350</v>
      </c>
      <c r="I1213">
        <v>96</v>
      </c>
      <c r="J1213" t="s">
        <v>381</v>
      </c>
      <c r="K1213" t="s">
        <v>283</v>
      </c>
      <c r="L1213" t="s">
        <v>67</v>
      </c>
      <c r="M1213" s="73">
        <v>2224800</v>
      </c>
      <c r="N1213" t="str">
        <f t="shared" si="36"/>
        <v>0350-1</v>
      </c>
      <c r="O1213">
        <v>7514</v>
      </c>
      <c r="P1213">
        <f>1</f>
        <v>1</v>
      </c>
      <c r="Q1213">
        <f t="shared" si="37"/>
        <v>4</v>
      </c>
    </row>
    <row r="1214" spans="3:17" x14ac:dyDescent="0.25">
      <c r="C1214" t="s">
        <v>214</v>
      </c>
      <c r="D1214">
        <v>0</v>
      </c>
      <c r="E1214">
        <v>1027</v>
      </c>
      <c r="F1214" s="69">
        <v>43180</v>
      </c>
      <c r="G1214" s="69">
        <v>43180</v>
      </c>
      <c r="H1214">
        <v>350</v>
      </c>
      <c r="I1214">
        <v>96</v>
      </c>
      <c r="J1214" t="s">
        <v>381</v>
      </c>
      <c r="K1214" t="s">
        <v>283</v>
      </c>
      <c r="L1214" t="s">
        <v>67</v>
      </c>
      <c r="M1214" s="73">
        <v>2224800</v>
      </c>
      <c r="N1214" t="str">
        <f t="shared" si="36"/>
        <v>0350-1</v>
      </c>
      <c r="O1214">
        <v>7514</v>
      </c>
      <c r="P1214">
        <f>1</f>
        <v>1</v>
      </c>
      <c r="Q1214">
        <f t="shared" si="37"/>
        <v>3</v>
      </c>
    </row>
    <row r="1215" spans="3:17" x14ac:dyDescent="0.25">
      <c r="C1215" t="s">
        <v>214</v>
      </c>
      <c r="D1215">
        <v>0</v>
      </c>
      <c r="E1215">
        <v>133</v>
      </c>
      <c r="F1215" s="69">
        <v>43146</v>
      </c>
      <c r="G1215" s="69">
        <v>43146</v>
      </c>
      <c r="H1215">
        <v>350</v>
      </c>
      <c r="I1215">
        <v>96</v>
      </c>
      <c r="J1215" t="s">
        <v>381</v>
      </c>
      <c r="K1215" t="s">
        <v>283</v>
      </c>
      <c r="L1215" t="s">
        <v>66</v>
      </c>
      <c r="M1215" s="73">
        <v>593280</v>
      </c>
      <c r="N1215" t="str">
        <f t="shared" si="36"/>
        <v>0350-1</v>
      </c>
      <c r="O1215">
        <v>7514</v>
      </c>
      <c r="P1215">
        <f>1</f>
        <v>1</v>
      </c>
      <c r="Q1215">
        <f t="shared" si="37"/>
        <v>2</v>
      </c>
    </row>
    <row r="1216" spans="3:17" x14ac:dyDescent="0.25">
      <c r="C1216" t="s">
        <v>214</v>
      </c>
      <c r="D1216">
        <v>0</v>
      </c>
      <c r="E1216">
        <v>106</v>
      </c>
      <c r="F1216" s="69">
        <v>43146</v>
      </c>
      <c r="G1216" s="69">
        <v>43146</v>
      </c>
      <c r="H1216">
        <v>350</v>
      </c>
      <c r="I1216">
        <v>96</v>
      </c>
      <c r="J1216" t="s">
        <v>381</v>
      </c>
      <c r="K1216" t="s">
        <v>283</v>
      </c>
      <c r="L1216" t="s">
        <v>67</v>
      </c>
      <c r="M1216" s="73">
        <v>593280</v>
      </c>
      <c r="N1216" t="str">
        <f t="shared" si="36"/>
        <v>0350-1</v>
      </c>
      <c r="O1216">
        <v>7514</v>
      </c>
      <c r="P1216">
        <f>1</f>
        <v>1</v>
      </c>
      <c r="Q1216">
        <f t="shared" si="37"/>
        <v>2</v>
      </c>
    </row>
    <row r="1217" spans="3:17" x14ac:dyDescent="0.25">
      <c r="C1217" t="s">
        <v>214</v>
      </c>
      <c r="D1217">
        <v>0</v>
      </c>
      <c r="E1217">
        <v>6715</v>
      </c>
      <c r="F1217" s="69">
        <v>43446</v>
      </c>
      <c r="G1217" s="69">
        <v>43446</v>
      </c>
      <c r="H1217">
        <v>197</v>
      </c>
      <c r="I1217">
        <v>81</v>
      </c>
      <c r="J1217" t="s">
        <v>382</v>
      </c>
      <c r="K1217" t="s">
        <v>283</v>
      </c>
      <c r="L1217" t="s">
        <v>67</v>
      </c>
      <c r="M1217" s="73">
        <v>7000000</v>
      </c>
      <c r="N1217" t="str">
        <f t="shared" si="36"/>
        <v>0197-1</v>
      </c>
      <c r="O1217">
        <v>7514</v>
      </c>
      <c r="P1217">
        <f>1</f>
        <v>1</v>
      </c>
      <c r="Q1217">
        <f t="shared" si="37"/>
        <v>12</v>
      </c>
    </row>
    <row r="1218" spans="3:17" x14ac:dyDescent="0.25">
      <c r="C1218" t="s">
        <v>214</v>
      </c>
      <c r="D1218">
        <v>0</v>
      </c>
      <c r="E1218">
        <v>5955</v>
      </c>
      <c r="F1218" s="69">
        <v>43419</v>
      </c>
      <c r="G1218" s="69">
        <v>43419</v>
      </c>
      <c r="H1218">
        <v>197</v>
      </c>
      <c r="I1218">
        <v>81</v>
      </c>
      <c r="J1218" t="s">
        <v>382</v>
      </c>
      <c r="K1218" t="s">
        <v>283</v>
      </c>
      <c r="L1218" t="s">
        <v>67</v>
      </c>
      <c r="M1218" s="73">
        <v>7000000</v>
      </c>
      <c r="N1218" t="str">
        <f t="shared" si="36"/>
        <v>0197-1</v>
      </c>
      <c r="O1218">
        <v>7514</v>
      </c>
      <c r="P1218">
        <f>1</f>
        <v>1</v>
      </c>
      <c r="Q1218">
        <f t="shared" si="37"/>
        <v>11</v>
      </c>
    </row>
    <row r="1219" spans="3:17" x14ac:dyDescent="0.25">
      <c r="C1219" t="s">
        <v>214</v>
      </c>
      <c r="D1219">
        <v>0</v>
      </c>
      <c r="E1219">
        <v>5191</v>
      </c>
      <c r="F1219" s="69">
        <v>43382</v>
      </c>
      <c r="G1219" s="69">
        <v>43382</v>
      </c>
      <c r="H1219">
        <v>197</v>
      </c>
      <c r="I1219">
        <v>81</v>
      </c>
      <c r="J1219" t="s">
        <v>382</v>
      </c>
      <c r="K1219" t="s">
        <v>283</v>
      </c>
      <c r="L1219" t="s">
        <v>67</v>
      </c>
      <c r="M1219" s="73">
        <v>7000000</v>
      </c>
      <c r="N1219" t="str">
        <f t="shared" si="36"/>
        <v>0197-1</v>
      </c>
      <c r="O1219">
        <v>7514</v>
      </c>
      <c r="P1219">
        <f>1</f>
        <v>1</v>
      </c>
      <c r="Q1219">
        <f t="shared" si="37"/>
        <v>10</v>
      </c>
    </row>
    <row r="1220" spans="3:17" x14ac:dyDescent="0.25">
      <c r="C1220" t="s">
        <v>214</v>
      </c>
      <c r="D1220">
        <v>0</v>
      </c>
      <c r="E1220">
        <v>4428</v>
      </c>
      <c r="F1220" s="69">
        <v>43350</v>
      </c>
      <c r="G1220" s="69">
        <v>43350</v>
      </c>
      <c r="H1220">
        <v>197</v>
      </c>
      <c r="I1220">
        <v>81</v>
      </c>
      <c r="J1220" t="s">
        <v>382</v>
      </c>
      <c r="K1220" t="s">
        <v>283</v>
      </c>
      <c r="L1220" t="s">
        <v>67</v>
      </c>
      <c r="M1220" s="73">
        <v>7000000</v>
      </c>
      <c r="N1220" t="str">
        <f t="shared" ref="N1220:N1283" si="38">TEXT(H1220,"0000")&amp;"-"&amp;TEXT(P1220,"0")</f>
        <v>0197-1</v>
      </c>
      <c r="O1220">
        <v>7514</v>
      </c>
      <c r="P1220">
        <f>1</f>
        <v>1</v>
      </c>
      <c r="Q1220">
        <f t="shared" ref="Q1220:Q1283" si="39">MONTH(G1220)</f>
        <v>9</v>
      </c>
    </row>
    <row r="1221" spans="3:17" x14ac:dyDescent="0.25">
      <c r="C1221" t="s">
        <v>214</v>
      </c>
      <c r="D1221">
        <v>0</v>
      </c>
      <c r="E1221">
        <v>4013</v>
      </c>
      <c r="F1221" s="69">
        <v>43322</v>
      </c>
      <c r="G1221" s="69">
        <v>43322</v>
      </c>
      <c r="H1221">
        <v>197</v>
      </c>
      <c r="I1221">
        <v>81</v>
      </c>
      <c r="J1221" t="s">
        <v>382</v>
      </c>
      <c r="K1221" t="s">
        <v>283</v>
      </c>
      <c r="L1221" t="s">
        <v>67</v>
      </c>
      <c r="M1221" s="73">
        <v>7000000</v>
      </c>
      <c r="N1221" t="str">
        <f t="shared" si="38"/>
        <v>0197-1</v>
      </c>
      <c r="O1221">
        <v>7514</v>
      </c>
      <c r="P1221">
        <f>1</f>
        <v>1</v>
      </c>
      <c r="Q1221">
        <f t="shared" si="39"/>
        <v>8</v>
      </c>
    </row>
    <row r="1222" spans="3:17" x14ac:dyDescent="0.25">
      <c r="C1222" t="s">
        <v>214</v>
      </c>
      <c r="D1222">
        <v>0</v>
      </c>
      <c r="E1222">
        <v>3481</v>
      </c>
      <c r="F1222" s="69">
        <v>43298</v>
      </c>
      <c r="G1222" s="69">
        <v>43298</v>
      </c>
      <c r="H1222">
        <v>197</v>
      </c>
      <c r="I1222">
        <v>81</v>
      </c>
      <c r="J1222" t="s">
        <v>382</v>
      </c>
      <c r="K1222" t="s">
        <v>283</v>
      </c>
      <c r="L1222" t="s">
        <v>67</v>
      </c>
      <c r="M1222" s="73">
        <v>7000000</v>
      </c>
      <c r="N1222" t="str">
        <f t="shared" si="38"/>
        <v>0197-1</v>
      </c>
      <c r="O1222">
        <v>7514</v>
      </c>
      <c r="P1222">
        <f>1</f>
        <v>1</v>
      </c>
      <c r="Q1222">
        <f t="shared" si="39"/>
        <v>7</v>
      </c>
    </row>
    <row r="1223" spans="3:17" x14ac:dyDescent="0.25">
      <c r="C1223" t="s">
        <v>214</v>
      </c>
      <c r="D1223">
        <v>0</v>
      </c>
      <c r="E1223">
        <v>2804</v>
      </c>
      <c r="F1223" s="69">
        <v>43259</v>
      </c>
      <c r="G1223" s="69">
        <v>43259</v>
      </c>
      <c r="H1223">
        <v>197</v>
      </c>
      <c r="I1223">
        <v>81</v>
      </c>
      <c r="J1223" t="s">
        <v>382</v>
      </c>
      <c r="K1223" t="s">
        <v>283</v>
      </c>
      <c r="L1223" t="s">
        <v>67</v>
      </c>
      <c r="M1223" s="73">
        <v>7000000</v>
      </c>
      <c r="N1223" t="str">
        <f t="shared" si="38"/>
        <v>0197-1</v>
      </c>
      <c r="O1223">
        <v>7514</v>
      </c>
      <c r="P1223">
        <f>1</f>
        <v>1</v>
      </c>
      <c r="Q1223">
        <f t="shared" si="39"/>
        <v>6</v>
      </c>
    </row>
    <row r="1224" spans="3:17" x14ac:dyDescent="0.25">
      <c r="C1224" t="s">
        <v>214</v>
      </c>
      <c r="D1224">
        <v>0</v>
      </c>
      <c r="E1224">
        <v>2014</v>
      </c>
      <c r="F1224" s="69">
        <v>43228</v>
      </c>
      <c r="G1224" s="69">
        <v>43228</v>
      </c>
      <c r="H1224">
        <v>197</v>
      </c>
      <c r="I1224">
        <v>81</v>
      </c>
      <c r="J1224" t="s">
        <v>382</v>
      </c>
      <c r="K1224" t="s">
        <v>283</v>
      </c>
      <c r="L1224" t="s">
        <v>67</v>
      </c>
      <c r="M1224" s="73">
        <v>7000000</v>
      </c>
      <c r="N1224" t="str">
        <f t="shared" si="38"/>
        <v>0197-1</v>
      </c>
      <c r="O1224">
        <v>7514</v>
      </c>
      <c r="P1224">
        <f>1</f>
        <v>1</v>
      </c>
      <c r="Q1224">
        <f t="shared" si="39"/>
        <v>5</v>
      </c>
    </row>
    <row r="1225" spans="3:17" x14ac:dyDescent="0.25">
      <c r="C1225" t="s">
        <v>214</v>
      </c>
      <c r="D1225">
        <v>0</v>
      </c>
      <c r="E1225">
        <v>1320</v>
      </c>
      <c r="F1225" s="69">
        <v>43196</v>
      </c>
      <c r="G1225" s="69">
        <v>43196</v>
      </c>
      <c r="H1225">
        <v>197</v>
      </c>
      <c r="I1225">
        <v>81</v>
      </c>
      <c r="J1225" t="s">
        <v>382</v>
      </c>
      <c r="K1225" t="s">
        <v>283</v>
      </c>
      <c r="L1225" t="s">
        <v>67</v>
      </c>
      <c r="M1225" s="73">
        <v>7000000</v>
      </c>
      <c r="N1225" t="str">
        <f t="shared" si="38"/>
        <v>0197-1</v>
      </c>
      <c r="O1225">
        <v>7514</v>
      </c>
      <c r="P1225">
        <f>1</f>
        <v>1</v>
      </c>
      <c r="Q1225">
        <f t="shared" si="39"/>
        <v>4</v>
      </c>
    </row>
    <row r="1226" spans="3:17" x14ac:dyDescent="0.25">
      <c r="C1226" t="s">
        <v>214</v>
      </c>
      <c r="D1226">
        <v>0</v>
      </c>
      <c r="E1226">
        <v>665</v>
      </c>
      <c r="F1226" s="69">
        <v>43168</v>
      </c>
      <c r="G1226" s="69">
        <v>43168</v>
      </c>
      <c r="H1226">
        <v>197</v>
      </c>
      <c r="I1226">
        <v>81</v>
      </c>
      <c r="J1226" t="s">
        <v>382</v>
      </c>
      <c r="K1226" t="s">
        <v>283</v>
      </c>
      <c r="L1226" t="s">
        <v>67</v>
      </c>
      <c r="M1226" s="73">
        <v>7000000</v>
      </c>
      <c r="N1226" t="str">
        <f t="shared" si="38"/>
        <v>0197-1</v>
      </c>
      <c r="O1226">
        <v>7514</v>
      </c>
      <c r="P1226">
        <f>1</f>
        <v>1</v>
      </c>
      <c r="Q1226">
        <f t="shared" si="39"/>
        <v>3</v>
      </c>
    </row>
    <row r="1227" spans="3:17" x14ac:dyDescent="0.25">
      <c r="C1227" t="s">
        <v>214</v>
      </c>
      <c r="D1227">
        <v>0</v>
      </c>
      <c r="E1227">
        <v>144</v>
      </c>
      <c r="F1227" s="69">
        <v>43147</v>
      </c>
      <c r="G1227" s="69">
        <v>43147</v>
      </c>
      <c r="H1227">
        <v>197</v>
      </c>
      <c r="I1227">
        <v>81</v>
      </c>
      <c r="J1227" t="s">
        <v>382</v>
      </c>
      <c r="K1227" t="s">
        <v>283</v>
      </c>
      <c r="L1227" t="s">
        <v>67</v>
      </c>
      <c r="M1227" s="73">
        <v>2800000</v>
      </c>
      <c r="N1227" t="str">
        <f t="shared" si="38"/>
        <v>0197-1</v>
      </c>
      <c r="O1227">
        <v>7514</v>
      </c>
      <c r="P1227">
        <f>1</f>
        <v>1</v>
      </c>
      <c r="Q1227">
        <f t="shared" si="39"/>
        <v>2</v>
      </c>
    </row>
    <row r="1228" spans="3:17" x14ac:dyDescent="0.25">
      <c r="C1228" t="s">
        <v>214</v>
      </c>
      <c r="D1228">
        <v>0</v>
      </c>
      <c r="E1228">
        <v>6596</v>
      </c>
      <c r="F1228" s="69">
        <v>43444</v>
      </c>
      <c r="G1228" s="69">
        <v>43444</v>
      </c>
      <c r="H1228">
        <v>292</v>
      </c>
      <c r="I1228">
        <v>80</v>
      </c>
      <c r="J1228" t="s">
        <v>383</v>
      </c>
      <c r="K1228" t="s">
        <v>283</v>
      </c>
      <c r="L1228" t="s">
        <v>67</v>
      </c>
      <c r="M1228" s="73">
        <v>6300000</v>
      </c>
      <c r="N1228" t="str">
        <f t="shared" si="38"/>
        <v>0292-1</v>
      </c>
      <c r="O1228">
        <v>7514</v>
      </c>
      <c r="P1228">
        <f>1</f>
        <v>1</v>
      </c>
      <c r="Q1228">
        <f t="shared" si="39"/>
        <v>12</v>
      </c>
    </row>
    <row r="1229" spans="3:17" x14ac:dyDescent="0.25">
      <c r="C1229" t="s">
        <v>214</v>
      </c>
      <c r="D1229">
        <v>0</v>
      </c>
      <c r="E1229">
        <v>5964</v>
      </c>
      <c r="F1229" s="69">
        <v>43419</v>
      </c>
      <c r="G1229" s="69">
        <v>43419</v>
      </c>
      <c r="H1229">
        <v>292</v>
      </c>
      <c r="I1229">
        <v>80</v>
      </c>
      <c r="J1229" t="s">
        <v>383</v>
      </c>
      <c r="K1229" t="s">
        <v>283</v>
      </c>
      <c r="L1229" t="s">
        <v>67</v>
      </c>
      <c r="M1229" s="73">
        <v>6300000</v>
      </c>
      <c r="N1229" t="str">
        <f t="shared" si="38"/>
        <v>0292-1</v>
      </c>
      <c r="O1229">
        <v>7514</v>
      </c>
      <c r="P1229">
        <f>1</f>
        <v>1</v>
      </c>
      <c r="Q1229">
        <f t="shared" si="39"/>
        <v>11</v>
      </c>
    </row>
    <row r="1230" spans="3:17" x14ac:dyDescent="0.25">
      <c r="C1230" t="s">
        <v>214</v>
      </c>
      <c r="D1230">
        <v>0</v>
      </c>
      <c r="E1230">
        <v>4759</v>
      </c>
      <c r="F1230" s="69">
        <v>43375</v>
      </c>
      <c r="G1230" s="69">
        <v>43375</v>
      </c>
      <c r="H1230">
        <v>292</v>
      </c>
      <c r="I1230">
        <v>80</v>
      </c>
      <c r="J1230" t="s">
        <v>383</v>
      </c>
      <c r="K1230" t="s">
        <v>283</v>
      </c>
      <c r="L1230" t="s">
        <v>67</v>
      </c>
      <c r="M1230" s="73">
        <v>6300000</v>
      </c>
      <c r="N1230" t="str">
        <f t="shared" si="38"/>
        <v>0292-1</v>
      </c>
      <c r="O1230">
        <v>7514</v>
      </c>
      <c r="P1230">
        <f>1</f>
        <v>1</v>
      </c>
      <c r="Q1230">
        <f t="shared" si="39"/>
        <v>10</v>
      </c>
    </row>
    <row r="1231" spans="3:17" x14ac:dyDescent="0.25">
      <c r="C1231" t="s">
        <v>214</v>
      </c>
      <c r="D1231">
        <v>0</v>
      </c>
      <c r="E1231">
        <v>4427</v>
      </c>
      <c r="F1231" s="69">
        <v>43350</v>
      </c>
      <c r="G1231" s="69">
        <v>43350</v>
      </c>
      <c r="H1231">
        <v>292</v>
      </c>
      <c r="I1231">
        <v>80</v>
      </c>
      <c r="J1231" t="s">
        <v>383</v>
      </c>
      <c r="K1231" t="s">
        <v>283</v>
      </c>
      <c r="L1231" t="s">
        <v>67</v>
      </c>
      <c r="M1231" s="73">
        <v>6300000</v>
      </c>
      <c r="N1231" t="str">
        <f t="shared" si="38"/>
        <v>0292-1</v>
      </c>
      <c r="O1231">
        <v>7514</v>
      </c>
      <c r="P1231">
        <f>1</f>
        <v>1</v>
      </c>
      <c r="Q1231">
        <f t="shared" si="39"/>
        <v>9</v>
      </c>
    </row>
    <row r="1232" spans="3:17" x14ac:dyDescent="0.25">
      <c r="C1232" t="s">
        <v>214</v>
      </c>
      <c r="D1232">
        <v>0</v>
      </c>
      <c r="E1232">
        <v>3643</v>
      </c>
      <c r="F1232" s="69">
        <v>43314</v>
      </c>
      <c r="G1232" s="69">
        <v>43314</v>
      </c>
      <c r="H1232">
        <v>292</v>
      </c>
      <c r="I1232">
        <v>80</v>
      </c>
      <c r="J1232" t="s">
        <v>383</v>
      </c>
      <c r="K1232" t="s">
        <v>283</v>
      </c>
      <c r="L1232" t="s">
        <v>67</v>
      </c>
      <c r="M1232" s="73">
        <v>6300000</v>
      </c>
      <c r="N1232" t="str">
        <f t="shared" si="38"/>
        <v>0292-1</v>
      </c>
      <c r="O1232">
        <v>7514</v>
      </c>
      <c r="P1232">
        <f>1</f>
        <v>1</v>
      </c>
      <c r="Q1232">
        <f t="shared" si="39"/>
        <v>8</v>
      </c>
    </row>
    <row r="1233" spans="3:17" x14ac:dyDescent="0.25">
      <c r="C1233" t="s">
        <v>214</v>
      </c>
      <c r="D1233">
        <v>0</v>
      </c>
      <c r="E1233">
        <v>3482</v>
      </c>
      <c r="F1233" s="69">
        <v>43298</v>
      </c>
      <c r="G1233" s="69">
        <v>43298</v>
      </c>
      <c r="H1233">
        <v>292</v>
      </c>
      <c r="I1233">
        <v>80</v>
      </c>
      <c r="J1233" t="s">
        <v>383</v>
      </c>
      <c r="K1233" t="s">
        <v>283</v>
      </c>
      <c r="L1233" t="s">
        <v>67</v>
      </c>
      <c r="M1233" s="73">
        <v>6300000</v>
      </c>
      <c r="N1233" t="str">
        <f t="shared" si="38"/>
        <v>0292-1</v>
      </c>
      <c r="O1233">
        <v>7514</v>
      </c>
      <c r="P1233">
        <f>1</f>
        <v>1</v>
      </c>
      <c r="Q1233">
        <f t="shared" si="39"/>
        <v>7</v>
      </c>
    </row>
    <row r="1234" spans="3:17" x14ac:dyDescent="0.25">
      <c r="C1234" t="s">
        <v>214</v>
      </c>
      <c r="D1234">
        <v>0</v>
      </c>
      <c r="E1234">
        <v>2667</v>
      </c>
      <c r="F1234" s="69">
        <v>43258</v>
      </c>
      <c r="G1234" s="69">
        <v>43258</v>
      </c>
      <c r="H1234">
        <v>292</v>
      </c>
      <c r="I1234">
        <v>80</v>
      </c>
      <c r="J1234" t="s">
        <v>383</v>
      </c>
      <c r="K1234" t="s">
        <v>283</v>
      </c>
      <c r="L1234" t="s">
        <v>67</v>
      </c>
      <c r="M1234" s="73">
        <v>6300000</v>
      </c>
      <c r="N1234" t="str">
        <f t="shared" si="38"/>
        <v>0292-1</v>
      </c>
      <c r="O1234">
        <v>7514</v>
      </c>
      <c r="P1234">
        <f>1</f>
        <v>1</v>
      </c>
      <c r="Q1234">
        <f t="shared" si="39"/>
        <v>6</v>
      </c>
    </row>
    <row r="1235" spans="3:17" x14ac:dyDescent="0.25">
      <c r="C1235" t="s">
        <v>214</v>
      </c>
      <c r="D1235">
        <v>0</v>
      </c>
      <c r="E1235">
        <v>1800</v>
      </c>
      <c r="F1235" s="69">
        <v>43223</v>
      </c>
      <c r="G1235" s="69">
        <v>43223</v>
      </c>
      <c r="H1235">
        <v>292</v>
      </c>
      <c r="I1235">
        <v>80</v>
      </c>
      <c r="J1235" t="s">
        <v>383</v>
      </c>
      <c r="K1235" t="s">
        <v>283</v>
      </c>
      <c r="L1235" t="s">
        <v>67</v>
      </c>
      <c r="M1235" s="73">
        <v>6300000</v>
      </c>
      <c r="N1235" t="str">
        <f t="shared" si="38"/>
        <v>0292-1</v>
      </c>
      <c r="O1235">
        <v>7514</v>
      </c>
      <c r="P1235">
        <f>1</f>
        <v>1</v>
      </c>
      <c r="Q1235">
        <f t="shared" si="39"/>
        <v>5</v>
      </c>
    </row>
    <row r="1236" spans="3:17" x14ac:dyDescent="0.25">
      <c r="C1236" t="s">
        <v>214</v>
      </c>
      <c r="D1236">
        <v>0</v>
      </c>
      <c r="E1236">
        <v>1321</v>
      </c>
      <c r="F1236" s="69">
        <v>43196</v>
      </c>
      <c r="G1236" s="69">
        <v>43196</v>
      </c>
      <c r="H1236">
        <v>292</v>
      </c>
      <c r="I1236">
        <v>80</v>
      </c>
      <c r="J1236" t="s">
        <v>383</v>
      </c>
      <c r="K1236" t="s">
        <v>283</v>
      </c>
      <c r="L1236" t="s">
        <v>67</v>
      </c>
      <c r="M1236" s="73">
        <v>6300000</v>
      </c>
      <c r="N1236" t="str">
        <f t="shared" si="38"/>
        <v>0292-1</v>
      </c>
      <c r="O1236">
        <v>7514</v>
      </c>
      <c r="P1236">
        <f>1</f>
        <v>1</v>
      </c>
      <c r="Q1236">
        <f t="shared" si="39"/>
        <v>4</v>
      </c>
    </row>
    <row r="1237" spans="3:17" x14ac:dyDescent="0.25">
      <c r="C1237" t="s">
        <v>214</v>
      </c>
      <c r="D1237">
        <v>0</v>
      </c>
      <c r="E1237">
        <v>953</v>
      </c>
      <c r="F1237" s="69">
        <v>43175</v>
      </c>
      <c r="G1237" s="69">
        <v>43175</v>
      </c>
      <c r="H1237">
        <v>292</v>
      </c>
      <c r="I1237">
        <v>80</v>
      </c>
      <c r="J1237" t="s">
        <v>383</v>
      </c>
      <c r="K1237" t="s">
        <v>283</v>
      </c>
      <c r="L1237" t="s">
        <v>67</v>
      </c>
      <c r="M1237" s="73">
        <v>6300000</v>
      </c>
      <c r="N1237" t="str">
        <f t="shared" si="38"/>
        <v>0292-1</v>
      </c>
      <c r="O1237">
        <v>7514</v>
      </c>
      <c r="P1237">
        <f>1</f>
        <v>1</v>
      </c>
      <c r="Q1237">
        <f t="shared" si="39"/>
        <v>3</v>
      </c>
    </row>
    <row r="1238" spans="3:17" x14ac:dyDescent="0.25">
      <c r="C1238" t="s">
        <v>214</v>
      </c>
      <c r="D1238">
        <v>0</v>
      </c>
      <c r="E1238">
        <v>176</v>
      </c>
      <c r="F1238" s="69">
        <v>43151</v>
      </c>
      <c r="G1238" s="69">
        <v>43151</v>
      </c>
      <c r="H1238">
        <v>292</v>
      </c>
      <c r="I1238">
        <v>80</v>
      </c>
      <c r="J1238" t="s">
        <v>383</v>
      </c>
      <c r="K1238" t="s">
        <v>283</v>
      </c>
      <c r="L1238" t="s">
        <v>67</v>
      </c>
      <c r="M1238" s="73">
        <v>1470000</v>
      </c>
      <c r="N1238" t="str">
        <f t="shared" si="38"/>
        <v>0292-1</v>
      </c>
      <c r="O1238">
        <v>7514</v>
      </c>
      <c r="P1238">
        <f>1</f>
        <v>1</v>
      </c>
      <c r="Q1238">
        <f t="shared" si="39"/>
        <v>2</v>
      </c>
    </row>
    <row r="1239" spans="3:17" x14ac:dyDescent="0.25">
      <c r="C1239" t="s">
        <v>214</v>
      </c>
      <c r="D1239">
        <v>0</v>
      </c>
      <c r="E1239">
        <v>6184</v>
      </c>
      <c r="F1239" s="69">
        <v>43439</v>
      </c>
      <c r="G1239" s="69">
        <v>43439</v>
      </c>
      <c r="H1239">
        <v>348</v>
      </c>
      <c r="I1239">
        <v>67</v>
      </c>
      <c r="J1239" t="s">
        <v>384</v>
      </c>
      <c r="K1239" t="s">
        <v>283</v>
      </c>
      <c r="L1239" t="s">
        <v>67</v>
      </c>
      <c r="M1239" s="73">
        <v>2224800</v>
      </c>
      <c r="N1239" t="str">
        <f t="shared" si="38"/>
        <v>0348-1</v>
      </c>
      <c r="O1239">
        <v>7514</v>
      </c>
      <c r="P1239">
        <f>1</f>
        <v>1</v>
      </c>
      <c r="Q1239">
        <f t="shared" si="39"/>
        <v>12</v>
      </c>
    </row>
    <row r="1240" spans="3:17" x14ac:dyDescent="0.25">
      <c r="C1240" t="s">
        <v>214</v>
      </c>
      <c r="D1240">
        <v>0</v>
      </c>
      <c r="E1240">
        <v>5442</v>
      </c>
      <c r="F1240" s="69">
        <v>43406</v>
      </c>
      <c r="G1240" s="69">
        <v>43406</v>
      </c>
      <c r="H1240">
        <v>348</v>
      </c>
      <c r="I1240">
        <v>67</v>
      </c>
      <c r="J1240" t="s">
        <v>384</v>
      </c>
      <c r="K1240" t="s">
        <v>283</v>
      </c>
      <c r="L1240" t="s">
        <v>67</v>
      </c>
      <c r="M1240" s="73">
        <v>2224800</v>
      </c>
      <c r="N1240" t="str">
        <f t="shared" si="38"/>
        <v>0348-1</v>
      </c>
      <c r="O1240">
        <v>7514</v>
      </c>
      <c r="P1240">
        <f>1</f>
        <v>1</v>
      </c>
      <c r="Q1240">
        <f t="shared" si="39"/>
        <v>11</v>
      </c>
    </row>
    <row r="1241" spans="3:17" x14ac:dyDescent="0.25">
      <c r="C1241" t="s">
        <v>214</v>
      </c>
      <c r="D1241">
        <v>0</v>
      </c>
      <c r="E1241">
        <v>4920</v>
      </c>
      <c r="F1241" s="69">
        <v>43378</v>
      </c>
      <c r="G1241" s="69">
        <v>43378</v>
      </c>
      <c r="H1241">
        <v>348</v>
      </c>
      <c r="I1241">
        <v>67</v>
      </c>
      <c r="J1241" t="s">
        <v>384</v>
      </c>
      <c r="K1241" t="s">
        <v>283</v>
      </c>
      <c r="L1241" t="s">
        <v>67</v>
      </c>
      <c r="M1241" s="73">
        <v>2224800</v>
      </c>
      <c r="N1241" t="str">
        <f t="shared" si="38"/>
        <v>0348-1</v>
      </c>
      <c r="O1241">
        <v>7514</v>
      </c>
      <c r="P1241">
        <f>1</f>
        <v>1</v>
      </c>
      <c r="Q1241">
        <f t="shared" si="39"/>
        <v>10</v>
      </c>
    </row>
    <row r="1242" spans="3:17" x14ac:dyDescent="0.25">
      <c r="C1242" t="s">
        <v>214</v>
      </c>
      <c r="D1242">
        <v>0</v>
      </c>
      <c r="E1242">
        <v>4190</v>
      </c>
      <c r="F1242" s="69">
        <v>43346</v>
      </c>
      <c r="G1242" s="69">
        <v>43346</v>
      </c>
      <c r="H1242">
        <v>348</v>
      </c>
      <c r="I1242">
        <v>67</v>
      </c>
      <c r="J1242" t="s">
        <v>384</v>
      </c>
      <c r="K1242" t="s">
        <v>283</v>
      </c>
      <c r="L1242" t="s">
        <v>67</v>
      </c>
      <c r="M1242" s="73">
        <v>2224800</v>
      </c>
      <c r="N1242" t="str">
        <f t="shared" si="38"/>
        <v>0348-1</v>
      </c>
      <c r="O1242">
        <v>7514</v>
      </c>
      <c r="P1242">
        <f>1</f>
        <v>1</v>
      </c>
      <c r="Q1242">
        <f t="shared" si="39"/>
        <v>9</v>
      </c>
    </row>
    <row r="1243" spans="3:17" x14ac:dyDescent="0.25">
      <c r="C1243" t="s">
        <v>214</v>
      </c>
      <c r="D1243">
        <v>0</v>
      </c>
      <c r="E1243">
        <v>3580</v>
      </c>
      <c r="F1243" s="69">
        <v>43314</v>
      </c>
      <c r="G1243" s="69">
        <v>43314</v>
      </c>
      <c r="H1243">
        <v>348</v>
      </c>
      <c r="I1243">
        <v>67</v>
      </c>
      <c r="J1243" t="s">
        <v>384</v>
      </c>
      <c r="K1243" t="s">
        <v>283</v>
      </c>
      <c r="L1243" t="s">
        <v>67</v>
      </c>
      <c r="M1243" s="73">
        <v>2224800</v>
      </c>
      <c r="N1243" t="str">
        <f t="shared" si="38"/>
        <v>0348-1</v>
      </c>
      <c r="O1243">
        <v>7514</v>
      </c>
      <c r="P1243">
        <f>1</f>
        <v>1</v>
      </c>
      <c r="Q1243">
        <f t="shared" si="39"/>
        <v>8</v>
      </c>
    </row>
    <row r="1244" spans="3:17" x14ac:dyDescent="0.25">
      <c r="C1244" t="s">
        <v>214</v>
      </c>
      <c r="D1244">
        <v>0</v>
      </c>
      <c r="E1244">
        <v>3015</v>
      </c>
      <c r="F1244" s="69">
        <v>43285</v>
      </c>
      <c r="G1244" s="69">
        <v>43285</v>
      </c>
      <c r="H1244">
        <v>348</v>
      </c>
      <c r="I1244">
        <v>67</v>
      </c>
      <c r="J1244" t="s">
        <v>384</v>
      </c>
      <c r="K1244" t="s">
        <v>283</v>
      </c>
      <c r="L1244" t="s">
        <v>67</v>
      </c>
      <c r="M1244" s="73">
        <v>2224800</v>
      </c>
      <c r="N1244" t="str">
        <f t="shared" si="38"/>
        <v>0348-1</v>
      </c>
      <c r="O1244">
        <v>7514</v>
      </c>
      <c r="P1244">
        <f>1</f>
        <v>1</v>
      </c>
      <c r="Q1244">
        <f t="shared" si="39"/>
        <v>7</v>
      </c>
    </row>
    <row r="1245" spans="3:17" x14ac:dyDescent="0.25">
      <c r="C1245" t="s">
        <v>214</v>
      </c>
      <c r="D1245">
        <v>0</v>
      </c>
      <c r="E1245">
        <v>2721</v>
      </c>
      <c r="F1245" s="69">
        <v>43259</v>
      </c>
      <c r="G1245" s="69">
        <v>43259</v>
      </c>
      <c r="H1245">
        <v>348</v>
      </c>
      <c r="I1245">
        <v>67</v>
      </c>
      <c r="J1245" t="s">
        <v>384</v>
      </c>
      <c r="K1245" t="s">
        <v>283</v>
      </c>
      <c r="L1245" t="s">
        <v>67</v>
      </c>
      <c r="M1245" s="73">
        <v>2224800</v>
      </c>
      <c r="N1245" t="str">
        <f t="shared" si="38"/>
        <v>0348-1</v>
      </c>
      <c r="O1245">
        <v>7514</v>
      </c>
      <c r="P1245">
        <f>1</f>
        <v>1</v>
      </c>
      <c r="Q1245">
        <f t="shared" si="39"/>
        <v>6</v>
      </c>
    </row>
    <row r="1246" spans="3:17" x14ac:dyDescent="0.25">
      <c r="C1246" t="s">
        <v>214</v>
      </c>
      <c r="D1246">
        <v>0</v>
      </c>
      <c r="E1246">
        <v>1966</v>
      </c>
      <c r="F1246" s="69">
        <v>43227</v>
      </c>
      <c r="G1246" s="69">
        <v>43227</v>
      </c>
      <c r="H1246">
        <v>348</v>
      </c>
      <c r="I1246">
        <v>67</v>
      </c>
      <c r="J1246" t="s">
        <v>384</v>
      </c>
      <c r="K1246" t="s">
        <v>283</v>
      </c>
      <c r="L1246" t="s">
        <v>67</v>
      </c>
      <c r="M1246" s="73">
        <v>2224800</v>
      </c>
      <c r="N1246" t="str">
        <f t="shared" si="38"/>
        <v>0348-1</v>
      </c>
      <c r="O1246">
        <v>7514</v>
      </c>
      <c r="P1246">
        <f>1</f>
        <v>1</v>
      </c>
      <c r="Q1246">
        <f t="shared" si="39"/>
        <v>5</v>
      </c>
    </row>
    <row r="1247" spans="3:17" x14ac:dyDescent="0.25">
      <c r="C1247" t="s">
        <v>214</v>
      </c>
      <c r="D1247">
        <v>0</v>
      </c>
      <c r="E1247">
        <v>1206</v>
      </c>
      <c r="F1247" s="69">
        <v>43195</v>
      </c>
      <c r="G1247" s="69">
        <v>43195</v>
      </c>
      <c r="H1247">
        <v>348</v>
      </c>
      <c r="I1247">
        <v>67</v>
      </c>
      <c r="J1247" t="s">
        <v>384</v>
      </c>
      <c r="K1247" t="s">
        <v>283</v>
      </c>
      <c r="L1247" t="s">
        <v>67</v>
      </c>
      <c r="M1247" s="73">
        <v>2224800</v>
      </c>
      <c r="N1247" t="str">
        <f t="shared" si="38"/>
        <v>0348-1</v>
      </c>
      <c r="O1247">
        <v>7514</v>
      </c>
      <c r="P1247">
        <f>1</f>
        <v>1</v>
      </c>
      <c r="Q1247">
        <f t="shared" si="39"/>
        <v>4</v>
      </c>
    </row>
    <row r="1248" spans="3:17" x14ac:dyDescent="0.25">
      <c r="C1248" t="s">
        <v>214</v>
      </c>
      <c r="D1248">
        <v>0</v>
      </c>
      <c r="E1248">
        <v>379</v>
      </c>
      <c r="F1248" s="69">
        <v>43165</v>
      </c>
      <c r="G1248" s="69">
        <v>43165</v>
      </c>
      <c r="H1248">
        <v>348</v>
      </c>
      <c r="I1248">
        <v>67</v>
      </c>
      <c r="J1248" t="s">
        <v>384</v>
      </c>
      <c r="K1248" t="s">
        <v>283</v>
      </c>
      <c r="L1248" t="s">
        <v>67</v>
      </c>
      <c r="M1248" s="73">
        <v>2224800</v>
      </c>
      <c r="N1248" t="str">
        <f t="shared" si="38"/>
        <v>0348-1</v>
      </c>
      <c r="O1248">
        <v>7514</v>
      </c>
      <c r="P1248">
        <f>1</f>
        <v>1</v>
      </c>
      <c r="Q1248">
        <f t="shared" si="39"/>
        <v>3</v>
      </c>
    </row>
    <row r="1249" spans="3:17" x14ac:dyDescent="0.25">
      <c r="C1249" t="s">
        <v>214</v>
      </c>
      <c r="D1249">
        <v>0</v>
      </c>
      <c r="E1249">
        <v>132</v>
      </c>
      <c r="F1249" s="69">
        <v>43146</v>
      </c>
      <c r="G1249" s="69">
        <v>43146</v>
      </c>
      <c r="H1249">
        <v>348</v>
      </c>
      <c r="I1249">
        <v>67</v>
      </c>
      <c r="J1249" t="s">
        <v>384</v>
      </c>
      <c r="K1249" t="s">
        <v>283</v>
      </c>
      <c r="L1249" t="s">
        <v>66</v>
      </c>
      <c r="M1249" s="73">
        <v>593280</v>
      </c>
      <c r="N1249" t="str">
        <f t="shared" si="38"/>
        <v>0348-1</v>
      </c>
      <c r="O1249">
        <v>7514</v>
      </c>
      <c r="P1249">
        <f>1</f>
        <v>1</v>
      </c>
      <c r="Q1249">
        <f t="shared" si="39"/>
        <v>2</v>
      </c>
    </row>
    <row r="1250" spans="3:17" x14ac:dyDescent="0.25">
      <c r="C1250" t="s">
        <v>214</v>
      </c>
      <c r="D1250">
        <v>0</v>
      </c>
      <c r="E1250">
        <v>105</v>
      </c>
      <c r="F1250" s="69">
        <v>43146</v>
      </c>
      <c r="G1250" s="69">
        <v>43146</v>
      </c>
      <c r="H1250">
        <v>348</v>
      </c>
      <c r="I1250">
        <v>67</v>
      </c>
      <c r="J1250" t="s">
        <v>384</v>
      </c>
      <c r="K1250" t="s">
        <v>283</v>
      </c>
      <c r="L1250" t="s">
        <v>67</v>
      </c>
      <c r="M1250" s="73">
        <v>593280</v>
      </c>
      <c r="N1250" t="str">
        <f t="shared" si="38"/>
        <v>0348-1</v>
      </c>
      <c r="O1250">
        <v>7514</v>
      </c>
      <c r="P1250">
        <f>1</f>
        <v>1</v>
      </c>
      <c r="Q1250">
        <f t="shared" si="39"/>
        <v>2</v>
      </c>
    </row>
    <row r="1251" spans="3:17" x14ac:dyDescent="0.25">
      <c r="C1251" t="s">
        <v>214</v>
      </c>
      <c r="D1251">
        <v>0</v>
      </c>
      <c r="E1251">
        <v>6150</v>
      </c>
      <c r="F1251" s="69">
        <v>43439</v>
      </c>
      <c r="G1251" s="69">
        <v>43439</v>
      </c>
      <c r="H1251">
        <v>205</v>
      </c>
      <c r="I1251">
        <v>66</v>
      </c>
      <c r="J1251" t="s">
        <v>385</v>
      </c>
      <c r="K1251" t="s">
        <v>283</v>
      </c>
      <c r="L1251" t="s">
        <v>67</v>
      </c>
      <c r="M1251" s="73">
        <v>7000000</v>
      </c>
      <c r="N1251" t="str">
        <f t="shared" si="38"/>
        <v>0205-1</v>
      </c>
      <c r="O1251">
        <v>7514</v>
      </c>
      <c r="P1251">
        <f>1</f>
        <v>1</v>
      </c>
      <c r="Q1251">
        <f t="shared" si="39"/>
        <v>12</v>
      </c>
    </row>
    <row r="1252" spans="3:17" x14ac:dyDescent="0.25">
      <c r="C1252" t="s">
        <v>214</v>
      </c>
      <c r="D1252">
        <v>0</v>
      </c>
      <c r="E1252">
        <v>5513</v>
      </c>
      <c r="F1252" s="69">
        <v>43410</v>
      </c>
      <c r="G1252" s="69">
        <v>43410</v>
      </c>
      <c r="H1252">
        <v>205</v>
      </c>
      <c r="I1252">
        <v>66</v>
      </c>
      <c r="J1252" t="s">
        <v>385</v>
      </c>
      <c r="K1252" t="s">
        <v>283</v>
      </c>
      <c r="L1252" t="s">
        <v>67</v>
      </c>
      <c r="M1252" s="73">
        <v>7000000</v>
      </c>
      <c r="N1252" t="str">
        <f t="shared" si="38"/>
        <v>0205-1</v>
      </c>
      <c r="O1252">
        <v>7514</v>
      </c>
      <c r="P1252">
        <f>1</f>
        <v>1</v>
      </c>
      <c r="Q1252">
        <f t="shared" si="39"/>
        <v>11</v>
      </c>
    </row>
    <row r="1253" spans="3:17" x14ac:dyDescent="0.25">
      <c r="C1253" t="s">
        <v>214</v>
      </c>
      <c r="D1253">
        <v>0</v>
      </c>
      <c r="E1253">
        <v>4773</v>
      </c>
      <c r="F1253" s="69">
        <v>43375</v>
      </c>
      <c r="G1253" s="69">
        <v>43375</v>
      </c>
      <c r="H1253">
        <v>205</v>
      </c>
      <c r="I1253">
        <v>66</v>
      </c>
      <c r="J1253" t="s">
        <v>385</v>
      </c>
      <c r="K1253" t="s">
        <v>283</v>
      </c>
      <c r="L1253" t="s">
        <v>67</v>
      </c>
      <c r="M1253" s="73">
        <v>7000000</v>
      </c>
      <c r="N1253" t="str">
        <f t="shared" si="38"/>
        <v>0205-1</v>
      </c>
      <c r="O1253">
        <v>7514</v>
      </c>
      <c r="P1253">
        <f>1</f>
        <v>1</v>
      </c>
      <c r="Q1253">
        <f t="shared" si="39"/>
        <v>10</v>
      </c>
    </row>
    <row r="1254" spans="3:17" x14ac:dyDescent="0.25">
      <c r="C1254" t="s">
        <v>214</v>
      </c>
      <c r="D1254">
        <v>0</v>
      </c>
      <c r="E1254">
        <v>4172</v>
      </c>
      <c r="F1254" s="69">
        <v>43346</v>
      </c>
      <c r="G1254" s="69">
        <v>43346</v>
      </c>
      <c r="H1254">
        <v>205</v>
      </c>
      <c r="I1254">
        <v>66</v>
      </c>
      <c r="J1254" t="s">
        <v>385</v>
      </c>
      <c r="K1254" t="s">
        <v>283</v>
      </c>
      <c r="L1254" t="s">
        <v>67</v>
      </c>
      <c r="M1254" s="73">
        <v>7000000</v>
      </c>
      <c r="N1254" t="str">
        <f t="shared" si="38"/>
        <v>0205-1</v>
      </c>
      <c r="O1254">
        <v>7514</v>
      </c>
      <c r="P1254">
        <f>1</f>
        <v>1</v>
      </c>
      <c r="Q1254">
        <f t="shared" si="39"/>
        <v>9</v>
      </c>
    </row>
    <row r="1255" spans="3:17" x14ac:dyDescent="0.25">
      <c r="C1255" t="s">
        <v>214</v>
      </c>
      <c r="D1255">
        <v>0</v>
      </c>
      <c r="E1255">
        <v>3568</v>
      </c>
      <c r="F1255" s="69">
        <v>43314</v>
      </c>
      <c r="G1255" s="69">
        <v>43314</v>
      </c>
      <c r="H1255">
        <v>205</v>
      </c>
      <c r="I1255">
        <v>66</v>
      </c>
      <c r="J1255" t="s">
        <v>385</v>
      </c>
      <c r="K1255" t="s">
        <v>283</v>
      </c>
      <c r="L1255" t="s">
        <v>67</v>
      </c>
      <c r="M1255" s="73">
        <v>7000000</v>
      </c>
      <c r="N1255" t="str">
        <f t="shared" si="38"/>
        <v>0205-1</v>
      </c>
      <c r="O1255">
        <v>7514</v>
      </c>
      <c r="P1255">
        <f>1</f>
        <v>1</v>
      </c>
      <c r="Q1255">
        <f t="shared" si="39"/>
        <v>8</v>
      </c>
    </row>
    <row r="1256" spans="3:17" x14ac:dyDescent="0.25">
      <c r="C1256" t="s">
        <v>214</v>
      </c>
      <c r="D1256">
        <v>0</v>
      </c>
      <c r="E1256">
        <v>3055</v>
      </c>
      <c r="F1256" s="69">
        <v>43285</v>
      </c>
      <c r="G1256" s="69">
        <v>43285</v>
      </c>
      <c r="H1256">
        <v>205</v>
      </c>
      <c r="I1256">
        <v>66</v>
      </c>
      <c r="J1256" t="s">
        <v>385</v>
      </c>
      <c r="K1256" t="s">
        <v>283</v>
      </c>
      <c r="L1256" t="s">
        <v>67</v>
      </c>
      <c r="M1256" s="73">
        <v>7000000</v>
      </c>
      <c r="N1256" t="str">
        <f t="shared" si="38"/>
        <v>0205-1</v>
      </c>
      <c r="O1256">
        <v>7514</v>
      </c>
      <c r="P1256">
        <f>1</f>
        <v>1</v>
      </c>
      <c r="Q1256">
        <f t="shared" si="39"/>
        <v>7</v>
      </c>
    </row>
    <row r="1257" spans="3:17" x14ac:dyDescent="0.25">
      <c r="C1257" t="s">
        <v>214</v>
      </c>
      <c r="D1257">
        <v>0</v>
      </c>
      <c r="E1257">
        <v>2518</v>
      </c>
      <c r="F1257" s="69">
        <v>43257</v>
      </c>
      <c r="G1257" s="69">
        <v>43257</v>
      </c>
      <c r="H1257">
        <v>205</v>
      </c>
      <c r="I1257">
        <v>66</v>
      </c>
      <c r="J1257" t="s">
        <v>385</v>
      </c>
      <c r="K1257" t="s">
        <v>283</v>
      </c>
      <c r="L1257" t="s">
        <v>67</v>
      </c>
      <c r="M1257" s="73">
        <v>7000000</v>
      </c>
      <c r="N1257" t="str">
        <f t="shared" si="38"/>
        <v>0205-1</v>
      </c>
      <c r="O1257">
        <v>7514</v>
      </c>
      <c r="P1257">
        <f>1</f>
        <v>1</v>
      </c>
      <c r="Q1257">
        <f t="shared" si="39"/>
        <v>6</v>
      </c>
    </row>
    <row r="1258" spans="3:17" x14ac:dyDescent="0.25">
      <c r="C1258" t="s">
        <v>214</v>
      </c>
      <c r="D1258">
        <v>0</v>
      </c>
      <c r="E1258">
        <v>1776</v>
      </c>
      <c r="F1258" s="69">
        <v>43223</v>
      </c>
      <c r="G1258" s="69">
        <v>43223</v>
      </c>
      <c r="H1258">
        <v>205</v>
      </c>
      <c r="I1258">
        <v>66</v>
      </c>
      <c r="J1258" t="s">
        <v>385</v>
      </c>
      <c r="K1258" t="s">
        <v>283</v>
      </c>
      <c r="L1258" t="s">
        <v>67</v>
      </c>
      <c r="M1258" s="73">
        <v>7000000</v>
      </c>
      <c r="N1258" t="str">
        <f t="shared" si="38"/>
        <v>0205-1</v>
      </c>
      <c r="O1258">
        <v>7514</v>
      </c>
      <c r="P1258">
        <f>1</f>
        <v>1</v>
      </c>
      <c r="Q1258">
        <f t="shared" si="39"/>
        <v>5</v>
      </c>
    </row>
    <row r="1259" spans="3:17" x14ac:dyDescent="0.25">
      <c r="C1259" t="s">
        <v>214</v>
      </c>
      <c r="D1259">
        <v>0</v>
      </c>
      <c r="E1259">
        <v>1245</v>
      </c>
      <c r="F1259" s="69">
        <v>43195</v>
      </c>
      <c r="G1259" s="69">
        <v>43195</v>
      </c>
      <c r="H1259">
        <v>205</v>
      </c>
      <c r="I1259">
        <v>66</v>
      </c>
      <c r="J1259" t="s">
        <v>385</v>
      </c>
      <c r="K1259" t="s">
        <v>283</v>
      </c>
      <c r="L1259" t="s">
        <v>67</v>
      </c>
      <c r="M1259" s="73">
        <v>7000000</v>
      </c>
      <c r="N1259" t="str">
        <f t="shared" si="38"/>
        <v>0205-1</v>
      </c>
      <c r="O1259">
        <v>7514</v>
      </c>
      <c r="P1259">
        <f>1</f>
        <v>1</v>
      </c>
      <c r="Q1259">
        <f t="shared" si="39"/>
        <v>4</v>
      </c>
    </row>
    <row r="1260" spans="3:17" x14ac:dyDescent="0.25">
      <c r="C1260" t="s">
        <v>214</v>
      </c>
      <c r="D1260">
        <v>0</v>
      </c>
      <c r="E1260">
        <v>428</v>
      </c>
      <c r="F1260" s="69">
        <v>43165</v>
      </c>
      <c r="G1260" s="69">
        <v>43165</v>
      </c>
      <c r="H1260">
        <v>205</v>
      </c>
      <c r="I1260">
        <v>66</v>
      </c>
      <c r="J1260" t="s">
        <v>385</v>
      </c>
      <c r="K1260" t="s">
        <v>283</v>
      </c>
      <c r="L1260" t="s">
        <v>67</v>
      </c>
      <c r="M1260" s="73">
        <v>7000000</v>
      </c>
      <c r="N1260" t="str">
        <f t="shared" si="38"/>
        <v>0205-1</v>
      </c>
      <c r="O1260">
        <v>7514</v>
      </c>
      <c r="P1260">
        <f>1</f>
        <v>1</v>
      </c>
      <c r="Q1260">
        <f t="shared" si="39"/>
        <v>3</v>
      </c>
    </row>
    <row r="1261" spans="3:17" x14ac:dyDescent="0.25">
      <c r="C1261" t="s">
        <v>214</v>
      </c>
      <c r="D1261">
        <v>0</v>
      </c>
      <c r="E1261">
        <v>115</v>
      </c>
      <c r="F1261" s="69">
        <v>43146</v>
      </c>
      <c r="G1261" s="69">
        <v>43146</v>
      </c>
      <c r="H1261">
        <v>205</v>
      </c>
      <c r="I1261">
        <v>66</v>
      </c>
      <c r="J1261" t="s">
        <v>385</v>
      </c>
      <c r="K1261" t="s">
        <v>283</v>
      </c>
      <c r="L1261" t="s">
        <v>66</v>
      </c>
      <c r="M1261" s="73">
        <v>3500000</v>
      </c>
      <c r="N1261" t="str">
        <f t="shared" si="38"/>
        <v>0205-1</v>
      </c>
      <c r="O1261">
        <v>7514</v>
      </c>
      <c r="P1261">
        <f>1</f>
        <v>1</v>
      </c>
      <c r="Q1261">
        <f t="shared" si="39"/>
        <v>2</v>
      </c>
    </row>
    <row r="1262" spans="3:17" x14ac:dyDescent="0.25">
      <c r="C1262" t="s">
        <v>214</v>
      </c>
      <c r="D1262">
        <v>0</v>
      </c>
      <c r="E1262">
        <v>88</v>
      </c>
      <c r="F1262" s="69">
        <v>43146</v>
      </c>
      <c r="G1262" s="69">
        <v>43146</v>
      </c>
      <c r="H1262">
        <v>205</v>
      </c>
      <c r="I1262">
        <v>66</v>
      </c>
      <c r="J1262" t="s">
        <v>385</v>
      </c>
      <c r="K1262" t="s">
        <v>283</v>
      </c>
      <c r="L1262" t="s">
        <v>67</v>
      </c>
      <c r="M1262" s="73">
        <v>3500000</v>
      </c>
      <c r="N1262" t="str">
        <f t="shared" si="38"/>
        <v>0205-1</v>
      </c>
      <c r="O1262">
        <v>7514</v>
      </c>
      <c r="P1262">
        <f>1</f>
        <v>1</v>
      </c>
      <c r="Q1262">
        <f t="shared" si="39"/>
        <v>2</v>
      </c>
    </row>
    <row r="1263" spans="3:17" x14ac:dyDescent="0.25">
      <c r="C1263" t="s">
        <v>214</v>
      </c>
      <c r="D1263">
        <v>0</v>
      </c>
      <c r="E1263">
        <v>6161</v>
      </c>
      <c r="F1263" s="69">
        <v>43439</v>
      </c>
      <c r="G1263" s="69">
        <v>43439</v>
      </c>
      <c r="H1263">
        <v>357</v>
      </c>
      <c r="I1263">
        <v>65</v>
      </c>
      <c r="J1263" t="s">
        <v>386</v>
      </c>
      <c r="K1263" t="s">
        <v>283</v>
      </c>
      <c r="L1263" t="s">
        <v>67</v>
      </c>
      <c r="M1263" s="73">
        <v>2224800</v>
      </c>
      <c r="N1263" t="str">
        <f t="shared" si="38"/>
        <v>0357-1</v>
      </c>
      <c r="O1263">
        <v>7514</v>
      </c>
      <c r="P1263">
        <f>1</f>
        <v>1</v>
      </c>
      <c r="Q1263">
        <f t="shared" si="39"/>
        <v>12</v>
      </c>
    </row>
    <row r="1264" spans="3:17" x14ac:dyDescent="0.25">
      <c r="C1264" t="s">
        <v>214</v>
      </c>
      <c r="D1264">
        <v>0</v>
      </c>
      <c r="E1264">
        <v>5500</v>
      </c>
      <c r="F1264" s="69">
        <v>43410</v>
      </c>
      <c r="G1264" s="69">
        <v>43410</v>
      </c>
      <c r="H1264">
        <v>357</v>
      </c>
      <c r="I1264">
        <v>65</v>
      </c>
      <c r="J1264" t="s">
        <v>386</v>
      </c>
      <c r="K1264" t="s">
        <v>283</v>
      </c>
      <c r="L1264" t="s">
        <v>67</v>
      </c>
      <c r="M1264" s="73">
        <v>2224800</v>
      </c>
      <c r="N1264" t="str">
        <f t="shared" si="38"/>
        <v>0357-1</v>
      </c>
      <c r="O1264">
        <v>7514</v>
      </c>
      <c r="P1264">
        <f>1</f>
        <v>1</v>
      </c>
      <c r="Q1264">
        <f t="shared" si="39"/>
        <v>11</v>
      </c>
    </row>
    <row r="1265" spans="3:17" x14ac:dyDescent="0.25">
      <c r="C1265" t="s">
        <v>214</v>
      </c>
      <c r="D1265">
        <v>0</v>
      </c>
      <c r="E1265">
        <v>4917</v>
      </c>
      <c r="F1265" s="69">
        <v>43378</v>
      </c>
      <c r="G1265" s="69">
        <v>43378</v>
      </c>
      <c r="H1265">
        <v>357</v>
      </c>
      <c r="I1265">
        <v>65</v>
      </c>
      <c r="J1265" t="s">
        <v>386</v>
      </c>
      <c r="K1265" t="s">
        <v>283</v>
      </c>
      <c r="L1265" t="s">
        <v>67</v>
      </c>
      <c r="M1265" s="73">
        <v>2224800</v>
      </c>
      <c r="N1265" t="str">
        <f t="shared" si="38"/>
        <v>0357-1</v>
      </c>
      <c r="O1265">
        <v>7514</v>
      </c>
      <c r="P1265">
        <f>1</f>
        <v>1</v>
      </c>
      <c r="Q1265">
        <f t="shared" si="39"/>
        <v>10</v>
      </c>
    </row>
    <row r="1266" spans="3:17" x14ac:dyDescent="0.25">
      <c r="C1266" t="s">
        <v>214</v>
      </c>
      <c r="D1266">
        <v>0</v>
      </c>
      <c r="E1266">
        <v>4189</v>
      </c>
      <c r="F1266" s="69">
        <v>43346</v>
      </c>
      <c r="G1266" s="69">
        <v>43346</v>
      </c>
      <c r="H1266">
        <v>357</v>
      </c>
      <c r="I1266">
        <v>65</v>
      </c>
      <c r="J1266" t="s">
        <v>386</v>
      </c>
      <c r="K1266" t="s">
        <v>283</v>
      </c>
      <c r="L1266" t="s">
        <v>67</v>
      </c>
      <c r="M1266" s="73">
        <v>2224800</v>
      </c>
      <c r="N1266" t="str">
        <f t="shared" si="38"/>
        <v>0357-1</v>
      </c>
      <c r="O1266">
        <v>7514</v>
      </c>
      <c r="P1266">
        <f>1</f>
        <v>1</v>
      </c>
      <c r="Q1266">
        <f t="shared" si="39"/>
        <v>9</v>
      </c>
    </row>
    <row r="1267" spans="3:17" x14ac:dyDescent="0.25">
      <c r="C1267" t="s">
        <v>214</v>
      </c>
      <c r="D1267">
        <v>0</v>
      </c>
      <c r="E1267">
        <v>3579</v>
      </c>
      <c r="F1267" s="69">
        <v>43314</v>
      </c>
      <c r="G1267" s="69">
        <v>43314</v>
      </c>
      <c r="H1267">
        <v>357</v>
      </c>
      <c r="I1267">
        <v>65</v>
      </c>
      <c r="J1267" t="s">
        <v>386</v>
      </c>
      <c r="K1267" t="s">
        <v>283</v>
      </c>
      <c r="L1267" t="s">
        <v>67</v>
      </c>
      <c r="M1267" s="73">
        <v>2224800</v>
      </c>
      <c r="N1267" t="str">
        <f t="shared" si="38"/>
        <v>0357-1</v>
      </c>
      <c r="O1267">
        <v>7514</v>
      </c>
      <c r="P1267">
        <f>1</f>
        <v>1</v>
      </c>
      <c r="Q1267">
        <f t="shared" si="39"/>
        <v>8</v>
      </c>
    </row>
    <row r="1268" spans="3:17" x14ac:dyDescent="0.25">
      <c r="C1268" t="s">
        <v>214</v>
      </c>
      <c r="D1268">
        <v>0</v>
      </c>
      <c r="E1268">
        <v>3012</v>
      </c>
      <c r="F1268" s="69">
        <v>43285</v>
      </c>
      <c r="G1268" s="69">
        <v>43285</v>
      </c>
      <c r="H1268">
        <v>357</v>
      </c>
      <c r="I1268">
        <v>65</v>
      </c>
      <c r="J1268" t="s">
        <v>386</v>
      </c>
      <c r="K1268" t="s">
        <v>283</v>
      </c>
      <c r="L1268" t="s">
        <v>67</v>
      </c>
      <c r="M1268" s="73">
        <v>2224800</v>
      </c>
      <c r="N1268" t="str">
        <f t="shared" si="38"/>
        <v>0357-1</v>
      </c>
      <c r="O1268">
        <v>7514</v>
      </c>
      <c r="P1268">
        <f>1</f>
        <v>1</v>
      </c>
      <c r="Q1268">
        <f t="shared" si="39"/>
        <v>7</v>
      </c>
    </row>
    <row r="1269" spans="3:17" x14ac:dyDescent="0.25">
      <c r="C1269" t="s">
        <v>214</v>
      </c>
      <c r="D1269">
        <v>0</v>
      </c>
      <c r="E1269">
        <v>2299</v>
      </c>
      <c r="F1269" s="69">
        <v>43256</v>
      </c>
      <c r="G1269" s="69">
        <v>43256</v>
      </c>
      <c r="H1269">
        <v>357</v>
      </c>
      <c r="I1269">
        <v>65</v>
      </c>
      <c r="J1269" t="s">
        <v>386</v>
      </c>
      <c r="K1269" t="s">
        <v>283</v>
      </c>
      <c r="L1269" t="s">
        <v>67</v>
      </c>
      <c r="M1269" s="73">
        <v>2224800</v>
      </c>
      <c r="N1269" t="str">
        <f t="shared" si="38"/>
        <v>0357-1</v>
      </c>
      <c r="O1269">
        <v>7514</v>
      </c>
      <c r="P1269">
        <f>1</f>
        <v>1</v>
      </c>
      <c r="Q1269">
        <f t="shared" si="39"/>
        <v>6</v>
      </c>
    </row>
    <row r="1270" spans="3:17" x14ac:dyDescent="0.25">
      <c r="C1270" t="s">
        <v>214</v>
      </c>
      <c r="D1270">
        <v>0</v>
      </c>
      <c r="E1270">
        <v>1823</v>
      </c>
      <c r="F1270" s="69">
        <v>43224</v>
      </c>
      <c r="G1270" s="69">
        <v>43224</v>
      </c>
      <c r="H1270">
        <v>357</v>
      </c>
      <c r="I1270">
        <v>65</v>
      </c>
      <c r="J1270" t="s">
        <v>386</v>
      </c>
      <c r="K1270" t="s">
        <v>283</v>
      </c>
      <c r="L1270" t="s">
        <v>67</v>
      </c>
      <c r="M1270" s="73">
        <v>2224800</v>
      </c>
      <c r="N1270" t="str">
        <f t="shared" si="38"/>
        <v>0357-1</v>
      </c>
      <c r="O1270">
        <v>7514</v>
      </c>
      <c r="P1270">
        <f>1</f>
        <v>1</v>
      </c>
      <c r="Q1270">
        <f t="shared" si="39"/>
        <v>5</v>
      </c>
    </row>
    <row r="1271" spans="3:17" x14ac:dyDescent="0.25">
      <c r="C1271" t="s">
        <v>214</v>
      </c>
      <c r="D1271">
        <v>0</v>
      </c>
      <c r="E1271">
        <v>1203</v>
      </c>
      <c r="F1271" s="69">
        <v>43195</v>
      </c>
      <c r="G1271" s="69">
        <v>43195</v>
      </c>
      <c r="H1271">
        <v>357</v>
      </c>
      <c r="I1271">
        <v>65</v>
      </c>
      <c r="J1271" t="s">
        <v>386</v>
      </c>
      <c r="K1271" t="s">
        <v>283</v>
      </c>
      <c r="L1271" t="s">
        <v>67</v>
      </c>
      <c r="M1271" s="73">
        <v>2224800</v>
      </c>
      <c r="N1271" t="str">
        <f t="shared" si="38"/>
        <v>0357-1</v>
      </c>
      <c r="O1271">
        <v>7514</v>
      </c>
      <c r="P1271">
        <f>1</f>
        <v>1</v>
      </c>
      <c r="Q1271">
        <f t="shared" si="39"/>
        <v>4</v>
      </c>
    </row>
    <row r="1272" spans="3:17" x14ac:dyDescent="0.25">
      <c r="C1272" t="s">
        <v>214</v>
      </c>
      <c r="D1272">
        <v>0</v>
      </c>
      <c r="E1272">
        <v>349</v>
      </c>
      <c r="F1272" s="69">
        <v>43165</v>
      </c>
      <c r="G1272" s="69">
        <v>43165</v>
      </c>
      <c r="H1272">
        <v>357</v>
      </c>
      <c r="I1272">
        <v>65</v>
      </c>
      <c r="J1272" t="s">
        <v>386</v>
      </c>
      <c r="K1272" t="s">
        <v>283</v>
      </c>
      <c r="L1272" t="s">
        <v>67</v>
      </c>
      <c r="M1272" s="73">
        <v>2224800</v>
      </c>
      <c r="N1272" t="str">
        <f t="shared" si="38"/>
        <v>0357-1</v>
      </c>
      <c r="O1272">
        <v>7514</v>
      </c>
      <c r="P1272">
        <f>1</f>
        <v>1</v>
      </c>
      <c r="Q1272">
        <f t="shared" si="39"/>
        <v>3</v>
      </c>
    </row>
    <row r="1273" spans="3:17" x14ac:dyDescent="0.25">
      <c r="C1273" t="s">
        <v>214</v>
      </c>
      <c r="D1273">
        <v>0</v>
      </c>
      <c r="E1273">
        <v>136</v>
      </c>
      <c r="F1273" s="69">
        <v>43146</v>
      </c>
      <c r="G1273" s="69">
        <v>43146</v>
      </c>
      <c r="H1273">
        <v>357</v>
      </c>
      <c r="I1273">
        <v>65</v>
      </c>
      <c r="J1273" t="s">
        <v>386</v>
      </c>
      <c r="K1273" t="s">
        <v>283</v>
      </c>
      <c r="L1273" t="s">
        <v>66</v>
      </c>
      <c r="M1273" s="73">
        <v>593280</v>
      </c>
      <c r="N1273" t="str">
        <f t="shared" si="38"/>
        <v>0357-1</v>
      </c>
      <c r="O1273">
        <v>7514</v>
      </c>
      <c r="P1273">
        <f>1</f>
        <v>1</v>
      </c>
      <c r="Q1273">
        <f t="shared" si="39"/>
        <v>2</v>
      </c>
    </row>
    <row r="1274" spans="3:17" x14ac:dyDescent="0.25">
      <c r="C1274" t="s">
        <v>214</v>
      </c>
      <c r="D1274">
        <v>0</v>
      </c>
      <c r="E1274">
        <v>109</v>
      </c>
      <c r="F1274" s="69">
        <v>43146</v>
      </c>
      <c r="G1274" s="69">
        <v>43146</v>
      </c>
      <c r="H1274">
        <v>357</v>
      </c>
      <c r="I1274">
        <v>65</v>
      </c>
      <c r="J1274" t="s">
        <v>386</v>
      </c>
      <c r="K1274" t="s">
        <v>283</v>
      </c>
      <c r="L1274" t="s">
        <v>67</v>
      </c>
      <c r="M1274" s="73">
        <v>593280</v>
      </c>
      <c r="N1274" t="str">
        <f t="shared" si="38"/>
        <v>0357-1</v>
      </c>
      <c r="O1274">
        <v>7514</v>
      </c>
      <c r="P1274">
        <f>1</f>
        <v>1</v>
      </c>
      <c r="Q1274">
        <f t="shared" si="39"/>
        <v>2</v>
      </c>
    </row>
    <row r="1275" spans="3:17" x14ac:dyDescent="0.25">
      <c r="C1275" t="s">
        <v>214</v>
      </c>
      <c r="D1275">
        <v>0</v>
      </c>
      <c r="E1275">
        <v>2825</v>
      </c>
      <c r="F1275" s="69">
        <v>43264</v>
      </c>
      <c r="G1275" s="69">
        <v>43264</v>
      </c>
      <c r="H1275">
        <v>131</v>
      </c>
      <c r="I1275">
        <v>64</v>
      </c>
      <c r="J1275" t="s">
        <v>341</v>
      </c>
      <c r="K1275" t="s">
        <v>283</v>
      </c>
      <c r="L1275" t="s">
        <v>67</v>
      </c>
      <c r="M1275" s="73">
        <v>2666667</v>
      </c>
      <c r="N1275" t="str">
        <f t="shared" si="38"/>
        <v>0131-1</v>
      </c>
      <c r="O1275">
        <v>7514</v>
      </c>
      <c r="P1275">
        <f>1</f>
        <v>1</v>
      </c>
      <c r="Q1275">
        <f t="shared" si="39"/>
        <v>6</v>
      </c>
    </row>
    <row r="1276" spans="3:17" x14ac:dyDescent="0.25">
      <c r="C1276" t="s">
        <v>214</v>
      </c>
      <c r="D1276">
        <v>0</v>
      </c>
      <c r="E1276">
        <v>1852</v>
      </c>
      <c r="F1276" s="69">
        <v>43224</v>
      </c>
      <c r="G1276" s="69">
        <v>43224</v>
      </c>
      <c r="H1276">
        <v>131</v>
      </c>
      <c r="I1276">
        <v>64</v>
      </c>
      <c r="J1276" t="s">
        <v>341</v>
      </c>
      <c r="K1276" t="s">
        <v>283</v>
      </c>
      <c r="L1276" t="s">
        <v>67</v>
      </c>
      <c r="M1276" s="73">
        <v>5000000</v>
      </c>
      <c r="N1276" t="str">
        <f t="shared" si="38"/>
        <v>0131-1</v>
      </c>
      <c r="O1276">
        <v>7514</v>
      </c>
      <c r="P1276">
        <f>1</f>
        <v>1</v>
      </c>
      <c r="Q1276">
        <f t="shared" si="39"/>
        <v>5</v>
      </c>
    </row>
    <row r="1277" spans="3:17" x14ac:dyDescent="0.25">
      <c r="C1277" t="s">
        <v>214</v>
      </c>
      <c r="D1277">
        <v>0</v>
      </c>
      <c r="E1277">
        <v>1199</v>
      </c>
      <c r="F1277" s="69">
        <v>43195</v>
      </c>
      <c r="G1277" s="69">
        <v>43195</v>
      </c>
      <c r="H1277">
        <v>131</v>
      </c>
      <c r="I1277">
        <v>64</v>
      </c>
      <c r="J1277" t="s">
        <v>341</v>
      </c>
      <c r="K1277" t="s">
        <v>283</v>
      </c>
      <c r="L1277" t="s">
        <v>67</v>
      </c>
      <c r="M1277" s="73">
        <v>5000000</v>
      </c>
      <c r="N1277" t="str">
        <f t="shared" si="38"/>
        <v>0131-1</v>
      </c>
      <c r="O1277">
        <v>7514</v>
      </c>
      <c r="P1277">
        <f>1</f>
        <v>1</v>
      </c>
      <c r="Q1277">
        <f t="shared" si="39"/>
        <v>4</v>
      </c>
    </row>
    <row r="1278" spans="3:17" x14ac:dyDescent="0.25">
      <c r="C1278" t="s">
        <v>214</v>
      </c>
      <c r="D1278">
        <v>0</v>
      </c>
      <c r="E1278">
        <v>717</v>
      </c>
      <c r="F1278" s="69">
        <v>43171</v>
      </c>
      <c r="G1278" s="69">
        <v>43171</v>
      </c>
      <c r="H1278">
        <v>131</v>
      </c>
      <c r="I1278">
        <v>64</v>
      </c>
      <c r="J1278" t="s">
        <v>341</v>
      </c>
      <c r="K1278" t="s">
        <v>283</v>
      </c>
      <c r="L1278" t="s">
        <v>67</v>
      </c>
      <c r="M1278" s="73">
        <v>5000000</v>
      </c>
      <c r="N1278" t="str">
        <f t="shared" si="38"/>
        <v>0131-1</v>
      </c>
      <c r="O1278">
        <v>7514</v>
      </c>
      <c r="P1278">
        <f>1</f>
        <v>1</v>
      </c>
      <c r="Q1278">
        <f t="shared" si="39"/>
        <v>3</v>
      </c>
    </row>
    <row r="1279" spans="3:17" x14ac:dyDescent="0.25">
      <c r="C1279" t="s">
        <v>214</v>
      </c>
      <c r="D1279">
        <v>0</v>
      </c>
      <c r="E1279">
        <v>371</v>
      </c>
      <c r="F1279" s="69">
        <v>43165</v>
      </c>
      <c r="G1279" s="69">
        <v>43165</v>
      </c>
      <c r="H1279">
        <v>131</v>
      </c>
      <c r="I1279">
        <v>64</v>
      </c>
      <c r="J1279" t="s">
        <v>341</v>
      </c>
      <c r="K1279" t="s">
        <v>283</v>
      </c>
      <c r="L1279" t="s">
        <v>67</v>
      </c>
      <c r="M1279" s="73">
        <v>2333333</v>
      </c>
      <c r="N1279" t="str">
        <f t="shared" si="38"/>
        <v>0131-1</v>
      </c>
      <c r="O1279">
        <v>7514</v>
      </c>
      <c r="P1279">
        <f>1</f>
        <v>1</v>
      </c>
      <c r="Q1279">
        <f t="shared" si="39"/>
        <v>3</v>
      </c>
    </row>
    <row r="1280" spans="3:17" x14ac:dyDescent="0.25">
      <c r="C1280" t="s">
        <v>214</v>
      </c>
      <c r="D1280">
        <v>0</v>
      </c>
      <c r="E1280">
        <v>6149</v>
      </c>
      <c r="F1280" s="69">
        <v>43439</v>
      </c>
      <c r="G1280" s="69">
        <v>43439</v>
      </c>
      <c r="H1280">
        <v>15</v>
      </c>
      <c r="I1280">
        <v>63</v>
      </c>
      <c r="J1280" t="s">
        <v>387</v>
      </c>
      <c r="K1280" t="s">
        <v>283</v>
      </c>
      <c r="L1280" t="s">
        <v>67</v>
      </c>
      <c r="M1280" s="73">
        <v>8755000</v>
      </c>
      <c r="N1280" t="str">
        <f t="shared" si="38"/>
        <v>0015-1</v>
      </c>
      <c r="O1280">
        <v>7514</v>
      </c>
      <c r="P1280">
        <f>1</f>
        <v>1</v>
      </c>
      <c r="Q1280">
        <f t="shared" si="39"/>
        <v>12</v>
      </c>
    </row>
    <row r="1281" spans="3:17" x14ac:dyDescent="0.25">
      <c r="C1281" t="s">
        <v>214</v>
      </c>
      <c r="D1281">
        <v>0</v>
      </c>
      <c r="E1281">
        <v>5543</v>
      </c>
      <c r="F1281" s="69">
        <v>43411</v>
      </c>
      <c r="G1281" s="69">
        <v>43411</v>
      </c>
      <c r="H1281">
        <v>15</v>
      </c>
      <c r="I1281">
        <v>63</v>
      </c>
      <c r="J1281" t="s">
        <v>387</v>
      </c>
      <c r="K1281" t="s">
        <v>283</v>
      </c>
      <c r="L1281" t="s">
        <v>67</v>
      </c>
      <c r="M1281" s="73">
        <v>8755000</v>
      </c>
      <c r="N1281" t="str">
        <f t="shared" si="38"/>
        <v>0015-1</v>
      </c>
      <c r="O1281">
        <v>7514</v>
      </c>
      <c r="P1281">
        <f>1</f>
        <v>1</v>
      </c>
      <c r="Q1281">
        <f t="shared" si="39"/>
        <v>11</v>
      </c>
    </row>
    <row r="1282" spans="3:17" x14ac:dyDescent="0.25">
      <c r="C1282" t="s">
        <v>214</v>
      </c>
      <c r="D1282">
        <v>0</v>
      </c>
      <c r="E1282">
        <v>4774</v>
      </c>
      <c r="F1282" s="69">
        <v>43375</v>
      </c>
      <c r="G1282" s="69">
        <v>43375</v>
      </c>
      <c r="H1282">
        <v>15</v>
      </c>
      <c r="I1282">
        <v>63</v>
      </c>
      <c r="J1282" t="s">
        <v>387</v>
      </c>
      <c r="K1282" t="s">
        <v>283</v>
      </c>
      <c r="L1282" t="s">
        <v>67</v>
      </c>
      <c r="M1282" s="73">
        <v>8755000</v>
      </c>
      <c r="N1282" t="str">
        <f t="shared" si="38"/>
        <v>0015-1</v>
      </c>
      <c r="O1282">
        <v>7514</v>
      </c>
      <c r="P1282">
        <f>1</f>
        <v>1</v>
      </c>
      <c r="Q1282">
        <f t="shared" si="39"/>
        <v>10</v>
      </c>
    </row>
    <row r="1283" spans="3:17" x14ac:dyDescent="0.25">
      <c r="C1283" t="s">
        <v>214</v>
      </c>
      <c r="D1283">
        <v>0</v>
      </c>
      <c r="E1283">
        <v>4167</v>
      </c>
      <c r="F1283" s="69">
        <v>43346</v>
      </c>
      <c r="G1283" s="69">
        <v>43346</v>
      </c>
      <c r="H1283">
        <v>15</v>
      </c>
      <c r="I1283">
        <v>63</v>
      </c>
      <c r="J1283" t="s">
        <v>387</v>
      </c>
      <c r="K1283" t="s">
        <v>283</v>
      </c>
      <c r="L1283" t="s">
        <v>67</v>
      </c>
      <c r="M1283" s="73">
        <v>8755000</v>
      </c>
      <c r="N1283" t="str">
        <f t="shared" si="38"/>
        <v>0015-1</v>
      </c>
      <c r="O1283">
        <v>7514</v>
      </c>
      <c r="P1283">
        <f>1</f>
        <v>1</v>
      </c>
      <c r="Q1283">
        <f t="shared" si="39"/>
        <v>9</v>
      </c>
    </row>
    <row r="1284" spans="3:17" x14ac:dyDescent="0.25">
      <c r="C1284" t="s">
        <v>214</v>
      </c>
      <c r="D1284">
        <v>0</v>
      </c>
      <c r="E1284">
        <v>3567</v>
      </c>
      <c r="F1284" s="69">
        <v>43314</v>
      </c>
      <c r="G1284" s="69">
        <v>43314</v>
      </c>
      <c r="H1284">
        <v>15</v>
      </c>
      <c r="I1284">
        <v>63</v>
      </c>
      <c r="J1284" t="s">
        <v>387</v>
      </c>
      <c r="K1284" t="s">
        <v>283</v>
      </c>
      <c r="L1284" t="s">
        <v>67</v>
      </c>
      <c r="M1284" s="73">
        <v>8755000</v>
      </c>
      <c r="N1284" t="str">
        <f t="shared" ref="N1284:N1347" si="40">TEXT(H1284,"0000")&amp;"-"&amp;TEXT(P1284,"0")</f>
        <v>0015-1</v>
      </c>
      <c r="O1284">
        <v>7514</v>
      </c>
      <c r="P1284">
        <f>1</f>
        <v>1</v>
      </c>
      <c r="Q1284">
        <f t="shared" ref="Q1284:Q1347" si="41">MONTH(G1284)</f>
        <v>8</v>
      </c>
    </row>
    <row r="1285" spans="3:17" x14ac:dyDescent="0.25">
      <c r="C1285" t="s">
        <v>214</v>
      </c>
      <c r="D1285">
        <v>0</v>
      </c>
      <c r="E1285">
        <v>3027</v>
      </c>
      <c r="F1285" s="69">
        <v>43285</v>
      </c>
      <c r="G1285" s="69">
        <v>43285</v>
      </c>
      <c r="H1285">
        <v>15</v>
      </c>
      <c r="I1285">
        <v>63</v>
      </c>
      <c r="J1285" t="s">
        <v>387</v>
      </c>
      <c r="K1285" t="s">
        <v>283</v>
      </c>
      <c r="L1285" t="s">
        <v>67</v>
      </c>
      <c r="M1285" s="73">
        <v>8755000</v>
      </c>
      <c r="N1285" t="str">
        <f t="shared" si="40"/>
        <v>0015-1</v>
      </c>
      <c r="O1285">
        <v>7514</v>
      </c>
      <c r="P1285">
        <f>1</f>
        <v>1</v>
      </c>
      <c r="Q1285">
        <f t="shared" si="41"/>
        <v>7</v>
      </c>
    </row>
    <row r="1286" spans="3:17" x14ac:dyDescent="0.25">
      <c r="C1286" t="s">
        <v>214</v>
      </c>
      <c r="D1286">
        <v>0</v>
      </c>
      <c r="E1286">
        <v>2519</v>
      </c>
      <c r="F1286" s="69">
        <v>43257</v>
      </c>
      <c r="G1286" s="69">
        <v>43257</v>
      </c>
      <c r="H1286">
        <v>15</v>
      </c>
      <c r="I1286">
        <v>63</v>
      </c>
      <c r="J1286" t="s">
        <v>387</v>
      </c>
      <c r="K1286" t="s">
        <v>283</v>
      </c>
      <c r="L1286" t="s">
        <v>67</v>
      </c>
      <c r="M1286" s="73">
        <v>8755000</v>
      </c>
      <c r="N1286" t="str">
        <f t="shared" si="40"/>
        <v>0015-1</v>
      </c>
      <c r="O1286">
        <v>7514</v>
      </c>
      <c r="P1286">
        <f>1</f>
        <v>1</v>
      </c>
      <c r="Q1286">
        <f t="shared" si="41"/>
        <v>6</v>
      </c>
    </row>
    <row r="1287" spans="3:17" x14ac:dyDescent="0.25">
      <c r="C1287" t="s">
        <v>214</v>
      </c>
      <c r="D1287">
        <v>0</v>
      </c>
      <c r="E1287">
        <v>1747</v>
      </c>
      <c r="F1287" s="69">
        <v>43223</v>
      </c>
      <c r="G1287" s="69">
        <v>43223</v>
      </c>
      <c r="H1287">
        <v>15</v>
      </c>
      <c r="I1287">
        <v>63</v>
      </c>
      <c r="J1287" t="s">
        <v>387</v>
      </c>
      <c r="K1287" t="s">
        <v>283</v>
      </c>
      <c r="L1287" t="s">
        <v>67</v>
      </c>
      <c r="M1287" s="73">
        <v>8755000</v>
      </c>
      <c r="N1287" t="str">
        <f t="shared" si="40"/>
        <v>0015-1</v>
      </c>
      <c r="O1287">
        <v>7514</v>
      </c>
      <c r="P1287">
        <f>1</f>
        <v>1</v>
      </c>
      <c r="Q1287">
        <f t="shared" si="41"/>
        <v>5</v>
      </c>
    </row>
    <row r="1288" spans="3:17" x14ac:dyDescent="0.25">
      <c r="C1288" t="s">
        <v>214</v>
      </c>
      <c r="D1288">
        <v>0</v>
      </c>
      <c r="E1288">
        <v>1165</v>
      </c>
      <c r="F1288" s="69">
        <v>43195</v>
      </c>
      <c r="G1288" s="69">
        <v>43195</v>
      </c>
      <c r="H1288">
        <v>15</v>
      </c>
      <c r="I1288">
        <v>63</v>
      </c>
      <c r="J1288" t="s">
        <v>387</v>
      </c>
      <c r="K1288" t="s">
        <v>283</v>
      </c>
      <c r="L1288" t="s">
        <v>67</v>
      </c>
      <c r="M1288" s="73">
        <v>8755000</v>
      </c>
      <c r="N1288" t="str">
        <f t="shared" si="40"/>
        <v>0015-1</v>
      </c>
      <c r="O1288">
        <v>7514</v>
      </c>
      <c r="P1288">
        <f>1</f>
        <v>1</v>
      </c>
      <c r="Q1288">
        <f t="shared" si="41"/>
        <v>4</v>
      </c>
    </row>
    <row r="1289" spans="3:17" x14ac:dyDescent="0.25">
      <c r="C1289" t="s">
        <v>214</v>
      </c>
      <c r="D1289">
        <v>0</v>
      </c>
      <c r="E1289">
        <v>354</v>
      </c>
      <c r="F1289" s="69">
        <v>43165</v>
      </c>
      <c r="G1289" s="69">
        <v>43165</v>
      </c>
      <c r="H1289">
        <v>15</v>
      </c>
      <c r="I1289">
        <v>63</v>
      </c>
      <c r="J1289" t="s">
        <v>387</v>
      </c>
      <c r="K1289" t="s">
        <v>283</v>
      </c>
      <c r="L1289" t="s">
        <v>67</v>
      </c>
      <c r="M1289" s="73">
        <v>8755000</v>
      </c>
      <c r="N1289" t="str">
        <f t="shared" si="40"/>
        <v>0015-1</v>
      </c>
      <c r="O1289">
        <v>7514</v>
      </c>
      <c r="P1289">
        <f>1</f>
        <v>1</v>
      </c>
      <c r="Q1289">
        <f t="shared" si="41"/>
        <v>3</v>
      </c>
    </row>
    <row r="1290" spans="3:17" x14ac:dyDescent="0.25">
      <c r="C1290" t="s">
        <v>214</v>
      </c>
      <c r="D1290">
        <v>0</v>
      </c>
      <c r="E1290">
        <v>33</v>
      </c>
      <c r="F1290" s="69">
        <v>43139</v>
      </c>
      <c r="G1290" s="69">
        <v>43139</v>
      </c>
      <c r="H1290">
        <v>15</v>
      </c>
      <c r="I1290">
        <v>63</v>
      </c>
      <c r="J1290" t="s">
        <v>387</v>
      </c>
      <c r="K1290" t="s">
        <v>283</v>
      </c>
      <c r="L1290" t="s">
        <v>67</v>
      </c>
      <c r="M1290" s="73">
        <v>5836667</v>
      </c>
      <c r="N1290" t="str">
        <f t="shared" si="40"/>
        <v>0015-1</v>
      </c>
      <c r="O1290">
        <v>7514</v>
      </c>
      <c r="P1290">
        <f>1</f>
        <v>1</v>
      </c>
      <c r="Q1290">
        <f t="shared" si="41"/>
        <v>2</v>
      </c>
    </row>
    <row r="1291" spans="3:17" x14ac:dyDescent="0.25">
      <c r="C1291" t="s">
        <v>214</v>
      </c>
      <c r="D1291">
        <v>0</v>
      </c>
      <c r="E1291">
        <v>6144</v>
      </c>
      <c r="F1291" s="69">
        <v>43439</v>
      </c>
      <c r="G1291" s="69">
        <v>43439</v>
      </c>
      <c r="H1291">
        <v>38</v>
      </c>
      <c r="I1291">
        <v>62</v>
      </c>
      <c r="J1291" t="s">
        <v>388</v>
      </c>
      <c r="K1291" t="s">
        <v>283</v>
      </c>
      <c r="L1291" t="s">
        <v>67</v>
      </c>
      <c r="M1291" s="73">
        <v>8152000</v>
      </c>
      <c r="N1291" t="str">
        <f t="shared" si="40"/>
        <v>0038-1</v>
      </c>
      <c r="O1291">
        <v>7514</v>
      </c>
      <c r="P1291">
        <f>1</f>
        <v>1</v>
      </c>
      <c r="Q1291">
        <f t="shared" si="41"/>
        <v>12</v>
      </c>
    </row>
    <row r="1292" spans="3:17" x14ac:dyDescent="0.25">
      <c r="C1292" t="s">
        <v>214</v>
      </c>
      <c r="D1292">
        <v>0</v>
      </c>
      <c r="E1292">
        <v>5640</v>
      </c>
      <c r="F1292" s="69">
        <v>43411</v>
      </c>
      <c r="G1292" s="69">
        <v>43411</v>
      </c>
      <c r="H1292">
        <v>38</v>
      </c>
      <c r="I1292">
        <v>62</v>
      </c>
      <c r="J1292" t="s">
        <v>388</v>
      </c>
      <c r="K1292" t="s">
        <v>283</v>
      </c>
      <c r="L1292" t="s">
        <v>67</v>
      </c>
      <c r="M1292" s="73">
        <v>8152000</v>
      </c>
      <c r="N1292" t="str">
        <f t="shared" si="40"/>
        <v>0038-1</v>
      </c>
      <c r="O1292">
        <v>7514</v>
      </c>
      <c r="P1292">
        <f>1</f>
        <v>1</v>
      </c>
      <c r="Q1292">
        <f t="shared" si="41"/>
        <v>11</v>
      </c>
    </row>
    <row r="1293" spans="3:17" x14ac:dyDescent="0.25">
      <c r="C1293" t="s">
        <v>214</v>
      </c>
      <c r="D1293">
        <v>0</v>
      </c>
      <c r="E1293">
        <v>4789</v>
      </c>
      <c r="F1293" s="69">
        <v>43375</v>
      </c>
      <c r="G1293" s="69">
        <v>43375</v>
      </c>
      <c r="H1293">
        <v>38</v>
      </c>
      <c r="I1293">
        <v>62</v>
      </c>
      <c r="J1293" t="s">
        <v>388</v>
      </c>
      <c r="K1293" t="s">
        <v>283</v>
      </c>
      <c r="L1293" t="s">
        <v>67</v>
      </c>
      <c r="M1293" s="73">
        <v>8152000</v>
      </c>
      <c r="N1293" t="str">
        <f t="shared" si="40"/>
        <v>0038-1</v>
      </c>
      <c r="O1293">
        <v>7514</v>
      </c>
      <c r="P1293">
        <f>1</f>
        <v>1</v>
      </c>
      <c r="Q1293">
        <f t="shared" si="41"/>
        <v>10</v>
      </c>
    </row>
    <row r="1294" spans="3:17" x14ac:dyDescent="0.25">
      <c r="C1294" t="s">
        <v>214</v>
      </c>
      <c r="D1294">
        <v>0</v>
      </c>
      <c r="E1294">
        <v>4170</v>
      </c>
      <c r="F1294" s="69">
        <v>43346</v>
      </c>
      <c r="G1294" s="69">
        <v>43346</v>
      </c>
      <c r="H1294">
        <v>38</v>
      </c>
      <c r="I1294">
        <v>62</v>
      </c>
      <c r="J1294" t="s">
        <v>388</v>
      </c>
      <c r="K1294" t="s">
        <v>283</v>
      </c>
      <c r="L1294" t="s">
        <v>67</v>
      </c>
      <c r="M1294" s="73">
        <v>8152000</v>
      </c>
      <c r="N1294" t="str">
        <f t="shared" si="40"/>
        <v>0038-1</v>
      </c>
      <c r="O1294">
        <v>7514</v>
      </c>
      <c r="P1294">
        <f>1</f>
        <v>1</v>
      </c>
      <c r="Q1294">
        <f t="shared" si="41"/>
        <v>9</v>
      </c>
    </row>
    <row r="1295" spans="3:17" x14ac:dyDescent="0.25">
      <c r="C1295" t="s">
        <v>214</v>
      </c>
      <c r="D1295">
        <v>0</v>
      </c>
      <c r="E1295">
        <v>3592</v>
      </c>
      <c r="F1295" s="69">
        <v>43314</v>
      </c>
      <c r="G1295" s="69">
        <v>43314</v>
      </c>
      <c r="H1295">
        <v>38</v>
      </c>
      <c r="I1295">
        <v>62</v>
      </c>
      <c r="J1295" t="s">
        <v>388</v>
      </c>
      <c r="K1295" t="s">
        <v>283</v>
      </c>
      <c r="L1295" t="s">
        <v>67</v>
      </c>
      <c r="M1295" s="73">
        <v>8152000</v>
      </c>
      <c r="N1295" t="str">
        <f t="shared" si="40"/>
        <v>0038-1</v>
      </c>
      <c r="O1295">
        <v>7514</v>
      </c>
      <c r="P1295">
        <f>1</f>
        <v>1</v>
      </c>
      <c r="Q1295">
        <f t="shared" si="41"/>
        <v>8</v>
      </c>
    </row>
    <row r="1296" spans="3:17" x14ac:dyDescent="0.25">
      <c r="C1296" t="s">
        <v>214</v>
      </c>
      <c r="D1296">
        <v>0</v>
      </c>
      <c r="E1296">
        <v>3004</v>
      </c>
      <c r="F1296" s="69">
        <v>43285</v>
      </c>
      <c r="G1296" s="69">
        <v>43285</v>
      </c>
      <c r="H1296">
        <v>38</v>
      </c>
      <c r="I1296">
        <v>62</v>
      </c>
      <c r="J1296" t="s">
        <v>388</v>
      </c>
      <c r="K1296" t="s">
        <v>283</v>
      </c>
      <c r="L1296" t="s">
        <v>67</v>
      </c>
      <c r="M1296" s="73">
        <v>8152000</v>
      </c>
      <c r="N1296" t="str">
        <f t="shared" si="40"/>
        <v>0038-1</v>
      </c>
      <c r="O1296">
        <v>7514</v>
      </c>
      <c r="P1296">
        <f>1</f>
        <v>1</v>
      </c>
      <c r="Q1296">
        <f t="shared" si="41"/>
        <v>7</v>
      </c>
    </row>
    <row r="1297" spans="3:17" x14ac:dyDescent="0.25">
      <c r="C1297" t="s">
        <v>214</v>
      </c>
      <c r="D1297">
        <v>0</v>
      </c>
      <c r="E1297">
        <v>2521</v>
      </c>
      <c r="F1297" s="69">
        <v>43257</v>
      </c>
      <c r="G1297" s="69">
        <v>43257</v>
      </c>
      <c r="H1297">
        <v>38</v>
      </c>
      <c r="I1297">
        <v>62</v>
      </c>
      <c r="J1297" t="s">
        <v>388</v>
      </c>
      <c r="K1297" t="s">
        <v>283</v>
      </c>
      <c r="L1297" t="s">
        <v>67</v>
      </c>
      <c r="M1297" s="73">
        <v>8152000</v>
      </c>
      <c r="N1297" t="str">
        <f t="shared" si="40"/>
        <v>0038-1</v>
      </c>
      <c r="O1297">
        <v>7514</v>
      </c>
      <c r="P1297">
        <f>1</f>
        <v>1</v>
      </c>
      <c r="Q1297">
        <f t="shared" si="41"/>
        <v>6</v>
      </c>
    </row>
    <row r="1298" spans="3:17" x14ac:dyDescent="0.25">
      <c r="C1298" t="s">
        <v>214</v>
      </c>
      <c r="D1298">
        <v>0</v>
      </c>
      <c r="E1298">
        <v>1855</v>
      </c>
      <c r="F1298" s="69">
        <v>43224</v>
      </c>
      <c r="G1298" s="69">
        <v>43224</v>
      </c>
      <c r="H1298">
        <v>38</v>
      </c>
      <c r="I1298">
        <v>62</v>
      </c>
      <c r="J1298" t="s">
        <v>388</v>
      </c>
      <c r="K1298" t="s">
        <v>283</v>
      </c>
      <c r="L1298" t="s">
        <v>67</v>
      </c>
      <c r="M1298" s="73">
        <v>8152000</v>
      </c>
      <c r="N1298" t="str">
        <f t="shared" si="40"/>
        <v>0038-1</v>
      </c>
      <c r="O1298">
        <v>7514</v>
      </c>
      <c r="P1298">
        <f>1</f>
        <v>1</v>
      </c>
      <c r="Q1298">
        <f t="shared" si="41"/>
        <v>5</v>
      </c>
    </row>
    <row r="1299" spans="3:17" x14ac:dyDescent="0.25">
      <c r="C1299" t="s">
        <v>214</v>
      </c>
      <c r="D1299">
        <v>0</v>
      </c>
      <c r="E1299">
        <v>1239</v>
      </c>
      <c r="F1299" s="69">
        <v>43195</v>
      </c>
      <c r="G1299" s="69">
        <v>43195</v>
      </c>
      <c r="H1299">
        <v>38</v>
      </c>
      <c r="I1299">
        <v>62</v>
      </c>
      <c r="J1299" t="s">
        <v>388</v>
      </c>
      <c r="K1299" t="s">
        <v>283</v>
      </c>
      <c r="L1299" t="s">
        <v>67</v>
      </c>
      <c r="M1299" s="73">
        <v>8152000</v>
      </c>
      <c r="N1299" t="str">
        <f t="shared" si="40"/>
        <v>0038-1</v>
      </c>
      <c r="O1299">
        <v>7514</v>
      </c>
      <c r="P1299">
        <f>1</f>
        <v>1</v>
      </c>
      <c r="Q1299">
        <f t="shared" si="41"/>
        <v>4</v>
      </c>
    </row>
    <row r="1300" spans="3:17" x14ac:dyDescent="0.25">
      <c r="C1300" t="s">
        <v>214</v>
      </c>
      <c r="D1300">
        <v>0</v>
      </c>
      <c r="E1300">
        <v>343</v>
      </c>
      <c r="F1300" s="69">
        <v>43165</v>
      </c>
      <c r="G1300" s="69">
        <v>43165</v>
      </c>
      <c r="H1300">
        <v>38</v>
      </c>
      <c r="I1300">
        <v>62</v>
      </c>
      <c r="J1300" t="s">
        <v>388</v>
      </c>
      <c r="K1300" t="s">
        <v>283</v>
      </c>
      <c r="L1300" t="s">
        <v>67</v>
      </c>
      <c r="M1300" s="73">
        <v>8152000</v>
      </c>
      <c r="N1300" t="str">
        <f t="shared" si="40"/>
        <v>0038-1</v>
      </c>
      <c r="O1300">
        <v>7514</v>
      </c>
      <c r="P1300">
        <f>1</f>
        <v>1</v>
      </c>
      <c r="Q1300">
        <f t="shared" si="41"/>
        <v>3</v>
      </c>
    </row>
    <row r="1301" spans="3:17" x14ac:dyDescent="0.25">
      <c r="C1301" t="s">
        <v>214</v>
      </c>
      <c r="D1301">
        <v>0</v>
      </c>
      <c r="E1301">
        <v>34</v>
      </c>
      <c r="F1301" s="69">
        <v>43139</v>
      </c>
      <c r="G1301" s="69">
        <v>43139</v>
      </c>
      <c r="H1301">
        <v>38</v>
      </c>
      <c r="I1301">
        <v>62</v>
      </c>
      <c r="J1301" t="s">
        <v>388</v>
      </c>
      <c r="K1301" t="s">
        <v>283</v>
      </c>
      <c r="L1301" t="s">
        <v>67</v>
      </c>
      <c r="M1301" s="73">
        <v>5706400</v>
      </c>
      <c r="N1301" t="str">
        <f t="shared" si="40"/>
        <v>0038-1</v>
      </c>
      <c r="O1301">
        <v>7514</v>
      </c>
      <c r="P1301">
        <f>1</f>
        <v>1</v>
      </c>
      <c r="Q1301">
        <f t="shared" si="41"/>
        <v>2</v>
      </c>
    </row>
    <row r="1302" spans="3:17" x14ac:dyDescent="0.25">
      <c r="C1302" t="s">
        <v>214</v>
      </c>
      <c r="D1302">
        <v>0</v>
      </c>
      <c r="E1302">
        <v>6139</v>
      </c>
      <c r="F1302" s="69">
        <v>43439</v>
      </c>
      <c r="G1302" s="69">
        <v>43439</v>
      </c>
      <c r="H1302">
        <v>23</v>
      </c>
      <c r="I1302">
        <v>61</v>
      </c>
      <c r="J1302" t="s">
        <v>389</v>
      </c>
      <c r="K1302" t="s">
        <v>283</v>
      </c>
      <c r="L1302" t="s">
        <v>67</v>
      </c>
      <c r="M1302" s="73">
        <v>3200000</v>
      </c>
      <c r="N1302" t="str">
        <f t="shared" si="40"/>
        <v>0023-1</v>
      </c>
      <c r="O1302">
        <v>7514</v>
      </c>
      <c r="P1302">
        <f>1</f>
        <v>1</v>
      </c>
      <c r="Q1302">
        <f t="shared" si="41"/>
        <v>12</v>
      </c>
    </row>
    <row r="1303" spans="3:17" x14ac:dyDescent="0.25">
      <c r="C1303" t="s">
        <v>214</v>
      </c>
      <c r="D1303">
        <v>0</v>
      </c>
      <c r="E1303">
        <v>5403</v>
      </c>
      <c r="F1303" s="69">
        <v>43406</v>
      </c>
      <c r="G1303" s="69">
        <v>43406</v>
      </c>
      <c r="H1303">
        <v>23</v>
      </c>
      <c r="I1303">
        <v>61</v>
      </c>
      <c r="J1303" t="s">
        <v>389</v>
      </c>
      <c r="K1303" t="s">
        <v>283</v>
      </c>
      <c r="L1303" t="s">
        <v>67</v>
      </c>
      <c r="M1303" s="73">
        <v>3200000</v>
      </c>
      <c r="N1303" t="str">
        <f t="shared" si="40"/>
        <v>0023-1</v>
      </c>
      <c r="O1303">
        <v>7514</v>
      </c>
      <c r="P1303">
        <f>1</f>
        <v>1</v>
      </c>
      <c r="Q1303">
        <f t="shared" si="41"/>
        <v>11</v>
      </c>
    </row>
    <row r="1304" spans="3:17" x14ac:dyDescent="0.25">
      <c r="C1304" t="s">
        <v>214</v>
      </c>
      <c r="D1304">
        <v>0</v>
      </c>
      <c r="E1304">
        <v>4771</v>
      </c>
      <c r="F1304" s="69">
        <v>43375</v>
      </c>
      <c r="G1304" s="69">
        <v>43375</v>
      </c>
      <c r="H1304">
        <v>23</v>
      </c>
      <c r="I1304">
        <v>61</v>
      </c>
      <c r="J1304" t="s">
        <v>389</v>
      </c>
      <c r="K1304" t="s">
        <v>283</v>
      </c>
      <c r="L1304" t="s">
        <v>67</v>
      </c>
      <c r="M1304" s="73">
        <v>3200000</v>
      </c>
      <c r="N1304" t="str">
        <f t="shared" si="40"/>
        <v>0023-1</v>
      </c>
      <c r="O1304">
        <v>7514</v>
      </c>
      <c r="P1304">
        <f>1</f>
        <v>1</v>
      </c>
      <c r="Q1304">
        <f t="shared" si="41"/>
        <v>10</v>
      </c>
    </row>
    <row r="1305" spans="3:17" x14ac:dyDescent="0.25">
      <c r="C1305" t="s">
        <v>214</v>
      </c>
      <c r="D1305">
        <v>0</v>
      </c>
      <c r="E1305">
        <v>4165</v>
      </c>
      <c r="F1305" s="69">
        <v>43346</v>
      </c>
      <c r="G1305" s="69">
        <v>43346</v>
      </c>
      <c r="H1305">
        <v>23</v>
      </c>
      <c r="I1305">
        <v>61</v>
      </c>
      <c r="J1305" t="s">
        <v>389</v>
      </c>
      <c r="K1305" t="s">
        <v>283</v>
      </c>
      <c r="L1305" t="s">
        <v>67</v>
      </c>
      <c r="M1305" s="73">
        <v>3200000</v>
      </c>
      <c r="N1305" t="str">
        <f t="shared" si="40"/>
        <v>0023-1</v>
      </c>
      <c r="O1305">
        <v>7514</v>
      </c>
      <c r="P1305">
        <f>1</f>
        <v>1</v>
      </c>
      <c r="Q1305">
        <f t="shared" si="41"/>
        <v>9</v>
      </c>
    </row>
    <row r="1306" spans="3:17" x14ac:dyDescent="0.25">
      <c r="C1306" t="s">
        <v>214</v>
      </c>
      <c r="D1306">
        <v>0</v>
      </c>
      <c r="E1306">
        <v>3588</v>
      </c>
      <c r="F1306" s="69">
        <v>43314</v>
      </c>
      <c r="G1306" s="69">
        <v>43314</v>
      </c>
      <c r="H1306">
        <v>23</v>
      </c>
      <c r="I1306">
        <v>61</v>
      </c>
      <c r="J1306" t="s">
        <v>389</v>
      </c>
      <c r="K1306" t="s">
        <v>283</v>
      </c>
      <c r="L1306" t="s">
        <v>67</v>
      </c>
      <c r="M1306" s="73">
        <v>3200000</v>
      </c>
      <c r="N1306" t="str">
        <f t="shared" si="40"/>
        <v>0023-1</v>
      </c>
      <c r="O1306">
        <v>7514</v>
      </c>
      <c r="P1306">
        <f>1</f>
        <v>1</v>
      </c>
      <c r="Q1306">
        <f t="shared" si="41"/>
        <v>8</v>
      </c>
    </row>
    <row r="1307" spans="3:17" x14ac:dyDescent="0.25">
      <c r="C1307" t="s">
        <v>214</v>
      </c>
      <c r="D1307">
        <v>0</v>
      </c>
      <c r="E1307">
        <v>3000</v>
      </c>
      <c r="F1307" s="69">
        <v>43285</v>
      </c>
      <c r="G1307" s="69">
        <v>43285</v>
      </c>
      <c r="H1307">
        <v>23</v>
      </c>
      <c r="I1307">
        <v>61</v>
      </c>
      <c r="J1307" t="s">
        <v>389</v>
      </c>
      <c r="K1307" t="s">
        <v>283</v>
      </c>
      <c r="L1307" t="s">
        <v>67</v>
      </c>
      <c r="M1307" s="73">
        <v>3200000</v>
      </c>
      <c r="N1307" t="str">
        <f t="shared" si="40"/>
        <v>0023-1</v>
      </c>
      <c r="O1307">
        <v>7514</v>
      </c>
      <c r="P1307">
        <f>1</f>
        <v>1</v>
      </c>
      <c r="Q1307">
        <f t="shared" si="41"/>
        <v>7</v>
      </c>
    </row>
    <row r="1308" spans="3:17" x14ac:dyDescent="0.25">
      <c r="C1308" t="s">
        <v>214</v>
      </c>
      <c r="D1308">
        <v>0</v>
      </c>
      <c r="E1308">
        <v>2487</v>
      </c>
      <c r="F1308" s="69">
        <v>43257</v>
      </c>
      <c r="G1308" s="69">
        <v>43257</v>
      </c>
      <c r="H1308">
        <v>23</v>
      </c>
      <c r="I1308">
        <v>61</v>
      </c>
      <c r="J1308" t="s">
        <v>389</v>
      </c>
      <c r="K1308" t="s">
        <v>283</v>
      </c>
      <c r="L1308" t="s">
        <v>67</v>
      </c>
      <c r="M1308" s="73">
        <v>3200000</v>
      </c>
      <c r="N1308" t="str">
        <f t="shared" si="40"/>
        <v>0023-1</v>
      </c>
      <c r="O1308">
        <v>7514</v>
      </c>
      <c r="P1308">
        <f>1</f>
        <v>1</v>
      </c>
      <c r="Q1308">
        <f t="shared" si="41"/>
        <v>6</v>
      </c>
    </row>
    <row r="1309" spans="3:17" x14ac:dyDescent="0.25">
      <c r="C1309" t="s">
        <v>214</v>
      </c>
      <c r="D1309">
        <v>0</v>
      </c>
      <c r="E1309">
        <v>1743</v>
      </c>
      <c r="F1309" s="69">
        <v>43223</v>
      </c>
      <c r="G1309" s="69">
        <v>43223</v>
      </c>
      <c r="H1309">
        <v>23</v>
      </c>
      <c r="I1309">
        <v>61</v>
      </c>
      <c r="J1309" t="s">
        <v>389</v>
      </c>
      <c r="K1309" t="s">
        <v>283</v>
      </c>
      <c r="L1309" t="s">
        <v>67</v>
      </c>
      <c r="M1309" s="73">
        <v>3200000</v>
      </c>
      <c r="N1309" t="str">
        <f t="shared" si="40"/>
        <v>0023-1</v>
      </c>
      <c r="O1309">
        <v>7514</v>
      </c>
      <c r="P1309">
        <f>1</f>
        <v>1</v>
      </c>
      <c r="Q1309">
        <f t="shared" si="41"/>
        <v>5</v>
      </c>
    </row>
    <row r="1310" spans="3:17" x14ac:dyDescent="0.25">
      <c r="C1310" t="s">
        <v>214</v>
      </c>
      <c r="D1310">
        <v>0</v>
      </c>
      <c r="E1310">
        <v>1163</v>
      </c>
      <c r="F1310" s="69">
        <v>43195</v>
      </c>
      <c r="G1310" s="69">
        <v>43195</v>
      </c>
      <c r="H1310">
        <v>23</v>
      </c>
      <c r="I1310">
        <v>61</v>
      </c>
      <c r="J1310" t="s">
        <v>389</v>
      </c>
      <c r="K1310" t="s">
        <v>283</v>
      </c>
      <c r="L1310" t="s">
        <v>67</v>
      </c>
      <c r="M1310" s="73">
        <v>3200000</v>
      </c>
      <c r="N1310" t="str">
        <f t="shared" si="40"/>
        <v>0023-1</v>
      </c>
      <c r="O1310">
        <v>7514</v>
      </c>
      <c r="P1310">
        <f>1</f>
        <v>1</v>
      </c>
      <c r="Q1310">
        <f t="shared" si="41"/>
        <v>4</v>
      </c>
    </row>
    <row r="1311" spans="3:17" x14ac:dyDescent="0.25">
      <c r="C1311" t="s">
        <v>214</v>
      </c>
      <c r="D1311">
        <v>0</v>
      </c>
      <c r="E1311">
        <v>347</v>
      </c>
      <c r="F1311" s="69">
        <v>43165</v>
      </c>
      <c r="G1311" s="69">
        <v>43165</v>
      </c>
      <c r="H1311">
        <v>23</v>
      </c>
      <c r="I1311">
        <v>61</v>
      </c>
      <c r="J1311" t="s">
        <v>389</v>
      </c>
      <c r="K1311" t="s">
        <v>283</v>
      </c>
      <c r="L1311" t="s">
        <v>67</v>
      </c>
      <c r="M1311" s="73">
        <v>3200000</v>
      </c>
      <c r="N1311" t="str">
        <f t="shared" si="40"/>
        <v>0023-1</v>
      </c>
      <c r="O1311">
        <v>7514</v>
      </c>
      <c r="P1311">
        <f>1</f>
        <v>1</v>
      </c>
      <c r="Q1311">
        <f t="shared" si="41"/>
        <v>3</v>
      </c>
    </row>
    <row r="1312" spans="3:17" x14ac:dyDescent="0.25">
      <c r="C1312" t="s">
        <v>214</v>
      </c>
      <c r="D1312">
        <v>0</v>
      </c>
      <c r="E1312">
        <v>12</v>
      </c>
      <c r="F1312" s="69">
        <v>43139</v>
      </c>
      <c r="G1312" s="69">
        <v>43139</v>
      </c>
      <c r="H1312">
        <v>23</v>
      </c>
      <c r="I1312">
        <v>61</v>
      </c>
      <c r="J1312" t="s">
        <v>389</v>
      </c>
      <c r="K1312" t="s">
        <v>283</v>
      </c>
      <c r="L1312" t="s">
        <v>67</v>
      </c>
      <c r="M1312" s="73">
        <v>2240000</v>
      </c>
      <c r="N1312" t="str">
        <f t="shared" si="40"/>
        <v>0023-1</v>
      </c>
      <c r="O1312">
        <v>7514</v>
      </c>
      <c r="P1312">
        <f>1</f>
        <v>1</v>
      </c>
      <c r="Q1312">
        <f t="shared" si="41"/>
        <v>2</v>
      </c>
    </row>
    <row r="1313" spans="3:17" x14ac:dyDescent="0.25">
      <c r="C1313" t="s">
        <v>214</v>
      </c>
      <c r="D1313">
        <v>0</v>
      </c>
      <c r="E1313">
        <v>6166</v>
      </c>
      <c r="F1313" s="69">
        <v>43439</v>
      </c>
      <c r="G1313" s="69">
        <v>43439</v>
      </c>
      <c r="H1313">
        <v>336</v>
      </c>
      <c r="I1313">
        <v>60</v>
      </c>
      <c r="J1313" t="s">
        <v>390</v>
      </c>
      <c r="K1313" t="s">
        <v>283</v>
      </c>
      <c r="L1313" t="s">
        <v>67</v>
      </c>
      <c r="M1313" s="73">
        <v>2472000</v>
      </c>
      <c r="N1313" t="str">
        <f t="shared" si="40"/>
        <v>0336-1</v>
      </c>
      <c r="O1313">
        <v>7514</v>
      </c>
      <c r="P1313">
        <f>1</f>
        <v>1</v>
      </c>
      <c r="Q1313">
        <f t="shared" si="41"/>
        <v>12</v>
      </c>
    </row>
    <row r="1314" spans="3:17" x14ac:dyDescent="0.25">
      <c r="C1314" t="s">
        <v>214</v>
      </c>
      <c r="D1314">
        <v>0</v>
      </c>
      <c r="E1314">
        <v>5440</v>
      </c>
      <c r="F1314" s="69">
        <v>43406</v>
      </c>
      <c r="G1314" s="69">
        <v>43406</v>
      </c>
      <c r="H1314">
        <v>336</v>
      </c>
      <c r="I1314">
        <v>60</v>
      </c>
      <c r="J1314" t="s">
        <v>390</v>
      </c>
      <c r="K1314" t="s">
        <v>283</v>
      </c>
      <c r="L1314" t="s">
        <v>67</v>
      </c>
      <c r="M1314" s="73">
        <v>2472000</v>
      </c>
      <c r="N1314" t="str">
        <f t="shared" si="40"/>
        <v>0336-1</v>
      </c>
      <c r="O1314">
        <v>7514</v>
      </c>
      <c r="P1314">
        <f>1</f>
        <v>1</v>
      </c>
      <c r="Q1314">
        <f t="shared" si="41"/>
        <v>11</v>
      </c>
    </row>
    <row r="1315" spans="3:17" x14ac:dyDescent="0.25">
      <c r="C1315" t="s">
        <v>214</v>
      </c>
      <c r="D1315">
        <v>0</v>
      </c>
      <c r="E1315">
        <v>5240</v>
      </c>
      <c r="F1315" s="69">
        <v>43383</v>
      </c>
      <c r="G1315" s="69">
        <v>43383</v>
      </c>
      <c r="H1315">
        <v>336</v>
      </c>
      <c r="I1315">
        <v>60</v>
      </c>
      <c r="J1315" t="s">
        <v>390</v>
      </c>
      <c r="K1315" t="s">
        <v>283</v>
      </c>
      <c r="L1315" t="s">
        <v>67</v>
      </c>
      <c r="M1315" s="73">
        <v>2472000</v>
      </c>
      <c r="N1315" t="str">
        <f t="shared" si="40"/>
        <v>0336-1</v>
      </c>
      <c r="O1315">
        <v>7514</v>
      </c>
      <c r="P1315">
        <f>1</f>
        <v>1</v>
      </c>
      <c r="Q1315">
        <f t="shared" si="41"/>
        <v>10</v>
      </c>
    </row>
    <row r="1316" spans="3:17" x14ac:dyDescent="0.25">
      <c r="C1316" t="s">
        <v>214</v>
      </c>
      <c r="D1316">
        <v>0</v>
      </c>
      <c r="E1316">
        <v>4188</v>
      </c>
      <c r="F1316" s="69">
        <v>43346</v>
      </c>
      <c r="G1316" s="69">
        <v>43346</v>
      </c>
      <c r="H1316">
        <v>336</v>
      </c>
      <c r="I1316">
        <v>60</v>
      </c>
      <c r="J1316" t="s">
        <v>390</v>
      </c>
      <c r="K1316" t="s">
        <v>283</v>
      </c>
      <c r="L1316" t="s">
        <v>67</v>
      </c>
      <c r="M1316" s="73">
        <v>2472000</v>
      </c>
      <c r="N1316" t="str">
        <f t="shared" si="40"/>
        <v>0336-1</v>
      </c>
      <c r="O1316">
        <v>7514</v>
      </c>
      <c r="P1316">
        <f>1</f>
        <v>1</v>
      </c>
      <c r="Q1316">
        <f t="shared" si="41"/>
        <v>9</v>
      </c>
    </row>
    <row r="1317" spans="3:17" x14ac:dyDescent="0.25">
      <c r="C1317" t="s">
        <v>214</v>
      </c>
      <c r="D1317">
        <v>0</v>
      </c>
      <c r="E1317">
        <v>3584</v>
      </c>
      <c r="F1317" s="69">
        <v>43314</v>
      </c>
      <c r="G1317" s="69">
        <v>43314</v>
      </c>
      <c r="H1317">
        <v>336</v>
      </c>
      <c r="I1317">
        <v>60</v>
      </c>
      <c r="J1317" t="s">
        <v>390</v>
      </c>
      <c r="K1317" t="s">
        <v>283</v>
      </c>
      <c r="L1317" t="s">
        <v>67</v>
      </c>
      <c r="M1317" s="73">
        <v>2472000</v>
      </c>
      <c r="N1317" t="str">
        <f t="shared" si="40"/>
        <v>0336-1</v>
      </c>
      <c r="O1317">
        <v>7514</v>
      </c>
      <c r="P1317">
        <f>1</f>
        <v>1</v>
      </c>
      <c r="Q1317">
        <f t="shared" si="41"/>
        <v>8</v>
      </c>
    </row>
    <row r="1318" spans="3:17" x14ac:dyDescent="0.25">
      <c r="C1318" t="s">
        <v>214</v>
      </c>
      <c r="D1318">
        <v>0</v>
      </c>
      <c r="E1318">
        <v>2993</v>
      </c>
      <c r="F1318" s="69">
        <v>43285</v>
      </c>
      <c r="G1318" s="69">
        <v>43285</v>
      </c>
      <c r="H1318">
        <v>336</v>
      </c>
      <c r="I1318">
        <v>60</v>
      </c>
      <c r="J1318" t="s">
        <v>390</v>
      </c>
      <c r="K1318" t="s">
        <v>283</v>
      </c>
      <c r="L1318" t="s">
        <v>67</v>
      </c>
      <c r="M1318" s="73">
        <v>2472000</v>
      </c>
      <c r="N1318" t="str">
        <f t="shared" si="40"/>
        <v>0336-1</v>
      </c>
      <c r="O1318">
        <v>7514</v>
      </c>
      <c r="P1318">
        <f>1</f>
        <v>1</v>
      </c>
      <c r="Q1318">
        <f t="shared" si="41"/>
        <v>7</v>
      </c>
    </row>
    <row r="1319" spans="3:17" x14ac:dyDescent="0.25">
      <c r="C1319" t="s">
        <v>214</v>
      </c>
      <c r="D1319">
        <v>0</v>
      </c>
      <c r="E1319">
        <v>2300</v>
      </c>
      <c r="F1319" s="69">
        <v>43256</v>
      </c>
      <c r="G1319" s="69">
        <v>43256</v>
      </c>
      <c r="H1319">
        <v>336</v>
      </c>
      <c r="I1319">
        <v>60</v>
      </c>
      <c r="J1319" t="s">
        <v>390</v>
      </c>
      <c r="K1319" t="s">
        <v>283</v>
      </c>
      <c r="L1319" t="s">
        <v>67</v>
      </c>
      <c r="M1319" s="73">
        <v>2472000</v>
      </c>
      <c r="N1319" t="str">
        <f t="shared" si="40"/>
        <v>0336-1</v>
      </c>
      <c r="O1319">
        <v>7514</v>
      </c>
      <c r="P1319">
        <f>1</f>
        <v>1</v>
      </c>
      <c r="Q1319">
        <f t="shared" si="41"/>
        <v>6</v>
      </c>
    </row>
    <row r="1320" spans="3:17" x14ac:dyDescent="0.25">
      <c r="C1320" t="s">
        <v>214</v>
      </c>
      <c r="D1320">
        <v>0</v>
      </c>
      <c r="E1320">
        <v>1814</v>
      </c>
      <c r="F1320" s="69">
        <v>43223</v>
      </c>
      <c r="G1320" s="69">
        <v>43223</v>
      </c>
      <c r="H1320">
        <v>336</v>
      </c>
      <c r="I1320">
        <v>60</v>
      </c>
      <c r="J1320" t="s">
        <v>390</v>
      </c>
      <c r="K1320" t="s">
        <v>283</v>
      </c>
      <c r="L1320" t="s">
        <v>67</v>
      </c>
      <c r="M1320" s="73">
        <v>2472000</v>
      </c>
      <c r="N1320" t="str">
        <f t="shared" si="40"/>
        <v>0336-1</v>
      </c>
      <c r="O1320">
        <v>7514</v>
      </c>
      <c r="P1320">
        <f>1</f>
        <v>1</v>
      </c>
      <c r="Q1320">
        <f t="shared" si="41"/>
        <v>5</v>
      </c>
    </row>
    <row r="1321" spans="3:17" x14ac:dyDescent="0.25">
      <c r="C1321" t="s">
        <v>214</v>
      </c>
      <c r="D1321">
        <v>0</v>
      </c>
      <c r="E1321">
        <v>1519</v>
      </c>
      <c r="F1321" s="69">
        <v>43201</v>
      </c>
      <c r="G1321" s="69">
        <v>43201</v>
      </c>
      <c r="H1321">
        <v>336</v>
      </c>
      <c r="I1321">
        <v>60</v>
      </c>
      <c r="J1321" t="s">
        <v>390</v>
      </c>
      <c r="K1321" t="s">
        <v>283</v>
      </c>
      <c r="L1321" t="s">
        <v>67</v>
      </c>
      <c r="M1321" s="73">
        <v>2472000</v>
      </c>
      <c r="N1321" t="str">
        <f t="shared" si="40"/>
        <v>0336-1</v>
      </c>
      <c r="O1321">
        <v>7514</v>
      </c>
      <c r="P1321">
        <f>1</f>
        <v>1</v>
      </c>
      <c r="Q1321">
        <f t="shared" si="41"/>
        <v>4</v>
      </c>
    </row>
    <row r="1322" spans="3:17" x14ac:dyDescent="0.25">
      <c r="C1322" t="s">
        <v>214</v>
      </c>
      <c r="D1322">
        <v>0</v>
      </c>
      <c r="E1322">
        <v>359</v>
      </c>
      <c r="F1322" s="69">
        <v>43165</v>
      </c>
      <c r="G1322" s="69">
        <v>43165</v>
      </c>
      <c r="H1322">
        <v>336</v>
      </c>
      <c r="I1322">
        <v>60</v>
      </c>
      <c r="J1322" t="s">
        <v>390</v>
      </c>
      <c r="K1322" t="s">
        <v>283</v>
      </c>
      <c r="L1322" t="s">
        <v>67</v>
      </c>
      <c r="M1322" s="73">
        <v>2472000</v>
      </c>
      <c r="N1322" t="str">
        <f t="shared" si="40"/>
        <v>0336-1</v>
      </c>
      <c r="O1322">
        <v>7514</v>
      </c>
      <c r="P1322">
        <f>1</f>
        <v>1</v>
      </c>
      <c r="Q1322">
        <f t="shared" si="41"/>
        <v>3</v>
      </c>
    </row>
    <row r="1323" spans="3:17" x14ac:dyDescent="0.25">
      <c r="C1323" t="s">
        <v>214</v>
      </c>
      <c r="D1323">
        <v>0</v>
      </c>
      <c r="E1323">
        <v>137</v>
      </c>
      <c r="F1323" s="69">
        <v>43146</v>
      </c>
      <c r="G1323" s="69">
        <v>43146</v>
      </c>
      <c r="H1323">
        <v>336</v>
      </c>
      <c r="I1323">
        <v>60</v>
      </c>
      <c r="J1323" t="s">
        <v>390</v>
      </c>
      <c r="K1323" t="s">
        <v>283</v>
      </c>
      <c r="L1323" t="s">
        <v>66</v>
      </c>
      <c r="M1323" s="73">
        <v>659200</v>
      </c>
      <c r="N1323" t="str">
        <f t="shared" si="40"/>
        <v>0336-1</v>
      </c>
      <c r="O1323">
        <v>7514</v>
      </c>
      <c r="P1323">
        <f>1</f>
        <v>1</v>
      </c>
      <c r="Q1323">
        <f t="shared" si="41"/>
        <v>2</v>
      </c>
    </row>
    <row r="1324" spans="3:17" x14ac:dyDescent="0.25">
      <c r="C1324" t="s">
        <v>214</v>
      </c>
      <c r="D1324">
        <v>0</v>
      </c>
      <c r="E1324">
        <v>110</v>
      </c>
      <c r="F1324" s="69">
        <v>43146</v>
      </c>
      <c r="G1324" s="69">
        <v>43146</v>
      </c>
      <c r="H1324">
        <v>336</v>
      </c>
      <c r="I1324">
        <v>60</v>
      </c>
      <c r="J1324" t="s">
        <v>390</v>
      </c>
      <c r="K1324" t="s">
        <v>283</v>
      </c>
      <c r="L1324" t="s">
        <v>67</v>
      </c>
      <c r="M1324" s="73">
        <v>659200</v>
      </c>
      <c r="N1324" t="str">
        <f t="shared" si="40"/>
        <v>0336-1</v>
      </c>
      <c r="O1324">
        <v>7514</v>
      </c>
      <c r="P1324">
        <f>1</f>
        <v>1</v>
      </c>
      <c r="Q1324">
        <f t="shared" si="41"/>
        <v>2</v>
      </c>
    </row>
    <row r="1325" spans="3:17" x14ac:dyDescent="0.25">
      <c r="C1325" t="s">
        <v>214</v>
      </c>
      <c r="D1325">
        <v>0</v>
      </c>
      <c r="E1325">
        <v>6162</v>
      </c>
      <c r="F1325" s="69">
        <v>43439</v>
      </c>
      <c r="G1325" s="69">
        <v>43439</v>
      </c>
      <c r="H1325">
        <v>349</v>
      </c>
      <c r="I1325">
        <v>59</v>
      </c>
      <c r="J1325" t="s">
        <v>391</v>
      </c>
      <c r="K1325" t="s">
        <v>283</v>
      </c>
      <c r="L1325" t="s">
        <v>67</v>
      </c>
      <c r="M1325" s="73">
        <v>2224800</v>
      </c>
      <c r="N1325" t="str">
        <f t="shared" si="40"/>
        <v>0349-1</v>
      </c>
      <c r="O1325">
        <v>7514</v>
      </c>
      <c r="P1325">
        <f>1</f>
        <v>1</v>
      </c>
      <c r="Q1325">
        <f t="shared" si="41"/>
        <v>12</v>
      </c>
    </row>
    <row r="1326" spans="3:17" x14ac:dyDescent="0.25">
      <c r="C1326" t="s">
        <v>214</v>
      </c>
      <c r="D1326">
        <v>0</v>
      </c>
      <c r="E1326">
        <v>5443</v>
      </c>
      <c r="F1326" s="69">
        <v>43406</v>
      </c>
      <c r="G1326" s="69">
        <v>43406</v>
      </c>
      <c r="H1326">
        <v>349</v>
      </c>
      <c r="I1326">
        <v>59</v>
      </c>
      <c r="J1326" t="s">
        <v>391</v>
      </c>
      <c r="K1326" t="s">
        <v>283</v>
      </c>
      <c r="L1326" t="s">
        <v>67</v>
      </c>
      <c r="M1326" s="73">
        <v>2224800</v>
      </c>
      <c r="N1326" t="str">
        <f t="shared" si="40"/>
        <v>0349-1</v>
      </c>
      <c r="O1326">
        <v>7514</v>
      </c>
      <c r="P1326">
        <f>1</f>
        <v>1</v>
      </c>
      <c r="Q1326">
        <f t="shared" si="41"/>
        <v>11</v>
      </c>
    </row>
    <row r="1327" spans="3:17" x14ac:dyDescent="0.25">
      <c r="C1327" t="s">
        <v>214</v>
      </c>
      <c r="D1327">
        <v>0</v>
      </c>
      <c r="E1327">
        <v>4919</v>
      </c>
      <c r="F1327" s="69">
        <v>43378</v>
      </c>
      <c r="G1327" s="69">
        <v>43378</v>
      </c>
      <c r="H1327">
        <v>349</v>
      </c>
      <c r="I1327">
        <v>59</v>
      </c>
      <c r="J1327" t="s">
        <v>391</v>
      </c>
      <c r="K1327" t="s">
        <v>283</v>
      </c>
      <c r="L1327" t="s">
        <v>67</v>
      </c>
      <c r="M1327" s="73">
        <v>2224800</v>
      </c>
      <c r="N1327" t="str">
        <f t="shared" si="40"/>
        <v>0349-1</v>
      </c>
      <c r="O1327">
        <v>7514</v>
      </c>
      <c r="P1327">
        <f>1</f>
        <v>1</v>
      </c>
      <c r="Q1327">
        <f t="shared" si="41"/>
        <v>10</v>
      </c>
    </row>
    <row r="1328" spans="3:17" x14ac:dyDescent="0.25">
      <c r="C1328" t="s">
        <v>214</v>
      </c>
      <c r="D1328">
        <v>0</v>
      </c>
      <c r="E1328">
        <v>4191</v>
      </c>
      <c r="F1328" s="69">
        <v>43346</v>
      </c>
      <c r="G1328" s="69">
        <v>43346</v>
      </c>
      <c r="H1328">
        <v>349</v>
      </c>
      <c r="I1328">
        <v>59</v>
      </c>
      <c r="J1328" t="s">
        <v>391</v>
      </c>
      <c r="K1328" t="s">
        <v>283</v>
      </c>
      <c r="L1328" t="s">
        <v>67</v>
      </c>
      <c r="M1328" s="73">
        <v>2224800</v>
      </c>
      <c r="N1328" t="str">
        <f t="shared" si="40"/>
        <v>0349-1</v>
      </c>
      <c r="O1328">
        <v>7514</v>
      </c>
      <c r="P1328">
        <f>1</f>
        <v>1</v>
      </c>
      <c r="Q1328">
        <f t="shared" si="41"/>
        <v>9</v>
      </c>
    </row>
    <row r="1329" spans="3:17" x14ac:dyDescent="0.25">
      <c r="C1329" t="s">
        <v>214</v>
      </c>
      <c r="D1329">
        <v>0</v>
      </c>
      <c r="E1329">
        <v>3585</v>
      </c>
      <c r="F1329" s="69">
        <v>43314</v>
      </c>
      <c r="G1329" s="69">
        <v>43314</v>
      </c>
      <c r="H1329">
        <v>349</v>
      </c>
      <c r="I1329">
        <v>59</v>
      </c>
      <c r="J1329" t="s">
        <v>391</v>
      </c>
      <c r="K1329" t="s">
        <v>283</v>
      </c>
      <c r="L1329" t="s">
        <v>67</v>
      </c>
      <c r="M1329" s="73">
        <v>2224800</v>
      </c>
      <c r="N1329" t="str">
        <f t="shared" si="40"/>
        <v>0349-1</v>
      </c>
      <c r="O1329">
        <v>7514</v>
      </c>
      <c r="P1329">
        <f>1</f>
        <v>1</v>
      </c>
      <c r="Q1329">
        <f t="shared" si="41"/>
        <v>8</v>
      </c>
    </row>
    <row r="1330" spans="3:17" x14ac:dyDescent="0.25">
      <c r="C1330" t="s">
        <v>214</v>
      </c>
      <c r="D1330">
        <v>0</v>
      </c>
      <c r="E1330">
        <v>2994</v>
      </c>
      <c r="F1330" s="69">
        <v>43285</v>
      </c>
      <c r="G1330" s="69">
        <v>43285</v>
      </c>
      <c r="H1330">
        <v>349</v>
      </c>
      <c r="I1330">
        <v>59</v>
      </c>
      <c r="J1330" t="s">
        <v>391</v>
      </c>
      <c r="K1330" t="s">
        <v>283</v>
      </c>
      <c r="L1330" t="s">
        <v>67</v>
      </c>
      <c r="M1330" s="73">
        <v>2224800</v>
      </c>
      <c r="N1330" t="str">
        <f t="shared" si="40"/>
        <v>0349-1</v>
      </c>
      <c r="O1330">
        <v>7514</v>
      </c>
      <c r="P1330">
        <f>1</f>
        <v>1</v>
      </c>
      <c r="Q1330">
        <f t="shared" si="41"/>
        <v>7</v>
      </c>
    </row>
    <row r="1331" spans="3:17" x14ac:dyDescent="0.25">
      <c r="C1331" t="s">
        <v>214</v>
      </c>
      <c r="D1331">
        <v>0</v>
      </c>
      <c r="E1331">
        <v>2307</v>
      </c>
      <c r="F1331" s="69">
        <v>43256</v>
      </c>
      <c r="G1331" s="69">
        <v>43256</v>
      </c>
      <c r="H1331">
        <v>349</v>
      </c>
      <c r="I1331">
        <v>59</v>
      </c>
      <c r="J1331" t="s">
        <v>391</v>
      </c>
      <c r="K1331" t="s">
        <v>283</v>
      </c>
      <c r="L1331" t="s">
        <v>67</v>
      </c>
      <c r="M1331" s="73">
        <v>2224800</v>
      </c>
      <c r="N1331" t="str">
        <f t="shared" si="40"/>
        <v>0349-1</v>
      </c>
      <c r="O1331">
        <v>7514</v>
      </c>
      <c r="P1331">
        <f>1</f>
        <v>1</v>
      </c>
      <c r="Q1331">
        <f t="shared" si="41"/>
        <v>6</v>
      </c>
    </row>
    <row r="1332" spans="3:17" x14ac:dyDescent="0.25">
      <c r="C1332" t="s">
        <v>214</v>
      </c>
      <c r="D1332">
        <v>0</v>
      </c>
      <c r="E1332">
        <v>1907</v>
      </c>
      <c r="F1332" s="69">
        <v>43227</v>
      </c>
      <c r="G1332" s="69">
        <v>43227</v>
      </c>
      <c r="H1332">
        <v>349</v>
      </c>
      <c r="I1332">
        <v>59</v>
      </c>
      <c r="J1332" t="s">
        <v>391</v>
      </c>
      <c r="K1332" t="s">
        <v>283</v>
      </c>
      <c r="L1332" t="s">
        <v>67</v>
      </c>
      <c r="M1332" s="73">
        <v>2224800</v>
      </c>
      <c r="N1332" t="str">
        <f t="shared" si="40"/>
        <v>0349-1</v>
      </c>
      <c r="O1332">
        <v>7514</v>
      </c>
      <c r="P1332">
        <f>1</f>
        <v>1</v>
      </c>
      <c r="Q1332">
        <f t="shared" si="41"/>
        <v>5</v>
      </c>
    </row>
    <row r="1333" spans="3:17" x14ac:dyDescent="0.25">
      <c r="C1333" t="s">
        <v>214</v>
      </c>
      <c r="D1333">
        <v>0</v>
      </c>
      <c r="E1333">
        <v>1213</v>
      </c>
      <c r="F1333" s="69">
        <v>43195</v>
      </c>
      <c r="G1333" s="69">
        <v>43195</v>
      </c>
      <c r="H1333">
        <v>349</v>
      </c>
      <c r="I1333">
        <v>59</v>
      </c>
      <c r="J1333" t="s">
        <v>391</v>
      </c>
      <c r="K1333" t="s">
        <v>283</v>
      </c>
      <c r="L1333" t="s">
        <v>67</v>
      </c>
      <c r="M1333" s="73">
        <v>2224800</v>
      </c>
      <c r="N1333" t="str">
        <f t="shared" si="40"/>
        <v>0349-1</v>
      </c>
      <c r="O1333">
        <v>7514</v>
      </c>
      <c r="P1333">
        <f>1</f>
        <v>1</v>
      </c>
      <c r="Q1333">
        <f t="shared" si="41"/>
        <v>4</v>
      </c>
    </row>
    <row r="1334" spans="3:17" x14ac:dyDescent="0.25">
      <c r="C1334" t="s">
        <v>214</v>
      </c>
      <c r="D1334">
        <v>0</v>
      </c>
      <c r="E1334">
        <v>616</v>
      </c>
      <c r="F1334" s="69">
        <v>43168</v>
      </c>
      <c r="G1334" s="69">
        <v>43168</v>
      </c>
      <c r="H1334">
        <v>349</v>
      </c>
      <c r="I1334">
        <v>59</v>
      </c>
      <c r="J1334" t="s">
        <v>391</v>
      </c>
      <c r="K1334" t="s">
        <v>283</v>
      </c>
      <c r="L1334" t="s">
        <v>67</v>
      </c>
      <c r="M1334" s="73">
        <v>2224800</v>
      </c>
      <c r="N1334" t="str">
        <f t="shared" si="40"/>
        <v>0349-1</v>
      </c>
      <c r="O1334">
        <v>7514</v>
      </c>
      <c r="P1334">
        <f>1</f>
        <v>1</v>
      </c>
      <c r="Q1334">
        <f t="shared" si="41"/>
        <v>3</v>
      </c>
    </row>
    <row r="1335" spans="3:17" x14ac:dyDescent="0.25">
      <c r="C1335" t="s">
        <v>214</v>
      </c>
      <c r="D1335">
        <v>0</v>
      </c>
      <c r="E1335">
        <v>135</v>
      </c>
      <c r="F1335" s="69">
        <v>43146</v>
      </c>
      <c r="G1335" s="69">
        <v>43146</v>
      </c>
      <c r="H1335">
        <v>349</v>
      </c>
      <c r="I1335">
        <v>59</v>
      </c>
      <c r="J1335" t="s">
        <v>391</v>
      </c>
      <c r="K1335" t="s">
        <v>283</v>
      </c>
      <c r="L1335" t="s">
        <v>66</v>
      </c>
      <c r="M1335" s="73">
        <v>593280</v>
      </c>
      <c r="N1335" t="str">
        <f t="shared" si="40"/>
        <v>0349-1</v>
      </c>
      <c r="O1335">
        <v>7514</v>
      </c>
      <c r="P1335">
        <f>1</f>
        <v>1</v>
      </c>
      <c r="Q1335">
        <f t="shared" si="41"/>
        <v>2</v>
      </c>
    </row>
    <row r="1336" spans="3:17" x14ac:dyDescent="0.25">
      <c r="C1336" t="s">
        <v>214</v>
      </c>
      <c r="D1336">
        <v>0</v>
      </c>
      <c r="E1336">
        <v>108</v>
      </c>
      <c r="F1336" s="69">
        <v>43146</v>
      </c>
      <c r="G1336" s="69">
        <v>43146</v>
      </c>
      <c r="H1336">
        <v>349</v>
      </c>
      <c r="I1336">
        <v>59</v>
      </c>
      <c r="J1336" t="s">
        <v>391</v>
      </c>
      <c r="K1336" t="s">
        <v>283</v>
      </c>
      <c r="L1336" t="s">
        <v>67</v>
      </c>
      <c r="M1336" s="73">
        <v>593280</v>
      </c>
      <c r="N1336" t="str">
        <f t="shared" si="40"/>
        <v>0349-1</v>
      </c>
      <c r="O1336">
        <v>7514</v>
      </c>
      <c r="P1336">
        <f>1</f>
        <v>1</v>
      </c>
      <c r="Q1336">
        <f t="shared" si="41"/>
        <v>2</v>
      </c>
    </row>
    <row r="1337" spans="3:17" x14ac:dyDescent="0.25">
      <c r="C1337" t="s">
        <v>214</v>
      </c>
      <c r="D1337">
        <v>0</v>
      </c>
      <c r="E1337">
        <v>6182</v>
      </c>
      <c r="F1337" s="69">
        <v>43439</v>
      </c>
      <c r="G1337" s="69">
        <v>43439</v>
      </c>
      <c r="H1337">
        <v>335</v>
      </c>
      <c r="I1337">
        <v>58</v>
      </c>
      <c r="J1337" t="s">
        <v>392</v>
      </c>
      <c r="K1337" t="s">
        <v>283</v>
      </c>
      <c r="L1337" t="s">
        <v>67</v>
      </c>
      <c r="M1337" s="73">
        <v>2224800</v>
      </c>
      <c r="N1337" t="str">
        <f t="shared" si="40"/>
        <v>0335-1</v>
      </c>
      <c r="O1337">
        <v>7514</v>
      </c>
      <c r="P1337">
        <f>1</f>
        <v>1</v>
      </c>
      <c r="Q1337">
        <f t="shared" si="41"/>
        <v>12</v>
      </c>
    </row>
    <row r="1338" spans="3:17" x14ac:dyDescent="0.25">
      <c r="C1338" t="s">
        <v>214</v>
      </c>
      <c r="D1338">
        <v>0</v>
      </c>
      <c r="E1338">
        <v>5441</v>
      </c>
      <c r="F1338" s="69">
        <v>43406</v>
      </c>
      <c r="G1338" s="69">
        <v>43406</v>
      </c>
      <c r="H1338">
        <v>335</v>
      </c>
      <c r="I1338">
        <v>58</v>
      </c>
      <c r="J1338" t="s">
        <v>392</v>
      </c>
      <c r="K1338" t="s">
        <v>283</v>
      </c>
      <c r="L1338" t="s">
        <v>67</v>
      </c>
      <c r="M1338" s="73">
        <v>2224800</v>
      </c>
      <c r="N1338" t="str">
        <f t="shared" si="40"/>
        <v>0335-1</v>
      </c>
      <c r="O1338">
        <v>7514</v>
      </c>
      <c r="P1338">
        <f>1</f>
        <v>1</v>
      </c>
      <c r="Q1338">
        <f t="shared" si="41"/>
        <v>11</v>
      </c>
    </row>
    <row r="1339" spans="3:17" x14ac:dyDescent="0.25">
      <c r="C1339" t="s">
        <v>214</v>
      </c>
      <c r="D1339">
        <v>0</v>
      </c>
      <c r="E1339">
        <v>4922</v>
      </c>
      <c r="F1339" s="69">
        <v>43378</v>
      </c>
      <c r="G1339" s="69">
        <v>43378</v>
      </c>
      <c r="H1339">
        <v>335</v>
      </c>
      <c r="I1339">
        <v>58</v>
      </c>
      <c r="J1339" t="s">
        <v>392</v>
      </c>
      <c r="K1339" t="s">
        <v>283</v>
      </c>
      <c r="L1339" t="s">
        <v>67</v>
      </c>
      <c r="M1339" s="73">
        <v>2224800</v>
      </c>
      <c r="N1339" t="str">
        <f t="shared" si="40"/>
        <v>0335-1</v>
      </c>
      <c r="O1339">
        <v>7514</v>
      </c>
      <c r="P1339">
        <f>1</f>
        <v>1</v>
      </c>
      <c r="Q1339">
        <f t="shared" si="41"/>
        <v>10</v>
      </c>
    </row>
    <row r="1340" spans="3:17" x14ac:dyDescent="0.25">
      <c r="C1340" t="s">
        <v>214</v>
      </c>
      <c r="D1340">
        <v>0</v>
      </c>
      <c r="E1340">
        <v>4266</v>
      </c>
      <c r="F1340" s="69">
        <v>43347</v>
      </c>
      <c r="G1340" s="69">
        <v>43347</v>
      </c>
      <c r="H1340">
        <v>335</v>
      </c>
      <c r="I1340">
        <v>58</v>
      </c>
      <c r="J1340" t="s">
        <v>392</v>
      </c>
      <c r="K1340" t="s">
        <v>283</v>
      </c>
      <c r="L1340" t="s">
        <v>67</v>
      </c>
      <c r="M1340" s="73">
        <v>2224800</v>
      </c>
      <c r="N1340" t="str">
        <f t="shared" si="40"/>
        <v>0335-1</v>
      </c>
      <c r="O1340">
        <v>7514</v>
      </c>
      <c r="P1340">
        <f>1</f>
        <v>1</v>
      </c>
      <c r="Q1340">
        <f t="shared" si="41"/>
        <v>9</v>
      </c>
    </row>
    <row r="1341" spans="3:17" x14ac:dyDescent="0.25">
      <c r="C1341" t="s">
        <v>214</v>
      </c>
      <c r="D1341">
        <v>0</v>
      </c>
      <c r="E1341">
        <v>3583</v>
      </c>
      <c r="F1341" s="69">
        <v>43314</v>
      </c>
      <c r="G1341" s="69">
        <v>43314</v>
      </c>
      <c r="H1341">
        <v>335</v>
      </c>
      <c r="I1341">
        <v>58</v>
      </c>
      <c r="J1341" t="s">
        <v>392</v>
      </c>
      <c r="K1341" t="s">
        <v>283</v>
      </c>
      <c r="L1341" t="s">
        <v>67</v>
      </c>
      <c r="M1341" s="73">
        <v>2224800</v>
      </c>
      <c r="N1341" t="str">
        <f t="shared" si="40"/>
        <v>0335-1</v>
      </c>
      <c r="O1341">
        <v>7514</v>
      </c>
      <c r="P1341">
        <f>1</f>
        <v>1</v>
      </c>
      <c r="Q1341">
        <f t="shared" si="41"/>
        <v>8</v>
      </c>
    </row>
    <row r="1342" spans="3:17" x14ac:dyDescent="0.25">
      <c r="C1342" t="s">
        <v>214</v>
      </c>
      <c r="D1342">
        <v>0</v>
      </c>
      <c r="E1342">
        <v>3044</v>
      </c>
      <c r="F1342" s="69">
        <v>43285</v>
      </c>
      <c r="G1342" s="69">
        <v>43285</v>
      </c>
      <c r="H1342">
        <v>335</v>
      </c>
      <c r="I1342">
        <v>58</v>
      </c>
      <c r="J1342" t="s">
        <v>392</v>
      </c>
      <c r="K1342" t="s">
        <v>283</v>
      </c>
      <c r="L1342" t="s">
        <v>67</v>
      </c>
      <c r="M1342" s="73">
        <v>2224800</v>
      </c>
      <c r="N1342" t="str">
        <f t="shared" si="40"/>
        <v>0335-1</v>
      </c>
      <c r="O1342">
        <v>7514</v>
      </c>
      <c r="P1342">
        <f>1</f>
        <v>1</v>
      </c>
      <c r="Q1342">
        <f t="shared" si="41"/>
        <v>7</v>
      </c>
    </row>
    <row r="1343" spans="3:17" x14ac:dyDescent="0.25">
      <c r="C1343" t="s">
        <v>214</v>
      </c>
      <c r="D1343">
        <v>0</v>
      </c>
      <c r="E1343">
        <v>2301</v>
      </c>
      <c r="F1343" s="69">
        <v>43256</v>
      </c>
      <c r="G1343" s="69">
        <v>43256</v>
      </c>
      <c r="H1343">
        <v>335</v>
      </c>
      <c r="I1343">
        <v>58</v>
      </c>
      <c r="J1343" t="s">
        <v>392</v>
      </c>
      <c r="K1343" t="s">
        <v>283</v>
      </c>
      <c r="L1343" t="s">
        <v>67</v>
      </c>
      <c r="M1343" s="73">
        <v>2224800</v>
      </c>
      <c r="N1343" t="str">
        <f t="shared" si="40"/>
        <v>0335-1</v>
      </c>
      <c r="O1343">
        <v>7514</v>
      </c>
      <c r="P1343">
        <f>1</f>
        <v>1</v>
      </c>
      <c r="Q1343">
        <f t="shared" si="41"/>
        <v>6</v>
      </c>
    </row>
    <row r="1344" spans="3:17" x14ac:dyDescent="0.25">
      <c r="C1344" t="s">
        <v>214</v>
      </c>
      <c r="D1344">
        <v>0</v>
      </c>
      <c r="E1344">
        <v>1906</v>
      </c>
      <c r="F1344" s="69">
        <v>43227</v>
      </c>
      <c r="G1344" s="69">
        <v>43227</v>
      </c>
      <c r="H1344">
        <v>335</v>
      </c>
      <c r="I1344">
        <v>58</v>
      </c>
      <c r="J1344" t="s">
        <v>392</v>
      </c>
      <c r="K1344" t="s">
        <v>283</v>
      </c>
      <c r="L1344" t="s">
        <v>67</v>
      </c>
      <c r="M1344" s="73">
        <v>2224800</v>
      </c>
      <c r="N1344" t="str">
        <f t="shared" si="40"/>
        <v>0335-1</v>
      </c>
      <c r="O1344">
        <v>7514</v>
      </c>
      <c r="P1344">
        <f>1</f>
        <v>1</v>
      </c>
      <c r="Q1344">
        <f t="shared" si="41"/>
        <v>5</v>
      </c>
    </row>
    <row r="1345" spans="3:17" x14ac:dyDescent="0.25">
      <c r="C1345" t="s">
        <v>214</v>
      </c>
      <c r="D1345">
        <v>0</v>
      </c>
      <c r="E1345">
        <v>1209</v>
      </c>
      <c r="F1345" s="69">
        <v>43195</v>
      </c>
      <c r="G1345" s="69">
        <v>43195</v>
      </c>
      <c r="H1345">
        <v>335</v>
      </c>
      <c r="I1345">
        <v>58</v>
      </c>
      <c r="J1345" t="s">
        <v>392</v>
      </c>
      <c r="K1345" t="s">
        <v>283</v>
      </c>
      <c r="L1345" t="s">
        <v>67</v>
      </c>
      <c r="M1345" s="73">
        <v>2224800</v>
      </c>
      <c r="N1345" t="str">
        <f t="shared" si="40"/>
        <v>0335-1</v>
      </c>
      <c r="O1345">
        <v>7514</v>
      </c>
      <c r="P1345">
        <f>1</f>
        <v>1</v>
      </c>
      <c r="Q1345">
        <f t="shared" si="41"/>
        <v>4</v>
      </c>
    </row>
    <row r="1346" spans="3:17" x14ac:dyDescent="0.25">
      <c r="C1346" t="s">
        <v>214</v>
      </c>
      <c r="D1346">
        <v>0</v>
      </c>
      <c r="E1346">
        <v>350</v>
      </c>
      <c r="F1346" s="69">
        <v>43165</v>
      </c>
      <c r="G1346" s="69">
        <v>43165</v>
      </c>
      <c r="H1346">
        <v>335</v>
      </c>
      <c r="I1346">
        <v>58</v>
      </c>
      <c r="J1346" t="s">
        <v>392</v>
      </c>
      <c r="K1346" t="s">
        <v>283</v>
      </c>
      <c r="L1346" t="s">
        <v>67</v>
      </c>
      <c r="M1346" s="73">
        <v>2224800</v>
      </c>
      <c r="N1346" t="str">
        <f t="shared" si="40"/>
        <v>0335-1</v>
      </c>
      <c r="O1346">
        <v>7514</v>
      </c>
      <c r="P1346">
        <f>1</f>
        <v>1</v>
      </c>
      <c r="Q1346">
        <f t="shared" si="41"/>
        <v>3</v>
      </c>
    </row>
    <row r="1347" spans="3:17" x14ac:dyDescent="0.25">
      <c r="C1347" t="s">
        <v>214</v>
      </c>
      <c r="D1347">
        <v>0</v>
      </c>
      <c r="E1347">
        <v>131</v>
      </c>
      <c r="F1347" s="69">
        <v>43146</v>
      </c>
      <c r="G1347" s="69">
        <v>43146</v>
      </c>
      <c r="H1347">
        <v>335</v>
      </c>
      <c r="I1347">
        <v>58</v>
      </c>
      <c r="J1347" t="s">
        <v>392</v>
      </c>
      <c r="K1347" t="s">
        <v>283</v>
      </c>
      <c r="L1347" t="s">
        <v>66</v>
      </c>
      <c r="M1347" s="73">
        <v>593280</v>
      </c>
      <c r="N1347" t="str">
        <f t="shared" si="40"/>
        <v>0335-1</v>
      </c>
      <c r="O1347">
        <v>7514</v>
      </c>
      <c r="P1347">
        <f>1</f>
        <v>1</v>
      </c>
      <c r="Q1347">
        <f t="shared" si="41"/>
        <v>2</v>
      </c>
    </row>
    <row r="1348" spans="3:17" x14ac:dyDescent="0.25">
      <c r="C1348" t="s">
        <v>214</v>
      </c>
      <c r="D1348">
        <v>0</v>
      </c>
      <c r="E1348">
        <v>104</v>
      </c>
      <c r="F1348" s="69">
        <v>43146</v>
      </c>
      <c r="G1348" s="69">
        <v>43146</v>
      </c>
      <c r="H1348">
        <v>335</v>
      </c>
      <c r="I1348">
        <v>58</v>
      </c>
      <c r="J1348" t="s">
        <v>392</v>
      </c>
      <c r="K1348" t="s">
        <v>283</v>
      </c>
      <c r="L1348" t="s">
        <v>67</v>
      </c>
      <c r="M1348" s="73">
        <v>593280</v>
      </c>
      <c r="N1348" t="str">
        <f t="shared" ref="N1348:N1411" si="42">TEXT(H1348,"0000")&amp;"-"&amp;TEXT(P1348,"0")</f>
        <v>0335-1</v>
      </c>
      <c r="O1348">
        <v>7514</v>
      </c>
      <c r="P1348">
        <f>1</f>
        <v>1</v>
      </c>
      <c r="Q1348">
        <f t="shared" ref="Q1348:Q1411" si="43">MONTH(G1348)</f>
        <v>2</v>
      </c>
    </row>
    <row r="1349" spans="3:17" x14ac:dyDescent="0.25">
      <c r="C1349" t="s">
        <v>214</v>
      </c>
      <c r="D1349">
        <v>0</v>
      </c>
      <c r="E1349">
        <v>6143</v>
      </c>
      <c r="F1349" s="69">
        <v>43439</v>
      </c>
      <c r="G1349" s="69">
        <v>43439</v>
      </c>
      <c r="H1349">
        <v>311</v>
      </c>
      <c r="I1349">
        <v>57</v>
      </c>
      <c r="J1349" t="s">
        <v>393</v>
      </c>
      <c r="K1349" t="s">
        <v>283</v>
      </c>
      <c r="L1349" t="s">
        <v>67</v>
      </c>
      <c r="M1349" s="73">
        <v>2433890</v>
      </c>
      <c r="N1349" t="str">
        <f t="shared" si="42"/>
        <v>0311-1</v>
      </c>
      <c r="O1349">
        <v>7514</v>
      </c>
      <c r="P1349">
        <f>1</f>
        <v>1</v>
      </c>
      <c r="Q1349">
        <f t="shared" si="43"/>
        <v>12</v>
      </c>
    </row>
    <row r="1350" spans="3:17" x14ac:dyDescent="0.25">
      <c r="C1350" t="s">
        <v>214</v>
      </c>
      <c r="D1350">
        <v>0</v>
      </c>
      <c r="E1350">
        <v>5411</v>
      </c>
      <c r="F1350" s="69">
        <v>43406</v>
      </c>
      <c r="G1350" s="69">
        <v>43406</v>
      </c>
      <c r="H1350">
        <v>311</v>
      </c>
      <c r="I1350">
        <v>57</v>
      </c>
      <c r="J1350" t="s">
        <v>393</v>
      </c>
      <c r="K1350" t="s">
        <v>283</v>
      </c>
      <c r="L1350" t="s">
        <v>67</v>
      </c>
      <c r="M1350" s="73">
        <v>2433890</v>
      </c>
      <c r="N1350" t="str">
        <f t="shared" si="42"/>
        <v>0311-1</v>
      </c>
      <c r="O1350">
        <v>7514</v>
      </c>
      <c r="P1350">
        <f>1</f>
        <v>1</v>
      </c>
      <c r="Q1350">
        <f t="shared" si="43"/>
        <v>11</v>
      </c>
    </row>
    <row r="1351" spans="3:17" x14ac:dyDescent="0.25">
      <c r="C1351" t="s">
        <v>214</v>
      </c>
      <c r="D1351">
        <v>0</v>
      </c>
      <c r="E1351">
        <v>4782</v>
      </c>
      <c r="F1351" s="69">
        <v>43375</v>
      </c>
      <c r="G1351" s="69">
        <v>43375</v>
      </c>
      <c r="H1351">
        <v>311</v>
      </c>
      <c r="I1351">
        <v>57</v>
      </c>
      <c r="J1351" t="s">
        <v>393</v>
      </c>
      <c r="K1351" t="s">
        <v>283</v>
      </c>
      <c r="L1351" t="s">
        <v>67</v>
      </c>
      <c r="M1351" s="73">
        <v>2433890</v>
      </c>
      <c r="N1351" t="str">
        <f t="shared" si="42"/>
        <v>0311-1</v>
      </c>
      <c r="O1351">
        <v>7514</v>
      </c>
      <c r="P1351">
        <f>1</f>
        <v>1</v>
      </c>
      <c r="Q1351">
        <f t="shared" si="43"/>
        <v>10</v>
      </c>
    </row>
    <row r="1352" spans="3:17" x14ac:dyDescent="0.25">
      <c r="C1352" t="s">
        <v>214</v>
      </c>
      <c r="D1352">
        <v>0</v>
      </c>
      <c r="E1352">
        <v>4177</v>
      </c>
      <c r="F1352" s="69">
        <v>43346</v>
      </c>
      <c r="G1352" s="69">
        <v>43346</v>
      </c>
      <c r="H1352">
        <v>311</v>
      </c>
      <c r="I1352">
        <v>57</v>
      </c>
      <c r="J1352" t="s">
        <v>393</v>
      </c>
      <c r="K1352" t="s">
        <v>283</v>
      </c>
      <c r="L1352" t="s">
        <v>67</v>
      </c>
      <c r="M1352" s="73">
        <v>2433890</v>
      </c>
      <c r="N1352" t="str">
        <f t="shared" si="42"/>
        <v>0311-1</v>
      </c>
      <c r="O1352">
        <v>7514</v>
      </c>
      <c r="P1352">
        <f>1</f>
        <v>1</v>
      </c>
      <c r="Q1352">
        <f t="shared" si="43"/>
        <v>9</v>
      </c>
    </row>
    <row r="1353" spans="3:17" x14ac:dyDescent="0.25">
      <c r="C1353" t="s">
        <v>214</v>
      </c>
      <c r="D1353">
        <v>0</v>
      </c>
      <c r="E1353">
        <v>3590</v>
      </c>
      <c r="F1353" s="69">
        <v>43314</v>
      </c>
      <c r="G1353" s="69">
        <v>43314</v>
      </c>
      <c r="H1353">
        <v>311</v>
      </c>
      <c r="I1353">
        <v>57</v>
      </c>
      <c r="J1353" t="s">
        <v>393</v>
      </c>
      <c r="K1353" t="s">
        <v>283</v>
      </c>
      <c r="L1353" t="s">
        <v>67</v>
      </c>
      <c r="M1353" s="73">
        <v>2433890</v>
      </c>
      <c r="N1353" t="str">
        <f t="shared" si="42"/>
        <v>0311-1</v>
      </c>
      <c r="O1353">
        <v>7514</v>
      </c>
      <c r="P1353">
        <f>1</f>
        <v>1</v>
      </c>
      <c r="Q1353">
        <f t="shared" si="43"/>
        <v>8</v>
      </c>
    </row>
    <row r="1354" spans="3:17" x14ac:dyDescent="0.25">
      <c r="C1354" t="s">
        <v>214</v>
      </c>
      <c r="D1354">
        <v>0</v>
      </c>
      <c r="E1354">
        <v>3002</v>
      </c>
      <c r="F1354" s="69">
        <v>43285</v>
      </c>
      <c r="G1354" s="69">
        <v>43285</v>
      </c>
      <c r="H1354">
        <v>311</v>
      </c>
      <c r="I1354">
        <v>57</v>
      </c>
      <c r="J1354" t="s">
        <v>393</v>
      </c>
      <c r="K1354" t="s">
        <v>283</v>
      </c>
      <c r="L1354" t="s">
        <v>67</v>
      </c>
      <c r="M1354" s="73">
        <v>2433890</v>
      </c>
      <c r="N1354" t="str">
        <f t="shared" si="42"/>
        <v>0311-1</v>
      </c>
      <c r="O1354">
        <v>7514</v>
      </c>
      <c r="P1354">
        <f>1</f>
        <v>1</v>
      </c>
      <c r="Q1354">
        <f t="shared" si="43"/>
        <v>7</v>
      </c>
    </row>
    <row r="1355" spans="3:17" x14ac:dyDescent="0.25">
      <c r="C1355" t="s">
        <v>214</v>
      </c>
      <c r="D1355">
        <v>0</v>
      </c>
      <c r="E1355">
        <v>2347</v>
      </c>
      <c r="F1355" s="69">
        <v>43256</v>
      </c>
      <c r="G1355" s="69">
        <v>43256</v>
      </c>
      <c r="H1355">
        <v>311</v>
      </c>
      <c r="I1355">
        <v>57</v>
      </c>
      <c r="J1355" t="s">
        <v>393</v>
      </c>
      <c r="K1355" t="s">
        <v>283</v>
      </c>
      <c r="L1355" t="s">
        <v>67</v>
      </c>
      <c r="M1355" s="73">
        <v>2433890</v>
      </c>
      <c r="N1355" t="str">
        <f t="shared" si="42"/>
        <v>0311-1</v>
      </c>
      <c r="O1355">
        <v>7514</v>
      </c>
      <c r="P1355">
        <f>1</f>
        <v>1</v>
      </c>
      <c r="Q1355">
        <f t="shared" si="43"/>
        <v>6</v>
      </c>
    </row>
    <row r="1356" spans="3:17" x14ac:dyDescent="0.25">
      <c r="C1356" t="s">
        <v>214</v>
      </c>
      <c r="D1356">
        <v>0</v>
      </c>
      <c r="E1356">
        <v>1748</v>
      </c>
      <c r="F1356" s="69">
        <v>43223</v>
      </c>
      <c r="G1356" s="69">
        <v>43223</v>
      </c>
      <c r="H1356">
        <v>311</v>
      </c>
      <c r="I1356">
        <v>57</v>
      </c>
      <c r="J1356" t="s">
        <v>393</v>
      </c>
      <c r="K1356" t="s">
        <v>283</v>
      </c>
      <c r="L1356" t="s">
        <v>67</v>
      </c>
      <c r="M1356" s="73">
        <v>2433890</v>
      </c>
      <c r="N1356" t="str">
        <f t="shared" si="42"/>
        <v>0311-1</v>
      </c>
      <c r="O1356">
        <v>7514</v>
      </c>
      <c r="P1356">
        <f>1</f>
        <v>1</v>
      </c>
      <c r="Q1356">
        <f t="shared" si="43"/>
        <v>5</v>
      </c>
    </row>
    <row r="1357" spans="3:17" x14ac:dyDescent="0.25">
      <c r="C1357" t="s">
        <v>214</v>
      </c>
      <c r="D1357">
        <v>0</v>
      </c>
      <c r="E1357">
        <v>1177</v>
      </c>
      <c r="F1357" s="69">
        <v>43195</v>
      </c>
      <c r="G1357" s="69">
        <v>43195</v>
      </c>
      <c r="H1357">
        <v>311</v>
      </c>
      <c r="I1357">
        <v>57</v>
      </c>
      <c r="J1357" t="s">
        <v>393</v>
      </c>
      <c r="K1357" t="s">
        <v>283</v>
      </c>
      <c r="L1357" t="s">
        <v>67</v>
      </c>
      <c r="M1357" s="73">
        <v>2433890</v>
      </c>
      <c r="N1357" t="str">
        <f t="shared" si="42"/>
        <v>0311-1</v>
      </c>
      <c r="O1357">
        <v>7514</v>
      </c>
      <c r="P1357">
        <f>1</f>
        <v>1</v>
      </c>
      <c r="Q1357">
        <f t="shared" si="43"/>
        <v>4</v>
      </c>
    </row>
    <row r="1358" spans="3:17" x14ac:dyDescent="0.25">
      <c r="C1358" t="s">
        <v>214</v>
      </c>
      <c r="D1358">
        <v>0</v>
      </c>
      <c r="E1358">
        <v>364</v>
      </c>
      <c r="F1358" s="69">
        <v>43165</v>
      </c>
      <c r="G1358" s="69">
        <v>43165</v>
      </c>
      <c r="H1358">
        <v>311</v>
      </c>
      <c r="I1358">
        <v>57</v>
      </c>
      <c r="J1358" t="s">
        <v>393</v>
      </c>
      <c r="K1358" t="s">
        <v>283</v>
      </c>
      <c r="L1358" t="s">
        <v>67</v>
      </c>
      <c r="M1358" s="73">
        <v>2433890</v>
      </c>
      <c r="N1358" t="str">
        <f t="shared" si="42"/>
        <v>0311-1</v>
      </c>
      <c r="O1358">
        <v>7514</v>
      </c>
      <c r="P1358">
        <f>1</f>
        <v>1</v>
      </c>
      <c r="Q1358">
        <f t="shared" si="43"/>
        <v>3</v>
      </c>
    </row>
    <row r="1359" spans="3:17" x14ac:dyDescent="0.25">
      <c r="C1359" t="s">
        <v>214</v>
      </c>
      <c r="D1359">
        <v>0</v>
      </c>
      <c r="E1359">
        <v>124</v>
      </c>
      <c r="F1359" s="69">
        <v>43146</v>
      </c>
      <c r="G1359" s="69">
        <v>43146</v>
      </c>
      <c r="H1359">
        <v>311</v>
      </c>
      <c r="I1359">
        <v>57</v>
      </c>
      <c r="J1359" t="s">
        <v>393</v>
      </c>
      <c r="K1359" t="s">
        <v>283</v>
      </c>
      <c r="L1359" t="s">
        <v>66</v>
      </c>
      <c r="M1359" s="73">
        <v>567907</v>
      </c>
      <c r="N1359" t="str">
        <f t="shared" si="42"/>
        <v>0311-1</v>
      </c>
      <c r="O1359">
        <v>7514</v>
      </c>
      <c r="P1359">
        <f>1</f>
        <v>1</v>
      </c>
      <c r="Q1359">
        <f t="shared" si="43"/>
        <v>2</v>
      </c>
    </row>
    <row r="1360" spans="3:17" x14ac:dyDescent="0.25">
      <c r="C1360" t="s">
        <v>214</v>
      </c>
      <c r="D1360">
        <v>0</v>
      </c>
      <c r="E1360">
        <v>97</v>
      </c>
      <c r="F1360" s="69">
        <v>43146</v>
      </c>
      <c r="G1360" s="69">
        <v>43146</v>
      </c>
      <c r="H1360">
        <v>311</v>
      </c>
      <c r="I1360">
        <v>57</v>
      </c>
      <c r="J1360" t="s">
        <v>393</v>
      </c>
      <c r="K1360" t="s">
        <v>283</v>
      </c>
      <c r="L1360" t="s">
        <v>67</v>
      </c>
      <c r="M1360" s="73">
        <v>567907</v>
      </c>
      <c r="N1360" t="str">
        <f t="shared" si="42"/>
        <v>0311-1</v>
      </c>
      <c r="O1360">
        <v>7514</v>
      </c>
      <c r="P1360">
        <f>1</f>
        <v>1</v>
      </c>
      <c r="Q1360">
        <f t="shared" si="43"/>
        <v>2</v>
      </c>
    </row>
    <row r="1361" spans="3:17" x14ac:dyDescent="0.25">
      <c r="C1361" t="s">
        <v>214</v>
      </c>
      <c r="D1361">
        <v>0</v>
      </c>
      <c r="E1361">
        <v>6409</v>
      </c>
      <c r="F1361" s="69">
        <v>43441</v>
      </c>
      <c r="G1361" s="69">
        <v>43441</v>
      </c>
      <c r="H1361">
        <v>312</v>
      </c>
      <c r="I1361">
        <v>56</v>
      </c>
      <c r="J1361" t="s">
        <v>394</v>
      </c>
      <c r="K1361" t="s">
        <v>283</v>
      </c>
      <c r="L1361" t="s">
        <v>67</v>
      </c>
      <c r="M1361" s="73">
        <v>2433890</v>
      </c>
      <c r="N1361" t="str">
        <f t="shared" si="42"/>
        <v>0312-1</v>
      </c>
      <c r="O1361">
        <v>7514</v>
      </c>
      <c r="P1361">
        <f>1</f>
        <v>1</v>
      </c>
      <c r="Q1361">
        <f t="shared" si="43"/>
        <v>12</v>
      </c>
    </row>
    <row r="1362" spans="3:17" x14ac:dyDescent="0.25">
      <c r="C1362" t="s">
        <v>214</v>
      </c>
      <c r="D1362">
        <v>0</v>
      </c>
      <c r="E1362">
        <v>5414</v>
      </c>
      <c r="F1362" s="69">
        <v>43406</v>
      </c>
      <c r="G1362" s="69">
        <v>43406</v>
      </c>
      <c r="H1362">
        <v>312</v>
      </c>
      <c r="I1362">
        <v>56</v>
      </c>
      <c r="J1362" t="s">
        <v>394</v>
      </c>
      <c r="K1362" t="s">
        <v>283</v>
      </c>
      <c r="L1362" t="s">
        <v>67</v>
      </c>
      <c r="M1362" s="73">
        <v>2433890</v>
      </c>
      <c r="N1362" t="str">
        <f t="shared" si="42"/>
        <v>0312-1</v>
      </c>
      <c r="O1362">
        <v>7514</v>
      </c>
      <c r="P1362">
        <f>1</f>
        <v>1</v>
      </c>
      <c r="Q1362">
        <f t="shared" si="43"/>
        <v>11</v>
      </c>
    </row>
    <row r="1363" spans="3:17" x14ac:dyDescent="0.25">
      <c r="C1363" t="s">
        <v>214</v>
      </c>
      <c r="D1363">
        <v>0</v>
      </c>
      <c r="E1363">
        <v>4781</v>
      </c>
      <c r="F1363" s="69">
        <v>43375</v>
      </c>
      <c r="G1363" s="69">
        <v>43375</v>
      </c>
      <c r="H1363">
        <v>312</v>
      </c>
      <c r="I1363">
        <v>56</v>
      </c>
      <c r="J1363" t="s">
        <v>394</v>
      </c>
      <c r="K1363" t="s">
        <v>283</v>
      </c>
      <c r="L1363" t="s">
        <v>67</v>
      </c>
      <c r="M1363" s="73">
        <v>2433890</v>
      </c>
      <c r="N1363" t="str">
        <f t="shared" si="42"/>
        <v>0312-1</v>
      </c>
      <c r="O1363">
        <v>7514</v>
      </c>
      <c r="P1363">
        <f>1</f>
        <v>1</v>
      </c>
      <c r="Q1363">
        <f t="shared" si="43"/>
        <v>10</v>
      </c>
    </row>
    <row r="1364" spans="3:17" x14ac:dyDescent="0.25">
      <c r="C1364" t="s">
        <v>214</v>
      </c>
      <c r="D1364">
        <v>0</v>
      </c>
      <c r="E1364">
        <v>4176</v>
      </c>
      <c r="F1364" s="69">
        <v>43346</v>
      </c>
      <c r="G1364" s="69">
        <v>43346</v>
      </c>
      <c r="H1364">
        <v>312</v>
      </c>
      <c r="I1364">
        <v>56</v>
      </c>
      <c r="J1364" t="s">
        <v>394</v>
      </c>
      <c r="K1364" t="s">
        <v>283</v>
      </c>
      <c r="L1364" t="s">
        <v>67</v>
      </c>
      <c r="M1364" s="73">
        <v>2433890</v>
      </c>
      <c r="N1364" t="str">
        <f t="shared" si="42"/>
        <v>0312-1</v>
      </c>
      <c r="O1364">
        <v>7514</v>
      </c>
      <c r="P1364">
        <f>1</f>
        <v>1</v>
      </c>
      <c r="Q1364">
        <f t="shared" si="43"/>
        <v>9</v>
      </c>
    </row>
    <row r="1365" spans="3:17" x14ac:dyDescent="0.25">
      <c r="C1365" t="s">
        <v>214</v>
      </c>
      <c r="D1365">
        <v>0</v>
      </c>
      <c r="E1365">
        <v>3591</v>
      </c>
      <c r="F1365" s="69">
        <v>43314</v>
      </c>
      <c r="G1365" s="69">
        <v>43314</v>
      </c>
      <c r="H1365">
        <v>312</v>
      </c>
      <c r="I1365">
        <v>56</v>
      </c>
      <c r="J1365" t="s">
        <v>394</v>
      </c>
      <c r="K1365" t="s">
        <v>283</v>
      </c>
      <c r="L1365" t="s">
        <v>67</v>
      </c>
      <c r="M1365" s="73">
        <v>2433890</v>
      </c>
      <c r="N1365" t="str">
        <f t="shared" si="42"/>
        <v>0312-1</v>
      </c>
      <c r="O1365">
        <v>7514</v>
      </c>
      <c r="P1365">
        <f>1</f>
        <v>1</v>
      </c>
      <c r="Q1365">
        <f t="shared" si="43"/>
        <v>8</v>
      </c>
    </row>
    <row r="1366" spans="3:17" x14ac:dyDescent="0.25">
      <c r="C1366" t="s">
        <v>214</v>
      </c>
      <c r="D1366">
        <v>0</v>
      </c>
      <c r="E1366">
        <v>3177</v>
      </c>
      <c r="F1366" s="69">
        <v>43290</v>
      </c>
      <c r="G1366" s="69">
        <v>43290</v>
      </c>
      <c r="H1366">
        <v>312</v>
      </c>
      <c r="I1366">
        <v>56</v>
      </c>
      <c r="J1366" t="s">
        <v>394</v>
      </c>
      <c r="K1366" t="s">
        <v>283</v>
      </c>
      <c r="L1366" t="s">
        <v>67</v>
      </c>
      <c r="M1366" s="73">
        <v>2433890</v>
      </c>
      <c r="N1366" t="str">
        <f t="shared" si="42"/>
        <v>0312-1</v>
      </c>
      <c r="O1366">
        <v>7514</v>
      </c>
      <c r="P1366">
        <f>1</f>
        <v>1</v>
      </c>
      <c r="Q1366">
        <f t="shared" si="43"/>
        <v>7</v>
      </c>
    </row>
    <row r="1367" spans="3:17" x14ac:dyDescent="0.25">
      <c r="C1367" t="s">
        <v>214</v>
      </c>
      <c r="D1367">
        <v>0</v>
      </c>
      <c r="E1367">
        <v>2345</v>
      </c>
      <c r="F1367" s="69">
        <v>43256</v>
      </c>
      <c r="G1367" s="69">
        <v>43256</v>
      </c>
      <c r="H1367">
        <v>312</v>
      </c>
      <c r="I1367">
        <v>56</v>
      </c>
      <c r="J1367" t="s">
        <v>394</v>
      </c>
      <c r="K1367" t="s">
        <v>283</v>
      </c>
      <c r="L1367" t="s">
        <v>67</v>
      </c>
      <c r="M1367" s="73">
        <v>2433890</v>
      </c>
      <c r="N1367" t="str">
        <f t="shared" si="42"/>
        <v>0312-1</v>
      </c>
      <c r="O1367">
        <v>7514</v>
      </c>
      <c r="P1367">
        <f>1</f>
        <v>1</v>
      </c>
      <c r="Q1367">
        <f t="shared" si="43"/>
        <v>6</v>
      </c>
    </row>
    <row r="1368" spans="3:17" x14ac:dyDescent="0.25">
      <c r="C1368" t="s">
        <v>214</v>
      </c>
      <c r="D1368">
        <v>0</v>
      </c>
      <c r="E1368">
        <v>1873</v>
      </c>
      <c r="F1368" s="69">
        <v>43227</v>
      </c>
      <c r="G1368" s="69">
        <v>43227</v>
      </c>
      <c r="H1368">
        <v>312</v>
      </c>
      <c r="I1368">
        <v>56</v>
      </c>
      <c r="J1368" t="s">
        <v>394</v>
      </c>
      <c r="K1368" t="s">
        <v>283</v>
      </c>
      <c r="L1368" t="s">
        <v>67</v>
      </c>
      <c r="M1368" s="73">
        <v>2433890</v>
      </c>
      <c r="N1368" t="str">
        <f t="shared" si="42"/>
        <v>0312-1</v>
      </c>
      <c r="O1368">
        <v>7514</v>
      </c>
      <c r="P1368">
        <f>1</f>
        <v>1</v>
      </c>
      <c r="Q1368">
        <f t="shared" si="43"/>
        <v>5</v>
      </c>
    </row>
    <row r="1369" spans="3:17" x14ac:dyDescent="0.25">
      <c r="C1369" t="s">
        <v>214</v>
      </c>
      <c r="D1369">
        <v>0</v>
      </c>
      <c r="E1369">
        <v>1176</v>
      </c>
      <c r="F1369" s="69">
        <v>43195</v>
      </c>
      <c r="G1369" s="69">
        <v>43195</v>
      </c>
      <c r="H1369">
        <v>312</v>
      </c>
      <c r="I1369">
        <v>56</v>
      </c>
      <c r="J1369" t="s">
        <v>394</v>
      </c>
      <c r="K1369" t="s">
        <v>283</v>
      </c>
      <c r="L1369" t="s">
        <v>67</v>
      </c>
      <c r="M1369" s="73">
        <v>2433890</v>
      </c>
      <c r="N1369" t="str">
        <f t="shared" si="42"/>
        <v>0312-1</v>
      </c>
      <c r="O1369">
        <v>7514</v>
      </c>
      <c r="P1369">
        <f>1</f>
        <v>1</v>
      </c>
      <c r="Q1369">
        <f t="shared" si="43"/>
        <v>4</v>
      </c>
    </row>
    <row r="1370" spans="3:17" x14ac:dyDescent="0.25">
      <c r="C1370" t="s">
        <v>214</v>
      </c>
      <c r="D1370">
        <v>0</v>
      </c>
      <c r="E1370">
        <v>363</v>
      </c>
      <c r="F1370" s="69">
        <v>43165</v>
      </c>
      <c r="G1370" s="69">
        <v>43165</v>
      </c>
      <c r="H1370">
        <v>312</v>
      </c>
      <c r="I1370">
        <v>56</v>
      </c>
      <c r="J1370" t="s">
        <v>394</v>
      </c>
      <c r="K1370" t="s">
        <v>283</v>
      </c>
      <c r="L1370" t="s">
        <v>67</v>
      </c>
      <c r="M1370" s="73">
        <v>2433890</v>
      </c>
      <c r="N1370" t="str">
        <f t="shared" si="42"/>
        <v>0312-1</v>
      </c>
      <c r="O1370">
        <v>7514</v>
      </c>
      <c r="P1370">
        <f>1</f>
        <v>1</v>
      </c>
      <c r="Q1370">
        <f t="shared" si="43"/>
        <v>3</v>
      </c>
    </row>
    <row r="1371" spans="3:17" x14ac:dyDescent="0.25">
      <c r="C1371" t="s">
        <v>214</v>
      </c>
      <c r="D1371">
        <v>0</v>
      </c>
      <c r="E1371">
        <v>122</v>
      </c>
      <c r="F1371" s="69">
        <v>43146</v>
      </c>
      <c r="G1371" s="69">
        <v>43146</v>
      </c>
      <c r="H1371">
        <v>312</v>
      </c>
      <c r="I1371">
        <v>56</v>
      </c>
      <c r="J1371" t="s">
        <v>394</v>
      </c>
      <c r="K1371" t="s">
        <v>283</v>
      </c>
      <c r="L1371" t="s">
        <v>66</v>
      </c>
      <c r="M1371" s="73">
        <v>486778</v>
      </c>
      <c r="N1371" t="str">
        <f t="shared" si="42"/>
        <v>0312-1</v>
      </c>
      <c r="O1371">
        <v>7514</v>
      </c>
      <c r="P1371">
        <f>1</f>
        <v>1</v>
      </c>
      <c r="Q1371">
        <f t="shared" si="43"/>
        <v>2</v>
      </c>
    </row>
    <row r="1372" spans="3:17" x14ac:dyDescent="0.25">
      <c r="C1372" t="s">
        <v>214</v>
      </c>
      <c r="D1372">
        <v>0</v>
      </c>
      <c r="E1372">
        <v>95</v>
      </c>
      <c r="F1372" s="69">
        <v>43146</v>
      </c>
      <c r="G1372" s="69">
        <v>43146</v>
      </c>
      <c r="H1372">
        <v>312</v>
      </c>
      <c r="I1372">
        <v>56</v>
      </c>
      <c r="J1372" t="s">
        <v>394</v>
      </c>
      <c r="K1372" t="s">
        <v>283</v>
      </c>
      <c r="L1372" t="s">
        <v>67</v>
      </c>
      <c r="M1372" s="73">
        <v>486778</v>
      </c>
      <c r="N1372" t="str">
        <f t="shared" si="42"/>
        <v>0312-1</v>
      </c>
      <c r="O1372">
        <v>7514</v>
      </c>
      <c r="P1372">
        <f>1</f>
        <v>1</v>
      </c>
      <c r="Q1372">
        <f t="shared" si="43"/>
        <v>2</v>
      </c>
    </row>
    <row r="1373" spans="3:17" x14ac:dyDescent="0.25">
      <c r="C1373" t="s">
        <v>214</v>
      </c>
      <c r="D1373">
        <v>0</v>
      </c>
      <c r="E1373">
        <v>6153</v>
      </c>
      <c r="F1373" s="69">
        <v>43439</v>
      </c>
      <c r="G1373" s="69">
        <v>43439</v>
      </c>
      <c r="H1373">
        <v>318</v>
      </c>
      <c r="I1373">
        <v>55</v>
      </c>
      <c r="J1373" t="s">
        <v>395</v>
      </c>
      <c r="K1373" t="s">
        <v>283</v>
      </c>
      <c r="L1373" t="s">
        <v>67</v>
      </c>
      <c r="M1373" s="73">
        <v>2433890</v>
      </c>
      <c r="N1373" t="str">
        <f t="shared" si="42"/>
        <v>0318-1</v>
      </c>
      <c r="O1373">
        <v>7514</v>
      </c>
      <c r="P1373">
        <f>1</f>
        <v>1</v>
      </c>
      <c r="Q1373">
        <f t="shared" si="43"/>
        <v>12</v>
      </c>
    </row>
    <row r="1374" spans="3:17" x14ac:dyDescent="0.25">
      <c r="C1374" t="s">
        <v>214</v>
      </c>
      <c r="D1374">
        <v>0</v>
      </c>
      <c r="E1374">
        <v>5647</v>
      </c>
      <c r="F1374" s="69">
        <v>43411</v>
      </c>
      <c r="G1374" s="69">
        <v>43411</v>
      </c>
      <c r="H1374">
        <v>318</v>
      </c>
      <c r="I1374">
        <v>55</v>
      </c>
      <c r="J1374" t="s">
        <v>395</v>
      </c>
      <c r="K1374" t="s">
        <v>283</v>
      </c>
      <c r="L1374" t="s">
        <v>67</v>
      </c>
      <c r="M1374" s="73">
        <v>2433890</v>
      </c>
      <c r="N1374" t="str">
        <f t="shared" si="42"/>
        <v>0318-1</v>
      </c>
      <c r="O1374">
        <v>7514</v>
      </c>
      <c r="P1374">
        <f>1</f>
        <v>1</v>
      </c>
      <c r="Q1374">
        <f t="shared" si="43"/>
        <v>11</v>
      </c>
    </row>
    <row r="1375" spans="3:17" x14ac:dyDescent="0.25">
      <c r="C1375" t="s">
        <v>214</v>
      </c>
      <c r="D1375">
        <v>0</v>
      </c>
      <c r="E1375">
        <v>4859</v>
      </c>
      <c r="F1375" s="69">
        <v>43376</v>
      </c>
      <c r="G1375" s="69">
        <v>43376</v>
      </c>
      <c r="H1375">
        <v>318</v>
      </c>
      <c r="I1375">
        <v>55</v>
      </c>
      <c r="J1375" t="s">
        <v>395</v>
      </c>
      <c r="K1375" t="s">
        <v>283</v>
      </c>
      <c r="L1375" t="s">
        <v>67</v>
      </c>
      <c r="M1375" s="73">
        <v>2433890</v>
      </c>
      <c r="N1375" t="str">
        <f t="shared" si="42"/>
        <v>0318-1</v>
      </c>
      <c r="O1375">
        <v>7514</v>
      </c>
      <c r="P1375">
        <f>1</f>
        <v>1</v>
      </c>
      <c r="Q1375">
        <f t="shared" si="43"/>
        <v>10</v>
      </c>
    </row>
    <row r="1376" spans="3:17" x14ac:dyDescent="0.25">
      <c r="C1376" t="s">
        <v>214</v>
      </c>
      <c r="D1376">
        <v>0</v>
      </c>
      <c r="E1376">
        <v>4180</v>
      </c>
      <c r="F1376" s="69">
        <v>43346</v>
      </c>
      <c r="G1376" s="69">
        <v>43346</v>
      </c>
      <c r="H1376">
        <v>318</v>
      </c>
      <c r="I1376">
        <v>55</v>
      </c>
      <c r="J1376" t="s">
        <v>395</v>
      </c>
      <c r="K1376" t="s">
        <v>283</v>
      </c>
      <c r="L1376" t="s">
        <v>67</v>
      </c>
      <c r="M1376" s="73">
        <v>2433890</v>
      </c>
      <c r="N1376" t="str">
        <f t="shared" si="42"/>
        <v>0318-1</v>
      </c>
      <c r="O1376">
        <v>7514</v>
      </c>
      <c r="P1376">
        <f>1</f>
        <v>1</v>
      </c>
      <c r="Q1376">
        <f t="shared" si="43"/>
        <v>9</v>
      </c>
    </row>
    <row r="1377" spans="3:17" x14ac:dyDescent="0.25">
      <c r="C1377" t="s">
        <v>214</v>
      </c>
      <c r="D1377">
        <v>0</v>
      </c>
      <c r="E1377">
        <v>3702</v>
      </c>
      <c r="F1377" s="69">
        <v>43315</v>
      </c>
      <c r="G1377" s="69">
        <v>43315</v>
      </c>
      <c r="H1377">
        <v>318</v>
      </c>
      <c r="I1377">
        <v>55</v>
      </c>
      <c r="J1377" t="s">
        <v>395</v>
      </c>
      <c r="K1377" t="s">
        <v>283</v>
      </c>
      <c r="L1377" t="s">
        <v>67</v>
      </c>
      <c r="M1377" s="73">
        <v>2433890</v>
      </c>
      <c r="N1377" t="str">
        <f t="shared" si="42"/>
        <v>0318-1</v>
      </c>
      <c r="O1377">
        <v>7514</v>
      </c>
      <c r="P1377">
        <f>1</f>
        <v>1</v>
      </c>
      <c r="Q1377">
        <f t="shared" si="43"/>
        <v>8</v>
      </c>
    </row>
    <row r="1378" spans="3:17" x14ac:dyDescent="0.25">
      <c r="C1378" t="s">
        <v>214</v>
      </c>
      <c r="D1378">
        <v>0</v>
      </c>
      <c r="E1378">
        <v>3016</v>
      </c>
      <c r="F1378" s="69">
        <v>43285</v>
      </c>
      <c r="G1378" s="69">
        <v>43285</v>
      </c>
      <c r="H1378">
        <v>318</v>
      </c>
      <c r="I1378">
        <v>55</v>
      </c>
      <c r="J1378" t="s">
        <v>395</v>
      </c>
      <c r="K1378" t="s">
        <v>283</v>
      </c>
      <c r="L1378" t="s">
        <v>67</v>
      </c>
      <c r="M1378" s="73">
        <v>2433890</v>
      </c>
      <c r="N1378" t="str">
        <f t="shared" si="42"/>
        <v>0318-1</v>
      </c>
      <c r="O1378">
        <v>7514</v>
      </c>
      <c r="P1378">
        <f>1</f>
        <v>1</v>
      </c>
      <c r="Q1378">
        <f t="shared" si="43"/>
        <v>7</v>
      </c>
    </row>
    <row r="1379" spans="3:17" x14ac:dyDescent="0.25">
      <c r="C1379" t="s">
        <v>214</v>
      </c>
      <c r="D1379">
        <v>0</v>
      </c>
      <c r="E1379">
        <v>2302</v>
      </c>
      <c r="F1379" s="69">
        <v>43256</v>
      </c>
      <c r="G1379" s="69">
        <v>43256</v>
      </c>
      <c r="H1379">
        <v>318</v>
      </c>
      <c r="I1379">
        <v>55</v>
      </c>
      <c r="J1379" t="s">
        <v>395</v>
      </c>
      <c r="K1379" t="s">
        <v>283</v>
      </c>
      <c r="L1379" t="s">
        <v>67</v>
      </c>
      <c r="M1379" s="73">
        <v>2433890</v>
      </c>
      <c r="N1379" t="str">
        <f t="shared" si="42"/>
        <v>0318-1</v>
      </c>
      <c r="O1379">
        <v>7514</v>
      </c>
      <c r="P1379">
        <f>1</f>
        <v>1</v>
      </c>
      <c r="Q1379">
        <f t="shared" si="43"/>
        <v>6</v>
      </c>
    </row>
    <row r="1380" spans="3:17" x14ac:dyDescent="0.25">
      <c r="C1380" t="s">
        <v>214</v>
      </c>
      <c r="D1380">
        <v>0</v>
      </c>
      <c r="E1380">
        <v>1759</v>
      </c>
      <c r="F1380" s="69">
        <v>43223</v>
      </c>
      <c r="G1380" s="69">
        <v>43223</v>
      </c>
      <c r="H1380">
        <v>318</v>
      </c>
      <c r="I1380">
        <v>55</v>
      </c>
      <c r="J1380" t="s">
        <v>395</v>
      </c>
      <c r="K1380" t="s">
        <v>283</v>
      </c>
      <c r="L1380" t="s">
        <v>67</v>
      </c>
      <c r="M1380" s="73">
        <v>2433890</v>
      </c>
      <c r="N1380" t="str">
        <f t="shared" si="42"/>
        <v>0318-1</v>
      </c>
      <c r="O1380">
        <v>7514</v>
      </c>
      <c r="P1380">
        <f>1</f>
        <v>1</v>
      </c>
      <c r="Q1380">
        <f t="shared" si="43"/>
        <v>5</v>
      </c>
    </row>
    <row r="1381" spans="3:17" x14ac:dyDescent="0.25">
      <c r="C1381" t="s">
        <v>214</v>
      </c>
      <c r="D1381">
        <v>0</v>
      </c>
      <c r="E1381">
        <v>1343</v>
      </c>
      <c r="F1381" s="69">
        <v>43196</v>
      </c>
      <c r="G1381" s="69">
        <v>43196</v>
      </c>
      <c r="H1381">
        <v>318</v>
      </c>
      <c r="I1381">
        <v>55</v>
      </c>
      <c r="J1381" t="s">
        <v>395</v>
      </c>
      <c r="K1381" t="s">
        <v>283</v>
      </c>
      <c r="L1381" t="s">
        <v>67</v>
      </c>
      <c r="M1381" s="73">
        <v>2433890</v>
      </c>
      <c r="N1381" t="str">
        <f t="shared" si="42"/>
        <v>0318-1</v>
      </c>
      <c r="O1381">
        <v>7514</v>
      </c>
      <c r="P1381">
        <f>1</f>
        <v>1</v>
      </c>
      <c r="Q1381">
        <f t="shared" si="43"/>
        <v>4</v>
      </c>
    </row>
    <row r="1382" spans="3:17" x14ac:dyDescent="0.25">
      <c r="C1382" t="s">
        <v>214</v>
      </c>
      <c r="D1382">
        <v>0</v>
      </c>
      <c r="E1382">
        <v>344</v>
      </c>
      <c r="F1382" s="69">
        <v>43165</v>
      </c>
      <c r="G1382" s="69">
        <v>43165</v>
      </c>
      <c r="H1382">
        <v>318</v>
      </c>
      <c r="I1382">
        <v>55</v>
      </c>
      <c r="J1382" t="s">
        <v>395</v>
      </c>
      <c r="K1382" t="s">
        <v>283</v>
      </c>
      <c r="L1382" t="s">
        <v>67</v>
      </c>
      <c r="M1382" s="73">
        <v>2433890</v>
      </c>
      <c r="N1382" t="str">
        <f t="shared" si="42"/>
        <v>0318-1</v>
      </c>
      <c r="O1382">
        <v>7514</v>
      </c>
      <c r="P1382">
        <f>1</f>
        <v>1</v>
      </c>
      <c r="Q1382">
        <f t="shared" si="43"/>
        <v>3</v>
      </c>
    </row>
    <row r="1383" spans="3:17" x14ac:dyDescent="0.25">
      <c r="C1383" t="s">
        <v>214</v>
      </c>
      <c r="D1383">
        <v>0</v>
      </c>
      <c r="E1383">
        <v>183</v>
      </c>
      <c r="F1383" s="69">
        <v>43151</v>
      </c>
      <c r="G1383" s="69">
        <v>43151</v>
      </c>
      <c r="H1383">
        <v>318</v>
      </c>
      <c r="I1383">
        <v>55</v>
      </c>
      <c r="J1383" t="s">
        <v>395</v>
      </c>
      <c r="K1383" t="s">
        <v>283</v>
      </c>
      <c r="L1383" t="s">
        <v>67</v>
      </c>
      <c r="M1383" s="73">
        <v>730167</v>
      </c>
      <c r="N1383" t="str">
        <f t="shared" si="42"/>
        <v>0318-1</v>
      </c>
      <c r="O1383">
        <v>7514</v>
      </c>
      <c r="P1383">
        <f>1</f>
        <v>1</v>
      </c>
      <c r="Q1383">
        <f t="shared" si="43"/>
        <v>2</v>
      </c>
    </row>
    <row r="1384" spans="3:17" x14ac:dyDescent="0.25">
      <c r="C1384" t="s">
        <v>214</v>
      </c>
      <c r="D1384">
        <v>0</v>
      </c>
      <c r="E1384">
        <v>6126</v>
      </c>
      <c r="F1384" s="69">
        <v>43439</v>
      </c>
      <c r="G1384" s="69">
        <v>43439</v>
      </c>
      <c r="H1384">
        <v>321</v>
      </c>
      <c r="I1384">
        <v>54</v>
      </c>
      <c r="J1384" t="s">
        <v>396</v>
      </c>
      <c r="K1384" t="s">
        <v>283</v>
      </c>
      <c r="L1384" t="s">
        <v>67</v>
      </c>
      <c r="M1384" s="73">
        <v>2433890</v>
      </c>
      <c r="N1384" t="str">
        <f t="shared" si="42"/>
        <v>0321-1</v>
      </c>
      <c r="O1384">
        <v>7514</v>
      </c>
      <c r="P1384">
        <f>1</f>
        <v>1</v>
      </c>
      <c r="Q1384">
        <f t="shared" si="43"/>
        <v>12</v>
      </c>
    </row>
    <row r="1385" spans="3:17" x14ac:dyDescent="0.25">
      <c r="C1385" t="s">
        <v>214</v>
      </c>
      <c r="D1385">
        <v>0</v>
      </c>
      <c r="E1385">
        <v>5422</v>
      </c>
      <c r="F1385" s="69">
        <v>43406</v>
      </c>
      <c r="G1385" s="69">
        <v>43406</v>
      </c>
      <c r="H1385">
        <v>321</v>
      </c>
      <c r="I1385">
        <v>54</v>
      </c>
      <c r="J1385" t="s">
        <v>396</v>
      </c>
      <c r="K1385" t="s">
        <v>283</v>
      </c>
      <c r="L1385" t="s">
        <v>67</v>
      </c>
      <c r="M1385" s="73">
        <v>2433890</v>
      </c>
      <c r="N1385" t="str">
        <f t="shared" si="42"/>
        <v>0321-1</v>
      </c>
      <c r="O1385">
        <v>7514</v>
      </c>
      <c r="P1385">
        <f>1</f>
        <v>1</v>
      </c>
      <c r="Q1385">
        <f t="shared" si="43"/>
        <v>11</v>
      </c>
    </row>
    <row r="1386" spans="3:17" x14ac:dyDescent="0.25">
      <c r="C1386" t="s">
        <v>214</v>
      </c>
      <c r="D1386">
        <v>0</v>
      </c>
      <c r="E1386">
        <v>4858</v>
      </c>
      <c r="F1386" s="69">
        <v>43376</v>
      </c>
      <c r="G1386" s="69">
        <v>43376</v>
      </c>
      <c r="H1386">
        <v>321</v>
      </c>
      <c r="I1386">
        <v>54</v>
      </c>
      <c r="J1386" t="s">
        <v>396</v>
      </c>
      <c r="K1386" t="s">
        <v>283</v>
      </c>
      <c r="L1386" t="s">
        <v>67</v>
      </c>
      <c r="M1386" s="73">
        <v>2433890</v>
      </c>
      <c r="N1386" t="str">
        <f t="shared" si="42"/>
        <v>0321-1</v>
      </c>
      <c r="O1386">
        <v>7514</v>
      </c>
      <c r="P1386">
        <f>1</f>
        <v>1</v>
      </c>
      <c r="Q1386">
        <f t="shared" si="43"/>
        <v>10</v>
      </c>
    </row>
    <row r="1387" spans="3:17" x14ac:dyDescent="0.25">
      <c r="C1387" t="s">
        <v>214</v>
      </c>
      <c r="D1387">
        <v>0</v>
      </c>
      <c r="E1387">
        <v>4375</v>
      </c>
      <c r="F1387" s="69">
        <v>43348</v>
      </c>
      <c r="G1387" s="69">
        <v>43348</v>
      </c>
      <c r="H1387">
        <v>321</v>
      </c>
      <c r="I1387">
        <v>54</v>
      </c>
      <c r="J1387" t="s">
        <v>396</v>
      </c>
      <c r="K1387" t="s">
        <v>283</v>
      </c>
      <c r="L1387" t="s">
        <v>67</v>
      </c>
      <c r="M1387" s="73">
        <v>2433890</v>
      </c>
      <c r="N1387" t="str">
        <f t="shared" si="42"/>
        <v>0321-1</v>
      </c>
      <c r="O1387">
        <v>7514</v>
      </c>
      <c r="P1387">
        <f>1</f>
        <v>1</v>
      </c>
      <c r="Q1387">
        <f t="shared" si="43"/>
        <v>9</v>
      </c>
    </row>
    <row r="1388" spans="3:17" x14ac:dyDescent="0.25">
      <c r="C1388" t="s">
        <v>214</v>
      </c>
      <c r="D1388">
        <v>0</v>
      </c>
      <c r="E1388">
        <v>3636</v>
      </c>
      <c r="F1388" s="69">
        <v>43314</v>
      </c>
      <c r="G1388" s="69">
        <v>43314</v>
      </c>
      <c r="H1388">
        <v>321</v>
      </c>
      <c r="I1388">
        <v>54</v>
      </c>
      <c r="J1388" t="s">
        <v>396</v>
      </c>
      <c r="K1388" t="s">
        <v>283</v>
      </c>
      <c r="L1388" t="s">
        <v>67</v>
      </c>
      <c r="M1388" s="73">
        <v>2433890</v>
      </c>
      <c r="N1388" t="str">
        <f t="shared" si="42"/>
        <v>0321-1</v>
      </c>
      <c r="O1388">
        <v>7514</v>
      </c>
      <c r="P1388">
        <f>1</f>
        <v>1</v>
      </c>
      <c r="Q1388">
        <f t="shared" si="43"/>
        <v>8</v>
      </c>
    </row>
    <row r="1389" spans="3:17" x14ac:dyDescent="0.25">
      <c r="C1389" t="s">
        <v>214</v>
      </c>
      <c r="D1389">
        <v>0</v>
      </c>
      <c r="E1389">
        <v>3017</v>
      </c>
      <c r="F1389" s="69">
        <v>43285</v>
      </c>
      <c r="G1389" s="69">
        <v>43285</v>
      </c>
      <c r="H1389">
        <v>321</v>
      </c>
      <c r="I1389">
        <v>54</v>
      </c>
      <c r="J1389" t="s">
        <v>396</v>
      </c>
      <c r="K1389" t="s">
        <v>283</v>
      </c>
      <c r="L1389" t="s">
        <v>67</v>
      </c>
      <c r="M1389" s="73">
        <v>2433890</v>
      </c>
      <c r="N1389" t="str">
        <f t="shared" si="42"/>
        <v>0321-1</v>
      </c>
      <c r="O1389">
        <v>7514</v>
      </c>
      <c r="P1389">
        <f>1</f>
        <v>1</v>
      </c>
      <c r="Q1389">
        <f t="shared" si="43"/>
        <v>7</v>
      </c>
    </row>
    <row r="1390" spans="3:17" x14ac:dyDescent="0.25">
      <c r="C1390" t="s">
        <v>214</v>
      </c>
      <c r="D1390">
        <v>0</v>
      </c>
      <c r="E1390">
        <v>2304</v>
      </c>
      <c r="F1390" s="69">
        <v>43256</v>
      </c>
      <c r="G1390" s="69">
        <v>43256</v>
      </c>
      <c r="H1390">
        <v>321</v>
      </c>
      <c r="I1390">
        <v>54</v>
      </c>
      <c r="J1390" t="s">
        <v>396</v>
      </c>
      <c r="K1390" t="s">
        <v>283</v>
      </c>
      <c r="L1390" t="s">
        <v>67</v>
      </c>
      <c r="M1390" s="73">
        <v>2433890</v>
      </c>
      <c r="N1390" t="str">
        <f t="shared" si="42"/>
        <v>0321-1</v>
      </c>
      <c r="O1390">
        <v>7514</v>
      </c>
      <c r="P1390">
        <f>1</f>
        <v>1</v>
      </c>
      <c r="Q1390">
        <f t="shared" si="43"/>
        <v>6</v>
      </c>
    </row>
    <row r="1391" spans="3:17" x14ac:dyDescent="0.25">
      <c r="C1391" t="s">
        <v>214</v>
      </c>
      <c r="D1391">
        <v>0</v>
      </c>
      <c r="E1391">
        <v>1761</v>
      </c>
      <c r="F1391" s="69">
        <v>43223</v>
      </c>
      <c r="G1391" s="69">
        <v>43223</v>
      </c>
      <c r="H1391">
        <v>321</v>
      </c>
      <c r="I1391">
        <v>54</v>
      </c>
      <c r="J1391" t="s">
        <v>396</v>
      </c>
      <c r="K1391" t="s">
        <v>283</v>
      </c>
      <c r="L1391" t="s">
        <v>67</v>
      </c>
      <c r="M1391" s="73">
        <v>2433890</v>
      </c>
      <c r="N1391" t="str">
        <f t="shared" si="42"/>
        <v>0321-1</v>
      </c>
      <c r="O1391">
        <v>7514</v>
      </c>
      <c r="P1391">
        <f>1</f>
        <v>1</v>
      </c>
      <c r="Q1391">
        <f t="shared" si="43"/>
        <v>5</v>
      </c>
    </row>
    <row r="1392" spans="3:17" x14ac:dyDescent="0.25">
      <c r="C1392" t="s">
        <v>214</v>
      </c>
      <c r="D1392">
        <v>0</v>
      </c>
      <c r="E1392">
        <v>1308</v>
      </c>
      <c r="F1392" s="69">
        <v>43196</v>
      </c>
      <c r="G1392" s="69">
        <v>43196</v>
      </c>
      <c r="H1392">
        <v>321</v>
      </c>
      <c r="I1392">
        <v>54</v>
      </c>
      <c r="J1392" t="s">
        <v>396</v>
      </c>
      <c r="K1392" t="s">
        <v>283</v>
      </c>
      <c r="L1392" t="s">
        <v>67</v>
      </c>
      <c r="M1392" s="73">
        <v>2433890</v>
      </c>
      <c r="N1392" t="str">
        <f t="shared" si="42"/>
        <v>0321-1</v>
      </c>
      <c r="O1392">
        <v>7514</v>
      </c>
      <c r="P1392">
        <f>1</f>
        <v>1</v>
      </c>
      <c r="Q1392">
        <f t="shared" si="43"/>
        <v>4</v>
      </c>
    </row>
    <row r="1393" spans="3:17" x14ac:dyDescent="0.25">
      <c r="C1393" t="s">
        <v>214</v>
      </c>
      <c r="D1393">
        <v>0</v>
      </c>
      <c r="E1393">
        <v>419</v>
      </c>
      <c r="F1393" s="69">
        <v>43165</v>
      </c>
      <c r="G1393" s="69">
        <v>43165</v>
      </c>
      <c r="H1393">
        <v>321</v>
      </c>
      <c r="I1393">
        <v>54</v>
      </c>
      <c r="J1393" t="s">
        <v>396</v>
      </c>
      <c r="K1393" t="s">
        <v>283</v>
      </c>
      <c r="L1393" t="s">
        <v>67</v>
      </c>
      <c r="M1393" s="73">
        <v>2433890</v>
      </c>
      <c r="N1393" t="str">
        <f t="shared" si="42"/>
        <v>0321-1</v>
      </c>
      <c r="O1393">
        <v>7514</v>
      </c>
      <c r="P1393">
        <f>1</f>
        <v>1</v>
      </c>
      <c r="Q1393">
        <f t="shared" si="43"/>
        <v>3</v>
      </c>
    </row>
    <row r="1394" spans="3:17" x14ac:dyDescent="0.25">
      <c r="C1394" t="s">
        <v>214</v>
      </c>
      <c r="D1394">
        <v>0</v>
      </c>
      <c r="E1394">
        <v>184</v>
      </c>
      <c r="F1394" s="69">
        <v>43151</v>
      </c>
      <c r="G1394" s="69">
        <v>43151</v>
      </c>
      <c r="H1394">
        <v>321</v>
      </c>
      <c r="I1394">
        <v>54</v>
      </c>
      <c r="J1394" t="s">
        <v>396</v>
      </c>
      <c r="K1394" t="s">
        <v>283</v>
      </c>
      <c r="L1394" t="s">
        <v>67</v>
      </c>
      <c r="M1394" s="73">
        <v>730167</v>
      </c>
      <c r="N1394" t="str">
        <f t="shared" si="42"/>
        <v>0321-1</v>
      </c>
      <c r="O1394">
        <v>7514</v>
      </c>
      <c r="P1394">
        <f>1</f>
        <v>1</v>
      </c>
      <c r="Q1394">
        <f t="shared" si="43"/>
        <v>2</v>
      </c>
    </row>
    <row r="1395" spans="3:17" x14ac:dyDescent="0.25">
      <c r="C1395" t="s">
        <v>214</v>
      </c>
      <c r="D1395">
        <v>0</v>
      </c>
      <c r="E1395">
        <v>4923</v>
      </c>
      <c r="F1395" s="69">
        <v>43378</v>
      </c>
      <c r="G1395" s="69">
        <v>43378</v>
      </c>
      <c r="H1395">
        <v>19</v>
      </c>
      <c r="I1395">
        <v>51</v>
      </c>
      <c r="J1395" t="s">
        <v>397</v>
      </c>
      <c r="K1395" t="s">
        <v>283</v>
      </c>
      <c r="L1395" t="s">
        <v>67</v>
      </c>
      <c r="M1395" s="73">
        <v>6437500</v>
      </c>
      <c r="N1395" t="str">
        <f t="shared" si="42"/>
        <v>0019-1</v>
      </c>
      <c r="O1395">
        <v>7514</v>
      </c>
      <c r="P1395">
        <f>1</f>
        <v>1</v>
      </c>
      <c r="Q1395">
        <f t="shared" si="43"/>
        <v>10</v>
      </c>
    </row>
    <row r="1396" spans="3:17" x14ac:dyDescent="0.25">
      <c r="C1396" t="s">
        <v>214</v>
      </c>
      <c r="D1396">
        <v>0</v>
      </c>
      <c r="E1396">
        <v>4173</v>
      </c>
      <c r="F1396" s="69">
        <v>43346</v>
      </c>
      <c r="G1396" s="69">
        <v>43346</v>
      </c>
      <c r="H1396">
        <v>19</v>
      </c>
      <c r="I1396">
        <v>51</v>
      </c>
      <c r="J1396" t="s">
        <v>397</v>
      </c>
      <c r="K1396" t="s">
        <v>283</v>
      </c>
      <c r="L1396" t="s">
        <v>67</v>
      </c>
      <c r="M1396" s="73">
        <v>6437500</v>
      </c>
      <c r="N1396" t="str">
        <f t="shared" si="42"/>
        <v>0019-1</v>
      </c>
      <c r="O1396">
        <v>7514</v>
      </c>
      <c r="P1396">
        <f>1</f>
        <v>1</v>
      </c>
      <c r="Q1396">
        <f t="shared" si="43"/>
        <v>9</v>
      </c>
    </row>
    <row r="1397" spans="3:17" x14ac:dyDescent="0.25">
      <c r="C1397" t="s">
        <v>214</v>
      </c>
      <c r="D1397">
        <v>0</v>
      </c>
      <c r="E1397">
        <v>3576</v>
      </c>
      <c r="F1397" s="69">
        <v>43314</v>
      </c>
      <c r="G1397" s="69">
        <v>43314</v>
      </c>
      <c r="H1397">
        <v>19</v>
      </c>
      <c r="I1397">
        <v>51</v>
      </c>
      <c r="J1397" t="s">
        <v>397</v>
      </c>
      <c r="K1397" t="s">
        <v>283</v>
      </c>
      <c r="L1397" t="s">
        <v>67</v>
      </c>
      <c r="M1397" s="73">
        <v>6437500</v>
      </c>
      <c r="N1397" t="str">
        <f t="shared" si="42"/>
        <v>0019-1</v>
      </c>
      <c r="O1397">
        <v>7514</v>
      </c>
      <c r="P1397">
        <f>1</f>
        <v>1</v>
      </c>
      <c r="Q1397">
        <f t="shared" si="43"/>
        <v>8</v>
      </c>
    </row>
    <row r="1398" spans="3:17" x14ac:dyDescent="0.25">
      <c r="C1398" t="s">
        <v>214</v>
      </c>
      <c r="D1398">
        <v>0</v>
      </c>
      <c r="E1398">
        <v>2997</v>
      </c>
      <c r="F1398" s="69">
        <v>43285</v>
      </c>
      <c r="G1398" s="69">
        <v>43285</v>
      </c>
      <c r="H1398">
        <v>19</v>
      </c>
      <c r="I1398">
        <v>51</v>
      </c>
      <c r="J1398" t="s">
        <v>397</v>
      </c>
      <c r="K1398" t="s">
        <v>283</v>
      </c>
      <c r="L1398" t="s">
        <v>67</v>
      </c>
      <c r="M1398" s="73">
        <v>6437500</v>
      </c>
      <c r="N1398" t="str">
        <f t="shared" si="42"/>
        <v>0019-1</v>
      </c>
      <c r="O1398">
        <v>7514</v>
      </c>
      <c r="P1398">
        <f>1</f>
        <v>1</v>
      </c>
      <c r="Q1398">
        <f t="shared" si="43"/>
        <v>7</v>
      </c>
    </row>
    <row r="1399" spans="3:17" x14ac:dyDescent="0.25">
      <c r="C1399" t="s">
        <v>214</v>
      </c>
      <c r="D1399">
        <v>0</v>
      </c>
      <c r="E1399">
        <v>2538</v>
      </c>
      <c r="F1399" s="69">
        <v>43257</v>
      </c>
      <c r="G1399" s="69">
        <v>43257</v>
      </c>
      <c r="H1399">
        <v>19</v>
      </c>
      <c r="I1399">
        <v>51</v>
      </c>
      <c r="J1399" t="s">
        <v>397</v>
      </c>
      <c r="K1399" t="s">
        <v>283</v>
      </c>
      <c r="L1399" t="s">
        <v>67</v>
      </c>
      <c r="M1399" s="73">
        <v>6437500</v>
      </c>
      <c r="N1399" t="str">
        <f t="shared" si="42"/>
        <v>0019-1</v>
      </c>
      <c r="O1399">
        <v>7514</v>
      </c>
      <c r="P1399">
        <f>1</f>
        <v>1</v>
      </c>
      <c r="Q1399">
        <f t="shared" si="43"/>
        <v>6</v>
      </c>
    </row>
    <row r="1400" spans="3:17" x14ac:dyDescent="0.25">
      <c r="C1400" t="s">
        <v>214</v>
      </c>
      <c r="D1400">
        <v>0</v>
      </c>
      <c r="E1400">
        <v>1756</v>
      </c>
      <c r="F1400" s="69">
        <v>43223</v>
      </c>
      <c r="G1400" s="69">
        <v>43223</v>
      </c>
      <c r="H1400">
        <v>19</v>
      </c>
      <c r="I1400">
        <v>51</v>
      </c>
      <c r="J1400" t="s">
        <v>397</v>
      </c>
      <c r="K1400" t="s">
        <v>283</v>
      </c>
      <c r="L1400" t="s">
        <v>67</v>
      </c>
      <c r="M1400" s="73">
        <v>6437500</v>
      </c>
      <c r="N1400" t="str">
        <f t="shared" si="42"/>
        <v>0019-1</v>
      </c>
      <c r="O1400">
        <v>7514</v>
      </c>
      <c r="P1400">
        <f>1</f>
        <v>1</v>
      </c>
      <c r="Q1400">
        <f t="shared" si="43"/>
        <v>5</v>
      </c>
    </row>
    <row r="1401" spans="3:17" x14ac:dyDescent="0.25">
      <c r="C1401" t="s">
        <v>214</v>
      </c>
      <c r="D1401">
        <v>0</v>
      </c>
      <c r="E1401">
        <v>1191</v>
      </c>
      <c r="F1401" s="69">
        <v>43195</v>
      </c>
      <c r="G1401" s="69">
        <v>43195</v>
      </c>
      <c r="H1401">
        <v>19</v>
      </c>
      <c r="I1401">
        <v>51</v>
      </c>
      <c r="J1401" t="s">
        <v>397</v>
      </c>
      <c r="K1401" t="s">
        <v>283</v>
      </c>
      <c r="L1401" t="s">
        <v>67</v>
      </c>
      <c r="M1401" s="73">
        <v>6437500</v>
      </c>
      <c r="N1401" t="str">
        <f t="shared" si="42"/>
        <v>0019-1</v>
      </c>
      <c r="O1401">
        <v>7514</v>
      </c>
      <c r="P1401">
        <f>1</f>
        <v>1</v>
      </c>
      <c r="Q1401">
        <f t="shared" si="43"/>
        <v>4</v>
      </c>
    </row>
    <row r="1402" spans="3:17" x14ac:dyDescent="0.25">
      <c r="C1402" t="s">
        <v>214</v>
      </c>
      <c r="D1402">
        <v>0</v>
      </c>
      <c r="E1402">
        <v>369</v>
      </c>
      <c r="F1402" s="69">
        <v>43165</v>
      </c>
      <c r="G1402" s="69">
        <v>43165</v>
      </c>
      <c r="H1402">
        <v>19</v>
      </c>
      <c r="I1402">
        <v>51</v>
      </c>
      <c r="J1402" t="s">
        <v>397</v>
      </c>
      <c r="K1402" t="s">
        <v>283</v>
      </c>
      <c r="L1402" t="s">
        <v>67</v>
      </c>
      <c r="M1402" s="73">
        <v>6437500</v>
      </c>
      <c r="N1402" t="str">
        <f t="shared" si="42"/>
        <v>0019-1</v>
      </c>
      <c r="O1402">
        <v>7514</v>
      </c>
      <c r="P1402">
        <f>1</f>
        <v>1</v>
      </c>
      <c r="Q1402">
        <f t="shared" si="43"/>
        <v>3</v>
      </c>
    </row>
    <row r="1403" spans="3:17" x14ac:dyDescent="0.25">
      <c r="C1403" t="s">
        <v>214</v>
      </c>
      <c r="D1403">
        <v>0</v>
      </c>
      <c r="E1403">
        <v>11</v>
      </c>
      <c r="F1403" s="69">
        <v>43139</v>
      </c>
      <c r="G1403" s="69">
        <v>43139</v>
      </c>
      <c r="H1403">
        <v>19</v>
      </c>
      <c r="I1403">
        <v>51</v>
      </c>
      <c r="J1403" t="s">
        <v>397</v>
      </c>
      <c r="K1403" t="s">
        <v>283</v>
      </c>
      <c r="L1403" t="s">
        <v>67</v>
      </c>
      <c r="M1403" s="73">
        <v>4506250</v>
      </c>
      <c r="N1403" t="str">
        <f t="shared" si="42"/>
        <v>0019-1</v>
      </c>
      <c r="O1403">
        <v>7514</v>
      </c>
      <c r="P1403">
        <f>1</f>
        <v>1</v>
      </c>
      <c r="Q1403">
        <f t="shared" si="43"/>
        <v>2</v>
      </c>
    </row>
    <row r="1404" spans="3:17" x14ac:dyDescent="0.25">
      <c r="C1404" t="s">
        <v>214</v>
      </c>
      <c r="D1404">
        <v>0</v>
      </c>
      <c r="E1404">
        <v>6120</v>
      </c>
      <c r="F1404" s="69">
        <v>43439</v>
      </c>
      <c r="G1404" s="69">
        <v>43439</v>
      </c>
      <c r="H1404">
        <v>317</v>
      </c>
      <c r="I1404">
        <v>50</v>
      </c>
      <c r="J1404" t="s">
        <v>398</v>
      </c>
      <c r="K1404" t="s">
        <v>283</v>
      </c>
      <c r="L1404" t="s">
        <v>67</v>
      </c>
      <c r="M1404" s="73">
        <v>2433890</v>
      </c>
      <c r="N1404" t="str">
        <f t="shared" si="42"/>
        <v>0317-1</v>
      </c>
      <c r="O1404">
        <v>7514</v>
      </c>
      <c r="P1404">
        <f>1</f>
        <v>1</v>
      </c>
      <c r="Q1404">
        <f t="shared" si="43"/>
        <v>12</v>
      </c>
    </row>
    <row r="1405" spans="3:17" x14ac:dyDescent="0.25">
      <c r="C1405" t="s">
        <v>214</v>
      </c>
      <c r="D1405">
        <v>0</v>
      </c>
      <c r="E1405">
        <v>5406</v>
      </c>
      <c r="F1405" s="69">
        <v>43406</v>
      </c>
      <c r="G1405" s="69">
        <v>43406</v>
      </c>
      <c r="H1405">
        <v>317</v>
      </c>
      <c r="I1405">
        <v>50</v>
      </c>
      <c r="J1405" t="s">
        <v>398</v>
      </c>
      <c r="K1405" t="s">
        <v>283</v>
      </c>
      <c r="L1405" t="s">
        <v>67</v>
      </c>
      <c r="M1405" s="73">
        <v>2433890</v>
      </c>
      <c r="N1405" t="str">
        <f t="shared" si="42"/>
        <v>0317-1</v>
      </c>
      <c r="O1405">
        <v>7514</v>
      </c>
      <c r="P1405">
        <f>1</f>
        <v>1</v>
      </c>
      <c r="Q1405">
        <f t="shared" si="43"/>
        <v>11</v>
      </c>
    </row>
    <row r="1406" spans="3:17" x14ac:dyDescent="0.25">
      <c r="C1406" t="s">
        <v>214</v>
      </c>
      <c r="D1406">
        <v>0</v>
      </c>
      <c r="E1406">
        <v>4860</v>
      </c>
      <c r="F1406" s="69">
        <v>43376</v>
      </c>
      <c r="G1406" s="69">
        <v>43376</v>
      </c>
      <c r="H1406">
        <v>317</v>
      </c>
      <c r="I1406">
        <v>50</v>
      </c>
      <c r="J1406" t="s">
        <v>398</v>
      </c>
      <c r="K1406" t="s">
        <v>283</v>
      </c>
      <c r="L1406" t="s">
        <v>67</v>
      </c>
      <c r="M1406" s="73">
        <v>2433890</v>
      </c>
      <c r="N1406" t="str">
        <f t="shared" si="42"/>
        <v>0317-1</v>
      </c>
      <c r="O1406">
        <v>7514</v>
      </c>
      <c r="P1406">
        <f>1</f>
        <v>1</v>
      </c>
      <c r="Q1406">
        <f t="shared" si="43"/>
        <v>10</v>
      </c>
    </row>
    <row r="1407" spans="3:17" x14ac:dyDescent="0.25">
      <c r="C1407" t="s">
        <v>214</v>
      </c>
      <c r="D1407">
        <v>0</v>
      </c>
      <c r="E1407">
        <v>4181</v>
      </c>
      <c r="F1407" s="69">
        <v>43346</v>
      </c>
      <c r="G1407" s="69">
        <v>43346</v>
      </c>
      <c r="H1407">
        <v>317</v>
      </c>
      <c r="I1407">
        <v>50</v>
      </c>
      <c r="J1407" t="s">
        <v>398</v>
      </c>
      <c r="K1407" t="s">
        <v>283</v>
      </c>
      <c r="L1407" t="s">
        <v>67</v>
      </c>
      <c r="M1407" s="73">
        <v>2433890</v>
      </c>
      <c r="N1407" t="str">
        <f t="shared" si="42"/>
        <v>0317-1</v>
      </c>
      <c r="O1407">
        <v>7514</v>
      </c>
      <c r="P1407">
        <f>1</f>
        <v>1</v>
      </c>
      <c r="Q1407">
        <f t="shared" si="43"/>
        <v>9</v>
      </c>
    </row>
    <row r="1408" spans="3:17" x14ac:dyDescent="0.25">
      <c r="C1408" t="s">
        <v>214</v>
      </c>
      <c r="D1408">
        <v>0</v>
      </c>
      <c r="E1408">
        <v>3700</v>
      </c>
      <c r="F1408" s="69">
        <v>43315</v>
      </c>
      <c r="G1408" s="69">
        <v>43315</v>
      </c>
      <c r="H1408">
        <v>317</v>
      </c>
      <c r="I1408">
        <v>50</v>
      </c>
      <c r="J1408" t="s">
        <v>398</v>
      </c>
      <c r="K1408" t="s">
        <v>283</v>
      </c>
      <c r="L1408" t="s">
        <v>67</v>
      </c>
      <c r="M1408" s="73">
        <v>2433890</v>
      </c>
      <c r="N1408" t="str">
        <f t="shared" si="42"/>
        <v>0317-1</v>
      </c>
      <c r="O1408">
        <v>7514</v>
      </c>
      <c r="P1408">
        <f>1</f>
        <v>1</v>
      </c>
      <c r="Q1408">
        <f t="shared" si="43"/>
        <v>8</v>
      </c>
    </row>
    <row r="1409" spans="3:17" x14ac:dyDescent="0.25">
      <c r="C1409" t="s">
        <v>214</v>
      </c>
      <c r="D1409">
        <v>0</v>
      </c>
      <c r="E1409">
        <v>3013</v>
      </c>
      <c r="F1409" s="69">
        <v>43285</v>
      </c>
      <c r="G1409" s="69">
        <v>43285</v>
      </c>
      <c r="H1409">
        <v>317</v>
      </c>
      <c r="I1409">
        <v>50</v>
      </c>
      <c r="J1409" t="s">
        <v>398</v>
      </c>
      <c r="K1409" t="s">
        <v>283</v>
      </c>
      <c r="L1409" t="s">
        <v>67</v>
      </c>
      <c r="M1409" s="73">
        <v>2433890</v>
      </c>
      <c r="N1409" t="str">
        <f t="shared" si="42"/>
        <v>0317-1</v>
      </c>
      <c r="O1409">
        <v>7514</v>
      </c>
      <c r="P1409">
        <f>1</f>
        <v>1</v>
      </c>
      <c r="Q1409">
        <f t="shared" si="43"/>
        <v>7</v>
      </c>
    </row>
    <row r="1410" spans="3:17" x14ac:dyDescent="0.25">
      <c r="C1410" t="s">
        <v>214</v>
      </c>
      <c r="D1410">
        <v>0</v>
      </c>
      <c r="E1410">
        <v>2583</v>
      </c>
      <c r="F1410" s="69">
        <v>43257</v>
      </c>
      <c r="G1410" s="69">
        <v>43257</v>
      </c>
      <c r="H1410">
        <v>317</v>
      </c>
      <c r="I1410">
        <v>50</v>
      </c>
      <c r="J1410" t="s">
        <v>398</v>
      </c>
      <c r="K1410" t="s">
        <v>283</v>
      </c>
      <c r="L1410" t="s">
        <v>67</v>
      </c>
      <c r="M1410" s="73">
        <v>2433890</v>
      </c>
      <c r="N1410" t="str">
        <f t="shared" si="42"/>
        <v>0317-1</v>
      </c>
      <c r="O1410">
        <v>7514</v>
      </c>
      <c r="P1410">
        <f>1</f>
        <v>1</v>
      </c>
      <c r="Q1410">
        <f t="shared" si="43"/>
        <v>6</v>
      </c>
    </row>
    <row r="1411" spans="3:17" x14ac:dyDescent="0.25">
      <c r="C1411" t="s">
        <v>214</v>
      </c>
      <c r="D1411">
        <v>0</v>
      </c>
      <c r="E1411">
        <v>1760</v>
      </c>
      <c r="F1411" s="69">
        <v>43223</v>
      </c>
      <c r="G1411" s="69">
        <v>43223</v>
      </c>
      <c r="H1411">
        <v>317</v>
      </c>
      <c r="I1411">
        <v>50</v>
      </c>
      <c r="J1411" t="s">
        <v>398</v>
      </c>
      <c r="K1411" t="s">
        <v>283</v>
      </c>
      <c r="L1411" t="s">
        <v>67</v>
      </c>
      <c r="M1411" s="73">
        <v>2433890</v>
      </c>
      <c r="N1411" t="str">
        <f t="shared" si="42"/>
        <v>0317-1</v>
      </c>
      <c r="O1411">
        <v>7514</v>
      </c>
      <c r="P1411">
        <f>1</f>
        <v>1</v>
      </c>
      <c r="Q1411">
        <f t="shared" si="43"/>
        <v>5</v>
      </c>
    </row>
    <row r="1412" spans="3:17" x14ac:dyDescent="0.25">
      <c r="C1412" t="s">
        <v>214</v>
      </c>
      <c r="D1412">
        <v>0</v>
      </c>
      <c r="E1412">
        <v>1344</v>
      </c>
      <c r="F1412" s="69">
        <v>43196</v>
      </c>
      <c r="G1412" s="69">
        <v>43196</v>
      </c>
      <c r="H1412">
        <v>317</v>
      </c>
      <c r="I1412">
        <v>50</v>
      </c>
      <c r="J1412" t="s">
        <v>398</v>
      </c>
      <c r="K1412" t="s">
        <v>283</v>
      </c>
      <c r="L1412" t="s">
        <v>67</v>
      </c>
      <c r="M1412" s="73">
        <v>2433890</v>
      </c>
      <c r="N1412" t="str">
        <f t="shared" ref="N1412:N1475" si="44">TEXT(H1412,"0000")&amp;"-"&amp;TEXT(P1412,"0")</f>
        <v>0317-1</v>
      </c>
      <c r="O1412">
        <v>7514</v>
      </c>
      <c r="P1412">
        <f>1</f>
        <v>1</v>
      </c>
      <c r="Q1412">
        <f t="shared" ref="Q1412:Q1475" si="45">MONTH(G1412)</f>
        <v>4</v>
      </c>
    </row>
    <row r="1413" spans="3:17" x14ac:dyDescent="0.25">
      <c r="C1413" t="s">
        <v>214</v>
      </c>
      <c r="D1413">
        <v>0</v>
      </c>
      <c r="E1413">
        <v>345</v>
      </c>
      <c r="F1413" s="69">
        <v>43165</v>
      </c>
      <c r="G1413" s="69">
        <v>43165</v>
      </c>
      <c r="H1413">
        <v>317</v>
      </c>
      <c r="I1413">
        <v>50</v>
      </c>
      <c r="J1413" t="s">
        <v>398</v>
      </c>
      <c r="K1413" t="s">
        <v>283</v>
      </c>
      <c r="L1413" t="s">
        <v>67</v>
      </c>
      <c r="M1413" s="73">
        <v>2433890</v>
      </c>
      <c r="N1413" t="str">
        <f t="shared" si="44"/>
        <v>0317-1</v>
      </c>
      <c r="O1413">
        <v>7514</v>
      </c>
      <c r="P1413">
        <f>1</f>
        <v>1</v>
      </c>
      <c r="Q1413">
        <f t="shared" si="45"/>
        <v>3</v>
      </c>
    </row>
    <row r="1414" spans="3:17" x14ac:dyDescent="0.25">
      <c r="C1414" t="s">
        <v>214</v>
      </c>
      <c r="D1414">
        <v>0</v>
      </c>
      <c r="E1414">
        <v>178</v>
      </c>
      <c r="F1414" s="69">
        <v>43151</v>
      </c>
      <c r="G1414" s="69">
        <v>43151</v>
      </c>
      <c r="H1414">
        <v>317</v>
      </c>
      <c r="I1414">
        <v>50</v>
      </c>
      <c r="J1414" t="s">
        <v>398</v>
      </c>
      <c r="K1414" t="s">
        <v>283</v>
      </c>
      <c r="L1414" t="s">
        <v>67</v>
      </c>
      <c r="M1414" s="73">
        <v>730167</v>
      </c>
      <c r="N1414" t="str">
        <f t="shared" si="44"/>
        <v>0317-1</v>
      </c>
      <c r="O1414">
        <v>7514</v>
      </c>
      <c r="P1414">
        <f>1</f>
        <v>1</v>
      </c>
      <c r="Q1414">
        <f t="shared" si="45"/>
        <v>2</v>
      </c>
    </row>
    <row r="1415" spans="3:17" x14ac:dyDescent="0.25">
      <c r="C1415" t="s">
        <v>214</v>
      </c>
      <c r="D1415">
        <v>0</v>
      </c>
      <c r="E1415">
        <v>6708</v>
      </c>
      <c r="F1415" s="69">
        <v>43446</v>
      </c>
      <c r="G1415" s="69">
        <v>43446</v>
      </c>
      <c r="H1415">
        <v>316</v>
      </c>
      <c r="I1415">
        <v>49</v>
      </c>
      <c r="J1415" t="s">
        <v>399</v>
      </c>
      <c r="K1415" t="s">
        <v>283</v>
      </c>
      <c r="L1415" t="s">
        <v>67</v>
      </c>
      <c r="M1415" s="73">
        <v>2433890</v>
      </c>
      <c r="N1415" t="str">
        <f t="shared" si="44"/>
        <v>0316-1</v>
      </c>
      <c r="O1415">
        <v>7514</v>
      </c>
      <c r="P1415">
        <f>1</f>
        <v>1</v>
      </c>
      <c r="Q1415">
        <f t="shared" si="45"/>
        <v>12</v>
      </c>
    </row>
    <row r="1416" spans="3:17" x14ac:dyDescent="0.25">
      <c r="C1416" t="s">
        <v>214</v>
      </c>
      <c r="D1416">
        <v>0</v>
      </c>
      <c r="E1416">
        <v>6042</v>
      </c>
      <c r="F1416" s="69">
        <v>43424</v>
      </c>
      <c r="G1416" s="69">
        <v>43424</v>
      </c>
      <c r="H1416">
        <v>316</v>
      </c>
      <c r="I1416">
        <v>49</v>
      </c>
      <c r="J1416" t="s">
        <v>399</v>
      </c>
      <c r="K1416" t="s">
        <v>283</v>
      </c>
      <c r="L1416" t="s">
        <v>67</v>
      </c>
      <c r="M1416" s="73">
        <v>2433890</v>
      </c>
      <c r="N1416" t="str">
        <f t="shared" si="44"/>
        <v>0316-1</v>
      </c>
      <c r="O1416">
        <v>7514</v>
      </c>
      <c r="P1416">
        <f>1</f>
        <v>1</v>
      </c>
      <c r="Q1416">
        <f t="shared" si="45"/>
        <v>11</v>
      </c>
    </row>
    <row r="1417" spans="3:17" x14ac:dyDescent="0.25">
      <c r="C1417" t="s">
        <v>214</v>
      </c>
      <c r="D1417">
        <v>0</v>
      </c>
      <c r="E1417">
        <v>4861</v>
      </c>
      <c r="F1417" s="69">
        <v>43376</v>
      </c>
      <c r="G1417" s="69">
        <v>43376</v>
      </c>
      <c r="H1417">
        <v>316</v>
      </c>
      <c r="I1417">
        <v>49</v>
      </c>
      <c r="J1417" t="s">
        <v>399</v>
      </c>
      <c r="K1417" t="s">
        <v>283</v>
      </c>
      <c r="L1417" t="s">
        <v>67</v>
      </c>
      <c r="M1417" s="73">
        <v>2433890</v>
      </c>
      <c r="N1417" t="str">
        <f t="shared" si="44"/>
        <v>0316-1</v>
      </c>
      <c r="O1417">
        <v>7514</v>
      </c>
      <c r="P1417">
        <f>1</f>
        <v>1</v>
      </c>
      <c r="Q1417">
        <f t="shared" si="45"/>
        <v>10</v>
      </c>
    </row>
    <row r="1418" spans="3:17" x14ac:dyDescent="0.25">
      <c r="C1418" t="s">
        <v>214</v>
      </c>
      <c r="D1418">
        <v>0</v>
      </c>
      <c r="E1418">
        <v>4601</v>
      </c>
      <c r="F1418" s="69">
        <v>43355</v>
      </c>
      <c r="G1418" s="69">
        <v>43355</v>
      </c>
      <c r="H1418">
        <v>316</v>
      </c>
      <c r="I1418">
        <v>49</v>
      </c>
      <c r="J1418" t="s">
        <v>399</v>
      </c>
      <c r="K1418" t="s">
        <v>283</v>
      </c>
      <c r="L1418" t="s">
        <v>67</v>
      </c>
      <c r="M1418" s="73">
        <v>2433890</v>
      </c>
      <c r="N1418" t="str">
        <f t="shared" si="44"/>
        <v>0316-1</v>
      </c>
      <c r="O1418">
        <v>7514</v>
      </c>
      <c r="P1418">
        <f>1</f>
        <v>1</v>
      </c>
      <c r="Q1418">
        <f t="shared" si="45"/>
        <v>9</v>
      </c>
    </row>
    <row r="1419" spans="3:17" x14ac:dyDescent="0.25">
      <c r="C1419" t="s">
        <v>214</v>
      </c>
      <c r="D1419">
        <v>0</v>
      </c>
      <c r="E1419">
        <v>3701</v>
      </c>
      <c r="F1419" s="69">
        <v>43315</v>
      </c>
      <c r="G1419" s="69">
        <v>43315</v>
      </c>
      <c r="H1419">
        <v>316</v>
      </c>
      <c r="I1419">
        <v>49</v>
      </c>
      <c r="J1419" t="s">
        <v>399</v>
      </c>
      <c r="K1419" t="s">
        <v>283</v>
      </c>
      <c r="L1419" t="s">
        <v>67</v>
      </c>
      <c r="M1419" s="73">
        <v>2433890</v>
      </c>
      <c r="N1419" t="str">
        <f t="shared" si="44"/>
        <v>0316-1</v>
      </c>
      <c r="O1419">
        <v>7514</v>
      </c>
      <c r="P1419">
        <f>1</f>
        <v>1</v>
      </c>
      <c r="Q1419">
        <f t="shared" si="45"/>
        <v>8</v>
      </c>
    </row>
    <row r="1420" spans="3:17" x14ac:dyDescent="0.25">
      <c r="C1420" t="s">
        <v>214</v>
      </c>
      <c r="D1420">
        <v>0</v>
      </c>
      <c r="E1420">
        <v>3403</v>
      </c>
      <c r="F1420" s="69">
        <v>43292</v>
      </c>
      <c r="G1420" s="69">
        <v>43292</v>
      </c>
      <c r="H1420">
        <v>316</v>
      </c>
      <c r="I1420">
        <v>49</v>
      </c>
      <c r="J1420" t="s">
        <v>399</v>
      </c>
      <c r="K1420" t="s">
        <v>283</v>
      </c>
      <c r="L1420" t="s">
        <v>67</v>
      </c>
      <c r="M1420" s="73">
        <v>2433890</v>
      </c>
      <c r="N1420" t="str">
        <f t="shared" si="44"/>
        <v>0316-1</v>
      </c>
      <c r="O1420">
        <v>7514</v>
      </c>
      <c r="P1420">
        <f>1</f>
        <v>1</v>
      </c>
      <c r="Q1420">
        <f t="shared" si="45"/>
        <v>7</v>
      </c>
    </row>
    <row r="1421" spans="3:17" x14ac:dyDescent="0.25">
      <c r="C1421" t="s">
        <v>214</v>
      </c>
      <c r="D1421">
        <v>0</v>
      </c>
      <c r="E1421">
        <v>2311</v>
      </c>
      <c r="F1421" s="69">
        <v>43256</v>
      </c>
      <c r="G1421" s="69">
        <v>43256</v>
      </c>
      <c r="H1421">
        <v>316</v>
      </c>
      <c r="I1421">
        <v>49</v>
      </c>
      <c r="J1421" t="s">
        <v>399</v>
      </c>
      <c r="K1421" t="s">
        <v>283</v>
      </c>
      <c r="L1421" t="s">
        <v>67</v>
      </c>
      <c r="M1421" s="73">
        <v>2433890</v>
      </c>
      <c r="N1421" t="str">
        <f t="shared" si="44"/>
        <v>0316-1</v>
      </c>
      <c r="O1421">
        <v>7514</v>
      </c>
      <c r="P1421">
        <f>1</f>
        <v>1</v>
      </c>
      <c r="Q1421">
        <f t="shared" si="45"/>
        <v>6</v>
      </c>
    </row>
    <row r="1422" spans="3:17" x14ac:dyDescent="0.25">
      <c r="C1422" t="s">
        <v>214</v>
      </c>
      <c r="D1422">
        <v>0</v>
      </c>
      <c r="E1422">
        <v>1790</v>
      </c>
      <c r="F1422" s="69">
        <v>43223</v>
      </c>
      <c r="G1422" s="69">
        <v>43223</v>
      </c>
      <c r="H1422">
        <v>316</v>
      </c>
      <c r="I1422">
        <v>49</v>
      </c>
      <c r="J1422" t="s">
        <v>399</v>
      </c>
      <c r="K1422" t="s">
        <v>283</v>
      </c>
      <c r="L1422" t="s">
        <v>67</v>
      </c>
      <c r="M1422" s="73">
        <v>2433890</v>
      </c>
      <c r="N1422" t="str">
        <f t="shared" si="44"/>
        <v>0316-1</v>
      </c>
      <c r="O1422">
        <v>7514</v>
      </c>
      <c r="P1422">
        <f>1</f>
        <v>1</v>
      </c>
      <c r="Q1422">
        <f t="shared" si="45"/>
        <v>5</v>
      </c>
    </row>
    <row r="1423" spans="3:17" x14ac:dyDescent="0.25">
      <c r="C1423" t="s">
        <v>214</v>
      </c>
      <c r="D1423">
        <v>0</v>
      </c>
      <c r="E1423">
        <v>1662</v>
      </c>
      <c r="F1423" s="69">
        <v>43206</v>
      </c>
      <c r="G1423" s="69">
        <v>43206</v>
      </c>
      <c r="H1423">
        <v>316</v>
      </c>
      <c r="I1423">
        <v>49</v>
      </c>
      <c r="J1423" t="s">
        <v>399</v>
      </c>
      <c r="K1423" t="s">
        <v>283</v>
      </c>
      <c r="L1423" t="s">
        <v>67</v>
      </c>
      <c r="M1423" s="73">
        <v>2433890</v>
      </c>
      <c r="N1423" t="str">
        <f t="shared" si="44"/>
        <v>0316-1</v>
      </c>
      <c r="O1423">
        <v>7514</v>
      </c>
      <c r="P1423">
        <f>1</f>
        <v>1</v>
      </c>
      <c r="Q1423">
        <f t="shared" si="45"/>
        <v>4</v>
      </c>
    </row>
    <row r="1424" spans="3:17" x14ac:dyDescent="0.25">
      <c r="C1424" t="s">
        <v>214</v>
      </c>
      <c r="D1424">
        <v>0</v>
      </c>
      <c r="E1424">
        <v>545</v>
      </c>
      <c r="F1424" s="69">
        <v>43166</v>
      </c>
      <c r="G1424" s="69">
        <v>43166</v>
      </c>
      <c r="H1424">
        <v>316</v>
      </c>
      <c r="I1424">
        <v>49</v>
      </c>
      <c r="J1424" t="s">
        <v>399</v>
      </c>
      <c r="K1424" t="s">
        <v>283</v>
      </c>
      <c r="L1424" t="s">
        <v>66</v>
      </c>
      <c r="M1424" s="73">
        <v>2433890</v>
      </c>
      <c r="N1424" t="str">
        <f t="shared" si="44"/>
        <v>0316-1</v>
      </c>
      <c r="O1424">
        <v>7514</v>
      </c>
      <c r="P1424">
        <f>1</f>
        <v>1</v>
      </c>
      <c r="Q1424">
        <f t="shared" si="45"/>
        <v>3</v>
      </c>
    </row>
    <row r="1425" spans="3:17" x14ac:dyDescent="0.25">
      <c r="C1425" t="s">
        <v>214</v>
      </c>
      <c r="D1425">
        <v>0</v>
      </c>
      <c r="E1425">
        <v>489</v>
      </c>
      <c r="F1425" s="69">
        <v>43166</v>
      </c>
      <c r="G1425" s="69">
        <v>43166</v>
      </c>
      <c r="H1425">
        <v>316</v>
      </c>
      <c r="I1425">
        <v>49</v>
      </c>
      <c r="J1425" t="s">
        <v>399</v>
      </c>
      <c r="K1425" t="s">
        <v>283</v>
      </c>
      <c r="L1425" t="s">
        <v>67</v>
      </c>
      <c r="M1425" s="73">
        <v>2433890</v>
      </c>
      <c r="N1425" t="str">
        <f t="shared" si="44"/>
        <v>0316-1</v>
      </c>
      <c r="O1425">
        <v>7514</v>
      </c>
      <c r="P1425">
        <f>1</f>
        <v>1</v>
      </c>
      <c r="Q1425">
        <f t="shared" si="45"/>
        <v>3</v>
      </c>
    </row>
    <row r="1426" spans="3:17" x14ac:dyDescent="0.25">
      <c r="C1426" t="s">
        <v>214</v>
      </c>
      <c r="D1426">
        <v>0</v>
      </c>
      <c r="E1426">
        <v>196</v>
      </c>
      <c r="F1426" s="69">
        <v>43151</v>
      </c>
      <c r="G1426" s="69">
        <v>43151</v>
      </c>
      <c r="H1426">
        <v>316</v>
      </c>
      <c r="I1426">
        <v>49</v>
      </c>
      <c r="J1426" t="s">
        <v>399</v>
      </c>
      <c r="K1426" t="s">
        <v>283</v>
      </c>
      <c r="L1426" t="s">
        <v>67</v>
      </c>
      <c r="M1426" s="73">
        <v>730167</v>
      </c>
      <c r="N1426" t="str">
        <f t="shared" si="44"/>
        <v>0316-1</v>
      </c>
      <c r="O1426">
        <v>7514</v>
      </c>
      <c r="P1426">
        <f>1</f>
        <v>1</v>
      </c>
      <c r="Q1426">
        <f t="shared" si="45"/>
        <v>2</v>
      </c>
    </row>
    <row r="1427" spans="3:17" x14ac:dyDescent="0.25">
      <c r="C1427" t="s">
        <v>214</v>
      </c>
      <c r="D1427">
        <v>0</v>
      </c>
      <c r="E1427">
        <v>6154</v>
      </c>
      <c r="F1427" s="69">
        <v>43439</v>
      </c>
      <c r="G1427" s="69">
        <v>43439</v>
      </c>
      <c r="H1427">
        <v>319</v>
      </c>
      <c r="I1427">
        <v>48</v>
      </c>
      <c r="J1427" t="s">
        <v>400</v>
      </c>
      <c r="K1427" t="s">
        <v>283</v>
      </c>
      <c r="L1427" t="s">
        <v>67</v>
      </c>
      <c r="M1427" s="73">
        <v>2433890</v>
      </c>
      <c r="N1427" t="str">
        <f t="shared" si="44"/>
        <v>0319-1</v>
      </c>
      <c r="O1427">
        <v>7514</v>
      </c>
      <c r="P1427">
        <f>1</f>
        <v>1</v>
      </c>
      <c r="Q1427">
        <f t="shared" si="45"/>
        <v>12</v>
      </c>
    </row>
    <row r="1428" spans="3:17" x14ac:dyDescent="0.25">
      <c r="C1428" t="s">
        <v>214</v>
      </c>
      <c r="D1428">
        <v>0</v>
      </c>
      <c r="E1428">
        <v>5671</v>
      </c>
      <c r="F1428" s="69">
        <v>43411</v>
      </c>
      <c r="G1428" s="69">
        <v>43411</v>
      </c>
      <c r="H1428">
        <v>319</v>
      </c>
      <c r="I1428">
        <v>48</v>
      </c>
      <c r="J1428" t="s">
        <v>400</v>
      </c>
      <c r="K1428" t="s">
        <v>283</v>
      </c>
      <c r="L1428" t="s">
        <v>67</v>
      </c>
      <c r="M1428" s="73">
        <v>2433890</v>
      </c>
      <c r="N1428" t="str">
        <f t="shared" si="44"/>
        <v>0319-1</v>
      </c>
      <c r="O1428">
        <v>7514</v>
      </c>
      <c r="P1428">
        <f>1</f>
        <v>1</v>
      </c>
      <c r="Q1428">
        <f t="shared" si="45"/>
        <v>11</v>
      </c>
    </row>
    <row r="1429" spans="3:17" x14ac:dyDescent="0.25">
      <c r="C1429" t="s">
        <v>214</v>
      </c>
      <c r="D1429">
        <v>0</v>
      </c>
      <c r="E1429">
        <v>4808</v>
      </c>
      <c r="F1429" s="69">
        <v>43375</v>
      </c>
      <c r="G1429" s="69">
        <v>43375</v>
      </c>
      <c r="H1429">
        <v>319</v>
      </c>
      <c r="I1429">
        <v>48</v>
      </c>
      <c r="J1429" t="s">
        <v>400</v>
      </c>
      <c r="K1429" t="s">
        <v>283</v>
      </c>
      <c r="L1429" t="s">
        <v>67</v>
      </c>
      <c r="M1429" s="73">
        <v>2433890</v>
      </c>
      <c r="N1429" t="str">
        <f t="shared" si="44"/>
        <v>0319-1</v>
      </c>
      <c r="O1429">
        <v>7514</v>
      </c>
      <c r="P1429">
        <f>1</f>
        <v>1</v>
      </c>
      <c r="Q1429">
        <f t="shared" si="45"/>
        <v>10</v>
      </c>
    </row>
    <row r="1430" spans="3:17" x14ac:dyDescent="0.25">
      <c r="C1430" t="s">
        <v>214</v>
      </c>
      <c r="D1430">
        <v>0</v>
      </c>
      <c r="E1430">
        <v>4183</v>
      </c>
      <c r="F1430" s="69">
        <v>43346</v>
      </c>
      <c r="G1430" s="69">
        <v>43346</v>
      </c>
      <c r="H1430">
        <v>319</v>
      </c>
      <c r="I1430">
        <v>48</v>
      </c>
      <c r="J1430" t="s">
        <v>400</v>
      </c>
      <c r="K1430" t="s">
        <v>283</v>
      </c>
      <c r="L1430" t="s">
        <v>67</v>
      </c>
      <c r="M1430" s="73">
        <v>2433890</v>
      </c>
      <c r="N1430" t="str">
        <f t="shared" si="44"/>
        <v>0319-1</v>
      </c>
      <c r="O1430">
        <v>7514</v>
      </c>
      <c r="P1430">
        <f>1</f>
        <v>1</v>
      </c>
      <c r="Q1430">
        <f t="shared" si="45"/>
        <v>9</v>
      </c>
    </row>
    <row r="1431" spans="3:17" x14ac:dyDescent="0.25">
      <c r="C1431" t="s">
        <v>214</v>
      </c>
      <c r="D1431">
        <v>0</v>
      </c>
      <c r="E1431">
        <v>3635</v>
      </c>
      <c r="F1431" s="69">
        <v>43314</v>
      </c>
      <c r="G1431" s="69">
        <v>43314</v>
      </c>
      <c r="H1431">
        <v>319</v>
      </c>
      <c r="I1431">
        <v>48</v>
      </c>
      <c r="J1431" t="s">
        <v>400</v>
      </c>
      <c r="K1431" t="s">
        <v>283</v>
      </c>
      <c r="L1431" t="s">
        <v>67</v>
      </c>
      <c r="M1431" s="73">
        <v>2433890</v>
      </c>
      <c r="N1431" t="str">
        <f t="shared" si="44"/>
        <v>0319-1</v>
      </c>
      <c r="O1431">
        <v>7514</v>
      </c>
      <c r="P1431">
        <f>1</f>
        <v>1</v>
      </c>
      <c r="Q1431">
        <f t="shared" si="45"/>
        <v>8</v>
      </c>
    </row>
    <row r="1432" spans="3:17" x14ac:dyDescent="0.25">
      <c r="C1432" t="s">
        <v>214</v>
      </c>
      <c r="D1432">
        <v>0</v>
      </c>
      <c r="E1432">
        <v>3047</v>
      </c>
      <c r="F1432" s="69">
        <v>43285</v>
      </c>
      <c r="G1432" s="69">
        <v>43285</v>
      </c>
      <c r="H1432">
        <v>319</v>
      </c>
      <c r="I1432">
        <v>48</v>
      </c>
      <c r="J1432" t="s">
        <v>400</v>
      </c>
      <c r="K1432" t="s">
        <v>283</v>
      </c>
      <c r="L1432" t="s">
        <v>67</v>
      </c>
      <c r="M1432" s="73">
        <v>2433890</v>
      </c>
      <c r="N1432" t="str">
        <f t="shared" si="44"/>
        <v>0319-1</v>
      </c>
      <c r="O1432">
        <v>7514</v>
      </c>
      <c r="P1432">
        <f>1</f>
        <v>1</v>
      </c>
      <c r="Q1432">
        <f t="shared" si="45"/>
        <v>7</v>
      </c>
    </row>
    <row r="1433" spans="3:17" x14ac:dyDescent="0.25">
      <c r="C1433" t="s">
        <v>214</v>
      </c>
      <c r="D1433">
        <v>0</v>
      </c>
      <c r="E1433">
        <v>2303</v>
      </c>
      <c r="F1433" s="69">
        <v>43256</v>
      </c>
      <c r="G1433" s="69">
        <v>43256</v>
      </c>
      <c r="H1433">
        <v>319</v>
      </c>
      <c r="I1433">
        <v>48</v>
      </c>
      <c r="J1433" t="s">
        <v>400</v>
      </c>
      <c r="K1433" t="s">
        <v>283</v>
      </c>
      <c r="L1433" t="s">
        <v>67</v>
      </c>
      <c r="M1433" s="73">
        <v>2433890</v>
      </c>
      <c r="N1433" t="str">
        <f t="shared" si="44"/>
        <v>0319-1</v>
      </c>
      <c r="O1433">
        <v>7514</v>
      </c>
      <c r="P1433">
        <f>1</f>
        <v>1</v>
      </c>
      <c r="Q1433">
        <f t="shared" si="45"/>
        <v>6</v>
      </c>
    </row>
    <row r="1434" spans="3:17" x14ac:dyDescent="0.25">
      <c r="C1434" t="s">
        <v>214</v>
      </c>
      <c r="D1434">
        <v>0</v>
      </c>
      <c r="E1434">
        <v>1762</v>
      </c>
      <c r="F1434" s="69">
        <v>43223</v>
      </c>
      <c r="G1434" s="69">
        <v>43223</v>
      </c>
      <c r="H1434">
        <v>319</v>
      </c>
      <c r="I1434">
        <v>48</v>
      </c>
      <c r="J1434" t="s">
        <v>400</v>
      </c>
      <c r="K1434" t="s">
        <v>283</v>
      </c>
      <c r="L1434" t="s">
        <v>67</v>
      </c>
      <c r="M1434" s="73">
        <v>2433890</v>
      </c>
      <c r="N1434" t="str">
        <f t="shared" si="44"/>
        <v>0319-1</v>
      </c>
      <c r="O1434">
        <v>7514</v>
      </c>
      <c r="P1434">
        <f>1</f>
        <v>1</v>
      </c>
      <c r="Q1434">
        <f t="shared" si="45"/>
        <v>5</v>
      </c>
    </row>
    <row r="1435" spans="3:17" x14ac:dyDescent="0.25">
      <c r="C1435" t="s">
        <v>214</v>
      </c>
      <c r="D1435">
        <v>0</v>
      </c>
      <c r="E1435">
        <v>1341</v>
      </c>
      <c r="F1435" s="69">
        <v>43196</v>
      </c>
      <c r="G1435" s="69">
        <v>43196</v>
      </c>
      <c r="H1435">
        <v>319</v>
      </c>
      <c r="I1435">
        <v>48</v>
      </c>
      <c r="J1435" t="s">
        <v>400</v>
      </c>
      <c r="K1435" t="s">
        <v>283</v>
      </c>
      <c r="L1435" t="s">
        <v>67</v>
      </c>
      <c r="M1435" s="73">
        <v>2433890</v>
      </c>
      <c r="N1435" t="str">
        <f t="shared" si="44"/>
        <v>0319-1</v>
      </c>
      <c r="O1435">
        <v>7514</v>
      </c>
      <c r="P1435">
        <f>1</f>
        <v>1</v>
      </c>
      <c r="Q1435">
        <f t="shared" si="45"/>
        <v>4</v>
      </c>
    </row>
    <row r="1436" spans="3:17" x14ac:dyDescent="0.25">
      <c r="C1436" t="s">
        <v>214</v>
      </c>
      <c r="D1436">
        <v>0</v>
      </c>
      <c r="E1436">
        <v>346</v>
      </c>
      <c r="F1436" s="69">
        <v>43165</v>
      </c>
      <c r="G1436" s="69">
        <v>43165</v>
      </c>
      <c r="H1436">
        <v>319</v>
      </c>
      <c r="I1436">
        <v>48</v>
      </c>
      <c r="J1436" t="s">
        <v>400</v>
      </c>
      <c r="K1436" t="s">
        <v>283</v>
      </c>
      <c r="L1436" t="s">
        <v>67</v>
      </c>
      <c r="M1436" s="73">
        <v>2433890</v>
      </c>
      <c r="N1436" t="str">
        <f t="shared" si="44"/>
        <v>0319-1</v>
      </c>
      <c r="O1436">
        <v>7514</v>
      </c>
      <c r="P1436">
        <f>1</f>
        <v>1</v>
      </c>
      <c r="Q1436">
        <f t="shared" si="45"/>
        <v>3</v>
      </c>
    </row>
    <row r="1437" spans="3:17" x14ac:dyDescent="0.25">
      <c r="C1437" t="s">
        <v>214</v>
      </c>
      <c r="D1437">
        <v>0</v>
      </c>
      <c r="E1437">
        <v>182</v>
      </c>
      <c r="F1437" s="69">
        <v>43151</v>
      </c>
      <c r="G1437" s="69">
        <v>43151</v>
      </c>
      <c r="H1437">
        <v>319</v>
      </c>
      <c r="I1437">
        <v>48</v>
      </c>
      <c r="J1437" t="s">
        <v>400</v>
      </c>
      <c r="K1437" t="s">
        <v>283</v>
      </c>
      <c r="L1437" t="s">
        <v>67</v>
      </c>
      <c r="M1437" s="73">
        <v>730167</v>
      </c>
      <c r="N1437" t="str">
        <f t="shared" si="44"/>
        <v>0319-1</v>
      </c>
      <c r="O1437">
        <v>7514</v>
      </c>
      <c r="P1437">
        <f>1</f>
        <v>1</v>
      </c>
      <c r="Q1437">
        <f t="shared" si="45"/>
        <v>2</v>
      </c>
    </row>
    <row r="1438" spans="3:17" x14ac:dyDescent="0.25">
      <c r="C1438" t="s">
        <v>214</v>
      </c>
      <c r="D1438">
        <v>0</v>
      </c>
      <c r="E1438">
        <v>6138</v>
      </c>
      <c r="F1438" s="69">
        <v>43439</v>
      </c>
      <c r="G1438" s="69">
        <v>43439</v>
      </c>
      <c r="H1438">
        <v>21</v>
      </c>
      <c r="I1438">
        <v>47</v>
      </c>
      <c r="J1438" t="s">
        <v>401</v>
      </c>
      <c r="K1438" t="s">
        <v>283</v>
      </c>
      <c r="L1438" t="s">
        <v>67</v>
      </c>
      <c r="M1438" s="73">
        <v>8400000</v>
      </c>
      <c r="N1438" t="str">
        <f t="shared" si="44"/>
        <v>0021-1</v>
      </c>
      <c r="O1438">
        <v>7514</v>
      </c>
      <c r="P1438">
        <f>1</f>
        <v>1</v>
      </c>
      <c r="Q1438">
        <f t="shared" si="45"/>
        <v>12</v>
      </c>
    </row>
    <row r="1439" spans="3:17" x14ac:dyDescent="0.25">
      <c r="C1439" t="s">
        <v>214</v>
      </c>
      <c r="D1439">
        <v>0</v>
      </c>
      <c r="E1439">
        <v>5542</v>
      </c>
      <c r="F1439" s="69">
        <v>43411</v>
      </c>
      <c r="G1439" s="69">
        <v>43411</v>
      </c>
      <c r="H1439">
        <v>21</v>
      </c>
      <c r="I1439">
        <v>47</v>
      </c>
      <c r="J1439" t="s">
        <v>401</v>
      </c>
      <c r="K1439" t="s">
        <v>283</v>
      </c>
      <c r="L1439" t="s">
        <v>67</v>
      </c>
      <c r="M1439" s="73">
        <v>8400000</v>
      </c>
      <c r="N1439" t="str">
        <f t="shared" si="44"/>
        <v>0021-1</v>
      </c>
      <c r="O1439">
        <v>7514</v>
      </c>
      <c r="P1439">
        <f>1</f>
        <v>1</v>
      </c>
      <c r="Q1439">
        <f t="shared" si="45"/>
        <v>11</v>
      </c>
    </row>
    <row r="1440" spans="3:17" x14ac:dyDescent="0.25">
      <c r="C1440" t="s">
        <v>214</v>
      </c>
      <c r="D1440">
        <v>0</v>
      </c>
      <c r="E1440">
        <v>4770</v>
      </c>
      <c r="F1440" s="69">
        <v>43375</v>
      </c>
      <c r="G1440" s="69">
        <v>43375</v>
      </c>
      <c r="H1440">
        <v>21</v>
      </c>
      <c r="I1440">
        <v>47</v>
      </c>
      <c r="J1440" t="s">
        <v>401</v>
      </c>
      <c r="K1440" t="s">
        <v>283</v>
      </c>
      <c r="L1440" t="s">
        <v>67</v>
      </c>
      <c r="M1440" s="73">
        <v>8400000</v>
      </c>
      <c r="N1440" t="str">
        <f t="shared" si="44"/>
        <v>0021-1</v>
      </c>
      <c r="O1440">
        <v>7514</v>
      </c>
      <c r="P1440">
        <f>1</f>
        <v>1</v>
      </c>
      <c r="Q1440">
        <f t="shared" si="45"/>
        <v>10</v>
      </c>
    </row>
    <row r="1441" spans="3:17" x14ac:dyDescent="0.25">
      <c r="C1441" t="s">
        <v>214</v>
      </c>
      <c r="D1441">
        <v>0</v>
      </c>
      <c r="E1441">
        <v>4166</v>
      </c>
      <c r="F1441" s="69">
        <v>43346</v>
      </c>
      <c r="G1441" s="69">
        <v>43346</v>
      </c>
      <c r="H1441">
        <v>21</v>
      </c>
      <c r="I1441">
        <v>47</v>
      </c>
      <c r="J1441" t="s">
        <v>401</v>
      </c>
      <c r="K1441" t="s">
        <v>283</v>
      </c>
      <c r="L1441" t="s">
        <v>67</v>
      </c>
      <c r="M1441" s="73">
        <v>8400000</v>
      </c>
      <c r="N1441" t="str">
        <f t="shared" si="44"/>
        <v>0021-1</v>
      </c>
      <c r="O1441">
        <v>7514</v>
      </c>
      <c r="P1441">
        <f>1</f>
        <v>1</v>
      </c>
      <c r="Q1441">
        <f t="shared" si="45"/>
        <v>9</v>
      </c>
    </row>
    <row r="1442" spans="3:17" x14ac:dyDescent="0.25">
      <c r="C1442" t="s">
        <v>214</v>
      </c>
      <c r="D1442">
        <v>0</v>
      </c>
      <c r="E1442">
        <v>3587</v>
      </c>
      <c r="F1442" s="69">
        <v>43314</v>
      </c>
      <c r="G1442" s="69">
        <v>43314</v>
      </c>
      <c r="H1442">
        <v>21</v>
      </c>
      <c r="I1442">
        <v>47</v>
      </c>
      <c r="J1442" t="s">
        <v>401</v>
      </c>
      <c r="K1442" t="s">
        <v>283</v>
      </c>
      <c r="L1442" t="s">
        <v>67</v>
      </c>
      <c r="M1442" s="73">
        <v>8400000</v>
      </c>
      <c r="N1442" t="str">
        <f t="shared" si="44"/>
        <v>0021-1</v>
      </c>
      <c r="O1442">
        <v>7514</v>
      </c>
      <c r="P1442">
        <f>1</f>
        <v>1</v>
      </c>
      <c r="Q1442">
        <f t="shared" si="45"/>
        <v>8</v>
      </c>
    </row>
    <row r="1443" spans="3:17" x14ac:dyDescent="0.25">
      <c r="C1443" t="s">
        <v>214</v>
      </c>
      <c r="D1443">
        <v>0</v>
      </c>
      <c r="E1443">
        <v>2999</v>
      </c>
      <c r="F1443" s="69">
        <v>43285</v>
      </c>
      <c r="G1443" s="69">
        <v>43285</v>
      </c>
      <c r="H1443">
        <v>21</v>
      </c>
      <c r="I1443">
        <v>47</v>
      </c>
      <c r="J1443" t="s">
        <v>401</v>
      </c>
      <c r="K1443" t="s">
        <v>283</v>
      </c>
      <c r="L1443" t="s">
        <v>67</v>
      </c>
      <c r="M1443" s="73">
        <v>8400000</v>
      </c>
      <c r="N1443" t="str">
        <f t="shared" si="44"/>
        <v>0021-1</v>
      </c>
      <c r="O1443">
        <v>7514</v>
      </c>
      <c r="P1443">
        <f>1</f>
        <v>1</v>
      </c>
      <c r="Q1443">
        <f t="shared" si="45"/>
        <v>7</v>
      </c>
    </row>
    <row r="1444" spans="3:17" x14ac:dyDescent="0.25">
      <c r="C1444" t="s">
        <v>214</v>
      </c>
      <c r="D1444">
        <v>0</v>
      </c>
      <c r="E1444">
        <v>2517</v>
      </c>
      <c r="F1444" s="69">
        <v>43257</v>
      </c>
      <c r="G1444" s="69">
        <v>43257</v>
      </c>
      <c r="H1444">
        <v>21</v>
      </c>
      <c r="I1444">
        <v>47</v>
      </c>
      <c r="J1444" t="s">
        <v>401</v>
      </c>
      <c r="K1444" t="s">
        <v>283</v>
      </c>
      <c r="L1444" t="s">
        <v>67</v>
      </c>
      <c r="M1444" s="73">
        <v>8400000</v>
      </c>
      <c r="N1444" t="str">
        <f t="shared" si="44"/>
        <v>0021-1</v>
      </c>
      <c r="O1444">
        <v>7514</v>
      </c>
      <c r="P1444">
        <f>1</f>
        <v>1</v>
      </c>
      <c r="Q1444">
        <f t="shared" si="45"/>
        <v>6</v>
      </c>
    </row>
    <row r="1445" spans="3:17" x14ac:dyDescent="0.25">
      <c r="C1445" t="s">
        <v>214</v>
      </c>
      <c r="D1445">
        <v>0</v>
      </c>
      <c r="E1445">
        <v>1742</v>
      </c>
      <c r="F1445" s="69">
        <v>43223</v>
      </c>
      <c r="G1445" s="69">
        <v>43223</v>
      </c>
      <c r="H1445">
        <v>21</v>
      </c>
      <c r="I1445">
        <v>47</v>
      </c>
      <c r="J1445" t="s">
        <v>401</v>
      </c>
      <c r="K1445" t="s">
        <v>283</v>
      </c>
      <c r="L1445" t="s">
        <v>67</v>
      </c>
      <c r="M1445" s="73">
        <v>8400000</v>
      </c>
      <c r="N1445" t="str">
        <f t="shared" si="44"/>
        <v>0021-1</v>
      </c>
      <c r="O1445">
        <v>7514</v>
      </c>
      <c r="P1445">
        <f>1</f>
        <v>1</v>
      </c>
      <c r="Q1445">
        <f t="shared" si="45"/>
        <v>5</v>
      </c>
    </row>
    <row r="1446" spans="3:17" x14ac:dyDescent="0.25">
      <c r="C1446" t="s">
        <v>214</v>
      </c>
      <c r="D1446">
        <v>0</v>
      </c>
      <c r="E1446">
        <v>1162</v>
      </c>
      <c r="F1446" s="69">
        <v>43195</v>
      </c>
      <c r="G1446" s="69">
        <v>43195</v>
      </c>
      <c r="H1446">
        <v>21</v>
      </c>
      <c r="I1446">
        <v>47</v>
      </c>
      <c r="J1446" t="s">
        <v>401</v>
      </c>
      <c r="K1446" t="s">
        <v>283</v>
      </c>
      <c r="L1446" t="s">
        <v>67</v>
      </c>
      <c r="M1446" s="73">
        <v>8400000</v>
      </c>
      <c r="N1446" t="str">
        <f t="shared" si="44"/>
        <v>0021-1</v>
      </c>
      <c r="O1446">
        <v>7514</v>
      </c>
      <c r="P1446">
        <f>1</f>
        <v>1</v>
      </c>
      <c r="Q1446">
        <f t="shared" si="45"/>
        <v>4</v>
      </c>
    </row>
    <row r="1447" spans="3:17" x14ac:dyDescent="0.25">
      <c r="C1447" t="s">
        <v>214</v>
      </c>
      <c r="D1447">
        <v>0</v>
      </c>
      <c r="E1447">
        <v>352</v>
      </c>
      <c r="F1447" s="69">
        <v>43165</v>
      </c>
      <c r="G1447" s="69">
        <v>43165</v>
      </c>
      <c r="H1447">
        <v>21</v>
      </c>
      <c r="I1447">
        <v>47</v>
      </c>
      <c r="J1447" t="s">
        <v>401</v>
      </c>
      <c r="K1447" t="s">
        <v>283</v>
      </c>
      <c r="L1447" t="s">
        <v>67</v>
      </c>
      <c r="M1447" s="73">
        <v>8400000</v>
      </c>
      <c r="N1447" t="str">
        <f t="shared" si="44"/>
        <v>0021-1</v>
      </c>
      <c r="O1447">
        <v>7514</v>
      </c>
      <c r="P1447">
        <f>1</f>
        <v>1</v>
      </c>
      <c r="Q1447">
        <f t="shared" si="45"/>
        <v>3</v>
      </c>
    </row>
    <row r="1448" spans="3:17" x14ac:dyDescent="0.25">
      <c r="C1448" t="s">
        <v>214</v>
      </c>
      <c r="D1448">
        <v>0</v>
      </c>
      <c r="E1448">
        <v>43</v>
      </c>
      <c r="F1448" s="69">
        <v>43140</v>
      </c>
      <c r="G1448" s="69">
        <v>43140</v>
      </c>
      <c r="H1448">
        <v>21</v>
      </c>
      <c r="I1448">
        <v>47</v>
      </c>
      <c r="J1448" t="s">
        <v>401</v>
      </c>
      <c r="K1448" t="s">
        <v>283</v>
      </c>
      <c r="L1448" t="s">
        <v>67</v>
      </c>
      <c r="M1448" s="73">
        <v>5880000</v>
      </c>
      <c r="N1448" t="str">
        <f t="shared" si="44"/>
        <v>0021-1</v>
      </c>
      <c r="O1448">
        <v>7514</v>
      </c>
      <c r="P1448">
        <f>1</f>
        <v>1</v>
      </c>
      <c r="Q1448">
        <f t="shared" si="45"/>
        <v>2</v>
      </c>
    </row>
    <row r="1449" spans="3:17" x14ac:dyDescent="0.25">
      <c r="C1449" t="s">
        <v>214</v>
      </c>
      <c r="D1449">
        <v>0</v>
      </c>
      <c r="E1449">
        <v>6122</v>
      </c>
      <c r="F1449" s="69">
        <v>43439</v>
      </c>
      <c r="G1449" s="69">
        <v>43439</v>
      </c>
      <c r="H1449">
        <v>314</v>
      </c>
      <c r="I1449">
        <v>46</v>
      </c>
      <c r="J1449" t="s">
        <v>402</v>
      </c>
      <c r="K1449" t="s">
        <v>283</v>
      </c>
      <c r="L1449" t="s">
        <v>67</v>
      </c>
      <c r="M1449" s="73">
        <v>2433890</v>
      </c>
      <c r="N1449" t="str">
        <f t="shared" si="44"/>
        <v>0314-1</v>
      </c>
      <c r="O1449">
        <v>7514</v>
      </c>
      <c r="P1449">
        <f>1</f>
        <v>1</v>
      </c>
      <c r="Q1449">
        <f t="shared" si="45"/>
        <v>12</v>
      </c>
    </row>
    <row r="1450" spans="3:17" x14ac:dyDescent="0.25">
      <c r="C1450" t="s">
        <v>214</v>
      </c>
      <c r="D1450">
        <v>0</v>
      </c>
      <c r="E1450">
        <v>5421</v>
      </c>
      <c r="F1450" s="69">
        <v>43406</v>
      </c>
      <c r="G1450" s="69">
        <v>43406</v>
      </c>
      <c r="H1450">
        <v>314</v>
      </c>
      <c r="I1450">
        <v>46</v>
      </c>
      <c r="J1450" t="s">
        <v>402</v>
      </c>
      <c r="K1450" t="s">
        <v>283</v>
      </c>
      <c r="L1450" t="s">
        <v>67</v>
      </c>
      <c r="M1450" s="73">
        <v>2433890</v>
      </c>
      <c r="N1450" t="str">
        <f t="shared" si="44"/>
        <v>0314-1</v>
      </c>
      <c r="O1450">
        <v>7514</v>
      </c>
      <c r="P1450">
        <f>1</f>
        <v>1</v>
      </c>
      <c r="Q1450">
        <f t="shared" si="45"/>
        <v>11</v>
      </c>
    </row>
    <row r="1451" spans="3:17" x14ac:dyDescent="0.25">
      <c r="C1451" t="s">
        <v>214</v>
      </c>
      <c r="D1451">
        <v>0</v>
      </c>
      <c r="E1451">
        <v>4862</v>
      </c>
      <c r="F1451" s="69">
        <v>43376</v>
      </c>
      <c r="G1451" s="69">
        <v>43376</v>
      </c>
      <c r="H1451">
        <v>314</v>
      </c>
      <c r="I1451">
        <v>46</v>
      </c>
      <c r="J1451" t="s">
        <v>402</v>
      </c>
      <c r="K1451" t="s">
        <v>283</v>
      </c>
      <c r="L1451" t="s">
        <v>67</v>
      </c>
      <c r="M1451" s="73">
        <v>2433890</v>
      </c>
      <c r="N1451" t="str">
        <f t="shared" si="44"/>
        <v>0314-1</v>
      </c>
      <c r="O1451">
        <v>7514</v>
      </c>
      <c r="P1451">
        <f>1</f>
        <v>1</v>
      </c>
      <c r="Q1451">
        <f t="shared" si="45"/>
        <v>10</v>
      </c>
    </row>
    <row r="1452" spans="3:17" x14ac:dyDescent="0.25">
      <c r="C1452" t="s">
        <v>214</v>
      </c>
      <c r="D1452">
        <v>0</v>
      </c>
      <c r="E1452">
        <v>4184</v>
      </c>
      <c r="F1452" s="69">
        <v>43346</v>
      </c>
      <c r="G1452" s="69">
        <v>43346</v>
      </c>
      <c r="H1452">
        <v>314</v>
      </c>
      <c r="I1452">
        <v>46</v>
      </c>
      <c r="J1452" t="s">
        <v>402</v>
      </c>
      <c r="K1452" t="s">
        <v>283</v>
      </c>
      <c r="L1452" t="s">
        <v>67</v>
      </c>
      <c r="M1452" s="73">
        <v>2433890</v>
      </c>
      <c r="N1452" t="str">
        <f t="shared" si="44"/>
        <v>0314-1</v>
      </c>
      <c r="O1452">
        <v>7514</v>
      </c>
      <c r="P1452">
        <f>1</f>
        <v>1</v>
      </c>
      <c r="Q1452">
        <f t="shared" si="45"/>
        <v>9</v>
      </c>
    </row>
    <row r="1453" spans="3:17" x14ac:dyDescent="0.25">
      <c r="C1453" t="s">
        <v>214</v>
      </c>
      <c r="D1453">
        <v>0</v>
      </c>
      <c r="E1453">
        <v>3781</v>
      </c>
      <c r="F1453" s="69">
        <v>43315</v>
      </c>
      <c r="G1453" s="69">
        <v>43315</v>
      </c>
      <c r="H1453">
        <v>314</v>
      </c>
      <c r="I1453">
        <v>46</v>
      </c>
      <c r="J1453" t="s">
        <v>402</v>
      </c>
      <c r="K1453" t="s">
        <v>283</v>
      </c>
      <c r="L1453" t="s">
        <v>67</v>
      </c>
      <c r="M1453" s="73">
        <v>2433890</v>
      </c>
      <c r="N1453" t="str">
        <f t="shared" si="44"/>
        <v>0314-1</v>
      </c>
      <c r="O1453">
        <v>7514</v>
      </c>
      <c r="P1453">
        <f>1</f>
        <v>1</v>
      </c>
      <c r="Q1453">
        <f t="shared" si="45"/>
        <v>8</v>
      </c>
    </row>
    <row r="1454" spans="3:17" x14ac:dyDescent="0.25">
      <c r="C1454" t="s">
        <v>214</v>
      </c>
      <c r="D1454">
        <v>0</v>
      </c>
      <c r="E1454">
        <v>3081</v>
      </c>
      <c r="F1454" s="69">
        <v>43286</v>
      </c>
      <c r="G1454" s="69">
        <v>43286</v>
      </c>
      <c r="H1454">
        <v>314</v>
      </c>
      <c r="I1454">
        <v>46</v>
      </c>
      <c r="J1454" t="s">
        <v>402</v>
      </c>
      <c r="K1454" t="s">
        <v>283</v>
      </c>
      <c r="L1454" t="s">
        <v>67</v>
      </c>
      <c r="M1454" s="73">
        <v>2433890</v>
      </c>
      <c r="N1454" t="str">
        <f t="shared" si="44"/>
        <v>0314-1</v>
      </c>
      <c r="O1454">
        <v>7514</v>
      </c>
      <c r="P1454">
        <f>1</f>
        <v>1</v>
      </c>
      <c r="Q1454">
        <f t="shared" si="45"/>
        <v>7</v>
      </c>
    </row>
    <row r="1455" spans="3:17" x14ac:dyDescent="0.25">
      <c r="C1455" t="s">
        <v>214</v>
      </c>
      <c r="D1455">
        <v>0</v>
      </c>
      <c r="E1455">
        <v>2305</v>
      </c>
      <c r="F1455" s="69">
        <v>43256</v>
      </c>
      <c r="G1455" s="69">
        <v>43256</v>
      </c>
      <c r="H1455">
        <v>314</v>
      </c>
      <c r="I1455">
        <v>46</v>
      </c>
      <c r="J1455" t="s">
        <v>402</v>
      </c>
      <c r="K1455" t="s">
        <v>283</v>
      </c>
      <c r="L1455" t="s">
        <v>67</v>
      </c>
      <c r="M1455" s="73">
        <v>2433890</v>
      </c>
      <c r="N1455" t="str">
        <f t="shared" si="44"/>
        <v>0314-1</v>
      </c>
      <c r="O1455">
        <v>7514</v>
      </c>
      <c r="P1455">
        <f>1</f>
        <v>1</v>
      </c>
      <c r="Q1455">
        <f t="shared" si="45"/>
        <v>6</v>
      </c>
    </row>
    <row r="1456" spans="3:17" x14ac:dyDescent="0.25">
      <c r="C1456" t="s">
        <v>214</v>
      </c>
      <c r="D1456">
        <v>0</v>
      </c>
      <c r="E1456">
        <v>1754</v>
      </c>
      <c r="F1456" s="69">
        <v>43223</v>
      </c>
      <c r="G1456" s="69">
        <v>43223</v>
      </c>
      <c r="H1456">
        <v>314</v>
      </c>
      <c r="I1456">
        <v>46</v>
      </c>
      <c r="J1456" t="s">
        <v>402</v>
      </c>
      <c r="K1456" t="s">
        <v>283</v>
      </c>
      <c r="L1456" t="s">
        <v>67</v>
      </c>
      <c r="M1456" s="73">
        <v>2433890</v>
      </c>
      <c r="N1456" t="str">
        <f t="shared" si="44"/>
        <v>0314-1</v>
      </c>
      <c r="O1456">
        <v>7514</v>
      </c>
      <c r="P1456">
        <f>1</f>
        <v>1</v>
      </c>
      <c r="Q1456">
        <f t="shared" si="45"/>
        <v>5</v>
      </c>
    </row>
    <row r="1457" spans="3:17" x14ac:dyDescent="0.25">
      <c r="C1457" t="s">
        <v>214</v>
      </c>
      <c r="D1457">
        <v>0</v>
      </c>
      <c r="E1457">
        <v>1362</v>
      </c>
      <c r="F1457" s="69">
        <v>43196</v>
      </c>
      <c r="G1457" s="69">
        <v>43196</v>
      </c>
      <c r="H1457">
        <v>314</v>
      </c>
      <c r="I1457">
        <v>46</v>
      </c>
      <c r="J1457" t="s">
        <v>402</v>
      </c>
      <c r="K1457" t="s">
        <v>283</v>
      </c>
      <c r="L1457" t="s">
        <v>67</v>
      </c>
      <c r="M1457" s="73">
        <v>2433890</v>
      </c>
      <c r="N1457" t="str">
        <f t="shared" si="44"/>
        <v>0314-1</v>
      </c>
      <c r="O1457">
        <v>7514</v>
      </c>
      <c r="P1457">
        <f>1</f>
        <v>1</v>
      </c>
      <c r="Q1457">
        <f t="shared" si="45"/>
        <v>4</v>
      </c>
    </row>
    <row r="1458" spans="3:17" x14ac:dyDescent="0.25">
      <c r="C1458" t="s">
        <v>214</v>
      </c>
      <c r="D1458">
        <v>0</v>
      </c>
      <c r="E1458">
        <v>492</v>
      </c>
      <c r="F1458" s="69">
        <v>43166</v>
      </c>
      <c r="G1458" s="69">
        <v>43166</v>
      </c>
      <c r="H1458">
        <v>314</v>
      </c>
      <c r="I1458">
        <v>46</v>
      </c>
      <c r="J1458" t="s">
        <v>402</v>
      </c>
      <c r="K1458" t="s">
        <v>283</v>
      </c>
      <c r="L1458" t="s">
        <v>67</v>
      </c>
      <c r="M1458" s="73">
        <v>2433890</v>
      </c>
      <c r="N1458" t="str">
        <f t="shared" si="44"/>
        <v>0314-1</v>
      </c>
      <c r="O1458">
        <v>7514</v>
      </c>
      <c r="P1458">
        <f>1</f>
        <v>1</v>
      </c>
      <c r="Q1458">
        <f t="shared" si="45"/>
        <v>3</v>
      </c>
    </row>
    <row r="1459" spans="3:17" x14ac:dyDescent="0.25">
      <c r="C1459" t="s">
        <v>214</v>
      </c>
      <c r="D1459">
        <v>0</v>
      </c>
      <c r="E1459">
        <v>179</v>
      </c>
      <c r="F1459" s="69">
        <v>43151</v>
      </c>
      <c r="G1459" s="69">
        <v>43151</v>
      </c>
      <c r="H1459">
        <v>314</v>
      </c>
      <c r="I1459">
        <v>46</v>
      </c>
      <c r="J1459" t="s">
        <v>402</v>
      </c>
      <c r="K1459" t="s">
        <v>283</v>
      </c>
      <c r="L1459" t="s">
        <v>67</v>
      </c>
      <c r="M1459" s="73">
        <v>730167</v>
      </c>
      <c r="N1459" t="str">
        <f t="shared" si="44"/>
        <v>0314-1</v>
      </c>
      <c r="O1459">
        <v>7514</v>
      </c>
      <c r="P1459">
        <f>1</f>
        <v>1</v>
      </c>
      <c r="Q1459">
        <f t="shared" si="45"/>
        <v>2</v>
      </c>
    </row>
    <row r="1460" spans="3:17" x14ac:dyDescent="0.25">
      <c r="C1460" t="s">
        <v>214</v>
      </c>
      <c r="D1460">
        <v>0</v>
      </c>
      <c r="E1460">
        <v>6132</v>
      </c>
      <c r="F1460" s="69">
        <v>43439</v>
      </c>
      <c r="G1460" s="69">
        <v>43439</v>
      </c>
      <c r="H1460">
        <v>27</v>
      </c>
      <c r="I1460">
        <v>45</v>
      </c>
      <c r="J1460" t="s">
        <v>403</v>
      </c>
      <c r="K1460" t="s">
        <v>283</v>
      </c>
      <c r="L1460" t="s">
        <v>67</v>
      </c>
      <c r="M1460" s="73">
        <v>4346600</v>
      </c>
      <c r="N1460" t="str">
        <f t="shared" si="44"/>
        <v>0027-1</v>
      </c>
      <c r="O1460">
        <v>7514</v>
      </c>
      <c r="P1460">
        <f>1</f>
        <v>1</v>
      </c>
      <c r="Q1460">
        <f t="shared" si="45"/>
        <v>12</v>
      </c>
    </row>
    <row r="1461" spans="3:17" x14ac:dyDescent="0.25">
      <c r="C1461" t="s">
        <v>214</v>
      </c>
      <c r="D1461">
        <v>0</v>
      </c>
      <c r="E1461">
        <v>5438</v>
      </c>
      <c r="F1461" s="69">
        <v>43406</v>
      </c>
      <c r="G1461" s="69">
        <v>43406</v>
      </c>
      <c r="H1461">
        <v>27</v>
      </c>
      <c r="I1461">
        <v>45</v>
      </c>
      <c r="J1461" t="s">
        <v>403</v>
      </c>
      <c r="K1461" t="s">
        <v>283</v>
      </c>
      <c r="L1461" t="s">
        <v>67</v>
      </c>
      <c r="M1461" s="73">
        <v>4346600</v>
      </c>
      <c r="N1461" t="str">
        <f t="shared" si="44"/>
        <v>0027-1</v>
      </c>
      <c r="O1461">
        <v>7514</v>
      </c>
      <c r="P1461">
        <f>1</f>
        <v>1</v>
      </c>
      <c r="Q1461">
        <f t="shared" si="45"/>
        <v>11</v>
      </c>
    </row>
    <row r="1462" spans="3:17" x14ac:dyDescent="0.25">
      <c r="C1462" t="s">
        <v>214</v>
      </c>
      <c r="D1462">
        <v>0</v>
      </c>
      <c r="E1462">
        <v>4772</v>
      </c>
      <c r="F1462" s="69">
        <v>43375</v>
      </c>
      <c r="G1462" s="69">
        <v>43375</v>
      </c>
      <c r="H1462">
        <v>27</v>
      </c>
      <c r="I1462">
        <v>45</v>
      </c>
      <c r="J1462" t="s">
        <v>403</v>
      </c>
      <c r="K1462" t="s">
        <v>283</v>
      </c>
      <c r="L1462" t="s">
        <v>67</v>
      </c>
      <c r="M1462" s="73">
        <v>4346600</v>
      </c>
      <c r="N1462" t="str">
        <f t="shared" si="44"/>
        <v>0027-1</v>
      </c>
      <c r="O1462">
        <v>7514</v>
      </c>
      <c r="P1462">
        <f>1</f>
        <v>1</v>
      </c>
      <c r="Q1462">
        <f t="shared" si="45"/>
        <v>10</v>
      </c>
    </row>
    <row r="1463" spans="3:17" x14ac:dyDescent="0.25">
      <c r="C1463" t="s">
        <v>214</v>
      </c>
      <c r="D1463">
        <v>0</v>
      </c>
      <c r="E1463">
        <v>4169</v>
      </c>
      <c r="F1463" s="69">
        <v>43346</v>
      </c>
      <c r="G1463" s="69">
        <v>43346</v>
      </c>
      <c r="H1463">
        <v>27</v>
      </c>
      <c r="I1463">
        <v>45</v>
      </c>
      <c r="J1463" t="s">
        <v>403</v>
      </c>
      <c r="K1463" t="s">
        <v>283</v>
      </c>
      <c r="L1463" t="s">
        <v>67</v>
      </c>
      <c r="M1463" s="73">
        <v>4346600</v>
      </c>
      <c r="N1463" t="str">
        <f t="shared" si="44"/>
        <v>0027-1</v>
      </c>
      <c r="O1463">
        <v>7514</v>
      </c>
      <c r="P1463">
        <f>1</f>
        <v>1</v>
      </c>
      <c r="Q1463">
        <f t="shared" si="45"/>
        <v>9</v>
      </c>
    </row>
    <row r="1464" spans="3:17" x14ac:dyDescent="0.25">
      <c r="C1464" t="s">
        <v>214</v>
      </c>
      <c r="D1464">
        <v>0</v>
      </c>
      <c r="E1464">
        <v>3566</v>
      </c>
      <c r="F1464" s="69">
        <v>43314</v>
      </c>
      <c r="G1464" s="69">
        <v>43314</v>
      </c>
      <c r="H1464">
        <v>27</v>
      </c>
      <c r="I1464">
        <v>45</v>
      </c>
      <c r="J1464" t="s">
        <v>403</v>
      </c>
      <c r="K1464" t="s">
        <v>283</v>
      </c>
      <c r="L1464" t="s">
        <v>67</v>
      </c>
      <c r="M1464" s="73">
        <v>4346600</v>
      </c>
      <c r="N1464" t="str">
        <f t="shared" si="44"/>
        <v>0027-1</v>
      </c>
      <c r="O1464">
        <v>7514</v>
      </c>
      <c r="P1464">
        <f>1</f>
        <v>1</v>
      </c>
      <c r="Q1464">
        <f t="shared" si="45"/>
        <v>8</v>
      </c>
    </row>
    <row r="1465" spans="3:17" x14ac:dyDescent="0.25">
      <c r="C1465" t="s">
        <v>214</v>
      </c>
      <c r="D1465">
        <v>0</v>
      </c>
      <c r="E1465">
        <v>3080</v>
      </c>
      <c r="F1465" s="69">
        <v>43286</v>
      </c>
      <c r="G1465" s="69">
        <v>43286</v>
      </c>
      <c r="H1465">
        <v>27</v>
      </c>
      <c r="I1465">
        <v>45</v>
      </c>
      <c r="J1465" t="s">
        <v>403</v>
      </c>
      <c r="K1465" t="s">
        <v>283</v>
      </c>
      <c r="L1465" t="s">
        <v>67</v>
      </c>
      <c r="M1465" s="73">
        <v>4346600</v>
      </c>
      <c r="N1465" t="str">
        <f t="shared" si="44"/>
        <v>0027-1</v>
      </c>
      <c r="O1465">
        <v>7514</v>
      </c>
      <c r="P1465">
        <f>1</f>
        <v>1</v>
      </c>
      <c r="Q1465">
        <f t="shared" si="45"/>
        <v>7</v>
      </c>
    </row>
    <row r="1466" spans="3:17" x14ac:dyDescent="0.25">
      <c r="C1466" t="s">
        <v>214</v>
      </c>
      <c r="D1466">
        <v>0</v>
      </c>
      <c r="E1466">
        <v>2489</v>
      </c>
      <c r="F1466" s="69">
        <v>43257</v>
      </c>
      <c r="G1466" s="69">
        <v>43257</v>
      </c>
      <c r="H1466">
        <v>27</v>
      </c>
      <c r="I1466">
        <v>45</v>
      </c>
      <c r="J1466" t="s">
        <v>403</v>
      </c>
      <c r="K1466" t="s">
        <v>283</v>
      </c>
      <c r="L1466" t="s">
        <v>67</v>
      </c>
      <c r="M1466" s="73">
        <v>4346600</v>
      </c>
      <c r="N1466" t="str">
        <f t="shared" si="44"/>
        <v>0027-1</v>
      </c>
      <c r="O1466">
        <v>7514</v>
      </c>
      <c r="P1466">
        <f>1</f>
        <v>1</v>
      </c>
      <c r="Q1466">
        <f t="shared" si="45"/>
        <v>6</v>
      </c>
    </row>
    <row r="1467" spans="3:17" x14ac:dyDescent="0.25">
      <c r="C1467" t="s">
        <v>214</v>
      </c>
      <c r="D1467">
        <v>0</v>
      </c>
      <c r="E1467">
        <v>1746</v>
      </c>
      <c r="F1467" s="69">
        <v>43223</v>
      </c>
      <c r="G1467" s="69">
        <v>43223</v>
      </c>
      <c r="H1467">
        <v>27</v>
      </c>
      <c r="I1467">
        <v>45</v>
      </c>
      <c r="J1467" t="s">
        <v>403</v>
      </c>
      <c r="K1467" t="s">
        <v>283</v>
      </c>
      <c r="L1467" t="s">
        <v>67</v>
      </c>
      <c r="M1467" s="73">
        <v>4346600</v>
      </c>
      <c r="N1467" t="str">
        <f t="shared" si="44"/>
        <v>0027-1</v>
      </c>
      <c r="O1467">
        <v>7514</v>
      </c>
      <c r="P1467">
        <f>1</f>
        <v>1</v>
      </c>
      <c r="Q1467">
        <f t="shared" si="45"/>
        <v>5</v>
      </c>
    </row>
    <row r="1468" spans="3:17" x14ac:dyDescent="0.25">
      <c r="C1468" t="s">
        <v>214</v>
      </c>
      <c r="D1468">
        <v>0</v>
      </c>
      <c r="E1468">
        <v>1164</v>
      </c>
      <c r="F1468" s="69">
        <v>43195</v>
      </c>
      <c r="G1468" s="69">
        <v>43195</v>
      </c>
      <c r="H1468">
        <v>27</v>
      </c>
      <c r="I1468">
        <v>45</v>
      </c>
      <c r="J1468" t="s">
        <v>403</v>
      </c>
      <c r="K1468" t="s">
        <v>283</v>
      </c>
      <c r="L1468" t="s">
        <v>67</v>
      </c>
      <c r="M1468" s="73">
        <v>4346600</v>
      </c>
      <c r="N1468" t="str">
        <f t="shared" si="44"/>
        <v>0027-1</v>
      </c>
      <c r="O1468">
        <v>7514</v>
      </c>
      <c r="P1468">
        <f>1</f>
        <v>1</v>
      </c>
      <c r="Q1468">
        <f t="shared" si="45"/>
        <v>4</v>
      </c>
    </row>
    <row r="1469" spans="3:17" x14ac:dyDescent="0.25">
      <c r="C1469" t="s">
        <v>214</v>
      </c>
      <c r="D1469">
        <v>0</v>
      </c>
      <c r="E1469">
        <v>353</v>
      </c>
      <c r="F1469" s="69">
        <v>43165</v>
      </c>
      <c r="G1469" s="69">
        <v>43165</v>
      </c>
      <c r="H1469">
        <v>27</v>
      </c>
      <c r="I1469">
        <v>45</v>
      </c>
      <c r="J1469" t="s">
        <v>403</v>
      </c>
      <c r="K1469" t="s">
        <v>283</v>
      </c>
      <c r="L1469" t="s">
        <v>67</v>
      </c>
      <c r="M1469" s="73">
        <v>4346600</v>
      </c>
      <c r="N1469" t="str">
        <f t="shared" si="44"/>
        <v>0027-1</v>
      </c>
      <c r="O1469">
        <v>7514</v>
      </c>
      <c r="P1469">
        <f>1</f>
        <v>1</v>
      </c>
      <c r="Q1469">
        <f t="shared" si="45"/>
        <v>3</v>
      </c>
    </row>
    <row r="1470" spans="3:17" x14ac:dyDescent="0.25">
      <c r="C1470" t="s">
        <v>214</v>
      </c>
      <c r="D1470">
        <v>0</v>
      </c>
      <c r="E1470">
        <v>44</v>
      </c>
      <c r="F1470" s="69">
        <v>43140</v>
      </c>
      <c r="G1470" s="69">
        <v>43140</v>
      </c>
      <c r="H1470">
        <v>27</v>
      </c>
      <c r="I1470">
        <v>45</v>
      </c>
      <c r="J1470" t="s">
        <v>403</v>
      </c>
      <c r="K1470" t="s">
        <v>283</v>
      </c>
      <c r="L1470" t="s">
        <v>67</v>
      </c>
      <c r="M1470" s="73">
        <v>2897733</v>
      </c>
      <c r="N1470" t="str">
        <f t="shared" si="44"/>
        <v>0027-1</v>
      </c>
      <c r="O1470">
        <v>7514</v>
      </c>
      <c r="P1470">
        <f>1</f>
        <v>1</v>
      </c>
      <c r="Q1470">
        <f t="shared" si="45"/>
        <v>2</v>
      </c>
    </row>
    <row r="1471" spans="3:17" x14ac:dyDescent="0.25">
      <c r="C1471" t="s">
        <v>214</v>
      </c>
      <c r="D1471">
        <v>0</v>
      </c>
      <c r="E1471">
        <v>6471</v>
      </c>
      <c r="F1471" s="69">
        <v>43444</v>
      </c>
      <c r="G1471" s="69">
        <v>43444</v>
      </c>
      <c r="H1471">
        <v>143</v>
      </c>
      <c r="I1471">
        <v>44</v>
      </c>
      <c r="J1471" t="s">
        <v>404</v>
      </c>
      <c r="K1471" t="s">
        <v>283</v>
      </c>
      <c r="L1471" t="s">
        <v>67</v>
      </c>
      <c r="M1471" s="73">
        <v>3200000</v>
      </c>
      <c r="N1471" t="str">
        <f t="shared" si="44"/>
        <v>0143-1</v>
      </c>
      <c r="O1471">
        <v>7514</v>
      </c>
      <c r="P1471">
        <f>1</f>
        <v>1</v>
      </c>
      <c r="Q1471">
        <f t="shared" si="45"/>
        <v>12</v>
      </c>
    </row>
    <row r="1472" spans="3:17" x14ac:dyDescent="0.25">
      <c r="C1472" t="s">
        <v>214</v>
      </c>
      <c r="D1472">
        <v>0</v>
      </c>
      <c r="E1472">
        <v>5439</v>
      </c>
      <c r="F1472" s="69">
        <v>43406</v>
      </c>
      <c r="G1472" s="69">
        <v>43406</v>
      </c>
      <c r="H1472">
        <v>143</v>
      </c>
      <c r="I1472">
        <v>44</v>
      </c>
      <c r="J1472" t="s">
        <v>404</v>
      </c>
      <c r="K1472" t="s">
        <v>283</v>
      </c>
      <c r="L1472" t="s">
        <v>67</v>
      </c>
      <c r="M1472" s="73">
        <v>3200000</v>
      </c>
      <c r="N1472" t="str">
        <f t="shared" si="44"/>
        <v>0143-1</v>
      </c>
      <c r="O1472">
        <v>7514</v>
      </c>
      <c r="P1472">
        <f>1</f>
        <v>1</v>
      </c>
      <c r="Q1472">
        <f t="shared" si="45"/>
        <v>11</v>
      </c>
    </row>
    <row r="1473" spans="3:17" x14ac:dyDescent="0.25">
      <c r="C1473" t="s">
        <v>214</v>
      </c>
      <c r="D1473">
        <v>0</v>
      </c>
      <c r="E1473">
        <v>4915</v>
      </c>
      <c r="F1473" s="69">
        <v>43378</v>
      </c>
      <c r="G1473" s="69">
        <v>43378</v>
      </c>
      <c r="H1473">
        <v>143</v>
      </c>
      <c r="I1473">
        <v>44</v>
      </c>
      <c r="J1473" t="s">
        <v>404</v>
      </c>
      <c r="K1473" t="s">
        <v>283</v>
      </c>
      <c r="L1473" t="s">
        <v>67</v>
      </c>
      <c r="M1473" s="73">
        <v>3200000</v>
      </c>
      <c r="N1473" t="str">
        <f t="shared" si="44"/>
        <v>0143-1</v>
      </c>
      <c r="O1473">
        <v>7514</v>
      </c>
      <c r="P1473">
        <f>1</f>
        <v>1</v>
      </c>
      <c r="Q1473">
        <f t="shared" si="45"/>
        <v>10</v>
      </c>
    </row>
    <row r="1474" spans="3:17" x14ac:dyDescent="0.25">
      <c r="C1474" t="s">
        <v>214</v>
      </c>
      <c r="D1474">
        <v>0</v>
      </c>
      <c r="E1474">
        <v>4192</v>
      </c>
      <c r="F1474" s="69">
        <v>43346</v>
      </c>
      <c r="G1474" s="69">
        <v>43346</v>
      </c>
      <c r="H1474">
        <v>143</v>
      </c>
      <c r="I1474">
        <v>44</v>
      </c>
      <c r="J1474" t="s">
        <v>404</v>
      </c>
      <c r="K1474" t="s">
        <v>283</v>
      </c>
      <c r="L1474" t="s">
        <v>67</v>
      </c>
      <c r="M1474" s="73">
        <v>3200000</v>
      </c>
      <c r="N1474" t="str">
        <f t="shared" si="44"/>
        <v>0143-1</v>
      </c>
      <c r="O1474">
        <v>7514</v>
      </c>
      <c r="P1474">
        <f>1</f>
        <v>1</v>
      </c>
      <c r="Q1474">
        <f t="shared" si="45"/>
        <v>9</v>
      </c>
    </row>
    <row r="1475" spans="3:17" x14ac:dyDescent="0.25">
      <c r="C1475" t="s">
        <v>214</v>
      </c>
      <c r="D1475">
        <v>0</v>
      </c>
      <c r="E1475">
        <v>3578</v>
      </c>
      <c r="F1475" s="69">
        <v>43314</v>
      </c>
      <c r="G1475" s="69">
        <v>43314</v>
      </c>
      <c r="H1475">
        <v>143</v>
      </c>
      <c r="I1475">
        <v>44</v>
      </c>
      <c r="J1475" t="s">
        <v>404</v>
      </c>
      <c r="K1475" t="s">
        <v>283</v>
      </c>
      <c r="L1475" t="s">
        <v>67</v>
      </c>
      <c r="M1475" s="73">
        <v>3200000</v>
      </c>
      <c r="N1475" t="str">
        <f t="shared" si="44"/>
        <v>0143-1</v>
      </c>
      <c r="O1475">
        <v>7514</v>
      </c>
      <c r="P1475">
        <f>1</f>
        <v>1</v>
      </c>
      <c r="Q1475">
        <f t="shared" si="45"/>
        <v>8</v>
      </c>
    </row>
    <row r="1476" spans="3:17" x14ac:dyDescent="0.25">
      <c r="C1476" t="s">
        <v>214</v>
      </c>
      <c r="D1476">
        <v>0</v>
      </c>
      <c r="E1476">
        <v>3014</v>
      </c>
      <c r="F1476" s="69">
        <v>43285</v>
      </c>
      <c r="G1476" s="69">
        <v>43285</v>
      </c>
      <c r="H1476">
        <v>143</v>
      </c>
      <c r="I1476">
        <v>44</v>
      </c>
      <c r="J1476" t="s">
        <v>404</v>
      </c>
      <c r="K1476" t="s">
        <v>283</v>
      </c>
      <c r="L1476" t="s">
        <v>67</v>
      </c>
      <c r="M1476" s="73">
        <v>3200000</v>
      </c>
      <c r="N1476" t="str">
        <f t="shared" ref="N1476:N1539" si="46">TEXT(H1476,"0000")&amp;"-"&amp;TEXT(P1476,"0")</f>
        <v>0143-1</v>
      </c>
      <c r="O1476">
        <v>7514</v>
      </c>
      <c r="P1476">
        <f>1</f>
        <v>1</v>
      </c>
      <c r="Q1476">
        <f t="shared" ref="Q1476:Q1539" si="47">MONTH(G1476)</f>
        <v>7</v>
      </c>
    </row>
    <row r="1477" spans="3:17" x14ac:dyDescent="0.25">
      <c r="C1477" t="s">
        <v>214</v>
      </c>
      <c r="D1477">
        <v>0</v>
      </c>
      <c r="E1477">
        <v>2540</v>
      </c>
      <c r="F1477" s="69">
        <v>43257</v>
      </c>
      <c r="G1477" s="69">
        <v>43257</v>
      </c>
      <c r="H1477">
        <v>143</v>
      </c>
      <c r="I1477">
        <v>44</v>
      </c>
      <c r="J1477" t="s">
        <v>404</v>
      </c>
      <c r="K1477" t="s">
        <v>283</v>
      </c>
      <c r="L1477" t="s">
        <v>67</v>
      </c>
      <c r="M1477" s="73">
        <v>3200000</v>
      </c>
      <c r="N1477" t="str">
        <f t="shared" si="46"/>
        <v>0143-1</v>
      </c>
      <c r="O1477">
        <v>7514</v>
      </c>
      <c r="P1477">
        <f>1</f>
        <v>1</v>
      </c>
      <c r="Q1477">
        <f t="shared" si="47"/>
        <v>6</v>
      </c>
    </row>
    <row r="1478" spans="3:17" x14ac:dyDescent="0.25">
      <c r="C1478" t="s">
        <v>214</v>
      </c>
      <c r="D1478">
        <v>0</v>
      </c>
      <c r="E1478">
        <v>1841</v>
      </c>
      <c r="F1478" s="69">
        <v>43224</v>
      </c>
      <c r="G1478" s="69">
        <v>43224</v>
      </c>
      <c r="H1478">
        <v>143</v>
      </c>
      <c r="I1478">
        <v>44</v>
      </c>
      <c r="J1478" t="s">
        <v>404</v>
      </c>
      <c r="K1478" t="s">
        <v>283</v>
      </c>
      <c r="L1478" t="s">
        <v>67</v>
      </c>
      <c r="M1478" s="73">
        <v>3200000</v>
      </c>
      <c r="N1478" t="str">
        <f t="shared" si="46"/>
        <v>0143-1</v>
      </c>
      <c r="O1478">
        <v>7514</v>
      </c>
      <c r="P1478">
        <f>1</f>
        <v>1</v>
      </c>
      <c r="Q1478">
        <f t="shared" si="47"/>
        <v>5</v>
      </c>
    </row>
    <row r="1479" spans="3:17" x14ac:dyDescent="0.25">
      <c r="C1479" t="s">
        <v>214</v>
      </c>
      <c r="D1479">
        <v>0</v>
      </c>
      <c r="E1479">
        <v>1193</v>
      </c>
      <c r="F1479" s="69">
        <v>43195</v>
      </c>
      <c r="G1479" s="69">
        <v>43195</v>
      </c>
      <c r="H1479">
        <v>143</v>
      </c>
      <c r="I1479">
        <v>44</v>
      </c>
      <c r="J1479" t="s">
        <v>404</v>
      </c>
      <c r="K1479" t="s">
        <v>283</v>
      </c>
      <c r="L1479" t="s">
        <v>67</v>
      </c>
      <c r="M1479" s="73">
        <v>3200000</v>
      </c>
      <c r="N1479" t="str">
        <f t="shared" si="46"/>
        <v>0143-1</v>
      </c>
      <c r="O1479">
        <v>7514</v>
      </c>
      <c r="P1479">
        <f>1</f>
        <v>1</v>
      </c>
      <c r="Q1479">
        <f t="shared" si="47"/>
        <v>4</v>
      </c>
    </row>
    <row r="1480" spans="3:17" x14ac:dyDescent="0.25">
      <c r="C1480" t="s">
        <v>214</v>
      </c>
      <c r="D1480">
        <v>0</v>
      </c>
      <c r="E1480">
        <v>386</v>
      </c>
      <c r="F1480" s="69">
        <v>43165</v>
      </c>
      <c r="G1480" s="69">
        <v>43165</v>
      </c>
      <c r="H1480">
        <v>143</v>
      </c>
      <c r="I1480">
        <v>44</v>
      </c>
      <c r="J1480" t="s">
        <v>404</v>
      </c>
      <c r="K1480" t="s">
        <v>283</v>
      </c>
      <c r="L1480" t="s">
        <v>67</v>
      </c>
      <c r="M1480" s="73">
        <v>3200000</v>
      </c>
      <c r="N1480" t="str">
        <f t="shared" si="46"/>
        <v>0143-1</v>
      </c>
      <c r="O1480">
        <v>7514</v>
      </c>
      <c r="P1480">
        <f>1</f>
        <v>1</v>
      </c>
      <c r="Q1480">
        <f t="shared" si="47"/>
        <v>3</v>
      </c>
    </row>
    <row r="1481" spans="3:17" x14ac:dyDescent="0.25">
      <c r="C1481" t="s">
        <v>214</v>
      </c>
      <c r="D1481">
        <v>0</v>
      </c>
      <c r="E1481">
        <v>134</v>
      </c>
      <c r="F1481" s="69">
        <v>43146</v>
      </c>
      <c r="G1481" s="69">
        <v>43146</v>
      </c>
      <c r="H1481">
        <v>143</v>
      </c>
      <c r="I1481">
        <v>44</v>
      </c>
      <c r="J1481" t="s">
        <v>404</v>
      </c>
      <c r="K1481" t="s">
        <v>283</v>
      </c>
      <c r="L1481" t="s">
        <v>66</v>
      </c>
      <c r="M1481" s="73">
        <v>1600000</v>
      </c>
      <c r="N1481" t="str">
        <f t="shared" si="46"/>
        <v>0143-1</v>
      </c>
      <c r="O1481">
        <v>7514</v>
      </c>
      <c r="P1481">
        <f>1</f>
        <v>1</v>
      </c>
      <c r="Q1481">
        <f t="shared" si="47"/>
        <v>2</v>
      </c>
    </row>
    <row r="1482" spans="3:17" x14ac:dyDescent="0.25">
      <c r="C1482" t="s">
        <v>214</v>
      </c>
      <c r="D1482">
        <v>0</v>
      </c>
      <c r="E1482">
        <v>107</v>
      </c>
      <c r="F1482" s="69">
        <v>43146</v>
      </c>
      <c r="G1482" s="69">
        <v>43146</v>
      </c>
      <c r="H1482">
        <v>143</v>
      </c>
      <c r="I1482">
        <v>44</v>
      </c>
      <c r="J1482" t="s">
        <v>404</v>
      </c>
      <c r="K1482" t="s">
        <v>283</v>
      </c>
      <c r="L1482" t="s">
        <v>67</v>
      </c>
      <c r="M1482" s="73">
        <v>1600000</v>
      </c>
      <c r="N1482" t="str">
        <f t="shared" si="46"/>
        <v>0143-1</v>
      </c>
      <c r="O1482">
        <v>7514</v>
      </c>
      <c r="P1482">
        <f>1</f>
        <v>1</v>
      </c>
      <c r="Q1482">
        <f t="shared" si="47"/>
        <v>2</v>
      </c>
    </row>
    <row r="1483" spans="3:17" x14ac:dyDescent="0.25">
      <c r="C1483" t="s">
        <v>214</v>
      </c>
      <c r="D1483">
        <v>0</v>
      </c>
      <c r="E1483">
        <v>6123</v>
      </c>
      <c r="F1483" s="69">
        <v>43439</v>
      </c>
      <c r="G1483" s="69">
        <v>43439</v>
      </c>
      <c r="H1483">
        <v>320</v>
      </c>
      <c r="I1483">
        <v>43</v>
      </c>
      <c r="J1483" t="s">
        <v>405</v>
      </c>
      <c r="K1483" t="s">
        <v>283</v>
      </c>
      <c r="L1483" t="s">
        <v>67</v>
      </c>
      <c r="M1483" s="73">
        <v>2433890</v>
      </c>
      <c r="N1483" t="str">
        <f t="shared" si="46"/>
        <v>0320-1</v>
      </c>
      <c r="O1483">
        <v>7514</v>
      </c>
      <c r="P1483">
        <f>1</f>
        <v>1</v>
      </c>
      <c r="Q1483">
        <f t="shared" si="47"/>
        <v>12</v>
      </c>
    </row>
    <row r="1484" spans="3:17" x14ac:dyDescent="0.25">
      <c r="C1484" t="s">
        <v>214</v>
      </c>
      <c r="D1484">
        <v>0</v>
      </c>
      <c r="E1484">
        <v>5407</v>
      </c>
      <c r="F1484" s="69">
        <v>43406</v>
      </c>
      <c r="G1484" s="69">
        <v>43406</v>
      </c>
      <c r="H1484">
        <v>320</v>
      </c>
      <c r="I1484">
        <v>43</v>
      </c>
      <c r="J1484" t="s">
        <v>405</v>
      </c>
      <c r="K1484" t="s">
        <v>283</v>
      </c>
      <c r="L1484" t="s">
        <v>67</v>
      </c>
      <c r="M1484" s="73">
        <v>2433890</v>
      </c>
      <c r="N1484" t="str">
        <f t="shared" si="46"/>
        <v>0320-1</v>
      </c>
      <c r="O1484">
        <v>7514</v>
      </c>
      <c r="P1484">
        <f>1</f>
        <v>1</v>
      </c>
      <c r="Q1484">
        <f t="shared" si="47"/>
        <v>11</v>
      </c>
    </row>
    <row r="1485" spans="3:17" x14ac:dyDescent="0.25">
      <c r="C1485" t="s">
        <v>214</v>
      </c>
      <c r="D1485">
        <v>0</v>
      </c>
      <c r="E1485">
        <v>4865</v>
      </c>
      <c r="F1485" s="69">
        <v>43376</v>
      </c>
      <c r="G1485" s="69">
        <v>43376</v>
      </c>
      <c r="H1485">
        <v>320</v>
      </c>
      <c r="I1485">
        <v>43</v>
      </c>
      <c r="J1485" t="s">
        <v>405</v>
      </c>
      <c r="K1485" t="s">
        <v>283</v>
      </c>
      <c r="L1485" t="s">
        <v>67</v>
      </c>
      <c r="M1485" s="73">
        <v>2433890</v>
      </c>
      <c r="N1485" t="str">
        <f t="shared" si="46"/>
        <v>0320-1</v>
      </c>
      <c r="O1485">
        <v>7514</v>
      </c>
      <c r="P1485">
        <f>1</f>
        <v>1</v>
      </c>
      <c r="Q1485">
        <f t="shared" si="47"/>
        <v>10</v>
      </c>
    </row>
    <row r="1486" spans="3:17" x14ac:dyDescent="0.25">
      <c r="C1486" t="s">
        <v>214</v>
      </c>
      <c r="D1486">
        <v>0</v>
      </c>
      <c r="E1486">
        <v>4179</v>
      </c>
      <c r="F1486" s="69">
        <v>43346</v>
      </c>
      <c r="G1486" s="69">
        <v>43346</v>
      </c>
      <c r="H1486">
        <v>320</v>
      </c>
      <c r="I1486">
        <v>43</v>
      </c>
      <c r="J1486" t="s">
        <v>405</v>
      </c>
      <c r="K1486" t="s">
        <v>283</v>
      </c>
      <c r="L1486" t="s">
        <v>67</v>
      </c>
      <c r="M1486" s="73">
        <v>2433890</v>
      </c>
      <c r="N1486" t="str">
        <f t="shared" si="46"/>
        <v>0320-1</v>
      </c>
      <c r="O1486">
        <v>7514</v>
      </c>
      <c r="P1486">
        <f>1</f>
        <v>1</v>
      </c>
      <c r="Q1486">
        <f t="shared" si="47"/>
        <v>9</v>
      </c>
    </row>
    <row r="1487" spans="3:17" x14ac:dyDescent="0.25">
      <c r="C1487" t="s">
        <v>214</v>
      </c>
      <c r="D1487">
        <v>0</v>
      </c>
      <c r="E1487">
        <v>3582</v>
      </c>
      <c r="F1487" s="69">
        <v>43314</v>
      </c>
      <c r="G1487" s="69">
        <v>43314</v>
      </c>
      <c r="H1487">
        <v>320</v>
      </c>
      <c r="I1487">
        <v>43</v>
      </c>
      <c r="J1487" t="s">
        <v>405</v>
      </c>
      <c r="K1487" t="s">
        <v>283</v>
      </c>
      <c r="L1487" t="s">
        <v>67</v>
      </c>
      <c r="M1487" s="73">
        <v>2433890</v>
      </c>
      <c r="N1487" t="str">
        <f t="shared" si="46"/>
        <v>0320-1</v>
      </c>
      <c r="O1487">
        <v>7514</v>
      </c>
      <c r="P1487">
        <f>1</f>
        <v>1</v>
      </c>
      <c r="Q1487">
        <f t="shared" si="47"/>
        <v>8</v>
      </c>
    </row>
    <row r="1488" spans="3:17" x14ac:dyDescent="0.25">
      <c r="C1488" t="s">
        <v>214</v>
      </c>
      <c r="D1488">
        <v>0</v>
      </c>
      <c r="E1488">
        <v>3046</v>
      </c>
      <c r="F1488" s="69">
        <v>43285</v>
      </c>
      <c r="G1488" s="69">
        <v>43285</v>
      </c>
      <c r="H1488">
        <v>320</v>
      </c>
      <c r="I1488">
        <v>43</v>
      </c>
      <c r="J1488" t="s">
        <v>405</v>
      </c>
      <c r="K1488" t="s">
        <v>283</v>
      </c>
      <c r="L1488" t="s">
        <v>67</v>
      </c>
      <c r="M1488" s="73">
        <v>2433890</v>
      </c>
      <c r="N1488" t="str">
        <f t="shared" si="46"/>
        <v>0320-1</v>
      </c>
      <c r="O1488">
        <v>7514</v>
      </c>
      <c r="P1488">
        <f>1</f>
        <v>1</v>
      </c>
      <c r="Q1488">
        <f t="shared" si="47"/>
        <v>7</v>
      </c>
    </row>
    <row r="1489" spans="3:17" x14ac:dyDescent="0.25">
      <c r="C1489" t="s">
        <v>214</v>
      </c>
      <c r="D1489">
        <v>0</v>
      </c>
      <c r="E1489">
        <v>2792</v>
      </c>
      <c r="F1489" s="69">
        <v>43259</v>
      </c>
      <c r="G1489" s="69">
        <v>43259</v>
      </c>
      <c r="H1489">
        <v>320</v>
      </c>
      <c r="I1489">
        <v>43</v>
      </c>
      <c r="J1489" t="s">
        <v>405</v>
      </c>
      <c r="K1489" t="s">
        <v>283</v>
      </c>
      <c r="L1489" t="s">
        <v>67</v>
      </c>
      <c r="M1489" s="73">
        <v>2433890</v>
      </c>
      <c r="N1489" t="str">
        <f t="shared" si="46"/>
        <v>0320-1</v>
      </c>
      <c r="O1489">
        <v>7514</v>
      </c>
      <c r="P1489">
        <f>1</f>
        <v>1</v>
      </c>
      <c r="Q1489">
        <f t="shared" si="47"/>
        <v>6</v>
      </c>
    </row>
    <row r="1490" spans="3:17" x14ac:dyDescent="0.25">
      <c r="C1490" t="s">
        <v>214</v>
      </c>
      <c r="D1490">
        <v>0</v>
      </c>
      <c r="E1490">
        <v>1757</v>
      </c>
      <c r="F1490" s="69">
        <v>43223</v>
      </c>
      <c r="G1490" s="69">
        <v>43223</v>
      </c>
      <c r="H1490">
        <v>320</v>
      </c>
      <c r="I1490">
        <v>43</v>
      </c>
      <c r="J1490" t="s">
        <v>405</v>
      </c>
      <c r="K1490" t="s">
        <v>283</v>
      </c>
      <c r="L1490" t="s">
        <v>67</v>
      </c>
      <c r="M1490" s="73">
        <v>2433890</v>
      </c>
      <c r="N1490" t="str">
        <f t="shared" si="46"/>
        <v>0320-1</v>
      </c>
      <c r="O1490">
        <v>7514</v>
      </c>
      <c r="P1490">
        <f>1</f>
        <v>1</v>
      </c>
      <c r="Q1490">
        <f t="shared" si="47"/>
        <v>5</v>
      </c>
    </row>
    <row r="1491" spans="3:17" x14ac:dyDescent="0.25">
      <c r="C1491" t="s">
        <v>214</v>
      </c>
      <c r="D1491">
        <v>0</v>
      </c>
      <c r="E1491">
        <v>1322</v>
      </c>
      <c r="F1491" s="69">
        <v>43196</v>
      </c>
      <c r="G1491" s="69">
        <v>43196</v>
      </c>
      <c r="H1491">
        <v>320</v>
      </c>
      <c r="I1491">
        <v>43</v>
      </c>
      <c r="J1491" t="s">
        <v>405</v>
      </c>
      <c r="K1491" t="s">
        <v>283</v>
      </c>
      <c r="L1491" t="s">
        <v>67</v>
      </c>
      <c r="M1491" s="73">
        <v>2433890</v>
      </c>
      <c r="N1491" t="str">
        <f t="shared" si="46"/>
        <v>0320-1</v>
      </c>
      <c r="O1491">
        <v>7514</v>
      </c>
      <c r="P1491">
        <f>1</f>
        <v>1</v>
      </c>
      <c r="Q1491">
        <f t="shared" si="47"/>
        <v>4</v>
      </c>
    </row>
    <row r="1492" spans="3:17" x14ac:dyDescent="0.25">
      <c r="C1492" t="s">
        <v>214</v>
      </c>
      <c r="D1492">
        <v>0</v>
      </c>
      <c r="E1492">
        <v>366</v>
      </c>
      <c r="F1492" s="69">
        <v>43165</v>
      </c>
      <c r="G1492" s="69">
        <v>43165</v>
      </c>
      <c r="H1492">
        <v>320</v>
      </c>
      <c r="I1492">
        <v>43</v>
      </c>
      <c r="J1492" t="s">
        <v>405</v>
      </c>
      <c r="K1492" t="s">
        <v>283</v>
      </c>
      <c r="L1492" t="s">
        <v>67</v>
      </c>
      <c r="M1492" s="73">
        <v>2433890</v>
      </c>
      <c r="N1492" t="str">
        <f t="shared" si="46"/>
        <v>0320-1</v>
      </c>
      <c r="O1492">
        <v>7514</v>
      </c>
      <c r="P1492">
        <f>1</f>
        <v>1</v>
      </c>
      <c r="Q1492">
        <f t="shared" si="47"/>
        <v>3</v>
      </c>
    </row>
    <row r="1493" spans="3:17" x14ac:dyDescent="0.25">
      <c r="C1493" t="s">
        <v>214</v>
      </c>
      <c r="D1493">
        <v>0</v>
      </c>
      <c r="E1493">
        <v>205</v>
      </c>
      <c r="F1493" s="69">
        <v>43152</v>
      </c>
      <c r="G1493" s="69">
        <v>43152</v>
      </c>
      <c r="H1493">
        <v>320</v>
      </c>
      <c r="I1493">
        <v>43</v>
      </c>
      <c r="J1493" t="s">
        <v>405</v>
      </c>
      <c r="K1493" t="s">
        <v>283</v>
      </c>
      <c r="L1493" t="s">
        <v>67</v>
      </c>
      <c r="M1493" s="73">
        <v>730167</v>
      </c>
      <c r="N1493" t="str">
        <f t="shared" si="46"/>
        <v>0320-1</v>
      </c>
      <c r="O1493">
        <v>7514</v>
      </c>
      <c r="P1493">
        <f>1</f>
        <v>1</v>
      </c>
      <c r="Q1493">
        <f t="shared" si="47"/>
        <v>2</v>
      </c>
    </row>
    <row r="1494" spans="3:17" x14ac:dyDescent="0.25">
      <c r="C1494" t="s">
        <v>214</v>
      </c>
      <c r="D1494">
        <v>0</v>
      </c>
      <c r="E1494">
        <v>6252</v>
      </c>
      <c r="F1494" s="69">
        <v>43439</v>
      </c>
      <c r="G1494" s="69">
        <v>43439</v>
      </c>
      <c r="H1494">
        <v>130</v>
      </c>
      <c r="I1494">
        <v>42</v>
      </c>
      <c r="J1494" t="s">
        <v>406</v>
      </c>
      <c r="K1494" t="s">
        <v>283</v>
      </c>
      <c r="L1494" t="s">
        <v>67</v>
      </c>
      <c r="M1494" s="73">
        <v>4000000</v>
      </c>
      <c r="N1494" t="str">
        <f t="shared" si="46"/>
        <v>0130-1</v>
      </c>
      <c r="O1494">
        <v>7514</v>
      </c>
      <c r="P1494">
        <f>1</f>
        <v>1</v>
      </c>
      <c r="Q1494">
        <f t="shared" si="47"/>
        <v>12</v>
      </c>
    </row>
    <row r="1495" spans="3:17" x14ac:dyDescent="0.25">
      <c r="C1495" t="s">
        <v>214</v>
      </c>
      <c r="D1495">
        <v>0</v>
      </c>
      <c r="E1495">
        <v>5931</v>
      </c>
      <c r="F1495" s="69">
        <v>43418</v>
      </c>
      <c r="G1495" s="69">
        <v>43418</v>
      </c>
      <c r="H1495">
        <v>130</v>
      </c>
      <c r="I1495">
        <v>42</v>
      </c>
      <c r="J1495" t="s">
        <v>406</v>
      </c>
      <c r="K1495" t="s">
        <v>283</v>
      </c>
      <c r="L1495" t="s">
        <v>67</v>
      </c>
      <c r="M1495" s="73">
        <v>4000000</v>
      </c>
      <c r="N1495" t="str">
        <f t="shared" si="46"/>
        <v>0130-1</v>
      </c>
      <c r="O1495">
        <v>7514</v>
      </c>
      <c r="P1495">
        <f>1</f>
        <v>1</v>
      </c>
      <c r="Q1495">
        <f t="shared" si="47"/>
        <v>11</v>
      </c>
    </row>
    <row r="1496" spans="3:17" x14ac:dyDescent="0.25">
      <c r="C1496" t="s">
        <v>214</v>
      </c>
      <c r="D1496">
        <v>0</v>
      </c>
      <c r="E1496">
        <v>4965</v>
      </c>
      <c r="F1496" s="69">
        <v>43378</v>
      </c>
      <c r="G1496" s="69">
        <v>43378</v>
      </c>
      <c r="H1496">
        <v>130</v>
      </c>
      <c r="I1496">
        <v>42</v>
      </c>
      <c r="J1496" t="s">
        <v>406</v>
      </c>
      <c r="K1496" t="s">
        <v>283</v>
      </c>
      <c r="L1496" t="s">
        <v>67</v>
      </c>
      <c r="M1496" s="73">
        <v>4000000</v>
      </c>
      <c r="N1496" t="str">
        <f t="shared" si="46"/>
        <v>0130-1</v>
      </c>
      <c r="O1496">
        <v>7514</v>
      </c>
      <c r="P1496">
        <f>1</f>
        <v>1</v>
      </c>
      <c r="Q1496">
        <f t="shared" si="47"/>
        <v>10</v>
      </c>
    </row>
    <row r="1497" spans="3:17" x14ac:dyDescent="0.25">
      <c r="C1497" t="s">
        <v>214</v>
      </c>
      <c r="D1497">
        <v>0</v>
      </c>
      <c r="E1497">
        <v>4396</v>
      </c>
      <c r="F1497" s="69">
        <v>43349</v>
      </c>
      <c r="G1497" s="69">
        <v>43349</v>
      </c>
      <c r="H1497">
        <v>130</v>
      </c>
      <c r="I1497">
        <v>42</v>
      </c>
      <c r="J1497" t="s">
        <v>406</v>
      </c>
      <c r="K1497" t="s">
        <v>283</v>
      </c>
      <c r="L1497" t="s">
        <v>67</v>
      </c>
      <c r="M1497" s="73">
        <v>4000000</v>
      </c>
      <c r="N1497" t="str">
        <f t="shared" si="46"/>
        <v>0130-1</v>
      </c>
      <c r="O1497">
        <v>7514</v>
      </c>
      <c r="P1497">
        <f>1</f>
        <v>1</v>
      </c>
      <c r="Q1497">
        <f t="shared" si="47"/>
        <v>9</v>
      </c>
    </row>
    <row r="1498" spans="3:17" x14ac:dyDescent="0.25">
      <c r="C1498" t="s">
        <v>214</v>
      </c>
      <c r="D1498">
        <v>0</v>
      </c>
      <c r="E1498">
        <v>3893</v>
      </c>
      <c r="F1498" s="69">
        <v>43321</v>
      </c>
      <c r="G1498" s="69">
        <v>43321</v>
      </c>
      <c r="H1498">
        <v>130</v>
      </c>
      <c r="I1498">
        <v>42</v>
      </c>
      <c r="J1498" t="s">
        <v>406</v>
      </c>
      <c r="K1498" t="s">
        <v>283</v>
      </c>
      <c r="L1498" t="s">
        <v>67</v>
      </c>
      <c r="M1498" s="73">
        <v>4000000</v>
      </c>
      <c r="N1498" t="str">
        <f t="shared" si="46"/>
        <v>0130-1</v>
      </c>
      <c r="O1498">
        <v>7514</v>
      </c>
      <c r="P1498">
        <f>1</f>
        <v>1</v>
      </c>
      <c r="Q1498">
        <f t="shared" si="47"/>
        <v>8</v>
      </c>
    </row>
    <row r="1499" spans="3:17" x14ac:dyDescent="0.25">
      <c r="C1499" t="s">
        <v>214</v>
      </c>
      <c r="D1499">
        <v>0</v>
      </c>
      <c r="E1499">
        <v>3022</v>
      </c>
      <c r="F1499" s="69">
        <v>43285</v>
      </c>
      <c r="G1499" s="69">
        <v>43285</v>
      </c>
      <c r="H1499">
        <v>130</v>
      </c>
      <c r="I1499">
        <v>42</v>
      </c>
      <c r="J1499" t="s">
        <v>406</v>
      </c>
      <c r="K1499" t="s">
        <v>283</v>
      </c>
      <c r="L1499" t="s">
        <v>67</v>
      </c>
      <c r="M1499" s="73">
        <v>4000000</v>
      </c>
      <c r="N1499" t="str">
        <f t="shared" si="46"/>
        <v>0130-1</v>
      </c>
      <c r="O1499">
        <v>7514</v>
      </c>
      <c r="P1499">
        <f>1</f>
        <v>1</v>
      </c>
      <c r="Q1499">
        <f t="shared" si="47"/>
        <v>7</v>
      </c>
    </row>
    <row r="1500" spans="3:17" x14ac:dyDescent="0.25">
      <c r="C1500" t="s">
        <v>214</v>
      </c>
      <c r="D1500">
        <v>0</v>
      </c>
      <c r="E1500">
        <v>2557</v>
      </c>
      <c r="F1500" s="69">
        <v>43257</v>
      </c>
      <c r="G1500" s="69">
        <v>43257</v>
      </c>
      <c r="H1500">
        <v>130</v>
      </c>
      <c r="I1500">
        <v>42</v>
      </c>
      <c r="J1500" t="s">
        <v>406</v>
      </c>
      <c r="K1500" t="s">
        <v>283</v>
      </c>
      <c r="L1500" t="s">
        <v>67</v>
      </c>
      <c r="M1500" s="73">
        <v>4000000</v>
      </c>
      <c r="N1500" t="str">
        <f t="shared" si="46"/>
        <v>0130-1</v>
      </c>
      <c r="O1500">
        <v>7514</v>
      </c>
      <c r="P1500">
        <f>1</f>
        <v>1</v>
      </c>
      <c r="Q1500">
        <f t="shared" si="47"/>
        <v>6</v>
      </c>
    </row>
    <row r="1501" spans="3:17" x14ac:dyDescent="0.25">
      <c r="C1501" t="s">
        <v>214</v>
      </c>
      <c r="D1501">
        <v>0</v>
      </c>
      <c r="E1501">
        <v>1905</v>
      </c>
      <c r="F1501" s="69">
        <v>43227</v>
      </c>
      <c r="G1501" s="69">
        <v>43227</v>
      </c>
      <c r="H1501">
        <v>130</v>
      </c>
      <c r="I1501">
        <v>42</v>
      </c>
      <c r="J1501" t="s">
        <v>406</v>
      </c>
      <c r="K1501" t="s">
        <v>283</v>
      </c>
      <c r="L1501" t="s">
        <v>67</v>
      </c>
      <c r="M1501" s="73">
        <v>4000000</v>
      </c>
      <c r="N1501" t="str">
        <f t="shared" si="46"/>
        <v>0130-1</v>
      </c>
      <c r="O1501">
        <v>7514</v>
      </c>
      <c r="P1501">
        <f>1</f>
        <v>1</v>
      </c>
      <c r="Q1501">
        <f t="shared" si="47"/>
        <v>5</v>
      </c>
    </row>
    <row r="1502" spans="3:17" x14ac:dyDescent="0.25">
      <c r="C1502" t="s">
        <v>214</v>
      </c>
      <c r="D1502">
        <v>0</v>
      </c>
      <c r="E1502">
        <v>1182</v>
      </c>
      <c r="F1502" s="69">
        <v>43195</v>
      </c>
      <c r="G1502" s="69">
        <v>43195</v>
      </c>
      <c r="H1502">
        <v>130</v>
      </c>
      <c r="I1502">
        <v>42</v>
      </c>
      <c r="J1502" t="s">
        <v>406</v>
      </c>
      <c r="K1502" t="s">
        <v>283</v>
      </c>
      <c r="L1502" t="s">
        <v>67</v>
      </c>
      <c r="M1502" s="73">
        <v>4000000</v>
      </c>
      <c r="N1502" t="str">
        <f t="shared" si="46"/>
        <v>0130-1</v>
      </c>
      <c r="O1502">
        <v>7514</v>
      </c>
      <c r="P1502">
        <f>1</f>
        <v>1</v>
      </c>
      <c r="Q1502">
        <f t="shared" si="47"/>
        <v>4</v>
      </c>
    </row>
    <row r="1503" spans="3:17" x14ac:dyDescent="0.25">
      <c r="C1503" t="s">
        <v>214</v>
      </c>
      <c r="D1503">
        <v>0</v>
      </c>
      <c r="E1503">
        <v>476</v>
      </c>
      <c r="F1503" s="69">
        <v>43166</v>
      </c>
      <c r="G1503" s="69">
        <v>43166</v>
      </c>
      <c r="H1503">
        <v>130</v>
      </c>
      <c r="I1503">
        <v>42</v>
      </c>
      <c r="J1503" t="s">
        <v>406</v>
      </c>
      <c r="K1503" t="s">
        <v>283</v>
      </c>
      <c r="L1503" t="s">
        <v>67</v>
      </c>
      <c r="M1503" s="73">
        <v>4000000</v>
      </c>
      <c r="N1503" t="str">
        <f t="shared" si="46"/>
        <v>0130-1</v>
      </c>
      <c r="O1503">
        <v>7514</v>
      </c>
      <c r="P1503">
        <f>1</f>
        <v>1</v>
      </c>
      <c r="Q1503">
        <f t="shared" si="47"/>
        <v>3</v>
      </c>
    </row>
    <row r="1504" spans="3:17" x14ac:dyDescent="0.25">
      <c r="C1504" t="s">
        <v>214</v>
      </c>
      <c r="D1504">
        <v>0</v>
      </c>
      <c r="E1504">
        <v>129</v>
      </c>
      <c r="F1504" s="69">
        <v>43146</v>
      </c>
      <c r="G1504" s="69">
        <v>43146</v>
      </c>
      <c r="H1504">
        <v>130</v>
      </c>
      <c r="I1504">
        <v>42</v>
      </c>
      <c r="J1504" t="s">
        <v>406</v>
      </c>
      <c r="K1504" t="s">
        <v>283</v>
      </c>
      <c r="L1504" t="s">
        <v>66</v>
      </c>
      <c r="M1504" s="73">
        <v>2000000</v>
      </c>
      <c r="N1504" t="str">
        <f t="shared" si="46"/>
        <v>0130-1</v>
      </c>
      <c r="O1504">
        <v>7514</v>
      </c>
      <c r="P1504">
        <f>1</f>
        <v>1</v>
      </c>
      <c r="Q1504">
        <f t="shared" si="47"/>
        <v>2</v>
      </c>
    </row>
    <row r="1505" spans="3:17" x14ac:dyDescent="0.25">
      <c r="C1505" t="s">
        <v>214</v>
      </c>
      <c r="D1505">
        <v>0</v>
      </c>
      <c r="E1505">
        <v>102</v>
      </c>
      <c r="F1505" s="69">
        <v>43146</v>
      </c>
      <c r="G1505" s="69">
        <v>43146</v>
      </c>
      <c r="H1505">
        <v>130</v>
      </c>
      <c r="I1505">
        <v>42</v>
      </c>
      <c r="J1505" t="s">
        <v>406</v>
      </c>
      <c r="K1505" t="s">
        <v>283</v>
      </c>
      <c r="L1505" t="s">
        <v>67</v>
      </c>
      <c r="M1505" s="73">
        <v>2000000</v>
      </c>
      <c r="N1505" t="str">
        <f t="shared" si="46"/>
        <v>0130-1</v>
      </c>
      <c r="O1505">
        <v>7514</v>
      </c>
      <c r="P1505">
        <f>1</f>
        <v>1</v>
      </c>
      <c r="Q1505">
        <f t="shared" si="47"/>
        <v>2</v>
      </c>
    </row>
    <row r="1506" spans="3:17" x14ac:dyDescent="0.25">
      <c r="C1506" t="s">
        <v>214</v>
      </c>
      <c r="D1506">
        <v>0</v>
      </c>
      <c r="E1506">
        <v>6160</v>
      </c>
      <c r="F1506" s="69">
        <v>43439</v>
      </c>
      <c r="G1506" s="69">
        <v>43439</v>
      </c>
      <c r="H1506">
        <v>32</v>
      </c>
      <c r="I1506">
        <v>41</v>
      </c>
      <c r="J1506" t="s">
        <v>407</v>
      </c>
      <c r="K1506" t="s">
        <v>283</v>
      </c>
      <c r="L1506" t="s">
        <v>67</v>
      </c>
      <c r="M1506" s="73">
        <v>4884260</v>
      </c>
      <c r="N1506" t="str">
        <f t="shared" si="46"/>
        <v>0032-1</v>
      </c>
      <c r="O1506">
        <v>7514</v>
      </c>
      <c r="P1506">
        <f>1</f>
        <v>1</v>
      </c>
      <c r="Q1506">
        <f t="shared" si="47"/>
        <v>12</v>
      </c>
    </row>
    <row r="1507" spans="3:17" x14ac:dyDescent="0.25">
      <c r="C1507" t="s">
        <v>214</v>
      </c>
      <c r="D1507">
        <v>0</v>
      </c>
      <c r="E1507">
        <v>5508</v>
      </c>
      <c r="F1507" s="69">
        <v>43410</v>
      </c>
      <c r="G1507" s="69">
        <v>43410</v>
      </c>
      <c r="H1507">
        <v>32</v>
      </c>
      <c r="I1507">
        <v>41</v>
      </c>
      <c r="J1507" t="s">
        <v>407</v>
      </c>
      <c r="K1507" t="s">
        <v>283</v>
      </c>
      <c r="L1507" t="s">
        <v>67</v>
      </c>
      <c r="M1507" s="73">
        <v>4884260</v>
      </c>
      <c r="N1507" t="str">
        <f t="shared" si="46"/>
        <v>0032-1</v>
      </c>
      <c r="O1507">
        <v>7514</v>
      </c>
      <c r="P1507">
        <f>1</f>
        <v>1</v>
      </c>
      <c r="Q1507">
        <f t="shared" si="47"/>
        <v>11</v>
      </c>
    </row>
    <row r="1508" spans="3:17" x14ac:dyDescent="0.25">
      <c r="C1508" t="s">
        <v>214</v>
      </c>
      <c r="D1508">
        <v>0</v>
      </c>
      <c r="E1508">
        <v>4921</v>
      </c>
      <c r="F1508" s="69">
        <v>43378</v>
      </c>
      <c r="G1508" s="69">
        <v>43378</v>
      </c>
      <c r="H1508">
        <v>32</v>
      </c>
      <c r="I1508">
        <v>41</v>
      </c>
      <c r="J1508" t="s">
        <v>407</v>
      </c>
      <c r="K1508" t="s">
        <v>283</v>
      </c>
      <c r="L1508" t="s">
        <v>67</v>
      </c>
      <c r="M1508" s="73">
        <v>4884260</v>
      </c>
      <c r="N1508" t="str">
        <f t="shared" si="46"/>
        <v>0032-1</v>
      </c>
      <c r="O1508">
        <v>7514</v>
      </c>
      <c r="P1508">
        <f>1</f>
        <v>1</v>
      </c>
      <c r="Q1508">
        <f t="shared" si="47"/>
        <v>10</v>
      </c>
    </row>
    <row r="1509" spans="3:17" x14ac:dyDescent="0.25">
      <c r="C1509" t="s">
        <v>214</v>
      </c>
      <c r="D1509">
        <v>0</v>
      </c>
      <c r="E1509">
        <v>4187</v>
      </c>
      <c r="F1509" s="69">
        <v>43346</v>
      </c>
      <c r="G1509" s="69">
        <v>43346</v>
      </c>
      <c r="H1509">
        <v>32</v>
      </c>
      <c r="I1509">
        <v>41</v>
      </c>
      <c r="J1509" t="s">
        <v>407</v>
      </c>
      <c r="K1509" t="s">
        <v>283</v>
      </c>
      <c r="L1509" t="s">
        <v>67</v>
      </c>
      <c r="M1509" s="73">
        <v>4884260</v>
      </c>
      <c r="N1509" t="str">
        <f t="shared" si="46"/>
        <v>0032-1</v>
      </c>
      <c r="O1509">
        <v>7514</v>
      </c>
      <c r="P1509">
        <f>1</f>
        <v>1</v>
      </c>
      <c r="Q1509">
        <f t="shared" si="47"/>
        <v>9</v>
      </c>
    </row>
    <row r="1510" spans="3:17" x14ac:dyDescent="0.25">
      <c r="C1510" t="s">
        <v>214</v>
      </c>
      <c r="D1510">
        <v>0</v>
      </c>
      <c r="E1510">
        <v>3575</v>
      </c>
      <c r="F1510" s="69">
        <v>43314</v>
      </c>
      <c r="G1510" s="69">
        <v>43314</v>
      </c>
      <c r="H1510">
        <v>32</v>
      </c>
      <c r="I1510">
        <v>41</v>
      </c>
      <c r="J1510" t="s">
        <v>407</v>
      </c>
      <c r="K1510" t="s">
        <v>283</v>
      </c>
      <c r="L1510" t="s">
        <v>67</v>
      </c>
      <c r="M1510" s="73">
        <v>4884260</v>
      </c>
      <c r="N1510" t="str">
        <f t="shared" si="46"/>
        <v>0032-1</v>
      </c>
      <c r="O1510">
        <v>7514</v>
      </c>
      <c r="P1510">
        <f>1</f>
        <v>1</v>
      </c>
      <c r="Q1510">
        <f t="shared" si="47"/>
        <v>8</v>
      </c>
    </row>
    <row r="1511" spans="3:17" x14ac:dyDescent="0.25">
      <c r="C1511" t="s">
        <v>214</v>
      </c>
      <c r="D1511">
        <v>0</v>
      </c>
      <c r="E1511">
        <v>3057</v>
      </c>
      <c r="F1511" s="69">
        <v>43285</v>
      </c>
      <c r="G1511" s="69">
        <v>43285</v>
      </c>
      <c r="H1511">
        <v>32</v>
      </c>
      <c r="I1511">
        <v>41</v>
      </c>
      <c r="J1511" t="s">
        <v>407</v>
      </c>
      <c r="K1511" t="s">
        <v>283</v>
      </c>
      <c r="L1511" t="s">
        <v>67</v>
      </c>
      <c r="M1511" s="73">
        <v>4884260</v>
      </c>
      <c r="N1511" t="str">
        <f t="shared" si="46"/>
        <v>0032-1</v>
      </c>
      <c r="O1511">
        <v>7514</v>
      </c>
      <c r="P1511">
        <f>1</f>
        <v>1</v>
      </c>
      <c r="Q1511">
        <f t="shared" si="47"/>
        <v>7</v>
      </c>
    </row>
    <row r="1512" spans="3:17" x14ac:dyDescent="0.25">
      <c r="C1512" t="s">
        <v>214</v>
      </c>
      <c r="D1512">
        <v>0</v>
      </c>
      <c r="E1512">
        <v>2539</v>
      </c>
      <c r="F1512" s="69">
        <v>43257</v>
      </c>
      <c r="G1512" s="69">
        <v>43257</v>
      </c>
      <c r="H1512">
        <v>32</v>
      </c>
      <c r="I1512">
        <v>41</v>
      </c>
      <c r="J1512" t="s">
        <v>407</v>
      </c>
      <c r="K1512" t="s">
        <v>283</v>
      </c>
      <c r="L1512" t="s">
        <v>67</v>
      </c>
      <c r="M1512" s="73">
        <v>4884260</v>
      </c>
      <c r="N1512" t="str">
        <f t="shared" si="46"/>
        <v>0032-1</v>
      </c>
      <c r="O1512">
        <v>7514</v>
      </c>
      <c r="P1512">
        <f>1</f>
        <v>1</v>
      </c>
      <c r="Q1512">
        <f t="shared" si="47"/>
        <v>6</v>
      </c>
    </row>
    <row r="1513" spans="3:17" x14ac:dyDescent="0.25">
      <c r="C1513" t="s">
        <v>214</v>
      </c>
      <c r="D1513">
        <v>0</v>
      </c>
      <c r="E1513">
        <v>1969</v>
      </c>
      <c r="F1513" s="69">
        <v>43227</v>
      </c>
      <c r="G1513" s="69">
        <v>43227</v>
      </c>
      <c r="H1513">
        <v>32</v>
      </c>
      <c r="I1513">
        <v>41</v>
      </c>
      <c r="J1513" t="s">
        <v>407</v>
      </c>
      <c r="K1513" t="s">
        <v>283</v>
      </c>
      <c r="L1513" t="s">
        <v>67</v>
      </c>
      <c r="M1513" s="73">
        <v>4884260</v>
      </c>
      <c r="N1513" t="str">
        <f t="shared" si="46"/>
        <v>0032-1</v>
      </c>
      <c r="O1513">
        <v>7514</v>
      </c>
      <c r="P1513">
        <f>1</f>
        <v>1</v>
      </c>
      <c r="Q1513">
        <f t="shared" si="47"/>
        <v>5</v>
      </c>
    </row>
    <row r="1514" spans="3:17" x14ac:dyDescent="0.25">
      <c r="C1514" t="s">
        <v>214</v>
      </c>
      <c r="D1514">
        <v>0</v>
      </c>
      <c r="E1514">
        <v>1238</v>
      </c>
      <c r="F1514" s="69">
        <v>43195</v>
      </c>
      <c r="G1514" s="69">
        <v>43195</v>
      </c>
      <c r="H1514">
        <v>32</v>
      </c>
      <c r="I1514">
        <v>41</v>
      </c>
      <c r="J1514" t="s">
        <v>407</v>
      </c>
      <c r="K1514" t="s">
        <v>283</v>
      </c>
      <c r="L1514" t="s">
        <v>67</v>
      </c>
      <c r="M1514" s="73">
        <v>4884260</v>
      </c>
      <c r="N1514" t="str">
        <f t="shared" si="46"/>
        <v>0032-1</v>
      </c>
      <c r="O1514">
        <v>7514</v>
      </c>
      <c r="P1514">
        <f>1</f>
        <v>1</v>
      </c>
      <c r="Q1514">
        <f t="shared" si="47"/>
        <v>4</v>
      </c>
    </row>
    <row r="1515" spans="3:17" x14ac:dyDescent="0.25">
      <c r="C1515" t="s">
        <v>214</v>
      </c>
      <c r="D1515">
        <v>0</v>
      </c>
      <c r="E1515">
        <v>479</v>
      </c>
      <c r="F1515" s="69">
        <v>43166</v>
      </c>
      <c r="G1515" s="69">
        <v>43166</v>
      </c>
      <c r="H1515">
        <v>32</v>
      </c>
      <c r="I1515">
        <v>41</v>
      </c>
      <c r="J1515" t="s">
        <v>407</v>
      </c>
      <c r="K1515" t="s">
        <v>283</v>
      </c>
      <c r="L1515" t="s">
        <v>67</v>
      </c>
      <c r="M1515" s="73">
        <v>4884260</v>
      </c>
      <c r="N1515" t="str">
        <f t="shared" si="46"/>
        <v>0032-1</v>
      </c>
      <c r="O1515">
        <v>7514</v>
      </c>
      <c r="P1515">
        <f>1</f>
        <v>1</v>
      </c>
      <c r="Q1515">
        <f t="shared" si="47"/>
        <v>3</v>
      </c>
    </row>
    <row r="1516" spans="3:17" x14ac:dyDescent="0.25">
      <c r="C1516" t="s">
        <v>214</v>
      </c>
      <c r="D1516">
        <v>0</v>
      </c>
      <c r="E1516">
        <v>49</v>
      </c>
      <c r="F1516" s="69">
        <v>43143</v>
      </c>
      <c r="G1516" s="69">
        <v>43143</v>
      </c>
      <c r="H1516">
        <v>32</v>
      </c>
      <c r="I1516">
        <v>41</v>
      </c>
      <c r="J1516" t="s">
        <v>407</v>
      </c>
      <c r="K1516" t="s">
        <v>283</v>
      </c>
      <c r="L1516" t="s">
        <v>67</v>
      </c>
      <c r="M1516" s="73">
        <v>3256173</v>
      </c>
      <c r="N1516" t="str">
        <f t="shared" si="46"/>
        <v>0032-1</v>
      </c>
      <c r="O1516">
        <v>7514</v>
      </c>
      <c r="P1516">
        <f>1</f>
        <v>1</v>
      </c>
      <c r="Q1516">
        <f t="shared" si="47"/>
        <v>2</v>
      </c>
    </row>
    <row r="1517" spans="3:17" x14ac:dyDescent="0.25">
      <c r="C1517" t="s">
        <v>214</v>
      </c>
      <c r="D1517">
        <v>0</v>
      </c>
      <c r="E1517">
        <v>6147</v>
      </c>
      <c r="F1517" s="69">
        <v>43439</v>
      </c>
      <c r="G1517" s="69">
        <v>43439</v>
      </c>
      <c r="H1517">
        <v>224</v>
      </c>
      <c r="I1517">
        <v>40</v>
      </c>
      <c r="J1517" t="s">
        <v>408</v>
      </c>
      <c r="K1517" t="s">
        <v>283</v>
      </c>
      <c r="L1517" t="s">
        <v>67</v>
      </c>
      <c r="M1517" s="73">
        <v>3200000</v>
      </c>
      <c r="N1517" t="str">
        <f t="shared" si="46"/>
        <v>0224-1</v>
      </c>
      <c r="O1517">
        <v>7514</v>
      </c>
      <c r="P1517">
        <f>1</f>
        <v>1</v>
      </c>
      <c r="Q1517">
        <f t="shared" si="47"/>
        <v>12</v>
      </c>
    </row>
    <row r="1518" spans="3:17" x14ac:dyDescent="0.25">
      <c r="C1518" t="s">
        <v>214</v>
      </c>
      <c r="D1518">
        <v>0</v>
      </c>
      <c r="E1518">
        <v>5437</v>
      </c>
      <c r="F1518" s="69">
        <v>43406</v>
      </c>
      <c r="G1518" s="69">
        <v>43406</v>
      </c>
      <c r="H1518">
        <v>224</v>
      </c>
      <c r="I1518">
        <v>40</v>
      </c>
      <c r="J1518" t="s">
        <v>408</v>
      </c>
      <c r="K1518" t="s">
        <v>283</v>
      </c>
      <c r="L1518" t="s">
        <v>67</v>
      </c>
      <c r="M1518" s="73">
        <v>3200000</v>
      </c>
      <c r="N1518" t="str">
        <f t="shared" si="46"/>
        <v>0224-1</v>
      </c>
      <c r="O1518">
        <v>7514</v>
      </c>
      <c r="P1518">
        <f>1</f>
        <v>1</v>
      </c>
      <c r="Q1518">
        <f t="shared" si="47"/>
        <v>11</v>
      </c>
    </row>
    <row r="1519" spans="3:17" x14ac:dyDescent="0.25">
      <c r="C1519" t="s">
        <v>214</v>
      </c>
      <c r="D1519">
        <v>0</v>
      </c>
      <c r="E1519">
        <v>4779</v>
      </c>
      <c r="F1519" s="69">
        <v>43375</v>
      </c>
      <c r="G1519" s="69">
        <v>43375</v>
      </c>
      <c r="H1519">
        <v>224</v>
      </c>
      <c r="I1519">
        <v>40</v>
      </c>
      <c r="J1519" t="s">
        <v>408</v>
      </c>
      <c r="K1519" t="s">
        <v>283</v>
      </c>
      <c r="L1519" t="s">
        <v>67</v>
      </c>
      <c r="M1519" s="73">
        <v>3200000</v>
      </c>
      <c r="N1519" t="str">
        <f t="shared" si="46"/>
        <v>0224-1</v>
      </c>
      <c r="O1519">
        <v>7514</v>
      </c>
      <c r="P1519">
        <f>1</f>
        <v>1</v>
      </c>
      <c r="Q1519">
        <f t="shared" si="47"/>
        <v>10</v>
      </c>
    </row>
    <row r="1520" spans="3:17" x14ac:dyDescent="0.25">
      <c r="C1520" t="s">
        <v>214</v>
      </c>
      <c r="D1520">
        <v>0</v>
      </c>
      <c r="E1520">
        <v>4168</v>
      </c>
      <c r="F1520" s="69">
        <v>43346</v>
      </c>
      <c r="G1520" s="69">
        <v>43346</v>
      </c>
      <c r="H1520">
        <v>224</v>
      </c>
      <c r="I1520">
        <v>40</v>
      </c>
      <c r="J1520" t="s">
        <v>408</v>
      </c>
      <c r="K1520" t="s">
        <v>283</v>
      </c>
      <c r="L1520" t="s">
        <v>67</v>
      </c>
      <c r="M1520" s="73">
        <v>3200000</v>
      </c>
      <c r="N1520" t="str">
        <f t="shared" si="46"/>
        <v>0224-1</v>
      </c>
      <c r="O1520">
        <v>7514</v>
      </c>
      <c r="P1520">
        <f>1</f>
        <v>1</v>
      </c>
      <c r="Q1520">
        <f t="shared" si="47"/>
        <v>9</v>
      </c>
    </row>
    <row r="1521" spans="3:17" x14ac:dyDescent="0.25">
      <c r="C1521" t="s">
        <v>214</v>
      </c>
      <c r="D1521">
        <v>0</v>
      </c>
      <c r="E1521">
        <v>3594</v>
      </c>
      <c r="F1521" s="69">
        <v>43314</v>
      </c>
      <c r="G1521" s="69">
        <v>43314</v>
      </c>
      <c r="H1521">
        <v>224</v>
      </c>
      <c r="I1521">
        <v>40</v>
      </c>
      <c r="J1521" t="s">
        <v>408</v>
      </c>
      <c r="K1521" t="s">
        <v>283</v>
      </c>
      <c r="L1521" t="s">
        <v>67</v>
      </c>
      <c r="M1521" s="73">
        <v>3200000</v>
      </c>
      <c r="N1521" t="str">
        <f t="shared" si="46"/>
        <v>0224-1</v>
      </c>
      <c r="O1521">
        <v>7514</v>
      </c>
      <c r="P1521">
        <f>1</f>
        <v>1</v>
      </c>
      <c r="Q1521">
        <f t="shared" si="47"/>
        <v>8</v>
      </c>
    </row>
    <row r="1522" spans="3:17" x14ac:dyDescent="0.25">
      <c r="C1522" t="s">
        <v>214</v>
      </c>
      <c r="D1522">
        <v>0</v>
      </c>
      <c r="E1522">
        <v>3034</v>
      </c>
      <c r="F1522" s="69">
        <v>43285</v>
      </c>
      <c r="G1522" s="69">
        <v>43285</v>
      </c>
      <c r="H1522">
        <v>224</v>
      </c>
      <c r="I1522">
        <v>40</v>
      </c>
      <c r="J1522" t="s">
        <v>408</v>
      </c>
      <c r="K1522" t="s">
        <v>283</v>
      </c>
      <c r="L1522" t="s">
        <v>67</v>
      </c>
      <c r="M1522" s="73">
        <v>3200000</v>
      </c>
      <c r="N1522" t="str">
        <f t="shared" si="46"/>
        <v>0224-1</v>
      </c>
      <c r="O1522">
        <v>7514</v>
      </c>
      <c r="P1522">
        <f>1</f>
        <v>1</v>
      </c>
      <c r="Q1522">
        <f t="shared" si="47"/>
        <v>7</v>
      </c>
    </row>
    <row r="1523" spans="3:17" x14ac:dyDescent="0.25">
      <c r="C1523" t="s">
        <v>214</v>
      </c>
      <c r="D1523">
        <v>0</v>
      </c>
      <c r="E1523">
        <v>2488</v>
      </c>
      <c r="F1523" s="69">
        <v>43257</v>
      </c>
      <c r="G1523" s="69">
        <v>43257</v>
      </c>
      <c r="H1523">
        <v>224</v>
      </c>
      <c r="I1523">
        <v>40</v>
      </c>
      <c r="J1523" t="s">
        <v>408</v>
      </c>
      <c r="K1523" t="s">
        <v>283</v>
      </c>
      <c r="L1523" t="s">
        <v>67</v>
      </c>
      <c r="M1523" s="73">
        <v>3200000</v>
      </c>
      <c r="N1523" t="str">
        <f t="shared" si="46"/>
        <v>0224-1</v>
      </c>
      <c r="O1523">
        <v>7514</v>
      </c>
      <c r="P1523">
        <f>1</f>
        <v>1</v>
      </c>
      <c r="Q1523">
        <f t="shared" si="47"/>
        <v>6</v>
      </c>
    </row>
    <row r="1524" spans="3:17" x14ac:dyDescent="0.25">
      <c r="C1524" t="s">
        <v>214</v>
      </c>
      <c r="D1524">
        <v>0</v>
      </c>
      <c r="E1524">
        <v>1766</v>
      </c>
      <c r="F1524" s="69">
        <v>43223</v>
      </c>
      <c r="G1524" s="69">
        <v>43223</v>
      </c>
      <c r="H1524">
        <v>224</v>
      </c>
      <c r="I1524">
        <v>40</v>
      </c>
      <c r="J1524" t="s">
        <v>408</v>
      </c>
      <c r="K1524" t="s">
        <v>283</v>
      </c>
      <c r="L1524" t="s">
        <v>67</v>
      </c>
      <c r="M1524" s="73">
        <v>3200000</v>
      </c>
      <c r="N1524" t="str">
        <f t="shared" si="46"/>
        <v>0224-1</v>
      </c>
      <c r="O1524">
        <v>7514</v>
      </c>
      <c r="P1524">
        <f>1</f>
        <v>1</v>
      </c>
      <c r="Q1524">
        <f t="shared" si="47"/>
        <v>5</v>
      </c>
    </row>
    <row r="1525" spans="3:17" x14ac:dyDescent="0.25">
      <c r="C1525" t="s">
        <v>214</v>
      </c>
      <c r="D1525">
        <v>0</v>
      </c>
      <c r="E1525">
        <v>1167</v>
      </c>
      <c r="F1525" s="69">
        <v>43195</v>
      </c>
      <c r="G1525" s="69">
        <v>43195</v>
      </c>
      <c r="H1525">
        <v>224</v>
      </c>
      <c r="I1525">
        <v>40</v>
      </c>
      <c r="J1525" t="s">
        <v>408</v>
      </c>
      <c r="K1525" t="s">
        <v>283</v>
      </c>
      <c r="L1525" t="s">
        <v>67</v>
      </c>
      <c r="M1525" s="73">
        <v>3200000</v>
      </c>
      <c r="N1525" t="str">
        <f t="shared" si="46"/>
        <v>0224-1</v>
      </c>
      <c r="O1525">
        <v>7514</v>
      </c>
      <c r="P1525">
        <f>1</f>
        <v>1</v>
      </c>
      <c r="Q1525">
        <f t="shared" si="47"/>
        <v>4</v>
      </c>
    </row>
    <row r="1526" spans="3:17" x14ac:dyDescent="0.25">
      <c r="C1526" t="s">
        <v>214</v>
      </c>
      <c r="D1526">
        <v>0</v>
      </c>
      <c r="E1526">
        <v>422</v>
      </c>
      <c r="F1526" s="69">
        <v>43165</v>
      </c>
      <c r="G1526" s="69">
        <v>43165</v>
      </c>
      <c r="H1526">
        <v>224</v>
      </c>
      <c r="I1526">
        <v>40</v>
      </c>
      <c r="J1526" t="s">
        <v>408</v>
      </c>
      <c r="K1526" t="s">
        <v>283</v>
      </c>
      <c r="L1526" t="s">
        <v>67</v>
      </c>
      <c r="M1526" s="73">
        <v>3200000</v>
      </c>
      <c r="N1526" t="str">
        <f t="shared" si="46"/>
        <v>0224-1</v>
      </c>
      <c r="O1526">
        <v>7514</v>
      </c>
      <c r="P1526">
        <f>1</f>
        <v>1</v>
      </c>
      <c r="Q1526">
        <f t="shared" si="47"/>
        <v>3</v>
      </c>
    </row>
    <row r="1527" spans="3:17" x14ac:dyDescent="0.25">
      <c r="C1527" t="s">
        <v>214</v>
      </c>
      <c r="D1527">
        <v>0</v>
      </c>
      <c r="E1527">
        <v>116</v>
      </c>
      <c r="F1527" s="69">
        <v>43146</v>
      </c>
      <c r="G1527" s="69">
        <v>43146</v>
      </c>
      <c r="H1527">
        <v>224</v>
      </c>
      <c r="I1527">
        <v>40</v>
      </c>
      <c r="J1527" t="s">
        <v>408</v>
      </c>
      <c r="K1527" t="s">
        <v>283</v>
      </c>
      <c r="L1527" t="s">
        <v>66</v>
      </c>
      <c r="M1527" s="73">
        <v>1493333</v>
      </c>
      <c r="N1527" t="str">
        <f t="shared" si="46"/>
        <v>0224-1</v>
      </c>
      <c r="O1527">
        <v>7514</v>
      </c>
      <c r="P1527">
        <f>1</f>
        <v>1</v>
      </c>
      <c r="Q1527">
        <f t="shared" si="47"/>
        <v>2</v>
      </c>
    </row>
    <row r="1528" spans="3:17" x14ac:dyDescent="0.25">
      <c r="C1528" t="s">
        <v>214</v>
      </c>
      <c r="D1528">
        <v>0</v>
      </c>
      <c r="E1528">
        <v>89</v>
      </c>
      <c r="F1528" s="69">
        <v>43146</v>
      </c>
      <c r="G1528" s="69">
        <v>43146</v>
      </c>
      <c r="H1528">
        <v>224</v>
      </c>
      <c r="I1528">
        <v>40</v>
      </c>
      <c r="J1528" t="s">
        <v>408</v>
      </c>
      <c r="K1528" t="s">
        <v>283</v>
      </c>
      <c r="L1528" t="s">
        <v>67</v>
      </c>
      <c r="M1528" s="73">
        <v>1493333</v>
      </c>
      <c r="N1528" t="str">
        <f t="shared" si="46"/>
        <v>0224-1</v>
      </c>
      <c r="O1528">
        <v>7514</v>
      </c>
      <c r="P1528">
        <f>1</f>
        <v>1</v>
      </c>
      <c r="Q1528">
        <f t="shared" si="47"/>
        <v>2</v>
      </c>
    </row>
    <row r="1529" spans="3:17" x14ac:dyDescent="0.25">
      <c r="C1529" t="s">
        <v>214</v>
      </c>
      <c r="D1529">
        <v>0</v>
      </c>
      <c r="E1529">
        <v>6142</v>
      </c>
      <c r="F1529" s="69">
        <v>43439</v>
      </c>
      <c r="G1529" s="69">
        <v>43439</v>
      </c>
      <c r="H1529">
        <v>363</v>
      </c>
      <c r="I1529">
        <v>39</v>
      </c>
      <c r="J1529" t="s">
        <v>409</v>
      </c>
      <c r="K1529" t="s">
        <v>283</v>
      </c>
      <c r="L1529" t="s">
        <v>67</v>
      </c>
      <c r="M1529" s="73">
        <v>2433890</v>
      </c>
      <c r="N1529" t="str">
        <f t="shared" si="46"/>
        <v>0363-1</v>
      </c>
      <c r="O1529">
        <v>7514</v>
      </c>
      <c r="P1529">
        <f>1</f>
        <v>1</v>
      </c>
      <c r="Q1529">
        <f t="shared" si="47"/>
        <v>12</v>
      </c>
    </row>
    <row r="1530" spans="3:17" x14ac:dyDescent="0.25">
      <c r="C1530" t="s">
        <v>214</v>
      </c>
      <c r="D1530">
        <v>0</v>
      </c>
      <c r="E1530">
        <v>5449</v>
      </c>
      <c r="F1530" s="69">
        <v>43406</v>
      </c>
      <c r="G1530" s="69">
        <v>43406</v>
      </c>
      <c r="H1530">
        <v>363</v>
      </c>
      <c r="I1530">
        <v>39</v>
      </c>
      <c r="J1530" t="s">
        <v>409</v>
      </c>
      <c r="K1530" t="s">
        <v>283</v>
      </c>
      <c r="L1530" t="s">
        <v>67</v>
      </c>
      <c r="M1530" s="73">
        <v>2433890</v>
      </c>
      <c r="N1530" t="str">
        <f t="shared" si="46"/>
        <v>0363-1</v>
      </c>
      <c r="O1530">
        <v>7514</v>
      </c>
      <c r="P1530">
        <f>1</f>
        <v>1</v>
      </c>
      <c r="Q1530">
        <f t="shared" si="47"/>
        <v>11</v>
      </c>
    </row>
    <row r="1531" spans="3:17" x14ac:dyDescent="0.25">
      <c r="C1531" t="s">
        <v>214</v>
      </c>
      <c r="D1531">
        <v>0</v>
      </c>
      <c r="E1531">
        <v>4776</v>
      </c>
      <c r="F1531" s="69">
        <v>43375</v>
      </c>
      <c r="G1531" s="69">
        <v>43375</v>
      </c>
      <c r="H1531">
        <v>363</v>
      </c>
      <c r="I1531">
        <v>39</v>
      </c>
      <c r="J1531" t="s">
        <v>409</v>
      </c>
      <c r="K1531" t="s">
        <v>283</v>
      </c>
      <c r="L1531" t="s">
        <v>67</v>
      </c>
      <c r="M1531" s="73">
        <v>2433890</v>
      </c>
      <c r="N1531" t="str">
        <f t="shared" si="46"/>
        <v>0363-1</v>
      </c>
      <c r="O1531">
        <v>7514</v>
      </c>
      <c r="P1531">
        <f>1</f>
        <v>1</v>
      </c>
      <c r="Q1531">
        <f t="shared" si="47"/>
        <v>10</v>
      </c>
    </row>
    <row r="1532" spans="3:17" x14ac:dyDescent="0.25">
      <c r="C1532" t="s">
        <v>214</v>
      </c>
      <c r="D1532">
        <v>0</v>
      </c>
      <c r="E1532">
        <v>4178</v>
      </c>
      <c r="F1532" s="69">
        <v>43346</v>
      </c>
      <c r="G1532" s="69">
        <v>43346</v>
      </c>
      <c r="H1532">
        <v>363</v>
      </c>
      <c r="I1532">
        <v>39</v>
      </c>
      <c r="J1532" t="s">
        <v>409</v>
      </c>
      <c r="K1532" t="s">
        <v>283</v>
      </c>
      <c r="L1532" t="s">
        <v>67</v>
      </c>
      <c r="M1532" s="73">
        <v>2433890</v>
      </c>
      <c r="N1532" t="str">
        <f t="shared" si="46"/>
        <v>0363-1</v>
      </c>
      <c r="O1532">
        <v>7514</v>
      </c>
      <c r="P1532">
        <f>1</f>
        <v>1</v>
      </c>
      <c r="Q1532">
        <f t="shared" si="47"/>
        <v>9</v>
      </c>
    </row>
    <row r="1533" spans="3:17" x14ac:dyDescent="0.25">
      <c r="C1533" t="s">
        <v>214</v>
      </c>
      <c r="D1533">
        <v>0</v>
      </c>
      <c r="E1533">
        <v>3589</v>
      </c>
      <c r="F1533" s="69">
        <v>43314</v>
      </c>
      <c r="G1533" s="69">
        <v>43314</v>
      </c>
      <c r="H1533">
        <v>363</v>
      </c>
      <c r="I1533">
        <v>39</v>
      </c>
      <c r="J1533" t="s">
        <v>409</v>
      </c>
      <c r="K1533" t="s">
        <v>283</v>
      </c>
      <c r="L1533" t="s">
        <v>67</v>
      </c>
      <c r="M1533" s="73">
        <v>2433890</v>
      </c>
      <c r="N1533" t="str">
        <f t="shared" si="46"/>
        <v>0363-1</v>
      </c>
      <c r="O1533">
        <v>7514</v>
      </c>
      <c r="P1533">
        <f>1</f>
        <v>1</v>
      </c>
      <c r="Q1533">
        <f t="shared" si="47"/>
        <v>8</v>
      </c>
    </row>
    <row r="1534" spans="3:17" x14ac:dyDescent="0.25">
      <c r="C1534" t="s">
        <v>214</v>
      </c>
      <c r="D1534">
        <v>0</v>
      </c>
      <c r="E1534">
        <v>3001</v>
      </c>
      <c r="F1534" s="69">
        <v>43285</v>
      </c>
      <c r="G1534" s="69">
        <v>43285</v>
      </c>
      <c r="H1534">
        <v>363</v>
      </c>
      <c r="I1534">
        <v>39</v>
      </c>
      <c r="J1534" t="s">
        <v>409</v>
      </c>
      <c r="K1534" t="s">
        <v>283</v>
      </c>
      <c r="L1534" t="s">
        <v>67</v>
      </c>
      <c r="M1534" s="73">
        <v>2433890</v>
      </c>
      <c r="N1534" t="str">
        <f t="shared" si="46"/>
        <v>0363-1</v>
      </c>
      <c r="O1534">
        <v>7514</v>
      </c>
      <c r="P1534">
        <f>1</f>
        <v>1</v>
      </c>
      <c r="Q1534">
        <f t="shared" si="47"/>
        <v>7</v>
      </c>
    </row>
    <row r="1535" spans="3:17" x14ac:dyDescent="0.25">
      <c r="C1535" t="s">
        <v>214</v>
      </c>
      <c r="D1535">
        <v>0</v>
      </c>
      <c r="E1535">
        <v>2344</v>
      </c>
      <c r="F1535" s="69">
        <v>43256</v>
      </c>
      <c r="G1535" s="69">
        <v>43256</v>
      </c>
      <c r="H1535">
        <v>363</v>
      </c>
      <c r="I1535">
        <v>39</v>
      </c>
      <c r="J1535" t="s">
        <v>409</v>
      </c>
      <c r="K1535" t="s">
        <v>283</v>
      </c>
      <c r="L1535" t="s">
        <v>67</v>
      </c>
      <c r="M1535" s="73">
        <v>2433890</v>
      </c>
      <c r="N1535" t="str">
        <f t="shared" si="46"/>
        <v>0363-1</v>
      </c>
      <c r="O1535">
        <v>7514</v>
      </c>
      <c r="P1535">
        <f>1</f>
        <v>1</v>
      </c>
      <c r="Q1535">
        <f t="shared" si="47"/>
        <v>6</v>
      </c>
    </row>
    <row r="1536" spans="3:17" x14ac:dyDescent="0.25">
      <c r="C1536" t="s">
        <v>214</v>
      </c>
      <c r="D1536">
        <v>0</v>
      </c>
      <c r="E1536">
        <v>1741</v>
      </c>
      <c r="F1536" s="69">
        <v>43223</v>
      </c>
      <c r="G1536" s="69">
        <v>43223</v>
      </c>
      <c r="H1536">
        <v>363</v>
      </c>
      <c r="I1536">
        <v>39</v>
      </c>
      <c r="J1536" t="s">
        <v>409</v>
      </c>
      <c r="K1536" t="s">
        <v>283</v>
      </c>
      <c r="L1536" t="s">
        <v>67</v>
      </c>
      <c r="M1536" s="73">
        <v>2433890</v>
      </c>
      <c r="N1536" t="str">
        <f t="shared" si="46"/>
        <v>0363-1</v>
      </c>
      <c r="O1536">
        <v>7514</v>
      </c>
      <c r="P1536">
        <f>1</f>
        <v>1</v>
      </c>
      <c r="Q1536">
        <f t="shared" si="47"/>
        <v>5</v>
      </c>
    </row>
    <row r="1537" spans="3:17" x14ac:dyDescent="0.25">
      <c r="C1537" t="s">
        <v>214</v>
      </c>
      <c r="D1537">
        <v>0</v>
      </c>
      <c r="E1537">
        <v>1174</v>
      </c>
      <c r="F1537" s="69">
        <v>43195</v>
      </c>
      <c r="G1537" s="69">
        <v>43195</v>
      </c>
      <c r="H1537">
        <v>363</v>
      </c>
      <c r="I1537">
        <v>39</v>
      </c>
      <c r="J1537" t="s">
        <v>409</v>
      </c>
      <c r="K1537" t="s">
        <v>283</v>
      </c>
      <c r="L1537" t="s">
        <v>67</v>
      </c>
      <c r="M1537" s="73">
        <v>2433890</v>
      </c>
      <c r="N1537" t="str">
        <f t="shared" si="46"/>
        <v>0363-1</v>
      </c>
      <c r="O1537">
        <v>7514</v>
      </c>
      <c r="P1537">
        <f>1</f>
        <v>1</v>
      </c>
      <c r="Q1537">
        <f t="shared" si="47"/>
        <v>4</v>
      </c>
    </row>
    <row r="1538" spans="3:17" x14ac:dyDescent="0.25">
      <c r="C1538" t="s">
        <v>214</v>
      </c>
      <c r="D1538">
        <v>0</v>
      </c>
      <c r="E1538">
        <v>361</v>
      </c>
      <c r="F1538" s="69">
        <v>43165</v>
      </c>
      <c r="G1538" s="69">
        <v>43165</v>
      </c>
      <c r="H1538">
        <v>363</v>
      </c>
      <c r="I1538">
        <v>39</v>
      </c>
      <c r="J1538" t="s">
        <v>409</v>
      </c>
      <c r="K1538" t="s">
        <v>283</v>
      </c>
      <c r="L1538" t="s">
        <v>67</v>
      </c>
      <c r="M1538" s="73">
        <v>2433890</v>
      </c>
      <c r="N1538" t="str">
        <f t="shared" si="46"/>
        <v>0363-1</v>
      </c>
      <c r="O1538">
        <v>7514</v>
      </c>
      <c r="P1538">
        <f>1</f>
        <v>1</v>
      </c>
      <c r="Q1538">
        <f t="shared" si="47"/>
        <v>3</v>
      </c>
    </row>
    <row r="1539" spans="3:17" x14ac:dyDescent="0.25">
      <c r="C1539" t="s">
        <v>214</v>
      </c>
      <c r="D1539">
        <v>0</v>
      </c>
      <c r="E1539">
        <v>149</v>
      </c>
      <c r="F1539" s="69">
        <v>43147</v>
      </c>
      <c r="G1539" s="69">
        <v>43147</v>
      </c>
      <c r="H1539">
        <v>363</v>
      </c>
      <c r="I1539">
        <v>39</v>
      </c>
      <c r="J1539" t="s">
        <v>409</v>
      </c>
      <c r="K1539" t="s">
        <v>283</v>
      </c>
      <c r="L1539" t="s">
        <v>67</v>
      </c>
      <c r="M1539" s="73">
        <v>567907</v>
      </c>
      <c r="N1539" t="str">
        <f t="shared" si="46"/>
        <v>0363-1</v>
      </c>
      <c r="O1539">
        <v>7514</v>
      </c>
      <c r="P1539">
        <f>1</f>
        <v>1</v>
      </c>
      <c r="Q1539">
        <f t="shared" si="47"/>
        <v>2</v>
      </c>
    </row>
    <row r="1540" spans="3:17" x14ac:dyDescent="0.25">
      <c r="C1540" t="s">
        <v>214</v>
      </c>
      <c r="D1540">
        <v>0</v>
      </c>
      <c r="E1540">
        <v>6712</v>
      </c>
      <c r="F1540" s="69">
        <v>43446</v>
      </c>
      <c r="G1540" s="69">
        <v>43446</v>
      </c>
      <c r="H1540">
        <v>33</v>
      </c>
      <c r="I1540">
        <v>38</v>
      </c>
      <c r="J1540" t="s">
        <v>410</v>
      </c>
      <c r="K1540" t="s">
        <v>283</v>
      </c>
      <c r="L1540" t="s">
        <v>67</v>
      </c>
      <c r="M1540" s="73">
        <v>9192750</v>
      </c>
      <c r="N1540" t="str">
        <f t="shared" ref="N1540:N1603" si="48">TEXT(H1540,"0000")&amp;"-"&amp;TEXT(P1540,"0")</f>
        <v>0033-1</v>
      </c>
      <c r="O1540">
        <v>7514</v>
      </c>
      <c r="P1540">
        <f>1</f>
        <v>1</v>
      </c>
      <c r="Q1540">
        <f t="shared" ref="Q1540:Q1603" si="49">MONTH(G1540)</f>
        <v>12</v>
      </c>
    </row>
    <row r="1541" spans="3:17" x14ac:dyDescent="0.25">
      <c r="C1541" t="s">
        <v>214</v>
      </c>
      <c r="D1541">
        <v>0</v>
      </c>
      <c r="E1541">
        <v>6057</v>
      </c>
      <c r="F1541" s="69">
        <v>43426</v>
      </c>
      <c r="G1541" s="69">
        <v>43426</v>
      </c>
      <c r="H1541">
        <v>33</v>
      </c>
      <c r="I1541">
        <v>38</v>
      </c>
      <c r="J1541" t="s">
        <v>410</v>
      </c>
      <c r="K1541" t="s">
        <v>283</v>
      </c>
      <c r="L1541" t="s">
        <v>67</v>
      </c>
      <c r="M1541" s="73">
        <v>9192750</v>
      </c>
      <c r="N1541" t="str">
        <f t="shared" si="48"/>
        <v>0033-1</v>
      </c>
      <c r="O1541">
        <v>7514</v>
      </c>
      <c r="P1541">
        <f>1</f>
        <v>1</v>
      </c>
      <c r="Q1541">
        <f t="shared" si="49"/>
        <v>11</v>
      </c>
    </row>
    <row r="1542" spans="3:17" x14ac:dyDescent="0.25">
      <c r="C1542" t="s">
        <v>214</v>
      </c>
      <c r="D1542">
        <v>0</v>
      </c>
      <c r="E1542">
        <v>5340</v>
      </c>
      <c r="F1542" s="69">
        <v>43391</v>
      </c>
      <c r="G1542" s="69">
        <v>43391</v>
      </c>
      <c r="H1542">
        <v>33</v>
      </c>
      <c r="I1542">
        <v>38</v>
      </c>
      <c r="J1542" t="s">
        <v>410</v>
      </c>
      <c r="K1542" t="s">
        <v>283</v>
      </c>
      <c r="L1542" t="s">
        <v>67</v>
      </c>
      <c r="M1542" s="73">
        <v>9192750</v>
      </c>
      <c r="N1542" t="str">
        <f t="shared" si="48"/>
        <v>0033-1</v>
      </c>
      <c r="O1542">
        <v>7514</v>
      </c>
      <c r="P1542">
        <f>1</f>
        <v>1</v>
      </c>
      <c r="Q1542">
        <f t="shared" si="49"/>
        <v>10</v>
      </c>
    </row>
    <row r="1543" spans="3:17" x14ac:dyDescent="0.25">
      <c r="C1543" t="s">
        <v>214</v>
      </c>
      <c r="D1543">
        <v>0</v>
      </c>
      <c r="E1543">
        <v>4646</v>
      </c>
      <c r="F1543" s="69">
        <v>43356</v>
      </c>
      <c r="G1543" s="69">
        <v>43356</v>
      </c>
      <c r="H1543">
        <v>33</v>
      </c>
      <c r="I1543">
        <v>38</v>
      </c>
      <c r="J1543" t="s">
        <v>410</v>
      </c>
      <c r="K1543" t="s">
        <v>283</v>
      </c>
      <c r="L1543" t="s">
        <v>67</v>
      </c>
      <c r="M1543" s="73">
        <v>9192750</v>
      </c>
      <c r="N1543" t="str">
        <f t="shared" si="48"/>
        <v>0033-1</v>
      </c>
      <c r="O1543">
        <v>7514</v>
      </c>
      <c r="P1543">
        <f>1</f>
        <v>1</v>
      </c>
      <c r="Q1543">
        <f t="shared" si="49"/>
        <v>9</v>
      </c>
    </row>
    <row r="1544" spans="3:17" x14ac:dyDescent="0.25">
      <c r="C1544" t="s">
        <v>214</v>
      </c>
      <c r="D1544">
        <v>0</v>
      </c>
      <c r="E1544">
        <v>4039</v>
      </c>
      <c r="F1544" s="69">
        <v>43327</v>
      </c>
      <c r="G1544" s="69">
        <v>43327</v>
      </c>
      <c r="H1544">
        <v>33</v>
      </c>
      <c r="I1544">
        <v>38</v>
      </c>
      <c r="J1544" t="s">
        <v>410</v>
      </c>
      <c r="K1544" t="s">
        <v>283</v>
      </c>
      <c r="L1544" t="s">
        <v>67</v>
      </c>
      <c r="M1544" s="73">
        <v>9192750</v>
      </c>
      <c r="N1544" t="str">
        <f t="shared" si="48"/>
        <v>0033-1</v>
      </c>
      <c r="O1544">
        <v>7514</v>
      </c>
      <c r="P1544">
        <f>1</f>
        <v>1</v>
      </c>
      <c r="Q1544">
        <f t="shared" si="49"/>
        <v>8</v>
      </c>
    </row>
    <row r="1545" spans="3:17" x14ac:dyDescent="0.25">
      <c r="C1545" t="s">
        <v>214</v>
      </c>
      <c r="D1545">
        <v>0</v>
      </c>
      <c r="E1545">
        <v>3122</v>
      </c>
      <c r="F1545" s="69">
        <v>43286</v>
      </c>
      <c r="G1545" s="69">
        <v>43286</v>
      </c>
      <c r="H1545">
        <v>33</v>
      </c>
      <c r="I1545">
        <v>38</v>
      </c>
      <c r="J1545" t="s">
        <v>410</v>
      </c>
      <c r="K1545" t="s">
        <v>283</v>
      </c>
      <c r="L1545" t="s">
        <v>67</v>
      </c>
      <c r="M1545" s="73">
        <v>9192750</v>
      </c>
      <c r="N1545" t="str">
        <f t="shared" si="48"/>
        <v>0033-1</v>
      </c>
      <c r="O1545">
        <v>7514</v>
      </c>
      <c r="P1545">
        <f>1</f>
        <v>1</v>
      </c>
      <c r="Q1545">
        <f t="shared" si="49"/>
        <v>7</v>
      </c>
    </row>
    <row r="1546" spans="3:17" x14ac:dyDescent="0.25">
      <c r="C1546" t="s">
        <v>214</v>
      </c>
      <c r="D1546">
        <v>0</v>
      </c>
      <c r="E1546">
        <v>2867</v>
      </c>
      <c r="F1546" s="69">
        <v>43264</v>
      </c>
      <c r="G1546" s="69">
        <v>43264</v>
      </c>
      <c r="H1546">
        <v>33</v>
      </c>
      <c r="I1546">
        <v>38</v>
      </c>
      <c r="J1546" t="s">
        <v>410</v>
      </c>
      <c r="K1546" t="s">
        <v>283</v>
      </c>
      <c r="L1546" t="s">
        <v>67</v>
      </c>
      <c r="M1546" s="73">
        <v>9192750</v>
      </c>
      <c r="N1546" t="str">
        <f t="shared" si="48"/>
        <v>0033-1</v>
      </c>
      <c r="O1546">
        <v>7514</v>
      </c>
      <c r="P1546">
        <f>1</f>
        <v>1</v>
      </c>
      <c r="Q1546">
        <f t="shared" si="49"/>
        <v>6</v>
      </c>
    </row>
    <row r="1547" spans="3:17" x14ac:dyDescent="0.25">
      <c r="C1547" t="s">
        <v>214</v>
      </c>
      <c r="D1547">
        <v>0</v>
      </c>
      <c r="E1547">
        <v>2217</v>
      </c>
      <c r="F1547" s="69">
        <v>43235</v>
      </c>
      <c r="G1547" s="69">
        <v>43235</v>
      </c>
      <c r="H1547">
        <v>33</v>
      </c>
      <c r="I1547">
        <v>38</v>
      </c>
      <c r="J1547" t="s">
        <v>410</v>
      </c>
      <c r="K1547" t="s">
        <v>283</v>
      </c>
      <c r="L1547" t="s">
        <v>67</v>
      </c>
      <c r="M1547" s="73">
        <v>9192750</v>
      </c>
      <c r="N1547" t="str">
        <f t="shared" si="48"/>
        <v>0033-1</v>
      </c>
      <c r="O1547">
        <v>7514</v>
      </c>
      <c r="P1547">
        <f>1</f>
        <v>1</v>
      </c>
      <c r="Q1547">
        <f t="shared" si="49"/>
        <v>5</v>
      </c>
    </row>
    <row r="1548" spans="3:17" x14ac:dyDescent="0.25">
      <c r="C1548" t="s">
        <v>214</v>
      </c>
      <c r="D1548">
        <v>0</v>
      </c>
      <c r="E1548">
        <v>1631</v>
      </c>
      <c r="F1548" s="69">
        <v>43203</v>
      </c>
      <c r="G1548" s="69">
        <v>43203</v>
      </c>
      <c r="H1548">
        <v>33</v>
      </c>
      <c r="I1548">
        <v>38</v>
      </c>
      <c r="J1548" t="s">
        <v>410</v>
      </c>
      <c r="K1548" t="s">
        <v>283</v>
      </c>
      <c r="L1548" t="s">
        <v>67</v>
      </c>
      <c r="M1548" s="73">
        <v>9192750</v>
      </c>
      <c r="N1548" t="str">
        <f t="shared" si="48"/>
        <v>0033-1</v>
      </c>
      <c r="O1548">
        <v>7514</v>
      </c>
      <c r="P1548">
        <f>1</f>
        <v>1</v>
      </c>
      <c r="Q1548">
        <f t="shared" si="49"/>
        <v>4</v>
      </c>
    </row>
    <row r="1549" spans="3:17" x14ac:dyDescent="0.25">
      <c r="C1549" t="s">
        <v>214</v>
      </c>
      <c r="D1549">
        <v>0</v>
      </c>
      <c r="E1549">
        <v>920</v>
      </c>
      <c r="F1549" s="69">
        <v>43174</v>
      </c>
      <c r="G1549" s="69">
        <v>43174</v>
      </c>
      <c r="H1549">
        <v>33</v>
      </c>
      <c r="I1549">
        <v>38</v>
      </c>
      <c r="J1549" t="s">
        <v>410</v>
      </c>
      <c r="K1549" t="s">
        <v>283</v>
      </c>
      <c r="L1549" t="s">
        <v>67</v>
      </c>
      <c r="M1549" s="73">
        <v>9192750</v>
      </c>
      <c r="N1549" t="str">
        <f t="shared" si="48"/>
        <v>0033-1</v>
      </c>
      <c r="O1549">
        <v>7514</v>
      </c>
      <c r="P1549">
        <f>1</f>
        <v>1</v>
      </c>
      <c r="Q1549">
        <f t="shared" si="49"/>
        <v>3</v>
      </c>
    </row>
    <row r="1550" spans="3:17" x14ac:dyDescent="0.25">
      <c r="C1550" t="s">
        <v>214</v>
      </c>
      <c r="D1550">
        <v>0</v>
      </c>
      <c r="E1550">
        <v>114</v>
      </c>
      <c r="F1550" s="69">
        <v>43146</v>
      </c>
      <c r="G1550" s="69">
        <v>43146</v>
      </c>
      <c r="H1550">
        <v>33</v>
      </c>
      <c r="I1550">
        <v>38</v>
      </c>
      <c r="J1550" t="s">
        <v>410</v>
      </c>
      <c r="K1550" t="s">
        <v>283</v>
      </c>
      <c r="L1550" t="s">
        <v>66</v>
      </c>
      <c r="M1550" s="73">
        <v>6128500</v>
      </c>
      <c r="N1550" t="str">
        <f t="shared" si="48"/>
        <v>0033-1</v>
      </c>
      <c r="O1550">
        <v>7514</v>
      </c>
      <c r="P1550">
        <f>1</f>
        <v>1</v>
      </c>
      <c r="Q1550">
        <f t="shared" si="49"/>
        <v>2</v>
      </c>
    </row>
    <row r="1551" spans="3:17" x14ac:dyDescent="0.25">
      <c r="C1551" t="s">
        <v>214</v>
      </c>
      <c r="D1551">
        <v>0</v>
      </c>
      <c r="E1551">
        <v>87</v>
      </c>
      <c r="F1551" s="69">
        <v>43146</v>
      </c>
      <c r="G1551" s="69">
        <v>43146</v>
      </c>
      <c r="H1551">
        <v>33</v>
      </c>
      <c r="I1551">
        <v>38</v>
      </c>
      <c r="J1551" t="s">
        <v>410</v>
      </c>
      <c r="K1551" t="s">
        <v>283</v>
      </c>
      <c r="L1551" t="s">
        <v>67</v>
      </c>
      <c r="M1551" s="73">
        <v>6128500</v>
      </c>
      <c r="N1551" t="str">
        <f t="shared" si="48"/>
        <v>0033-1</v>
      </c>
      <c r="O1551">
        <v>7514</v>
      </c>
      <c r="P1551">
        <f>1</f>
        <v>1</v>
      </c>
      <c r="Q1551">
        <f t="shared" si="49"/>
        <v>2</v>
      </c>
    </row>
    <row r="1552" spans="3:17" x14ac:dyDescent="0.25">
      <c r="C1552" t="s">
        <v>214</v>
      </c>
      <c r="D1552">
        <v>0</v>
      </c>
      <c r="E1552">
        <v>6417</v>
      </c>
      <c r="F1552" s="69">
        <v>43444</v>
      </c>
      <c r="G1552" s="69">
        <v>43444</v>
      </c>
      <c r="H1552">
        <v>50</v>
      </c>
      <c r="I1552">
        <v>37</v>
      </c>
      <c r="J1552" t="s">
        <v>411</v>
      </c>
      <c r="K1552" t="s">
        <v>283</v>
      </c>
      <c r="L1552" t="s">
        <v>67</v>
      </c>
      <c r="M1552" s="73">
        <v>2400000</v>
      </c>
      <c r="N1552" t="str">
        <f t="shared" si="48"/>
        <v>0050-1</v>
      </c>
      <c r="O1552">
        <v>7514</v>
      </c>
      <c r="P1552">
        <f>1</f>
        <v>1</v>
      </c>
      <c r="Q1552">
        <f t="shared" si="49"/>
        <v>12</v>
      </c>
    </row>
    <row r="1553" spans="3:17" x14ac:dyDescent="0.25">
      <c r="C1553" t="s">
        <v>214</v>
      </c>
      <c r="D1553">
        <v>0</v>
      </c>
      <c r="E1553">
        <v>5657</v>
      </c>
      <c r="F1553" s="69">
        <v>43411</v>
      </c>
      <c r="G1553" s="69">
        <v>43411</v>
      </c>
      <c r="H1553">
        <v>50</v>
      </c>
      <c r="I1553">
        <v>37</v>
      </c>
      <c r="J1553" t="s">
        <v>411</v>
      </c>
      <c r="K1553" t="s">
        <v>283</v>
      </c>
      <c r="L1553" t="s">
        <v>67</v>
      </c>
      <c r="M1553" s="73">
        <v>2400000</v>
      </c>
      <c r="N1553" t="str">
        <f t="shared" si="48"/>
        <v>0050-1</v>
      </c>
      <c r="O1553">
        <v>7514</v>
      </c>
      <c r="P1553">
        <f>1</f>
        <v>1</v>
      </c>
      <c r="Q1553">
        <f t="shared" si="49"/>
        <v>11</v>
      </c>
    </row>
    <row r="1554" spans="3:17" x14ac:dyDescent="0.25">
      <c r="C1554" t="s">
        <v>214</v>
      </c>
      <c r="D1554">
        <v>0</v>
      </c>
      <c r="E1554">
        <v>4763</v>
      </c>
      <c r="F1554" s="69">
        <v>43375</v>
      </c>
      <c r="G1554" s="69">
        <v>43375</v>
      </c>
      <c r="H1554">
        <v>50</v>
      </c>
      <c r="I1554">
        <v>37</v>
      </c>
      <c r="J1554" t="s">
        <v>411</v>
      </c>
      <c r="K1554" t="s">
        <v>283</v>
      </c>
      <c r="L1554" t="s">
        <v>67</v>
      </c>
      <c r="M1554" s="73">
        <v>2400000</v>
      </c>
      <c r="N1554" t="str">
        <f t="shared" si="48"/>
        <v>0050-1</v>
      </c>
      <c r="O1554">
        <v>7514</v>
      </c>
      <c r="P1554">
        <f>1</f>
        <v>1</v>
      </c>
      <c r="Q1554">
        <f t="shared" si="49"/>
        <v>10</v>
      </c>
    </row>
    <row r="1555" spans="3:17" x14ac:dyDescent="0.25">
      <c r="C1555" t="s">
        <v>214</v>
      </c>
      <c r="D1555">
        <v>0</v>
      </c>
      <c r="E1555">
        <v>4519</v>
      </c>
      <c r="F1555" s="69">
        <v>43353</v>
      </c>
      <c r="G1555" s="69">
        <v>43353</v>
      </c>
      <c r="H1555">
        <v>50</v>
      </c>
      <c r="I1555">
        <v>37</v>
      </c>
      <c r="J1555" t="s">
        <v>411</v>
      </c>
      <c r="K1555" t="s">
        <v>283</v>
      </c>
      <c r="L1555" t="s">
        <v>67</v>
      </c>
      <c r="M1555" s="73">
        <v>2400000</v>
      </c>
      <c r="N1555" t="str">
        <f t="shared" si="48"/>
        <v>0050-1</v>
      </c>
      <c r="O1555">
        <v>7514</v>
      </c>
      <c r="P1555">
        <f>1</f>
        <v>1</v>
      </c>
      <c r="Q1555">
        <f t="shared" si="49"/>
        <v>9</v>
      </c>
    </row>
    <row r="1556" spans="3:17" x14ac:dyDescent="0.25">
      <c r="C1556" t="s">
        <v>214</v>
      </c>
      <c r="D1556">
        <v>0</v>
      </c>
      <c r="E1556">
        <v>3654</v>
      </c>
      <c r="F1556" s="69">
        <v>43314</v>
      </c>
      <c r="G1556" s="69">
        <v>43314</v>
      </c>
      <c r="H1556">
        <v>50</v>
      </c>
      <c r="I1556">
        <v>37</v>
      </c>
      <c r="J1556" t="s">
        <v>411</v>
      </c>
      <c r="K1556" t="s">
        <v>283</v>
      </c>
      <c r="L1556" t="s">
        <v>67</v>
      </c>
      <c r="M1556" s="73">
        <v>2400000</v>
      </c>
      <c r="N1556" t="str">
        <f t="shared" si="48"/>
        <v>0050-1</v>
      </c>
      <c r="O1556">
        <v>7514</v>
      </c>
      <c r="P1556">
        <f>1</f>
        <v>1</v>
      </c>
      <c r="Q1556">
        <f t="shared" si="49"/>
        <v>8</v>
      </c>
    </row>
    <row r="1557" spans="3:17" x14ac:dyDescent="0.25">
      <c r="C1557" t="s">
        <v>214</v>
      </c>
      <c r="D1557">
        <v>0</v>
      </c>
      <c r="E1557">
        <v>3005</v>
      </c>
      <c r="F1557" s="69">
        <v>43285</v>
      </c>
      <c r="G1557" s="69">
        <v>43285</v>
      </c>
      <c r="H1557">
        <v>50</v>
      </c>
      <c r="I1557">
        <v>37</v>
      </c>
      <c r="J1557" t="s">
        <v>411</v>
      </c>
      <c r="K1557" t="s">
        <v>283</v>
      </c>
      <c r="L1557" t="s">
        <v>67</v>
      </c>
      <c r="M1557" s="73">
        <v>2400000</v>
      </c>
      <c r="N1557" t="str">
        <f t="shared" si="48"/>
        <v>0050-1</v>
      </c>
      <c r="O1557">
        <v>7514</v>
      </c>
      <c r="P1557">
        <f>1</f>
        <v>1</v>
      </c>
      <c r="Q1557">
        <f t="shared" si="49"/>
        <v>7</v>
      </c>
    </row>
    <row r="1558" spans="3:17" x14ac:dyDescent="0.25">
      <c r="C1558" t="s">
        <v>214</v>
      </c>
      <c r="D1558">
        <v>0</v>
      </c>
      <c r="E1558">
        <v>2624</v>
      </c>
      <c r="F1558" s="69">
        <v>43257</v>
      </c>
      <c r="G1558" s="69">
        <v>43257</v>
      </c>
      <c r="H1558">
        <v>50</v>
      </c>
      <c r="I1558">
        <v>37</v>
      </c>
      <c r="J1558" t="s">
        <v>411</v>
      </c>
      <c r="K1558" t="s">
        <v>283</v>
      </c>
      <c r="L1558" t="s">
        <v>67</v>
      </c>
      <c r="M1558" s="73">
        <v>2400000</v>
      </c>
      <c r="N1558" t="str">
        <f t="shared" si="48"/>
        <v>0050-1</v>
      </c>
      <c r="O1558">
        <v>7514</v>
      </c>
      <c r="P1558">
        <f>1</f>
        <v>1</v>
      </c>
      <c r="Q1558">
        <f t="shared" si="49"/>
        <v>6</v>
      </c>
    </row>
    <row r="1559" spans="3:17" x14ac:dyDescent="0.25">
      <c r="C1559" t="s">
        <v>214</v>
      </c>
      <c r="D1559">
        <v>0</v>
      </c>
      <c r="E1559">
        <v>1840</v>
      </c>
      <c r="F1559" s="69">
        <v>43224</v>
      </c>
      <c r="G1559" s="69">
        <v>43224</v>
      </c>
      <c r="H1559">
        <v>50</v>
      </c>
      <c r="I1559">
        <v>37</v>
      </c>
      <c r="J1559" t="s">
        <v>411</v>
      </c>
      <c r="K1559" t="s">
        <v>283</v>
      </c>
      <c r="L1559" t="s">
        <v>67</v>
      </c>
      <c r="M1559" s="73">
        <v>2400000</v>
      </c>
      <c r="N1559" t="str">
        <f t="shared" si="48"/>
        <v>0050-1</v>
      </c>
      <c r="O1559">
        <v>7514</v>
      </c>
      <c r="P1559">
        <f>1</f>
        <v>1</v>
      </c>
      <c r="Q1559">
        <f t="shared" si="49"/>
        <v>5</v>
      </c>
    </row>
    <row r="1560" spans="3:17" x14ac:dyDescent="0.25">
      <c r="C1560" t="s">
        <v>214</v>
      </c>
      <c r="D1560">
        <v>0</v>
      </c>
      <c r="E1560">
        <v>1198</v>
      </c>
      <c r="F1560" s="69">
        <v>43195</v>
      </c>
      <c r="G1560" s="69">
        <v>43195</v>
      </c>
      <c r="H1560">
        <v>50</v>
      </c>
      <c r="I1560">
        <v>37</v>
      </c>
      <c r="J1560" t="s">
        <v>411</v>
      </c>
      <c r="K1560" t="s">
        <v>283</v>
      </c>
      <c r="L1560" t="s">
        <v>67</v>
      </c>
      <c r="M1560" s="73">
        <v>2400000</v>
      </c>
      <c r="N1560" t="str">
        <f t="shared" si="48"/>
        <v>0050-1</v>
      </c>
      <c r="O1560">
        <v>7514</v>
      </c>
      <c r="P1560">
        <f>1</f>
        <v>1</v>
      </c>
      <c r="Q1560">
        <f t="shared" si="49"/>
        <v>4</v>
      </c>
    </row>
    <row r="1561" spans="3:17" x14ac:dyDescent="0.25">
      <c r="C1561" t="s">
        <v>214</v>
      </c>
      <c r="D1561">
        <v>0</v>
      </c>
      <c r="E1561">
        <v>387</v>
      </c>
      <c r="F1561" s="69">
        <v>43165</v>
      </c>
      <c r="G1561" s="69">
        <v>43165</v>
      </c>
      <c r="H1561">
        <v>50</v>
      </c>
      <c r="I1561">
        <v>37</v>
      </c>
      <c r="J1561" t="s">
        <v>411</v>
      </c>
      <c r="K1561" t="s">
        <v>283</v>
      </c>
      <c r="L1561" t="s">
        <v>67</v>
      </c>
      <c r="M1561" s="73">
        <v>2400000</v>
      </c>
      <c r="N1561" t="str">
        <f t="shared" si="48"/>
        <v>0050-1</v>
      </c>
      <c r="O1561">
        <v>7514</v>
      </c>
      <c r="P1561">
        <f>1</f>
        <v>1</v>
      </c>
      <c r="Q1561">
        <f t="shared" si="49"/>
        <v>3</v>
      </c>
    </row>
    <row r="1562" spans="3:17" x14ac:dyDescent="0.25">
      <c r="C1562" t="s">
        <v>214</v>
      </c>
      <c r="D1562">
        <v>0</v>
      </c>
      <c r="E1562">
        <v>29</v>
      </c>
      <c r="F1562" s="69">
        <v>43139</v>
      </c>
      <c r="G1562" s="69">
        <v>43139</v>
      </c>
      <c r="H1562">
        <v>50</v>
      </c>
      <c r="I1562">
        <v>37</v>
      </c>
      <c r="J1562" t="s">
        <v>411</v>
      </c>
      <c r="K1562" t="s">
        <v>283</v>
      </c>
      <c r="L1562" t="s">
        <v>67</v>
      </c>
      <c r="M1562" s="73">
        <v>1280000</v>
      </c>
      <c r="N1562" t="str">
        <f t="shared" si="48"/>
        <v>0050-1</v>
      </c>
      <c r="O1562">
        <v>7514</v>
      </c>
      <c r="P1562">
        <f>1</f>
        <v>1</v>
      </c>
      <c r="Q1562">
        <f t="shared" si="49"/>
        <v>2</v>
      </c>
    </row>
    <row r="1563" spans="3:17" x14ac:dyDescent="0.25">
      <c r="C1563" t="s">
        <v>214</v>
      </c>
      <c r="D1563">
        <v>0</v>
      </c>
      <c r="E1563">
        <v>6205</v>
      </c>
      <c r="F1563" s="69">
        <v>43439</v>
      </c>
      <c r="G1563" s="69">
        <v>43439</v>
      </c>
      <c r="H1563">
        <v>217</v>
      </c>
      <c r="I1563">
        <v>35</v>
      </c>
      <c r="J1563" t="s">
        <v>412</v>
      </c>
      <c r="K1563" t="s">
        <v>283</v>
      </c>
      <c r="L1563" t="s">
        <v>67</v>
      </c>
      <c r="M1563" s="73">
        <v>2000000</v>
      </c>
      <c r="N1563" t="str">
        <f t="shared" si="48"/>
        <v>0217-1</v>
      </c>
      <c r="O1563">
        <v>7514</v>
      </c>
      <c r="P1563">
        <f>1</f>
        <v>1</v>
      </c>
      <c r="Q1563">
        <f t="shared" si="49"/>
        <v>12</v>
      </c>
    </row>
    <row r="1564" spans="3:17" x14ac:dyDescent="0.25">
      <c r="C1564" t="s">
        <v>214</v>
      </c>
      <c r="D1564">
        <v>0</v>
      </c>
      <c r="E1564">
        <v>5510</v>
      </c>
      <c r="F1564" s="69">
        <v>43410</v>
      </c>
      <c r="G1564" s="69">
        <v>43410</v>
      </c>
      <c r="H1564">
        <v>217</v>
      </c>
      <c r="I1564">
        <v>35</v>
      </c>
      <c r="J1564" t="s">
        <v>412</v>
      </c>
      <c r="K1564" t="s">
        <v>283</v>
      </c>
      <c r="L1564" t="s">
        <v>67</v>
      </c>
      <c r="M1564" s="73">
        <v>2000000</v>
      </c>
      <c r="N1564" t="str">
        <f t="shared" si="48"/>
        <v>0217-1</v>
      </c>
      <c r="O1564">
        <v>7514</v>
      </c>
      <c r="P1564">
        <f>1</f>
        <v>1</v>
      </c>
      <c r="Q1564">
        <f t="shared" si="49"/>
        <v>11</v>
      </c>
    </row>
    <row r="1565" spans="3:17" x14ac:dyDescent="0.25">
      <c r="C1565" t="s">
        <v>214</v>
      </c>
      <c r="D1565">
        <v>0</v>
      </c>
      <c r="E1565">
        <v>4918</v>
      </c>
      <c r="F1565" s="69">
        <v>43378</v>
      </c>
      <c r="G1565" s="69">
        <v>43378</v>
      </c>
      <c r="H1565">
        <v>217</v>
      </c>
      <c r="I1565">
        <v>35</v>
      </c>
      <c r="J1565" t="s">
        <v>412</v>
      </c>
      <c r="K1565" t="s">
        <v>283</v>
      </c>
      <c r="L1565" t="s">
        <v>67</v>
      </c>
      <c r="M1565" s="73">
        <v>2000000</v>
      </c>
      <c r="N1565" t="str">
        <f t="shared" si="48"/>
        <v>0217-1</v>
      </c>
      <c r="O1565">
        <v>7514</v>
      </c>
      <c r="P1565">
        <f>1</f>
        <v>1</v>
      </c>
      <c r="Q1565">
        <f t="shared" si="49"/>
        <v>10</v>
      </c>
    </row>
    <row r="1566" spans="3:17" x14ac:dyDescent="0.25">
      <c r="C1566" t="s">
        <v>214</v>
      </c>
      <c r="D1566">
        <v>0</v>
      </c>
      <c r="E1566">
        <v>4193</v>
      </c>
      <c r="F1566" s="69">
        <v>43346</v>
      </c>
      <c r="G1566" s="69">
        <v>43346</v>
      </c>
      <c r="H1566">
        <v>217</v>
      </c>
      <c r="I1566">
        <v>35</v>
      </c>
      <c r="J1566" t="s">
        <v>412</v>
      </c>
      <c r="K1566" t="s">
        <v>283</v>
      </c>
      <c r="L1566" t="s">
        <v>67</v>
      </c>
      <c r="M1566" s="73">
        <v>2000000</v>
      </c>
      <c r="N1566" t="str">
        <f t="shared" si="48"/>
        <v>0217-1</v>
      </c>
      <c r="O1566">
        <v>7514</v>
      </c>
      <c r="P1566">
        <f>1</f>
        <v>1</v>
      </c>
      <c r="Q1566">
        <f t="shared" si="49"/>
        <v>9</v>
      </c>
    </row>
    <row r="1567" spans="3:17" x14ac:dyDescent="0.25">
      <c r="C1567" t="s">
        <v>214</v>
      </c>
      <c r="D1567">
        <v>0</v>
      </c>
      <c r="E1567">
        <v>3577</v>
      </c>
      <c r="F1567" s="69">
        <v>43314</v>
      </c>
      <c r="G1567" s="69">
        <v>43314</v>
      </c>
      <c r="H1567">
        <v>217</v>
      </c>
      <c r="I1567">
        <v>35</v>
      </c>
      <c r="J1567" t="s">
        <v>412</v>
      </c>
      <c r="K1567" t="s">
        <v>283</v>
      </c>
      <c r="L1567" t="s">
        <v>67</v>
      </c>
      <c r="M1567" s="73">
        <v>2000000</v>
      </c>
      <c r="N1567" t="str">
        <f t="shared" si="48"/>
        <v>0217-1</v>
      </c>
      <c r="O1567">
        <v>7514</v>
      </c>
      <c r="P1567">
        <f>1</f>
        <v>1</v>
      </c>
      <c r="Q1567">
        <f t="shared" si="49"/>
        <v>8</v>
      </c>
    </row>
    <row r="1568" spans="3:17" x14ac:dyDescent="0.25">
      <c r="C1568" t="s">
        <v>214</v>
      </c>
      <c r="D1568">
        <v>0</v>
      </c>
      <c r="E1568">
        <v>3045</v>
      </c>
      <c r="F1568" s="69">
        <v>43285</v>
      </c>
      <c r="G1568" s="69">
        <v>43285</v>
      </c>
      <c r="H1568">
        <v>217</v>
      </c>
      <c r="I1568">
        <v>35</v>
      </c>
      <c r="J1568" t="s">
        <v>412</v>
      </c>
      <c r="K1568" t="s">
        <v>283</v>
      </c>
      <c r="L1568" t="s">
        <v>67</v>
      </c>
      <c r="M1568" s="73">
        <v>2000000</v>
      </c>
      <c r="N1568" t="str">
        <f t="shared" si="48"/>
        <v>0217-1</v>
      </c>
      <c r="O1568">
        <v>7514</v>
      </c>
      <c r="P1568">
        <f>1</f>
        <v>1</v>
      </c>
      <c r="Q1568">
        <f t="shared" si="49"/>
        <v>7</v>
      </c>
    </row>
    <row r="1569" spans="3:17" x14ac:dyDescent="0.25">
      <c r="C1569" t="s">
        <v>214</v>
      </c>
      <c r="D1569">
        <v>0</v>
      </c>
      <c r="E1569">
        <v>2541</v>
      </c>
      <c r="F1569" s="69">
        <v>43257</v>
      </c>
      <c r="G1569" s="69">
        <v>43257</v>
      </c>
      <c r="H1569">
        <v>217</v>
      </c>
      <c r="I1569">
        <v>35</v>
      </c>
      <c r="J1569" t="s">
        <v>412</v>
      </c>
      <c r="K1569" t="s">
        <v>283</v>
      </c>
      <c r="L1569" t="s">
        <v>67</v>
      </c>
      <c r="M1569" s="73">
        <v>2000000</v>
      </c>
      <c r="N1569" t="str">
        <f t="shared" si="48"/>
        <v>0217-1</v>
      </c>
      <c r="O1569">
        <v>7514</v>
      </c>
      <c r="P1569">
        <f>1</f>
        <v>1</v>
      </c>
      <c r="Q1569">
        <f t="shared" si="49"/>
        <v>6</v>
      </c>
    </row>
    <row r="1570" spans="3:17" x14ac:dyDescent="0.25">
      <c r="C1570" t="s">
        <v>214</v>
      </c>
      <c r="D1570">
        <v>0</v>
      </c>
      <c r="E1570">
        <v>2186</v>
      </c>
      <c r="F1570" s="69">
        <v>43231</v>
      </c>
      <c r="G1570" s="69">
        <v>43231</v>
      </c>
      <c r="H1570">
        <v>217</v>
      </c>
      <c r="I1570">
        <v>35</v>
      </c>
      <c r="J1570" t="s">
        <v>412</v>
      </c>
      <c r="K1570" t="s">
        <v>283</v>
      </c>
      <c r="L1570" t="s">
        <v>67</v>
      </c>
      <c r="M1570" s="73">
        <v>2000000</v>
      </c>
      <c r="N1570" t="str">
        <f t="shared" si="48"/>
        <v>0217-1</v>
      </c>
      <c r="O1570">
        <v>7514</v>
      </c>
      <c r="P1570">
        <f>1</f>
        <v>1</v>
      </c>
      <c r="Q1570">
        <f t="shared" si="49"/>
        <v>5</v>
      </c>
    </row>
    <row r="1571" spans="3:17" x14ac:dyDescent="0.25">
      <c r="C1571" t="s">
        <v>214</v>
      </c>
      <c r="D1571">
        <v>0</v>
      </c>
      <c r="E1571">
        <v>1220</v>
      </c>
      <c r="F1571" s="69">
        <v>43195</v>
      </c>
      <c r="G1571" s="69">
        <v>43195</v>
      </c>
      <c r="H1571">
        <v>217</v>
      </c>
      <c r="I1571">
        <v>35</v>
      </c>
      <c r="J1571" t="s">
        <v>412</v>
      </c>
      <c r="K1571" t="s">
        <v>283</v>
      </c>
      <c r="L1571" t="s">
        <v>67</v>
      </c>
      <c r="M1571" s="73">
        <v>2000000</v>
      </c>
      <c r="N1571" t="str">
        <f t="shared" si="48"/>
        <v>0217-1</v>
      </c>
      <c r="O1571">
        <v>7514</v>
      </c>
      <c r="P1571">
        <f>1</f>
        <v>1</v>
      </c>
      <c r="Q1571">
        <f t="shared" si="49"/>
        <v>4</v>
      </c>
    </row>
    <row r="1572" spans="3:17" x14ac:dyDescent="0.25">
      <c r="C1572" t="s">
        <v>214</v>
      </c>
      <c r="D1572">
        <v>0</v>
      </c>
      <c r="E1572">
        <v>351</v>
      </c>
      <c r="F1572" s="69">
        <v>43165</v>
      </c>
      <c r="G1572" s="69">
        <v>43165</v>
      </c>
      <c r="H1572">
        <v>217</v>
      </c>
      <c r="I1572">
        <v>35</v>
      </c>
      <c r="J1572" t="s">
        <v>412</v>
      </c>
      <c r="K1572" t="s">
        <v>283</v>
      </c>
      <c r="L1572" t="s">
        <v>67</v>
      </c>
      <c r="M1572" s="73">
        <v>2000000</v>
      </c>
      <c r="N1572" t="str">
        <f t="shared" si="48"/>
        <v>0217-1</v>
      </c>
      <c r="O1572">
        <v>7514</v>
      </c>
      <c r="P1572">
        <f>1</f>
        <v>1</v>
      </c>
      <c r="Q1572">
        <f t="shared" si="49"/>
        <v>3</v>
      </c>
    </row>
    <row r="1573" spans="3:17" x14ac:dyDescent="0.25">
      <c r="C1573" t="s">
        <v>214</v>
      </c>
      <c r="D1573">
        <v>0</v>
      </c>
      <c r="E1573">
        <v>166</v>
      </c>
      <c r="F1573" s="69">
        <v>43150</v>
      </c>
      <c r="G1573" s="69">
        <v>43150</v>
      </c>
      <c r="H1573">
        <v>217</v>
      </c>
      <c r="I1573">
        <v>35</v>
      </c>
      <c r="J1573" t="s">
        <v>412</v>
      </c>
      <c r="K1573" t="s">
        <v>283</v>
      </c>
      <c r="L1573" t="s">
        <v>67</v>
      </c>
      <c r="M1573" s="73">
        <v>866667</v>
      </c>
      <c r="N1573" t="str">
        <f t="shared" si="48"/>
        <v>0217-1</v>
      </c>
      <c r="O1573">
        <v>7514</v>
      </c>
      <c r="P1573">
        <f>1</f>
        <v>1</v>
      </c>
      <c r="Q1573">
        <f t="shared" si="49"/>
        <v>2</v>
      </c>
    </row>
    <row r="1574" spans="3:17" x14ac:dyDescent="0.25">
      <c r="C1574" t="s">
        <v>214</v>
      </c>
      <c r="D1574">
        <v>0</v>
      </c>
      <c r="E1574">
        <v>6249</v>
      </c>
      <c r="F1574" s="69">
        <v>43439</v>
      </c>
      <c r="G1574" s="69">
        <v>43439</v>
      </c>
      <c r="H1574">
        <v>39</v>
      </c>
      <c r="I1574">
        <v>34</v>
      </c>
      <c r="J1574" t="s">
        <v>413</v>
      </c>
      <c r="K1574" t="s">
        <v>283</v>
      </c>
      <c r="L1574" t="s">
        <v>67</v>
      </c>
      <c r="M1574" s="73">
        <v>2472000</v>
      </c>
      <c r="N1574" t="str">
        <f t="shared" si="48"/>
        <v>0039-1</v>
      </c>
      <c r="O1574">
        <v>7514</v>
      </c>
      <c r="P1574">
        <f>1</f>
        <v>1</v>
      </c>
      <c r="Q1574">
        <f t="shared" si="49"/>
        <v>12</v>
      </c>
    </row>
    <row r="1575" spans="3:17" x14ac:dyDescent="0.25">
      <c r="C1575" t="s">
        <v>214</v>
      </c>
      <c r="D1575">
        <v>0</v>
      </c>
      <c r="E1575">
        <v>5562</v>
      </c>
      <c r="F1575" s="69">
        <v>43411</v>
      </c>
      <c r="G1575" s="69">
        <v>43411</v>
      </c>
      <c r="H1575">
        <v>39</v>
      </c>
      <c r="I1575">
        <v>34</v>
      </c>
      <c r="J1575" t="s">
        <v>413</v>
      </c>
      <c r="K1575" t="s">
        <v>283</v>
      </c>
      <c r="L1575" t="s">
        <v>67</v>
      </c>
      <c r="M1575" s="73">
        <v>2472000</v>
      </c>
      <c r="N1575" t="str">
        <f t="shared" si="48"/>
        <v>0039-1</v>
      </c>
      <c r="O1575">
        <v>7514</v>
      </c>
      <c r="P1575">
        <f>1</f>
        <v>1</v>
      </c>
      <c r="Q1575">
        <f t="shared" si="49"/>
        <v>11</v>
      </c>
    </row>
    <row r="1576" spans="3:17" x14ac:dyDescent="0.25">
      <c r="C1576" t="s">
        <v>214</v>
      </c>
      <c r="D1576">
        <v>0</v>
      </c>
      <c r="E1576">
        <v>4762</v>
      </c>
      <c r="F1576" s="69">
        <v>43375</v>
      </c>
      <c r="G1576" s="69">
        <v>43375</v>
      </c>
      <c r="H1576">
        <v>39</v>
      </c>
      <c r="I1576">
        <v>34</v>
      </c>
      <c r="J1576" t="s">
        <v>413</v>
      </c>
      <c r="K1576" t="s">
        <v>283</v>
      </c>
      <c r="L1576" t="s">
        <v>67</v>
      </c>
      <c r="M1576" s="73">
        <v>2472000</v>
      </c>
      <c r="N1576" t="str">
        <f t="shared" si="48"/>
        <v>0039-1</v>
      </c>
      <c r="O1576">
        <v>7514</v>
      </c>
      <c r="P1576">
        <f>1</f>
        <v>1</v>
      </c>
      <c r="Q1576">
        <f t="shared" si="49"/>
        <v>10</v>
      </c>
    </row>
    <row r="1577" spans="3:17" x14ac:dyDescent="0.25">
      <c r="C1577" t="s">
        <v>214</v>
      </c>
      <c r="D1577">
        <v>0</v>
      </c>
      <c r="E1577">
        <v>4520</v>
      </c>
      <c r="F1577" s="69">
        <v>43353</v>
      </c>
      <c r="G1577" s="69">
        <v>43353</v>
      </c>
      <c r="H1577">
        <v>39</v>
      </c>
      <c r="I1577">
        <v>34</v>
      </c>
      <c r="J1577" t="s">
        <v>413</v>
      </c>
      <c r="K1577" t="s">
        <v>283</v>
      </c>
      <c r="L1577" t="s">
        <v>67</v>
      </c>
      <c r="M1577" s="73">
        <v>2472000</v>
      </c>
      <c r="N1577" t="str">
        <f t="shared" si="48"/>
        <v>0039-1</v>
      </c>
      <c r="O1577">
        <v>7514</v>
      </c>
      <c r="P1577">
        <f>1</f>
        <v>1</v>
      </c>
      <c r="Q1577">
        <f t="shared" si="49"/>
        <v>9</v>
      </c>
    </row>
    <row r="1578" spans="3:17" x14ac:dyDescent="0.25">
      <c r="C1578" t="s">
        <v>214</v>
      </c>
      <c r="D1578">
        <v>0</v>
      </c>
      <c r="E1578">
        <v>3563</v>
      </c>
      <c r="F1578" s="69">
        <v>43314</v>
      </c>
      <c r="G1578" s="69">
        <v>43314</v>
      </c>
      <c r="H1578">
        <v>39</v>
      </c>
      <c r="I1578">
        <v>34</v>
      </c>
      <c r="J1578" t="s">
        <v>413</v>
      </c>
      <c r="K1578" t="s">
        <v>283</v>
      </c>
      <c r="L1578" t="s">
        <v>67</v>
      </c>
      <c r="M1578" s="73">
        <v>2472000</v>
      </c>
      <c r="N1578" t="str">
        <f t="shared" si="48"/>
        <v>0039-1</v>
      </c>
      <c r="O1578">
        <v>7514</v>
      </c>
      <c r="P1578">
        <f>1</f>
        <v>1</v>
      </c>
      <c r="Q1578">
        <f t="shared" si="49"/>
        <v>8</v>
      </c>
    </row>
    <row r="1579" spans="3:17" x14ac:dyDescent="0.25">
      <c r="C1579" t="s">
        <v>214</v>
      </c>
      <c r="D1579">
        <v>0</v>
      </c>
      <c r="E1579">
        <v>3049</v>
      </c>
      <c r="F1579" s="69">
        <v>43285</v>
      </c>
      <c r="G1579" s="69">
        <v>43285</v>
      </c>
      <c r="H1579">
        <v>39</v>
      </c>
      <c r="I1579">
        <v>34</v>
      </c>
      <c r="J1579" t="s">
        <v>413</v>
      </c>
      <c r="K1579" t="s">
        <v>283</v>
      </c>
      <c r="L1579" t="s">
        <v>67</v>
      </c>
      <c r="M1579" s="73">
        <v>2472000</v>
      </c>
      <c r="N1579" t="str">
        <f t="shared" si="48"/>
        <v>0039-1</v>
      </c>
      <c r="O1579">
        <v>7514</v>
      </c>
      <c r="P1579">
        <f>1</f>
        <v>1</v>
      </c>
      <c r="Q1579">
        <f t="shared" si="49"/>
        <v>7</v>
      </c>
    </row>
    <row r="1580" spans="3:17" x14ac:dyDescent="0.25">
      <c r="C1580" t="s">
        <v>214</v>
      </c>
      <c r="D1580">
        <v>0</v>
      </c>
      <c r="E1580">
        <v>2716</v>
      </c>
      <c r="F1580" s="69">
        <v>43259</v>
      </c>
      <c r="G1580" s="69">
        <v>43259</v>
      </c>
      <c r="H1580">
        <v>39</v>
      </c>
      <c r="I1580">
        <v>34</v>
      </c>
      <c r="J1580" t="s">
        <v>413</v>
      </c>
      <c r="K1580" t="s">
        <v>283</v>
      </c>
      <c r="L1580" t="s">
        <v>67</v>
      </c>
      <c r="M1580" s="73">
        <v>2472000</v>
      </c>
      <c r="N1580" t="str">
        <f t="shared" si="48"/>
        <v>0039-1</v>
      </c>
      <c r="O1580">
        <v>7514</v>
      </c>
      <c r="P1580">
        <f>1</f>
        <v>1</v>
      </c>
      <c r="Q1580">
        <f t="shared" si="49"/>
        <v>6</v>
      </c>
    </row>
    <row r="1581" spans="3:17" x14ac:dyDescent="0.25">
      <c r="C1581" t="s">
        <v>214</v>
      </c>
      <c r="D1581">
        <v>0</v>
      </c>
      <c r="E1581">
        <v>1858</v>
      </c>
      <c r="F1581" s="69">
        <v>43224</v>
      </c>
      <c r="G1581" s="69">
        <v>43224</v>
      </c>
      <c r="H1581">
        <v>39</v>
      </c>
      <c r="I1581">
        <v>34</v>
      </c>
      <c r="J1581" t="s">
        <v>413</v>
      </c>
      <c r="K1581" t="s">
        <v>283</v>
      </c>
      <c r="L1581" t="s">
        <v>67</v>
      </c>
      <c r="M1581" s="73">
        <v>2472000</v>
      </c>
      <c r="N1581" t="str">
        <f t="shared" si="48"/>
        <v>0039-1</v>
      </c>
      <c r="O1581">
        <v>7514</v>
      </c>
      <c r="P1581">
        <f>1</f>
        <v>1</v>
      </c>
      <c r="Q1581">
        <f t="shared" si="49"/>
        <v>5</v>
      </c>
    </row>
    <row r="1582" spans="3:17" x14ac:dyDescent="0.25">
      <c r="C1582" t="s">
        <v>214</v>
      </c>
      <c r="D1582">
        <v>0</v>
      </c>
      <c r="E1582">
        <v>1197</v>
      </c>
      <c r="F1582" s="69">
        <v>43195</v>
      </c>
      <c r="G1582" s="69">
        <v>43195</v>
      </c>
      <c r="H1582">
        <v>39</v>
      </c>
      <c r="I1582">
        <v>34</v>
      </c>
      <c r="J1582" t="s">
        <v>413</v>
      </c>
      <c r="K1582" t="s">
        <v>283</v>
      </c>
      <c r="L1582" t="s">
        <v>67</v>
      </c>
      <c r="M1582" s="73">
        <v>2472000</v>
      </c>
      <c r="N1582" t="str">
        <f t="shared" si="48"/>
        <v>0039-1</v>
      </c>
      <c r="O1582">
        <v>7514</v>
      </c>
      <c r="P1582">
        <f>1</f>
        <v>1</v>
      </c>
      <c r="Q1582">
        <f t="shared" si="49"/>
        <v>4</v>
      </c>
    </row>
    <row r="1583" spans="3:17" x14ac:dyDescent="0.25">
      <c r="C1583" t="s">
        <v>214</v>
      </c>
      <c r="D1583">
        <v>0</v>
      </c>
      <c r="E1583">
        <v>355</v>
      </c>
      <c r="F1583" s="69">
        <v>43165</v>
      </c>
      <c r="G1583" s="69">
        <v>43165</v>
      </c>
      <c r="H1583">
        <v>39</v>
      </c>
      <c r="I1583">
        <v>34</v>
      </c>
      <c r="J1583" t="s">
        <v>413</v>
      </c>
      <c r="K1583" t="s">
        <v>283</v>
      </c>
      <c r="L1583" t="s">
        <v>67</v>
      </c>
      <c r="M1583" s="73">
        <v>2472000</v>
      </c>
      <c r="N1583" t="str">
        <f t="shared" si="48"/>
        <v>0039-1</v>
      </c>
      <c r="O1583">
        <v>7514</v>
      </c>
      <c r="P1583">
        <f>1</f>
        <v>1</v>
      </c>
      <c r="Q1583">
        <f t="shared" si="49"/>
        <v>3</v>
      </c>
    </row>
    <row r="1584" spans="3:17" x14ac:dyDescent="0.25">
      <c r="C1584" t="s">
        <v>214</v>
      </c>
      <c r="D1584">
        <v>0</v>
      </c>
      <c r="E1584">
        <v>13</v>
      </c>
      <c r="F1584" s="69">
        <v>43139</v>
      </c>
      <c r="G1584" s="69">
        <v>43139</v>
      </c>
      <c r="H1584">
        <v>39</v>
      </c>
      <c r="I1584">
        <v>34</v>
      </c>
      <c r="J1584" t="s">
        <v>413</v>
      </c>
      <c r="K1584" t="s">
        <v>283</v>
      </c>
      <c r="L1584" t="s">
        <v>67</v>
      </c>
      <c r="M1584" s="73">
        <v>1318400</v>
      </c>
      <c r="N1584" t="str">
        <f t="shared" si="48"/>
        <v>0039-1</v>
      </c>
      <c r="O1584">
        <v>7514</v>
      </c>
      <c r="P1584">
        <f>1</f>
        <v>1</v>
      </c>
      <c r="Q1584">
        <f t="shared" si="49"/>
        <v>2</v>
      </c>
    </row>
    <row r="1585" spans="3:17" x14ac:dyDescent="0.25">
      <c r="C1585" t="s">
        <v>214</v>
      </c>
      <c r="D1585">
        <v>0</v>
      </c>
      <c r="E1585">
        <v>6121</v>
      </c>
      <c r="F1585" s="69">
        <v>43439</v>
      </c>
      <c r="G1585" s="69">
        <v>43439</v>
      </c>
      <c r="H1585">
        <v>315</v>
      </c>
      <c r="I1585">
        <v>32</v>
      </c>
      <c r="J1585" t="s">
        <v>414</v>
      </c>
      <c r="K1585" t="s">
        <v>283</v>
      </c>
      <c r="L1585" t="s">
        <v>67</v>
      </c>
      <c r="M1585" s="73">
        <v>2433890</v>
      </c>
      <c r="N1585" t="str">
        <f t="shared" si="48"/>
        <v>0315-1</v>
      </c>
      <c r="O1585">
        <v>7514</v>
      </c>
      <c r="P1585">
        <f>1</f>
        <v>1</v>
      </c>
      <c r="Q1585">
        <f t="shared" si="49"/>
        <v>12</v>
      </c>
    </row>
    <row r="1586" spans="3:17" x14ac:dyDescent="0.25">
      <c r="C1586" t="s">
        <v>214</v>
      </c>
      <c r="D1586">
        <v>0</v>
      </c>
      <c r="E1586">
        <v>5409</v>
      </c>
      <c r="F1586" s="69">
        <v>43406</v>
      </c>
      <c r="G1586" s="69">
        <v>43406</v>
      </c>
      <c r="H1586">
        <v>315</v>
      </c>
      <c r="I1586">
        <v>32</v>
      </c>
      <c r="J1586" t="s">
        <v>414</v>
      </c>
      <c r="K1586" t="s">
        <v>283</v>
      </c>
      <c r="L1586" t="s">
        <v>67</v>
      </c>
      <c r="M1586" s="73">
        <v>2433890</v>
      </c>
      <c r="N1586" t="str">
        <f t="shared" si="48"/>
        <v>0315-1</v>
      </c>
      <c r="O1586">
        <v>7514</v>
      </c>
      <c r="P1586">
        <f>1</f>
        <v>1</v>
      </c>
      <c r="Q1586">
        <f t="shared" si="49"/>
        <v>11</v>
      </c>
    </row>
    <row r="1587" spans="3:17" x14ac:dyDescent="0.25">
      <c r="C1587" t="s">
        <v>214</v>
      </c>
      <c r="D1587">
        <v>0</v>
      </c>
      <c r="E1587">
        <v>4864</v>
      </c>
      <c r="F1587" s="69">
        <v>43376</v>
      </c>
      <c r="G1587" s="69">
        <v>43376</v>
      </c>
      <c r="H1587">
        <v>315</v>
      </c>
      <c r="I1587">
        <v>32</v>
      </c>
      <c r="J1587" t="s">
        <v>414</v>
      </c>
      <c r="K1587" t="s">
        <v>283</v>
      </c>
      <c r="L1587" t="s">
        <v>67</v>
      </c>
      <c r="M1587" s="73">
        <v>2433890</v>
      </c>
      <c r="N1587" t="str">
        <f t="shared" si="48"/>
        <v>0315-1</v>
      </c>
      <c r="O1587">
        <v>7514</v>
      </c>
      <c r="P1587">
        <f>1</f>
        <v>1</v>
      </c>
      <c r="Q1587">
        <f t="shared" si="49"/>
        <v>10</v>
      </c>
    </row>
    <row r="1588" spans="3:17" x14ac:dyDescent="0.25">
      <c r="C1588" t="s">
        <v>214</v>
      </c>
      <c r="D1588">
        <v>0</v>
      </c>
      <c r="E1588">
        <v>4182</v>
      </c>
      <c r="F1588" s="69">
        <v>43346</v>
      </c>
      <c r="G1588" s="69">
        <v>43346</v>
      </c>
      <c r="H1588">
        <v>315</v>
      </c>
      <c r="I1588">
        <v>32</v>
      </c>
      <c r="J1588" t="s">
        <v>414</v>
      </c>
      <c r="K1588" t="s">
        <v>283</v>
      </c>
      <c r="L1588" t="s">
        <v>67</v>
      </c>
      <c r="M1588" s="73">
        <v>2433890</v>
      </c>
      <c r="N1588" t="str">
        <f t="shared" si="48"/>
        <v>0315-1</v>
      </c>
      <c r="O1588">
        <v>7514</v>
      </c>
      <c r="P1588">
        <f>1</f>
        <v>1</v>
      </c>
      <c r="Q1588">
        <f t="shared" si="49"/>
        <v>9</v>
      </c>
    </row>
    <row r="1589" spans="3:17" x14ac:dyDescent="0.25">
      <c r="C1589" t="s">
        <v>214</v>
      </c>
      <c r="D1589">
        <v>0</v>
      </c>
      <c r="E1589">
        <v>3762</v>
      </c>
      <c r="F1589" s="69">
        <v>43315</v>
      </c>
      <c r="G1589" s="69">
        <v>43315</v>
      </c>
      <c r="H1589">
        <v>315</v>
      </c>
      <c r="I1589">
        <v>32</v>
      </c>
      <c r="J1589" t="s">
        <v>414</v>
      </c>
      <c r="K1589" t="s">
        <v>283</v>
      </c>
      <c r="L1589" t="s">
        <v>67</v>
      </c>
      <c r="M1589" s="73">
        <v>2433890</v>
      </c>
      <c r="N1589" t="str">
        <f t="shared" si="48"/>
        <v>0315-1</v>
      </c>
      <c r="O1589">
        <v>7514</v>
      </c>
      <c r="P1589">
        <f>1</f>
        <v>1</v>
      </c>
      <c r="Q1589">
        <f t="shared" si="49"/>
        <v>8</v>
      </c>
    </row>
    <row r="1590" spans="3:17" x14ac:dyDescent="0.25">
      <c r="C1590" t="s">
        <v>214</v>
      </c>
      <c r="D1590">
        <v>0</v>
      </c>
      <c r="E1590">
        <v>3410</v>
      </c>
      <c r="F1590" s="69">
        <v>43292</v>
      </c>
      <c r="G1590" s="69">
        <v>43292</v>
      </c>
      <c r="H1590">
        <v>315</v>
      </c>
      <c r="I1590">
        <v>32</v>
      </c>
      <c r="J1590" t="s">
        <v>414</v>
      </c>
      <c r="K1590" t="s">
        <v>283</v>
      </c>
      <c r="L1590" t="s">
        <v>67</v>
      </c>
      <c r="M1590" s="73">
        <v>2433890</v>
      </c>
      <c r="N1590" t="str">
        <f t="shared" si="48"/>
        <v>0315-1</v>
      </c>
      <c r="O1590">
        <v>7514</v>
      </c>
      <c r="P1590">
        <f>1</f>
        <v>1</v>
      </c>
      <c r="Q1590">
        <f t="shared" si="49"/>
        <v>7</v>
      </c>
    </row>
    <row r="1591" spans="3:17" x14ac:dyDescent="0.25">
      <c r="C1591" t="s">
        <v>214</v>
      </c>
      <c r="D1591">
        <v>0</v>
      </c>
      <c r="E1591">
        <v>2526</v>
      </c>
      <c r="F1591" s="69">
        <v>43257</v>
      </c>
      <c r="G1591" s="69">
        <v>43257</v>
      </c>
      <c r="H1591">
        <v>315</v>
      </c>
      <c r="I1591">
        <v>32</v>
      </c>
      <c r="J1591" t="s">
        <v>414</v>
      </c>
      <c r="K1591" t="s">
        <v>283</v>
      </c>
      <c r="L1591" t="s">
        <v>67</v>
      </c>
      <c r="M1591" s="73">
        <v>2433890</v>
      </c>
      <c r="N1591" t="str">
        <f t="shared" si="48"/>
        <v>0315-1</v>
      </c>
      <c r="O1591">
        <v>7514</v>
      </c>
      <c r="P1591">
        <f>1</f>
        <v>1</v>
      </c>
      <c r="Q1591">
        <f t="shared" si="49"/>
        <v>6</v>
      </c>
    </row>
    <row r="1592" spans="3:17" x14ac:dyDescent="0.25">
      <c r="C1592" t="s">
        <v>214</v>
      </c>
      <c r="D1592">
        <v>0</v>
      </c>
      <c r="E1592">
        <v>1755</v>
      </c>
      <c r="F1592" s="69">
        <v>43223</v>
      </c>
      <c r="G1592" s="69">
        <v>43223</v>
      </c>
      <c r="H1592">
        <v>315</v>
      </c>
      <c r="I1592">
        <v>32</v>
      </c>
      <c r="J1592" t="s">
        <v>414</v>
      </c>
      <c r="K1592" t="s">
        <v>283</v>
      </c>
      <c r="L1592" t="s">
        <v>67</v>
      </c>
      <c r="M1592" s="73">
        <v>2433890</v>
      </c>
      <c r="N1592" t="str">
        <f t="shared" si="48"/>
        <v>0315-1</v>
      </c>
      <c r="O1592">
        <v>7514</v>
      </c>
      <c r="P1592">
        <f>1</f>
        <v>1</v>
      </c>
      <c r="Q1592">
        <f t="shared" si="49"/>
        <v>5</v>
      </c>
    </row>
    <row r="1593" spans="3:17" x14ac:dyDescent="0.25">
      <c r="C1593" t="s">
        <v>214</v>
      </c>
      <c r="D1593">
        <v>0</v>
      </c>
      <c r="E1593">
        <v>1342</v>
      </c>
      <c r="F1593" s="69">
        <v>43196</v>
      </c>
      <c r="G1593" s="69">
        <v>43196</v>
      </c>
      <c r="H1593">
        <v>315</v>
      </c>
      <c r="I1593">
        <v>32</v>
      </c>
      <c r="J1593" t="s">
        <v>414</v>
      </c>
      <c r="K1593" t="s">
        <v>283</v>
      </c>
      <c r="L1593" t="s">
        <v>67</v>
      </c>
      <c r="M1593" s="73">
        <v>2433890</v>
      </c>
      <c r="N1593" t="str">
        <f t="shared" si="48"/>
        <v>0315-1</v>
      </c>
      <c r="O1593">
        <v>7514</v>
      </c>
      <c r="P1593">
        <f>1</f>
        <v>1</v>
      </c>
      <c r="Q1593">
        <f t="shared" si="49"/>
        <v>4</v>
      </c>
    </row>
    <row r="1594" spans="3:17" x14ac:dyDescent="0.25">
      <c r="C1594" t="s">
        <v>214</v>
      </c>
      <c r="D1594">
        <v>0</v>
      </c>
      <c r="E1594">
        <v>1010</v>
      </c>
      <c r="F1594" s="69">
        <v>43179</v>
      </c>
      <c r="G1594" s="69">
        <v>43179</v>
      </c>
      <c r="H1594">
        <v>315</v>
      </c>
      <c r="I1594">
        <v>32</v>
      </c>
      <c r="J1594" t="s">
        <v>414</v>
      </c>
      <c r="K1594" t="s">
        <v>283</v>
      </c>
      <c r="L1594" t="s">
        <v>67</v>
      </c>
      <c r="M1594" s="73">
        <v>2433890</v>
      </c>
      <c r="N1594" t="str">
        <f t="shared" si="48"/>
        <v>0315-1</v>
      </c>
      <c r="O1594">
        <v>7514</v>
      </c>
      <c r="P1594">
        <f>1</f>
        <v>1</v>
      </c>
      <c r="Q1594">
        <f t="shared" si="49"/>
        <v>3</v>
      </c>
    </row>
    <row r="1595" spans="3:17" x14ac:dyDescent="0.25">
      <c r="C1595" t="s">
        <v>214</v>
      </c>
      <c r="D1595">
        <v>0</v>
      </c>
      <c r="E1595">
        <v>185</v>
      </c>
      <c r="F1595" s="69">
        <v>43151</v>
      </c>
      <c r="G1595" s="69">
        <v>43151</v>
      </c>
      <c r="H1595">
        <v>315</v>
      </c>
      <c r="I1595">
        <v>32</v>
      </c>
      <c r="J1595" t="s">
        <v>414</v>
      </c>
      <c r="K1595" t="s">
        <v>283</v>
      </c>
      <c r="L1595" t="s">
        <v>67</v>
      </c>
      <c r="M1595" s="73">
        <v>730167</v>
      </c>
      <c r="N1595" t="str">
        <f t="shared" si="48"/>
        <v>0315-1</v>
      </c>
      <c r="O1595">
        <v>7514</v>
      </c>
      <c r="P1595">
        <f>1</f>
        <v>1</v>
      </c>
      <c r="Q1595">
        <f t="shared" si="49"/>
        <v>2</v>
      </c>
    </row>
    <row r="1596" spans="3:17" x14ac:dyDescent="0.25">
      <c r="C1596" t="s">
        <v>214</v>
      </c>
      <c r="D1596">
        <v>0</v>
      </c>
      <c r="E1596">
        <v>6141</v>
      </c>
      <c r="F1596" s="69">
        <v>43439</v>
      </c>
      <c r="G1596" s="69">
        <v>43439</v>
      </c>
      <c r="H1596">
        <v>313</v>
      </c>
      <c r="I1596">
        <v>31</v>
      </c>
      <c r="J1596" t="s">
        <v>415</v>
      </c>
      <c r="K1596" t="s">
        <v>283</v>
      </c>
      <c r="L1596" t="s">
        <v>67</v>
      </c>
      <c r="M1596" s="73">
        <v>2575000</v>
      </c>
      <c r="N1596" t="str">
        <f t="shared" si="48"/>
        <v>0313-1</v>
      </c>
      <c r="O1596">
        <v>7514</v>
      </c>
      <c r="P1596">
        <f>1</f>
        <v>1</v>
      </c>
      <c r="Q1596">
        <f t="shared" si="49"/>
        <v>12</v>
      </c>
    </row>
    <row r="1597" spans="3:17" x14ac:dyDescent="0.25">
      <c r="C1597" t="s">
        <v>214</v>
      </c>
      <c r="D1597">
        <v>0</v>
      </c>
      <c r="E1597">
        <v>5412</v>
      </c>
      <c r="F1597" s="69">
        <v>43406</v>
      </c>
      <c r="G1597" s="69">
        <v>43406</v>
      </c>
      <c r="H1597">
        <v>313</v>
      </c>
      <c r="I1597">
        <v>31</v>
      </c>
      <c r="J1597" t="s">
        <v>415</v>
      </c>
      <c r="K1597" t="s">
        <v>283</v>
      </c>
      <c r="L1597" t="s">
        <v>67</v>
      </c>
      <c r="M1597" s="73">
        <v>2575000</v>
      </c>
      <c r="N1597" t="str">
        <f t="shared" si="48"/>
        <v>0313-1</v>
      </c>
      <c r="O1597">
        <v>7514</v>
      </c>
      <c r="P1597">
        <f>1</f>
        <v>1</v>
      </c>
      <c r="Q1597">
        <f t="shared" si="49"/>
        <v>11</v>
      </c>
    </row>
    <row r="1598" spans="3:17" x14ac:dyDescent="0.25">
      <c r="C1598" t="s">
        <v>214</v>
      </c>
      <c r="D1598">
        <v>0</v>
      </c>
      <c r="E1598">
        <v>4768</v>
      </c>
      <c r="F1598" s="69">
        <v>43375</v>
      </c>
      <c r="G1598" s="69">
        <v>43375</v>
      </c>
      <c r="H1598">
        <v>313</v>
      </c>
      <c r="I1598">
        <v>31</v>
      </c>
      <c r="J1598" t="s">
        <v>415</v>
      </c>
      <c r="K1598" t="s">
        <v>283</v>
      </c>
      <c r="L1598" t="s">
        <v>67</v>
      </c>
      <c r="M1598" s="73">
        <v>2575000</v>
      </c>
      <c r="N1598" t="str">
        <f t="shared" si="48"/>
        <v>0313-1</v>
      </c>
      <c r="O1598">
        <v>7514</v>
      </c>
      <c r="P1598">
        <f>1</f>
        <v>1</v>
      </c>
      <c r="Q1598">
        <f t="shared" si="49"/>
        <v>10</v>
      </c>
    </row>
    <row r="1599" spans="3:17" x14ac:dyDescent="0.25">
      <c r="C1599" t="s">
        <v>214</v>
      </c>
      <c r="D1599">
        <v>0</v>
      </c>
      <c r="E1599">
        <v>4185</v>
      </c>
      <c r="F1599" s="69">
        <v>43346</v>
      </c>
      <c r="G1599" s="69">
        <v>43346</v>
      </c>
      <c r="H1599">
        <v>313</v>
      </c>
      <c r="I1599">
        <v>31</v>
      </c>
      <c r="J1599" t="s">
        <v>415</v>
      </c>
      <c r="K1599" t="s">
        <v>283</v>
      </c>
      <c r="L1599" t="s">
        <v>67</v>
      </c>
      <c r="M1599" s="73">
        <v>2575000</v>
      </c>
      <c r="N1599" t="str">
        <f t="shared" si="48"/>
        <v>0313-1</v>
      </c>
      <c r="O1599">
        <v>7514</v>
      </c>
      <c r="P1599">
        <f>1</f>
        <v>1</v>
      </c>
      <c r="Q1599">
        <f t="shared" si="49"/>
        <v>9</v>
      </c>
    </row>
    <row r="1600" spans="3:17" x14ac:dyDescent="0.25">
      <c r="C1600" t="s">
        <v>214</v>
      </c>
      <c r="D1600">
        <v>0</v>
      </c>
      <c r="E1600">
        <v>3586</v>
      </c>
      <c r="F1600" s="69">
        <v>43314</v>
      </c>
      <c r="G1600" s="69">
        <v>43314</v>
      </c>
      <c r="H1600">
        <v>313</v>
      </c>
      <c r="I1600">
        <v>31</v>
      </c>
      <c r="J1600" t="s">
        <v>415</v>
      </c>
      <c r="K1600" t="s">
        <v>283</v>
      </c>
      <c r="L1600" t="s">
        <v>67</v>
      </c>
      <c r="M1600" s="73">
        <v>2575000</v>
      </c>
      <c r="N1600" t="str">
        <f t="shared" si="48"/>
        <v>0313-1</v>
      </c>
      <c r="O1600">
        <v>7514</v>
      </c>
      <c r="P1600">
        <f>1</f>
        <v>1</v>
      </c>
      <c r="Q1600">
        <f t="shared" si="49"/>
        <v>8</v>
      </c>
    </row>
    <row r="1601" spans="3:17" x14ac:dyDescent="0.25">
      <c r="C1601" t="s">
        <v>214</v>
      </c>
      <c r="D1601">
        <v>0</v>
      </c>
      <c r="E1601">
        <v>2998</v>
      </c>
      <c r="F1601" s="69">
        <v>43285</v>
      </c>
      <c r="G1601" s="69">
        <v>43285</v>
      </c>
      <c r="H1601">
        <v>313</v>
      </c>
      <c r="I1601">
        <v>31</v>
      </c>
      <c r="J1601" t="s">
        <v>415</v>
      </c>
      <c r="K1601" t="s">
        <v>283</v>
      </c>
      <c r="L1601" t="s">
        <v>67</v>
      </c>
      <c r="M1601" s="73">
        <v>2575000</v>
      </c>
      <c r="N1601" t="str">
        <f t="shared" si="48"/>
        <v>0313-1</v>
      </c>
      <c r="O1601">
        <v>7514</v>
      </c>
      <c r="P1601">
        <f>1</f>
        <v>1</v>
      </c>
      <c r="Q1601">
        <f t="shared" si="49"/>
        <v>7</v>
      </c>
    </row>
    <row r="1602" spans="3:17" x14ac:dyDescent="0.25">
      <c r="C1602" t="s">
        <v>214</v>
      </c>
      <c r="D1602">
        <v>0</v>
      </c>
      <c r="E1602">
        <v>2343</v>
      </c>
      <c r="F1602" s="69">
        <v>43256</v>
      </c>
      <c r="G1602" s="69">
        <v>43256</v>
      </c>
      <c r="H1602">
        <v>313</v>
      </c>
      <c r="I1602">
        <v>31</v>
      </c>
      <c r="J1602" t="s">
        <v>415</v>
      </c>
      <c r="K1602" t="s">
        <v>283</v>
      </c>
      <c r="L1602" t="s">
        <v>67</v>
      </c>
      <c r="M1602" s="73">
        <v>2575000</v>
      </c>
      <c r="N1602" t="str">
        <f t="shared" si="48"/>
        <v>0313-1</v>
      </c>
      <c r="O1602">
        <v>7514</v>
      </c>
      <c r="P1602">
        <f>1</f>
        <v>1</v>
      </c>
      <c r="Q1602">
        <f t="shared" si="49"/>
        <v>6</v>
      </c>
    </row>
    <row r="1603" spans="3:17" x14ac:dyDescent="0.25">
      <c r="C1603" t="s">
        <v>214</v>
      </c>
      <c r="D1603">
        <v>0</v>
      </c>
      <c r="E1603">
        <v>1745</v>
      </c>
      <c r="F1603" s="69">
        <v>43223</v>
      </c>
      <c r="G1603" s="69">
        <v>43223</v>
      </c>
      <c r="H1603">
        <v>313</v>
      </c>
      <c r="I1603">
        <v>31</v>
      </c>
      <c r="J1603" t="s">
        <v>415</v>
      </c>
      <c r="K1603" t="s">
        <v>283</v>
      </c>
      <c r="L1603" t="s">
        <v>67</v>
      </c>
      <c r="M1603" s="73">
        <v>2575000</v>
      </c>
      <c r="N1603" t="str">
        <f t="shared" si="48"/>
        <v>0313-1</v>
      </c>
      <c r="O1603">
        <v>7514</v>
      </c>
      <c r="P1603">
        <f>1</f>
        <v>1</v>
      </c>
      <c r="Q1603">
        <f t="shared" si="49"/>
        <v>5</v>
      </c>
    </row>
    <row r="1604" spans="3:17" x14ac:dyDescent="0.25">
      <c r="C1604" t="s">
        <v>214</v>
      </c>
      <c r="D1604">
        <v>0</v>
      </c>
      <c r="E1604">
        <v>1175</v>
      </c>
      <c r="F1604" s="69">
        <v>43195</v>
      </c>
      <c r="G1604" s="69">
        <v>43195</v>
      </c>
      <c r="H1604">
        <v>313</v>
      </c>
      <c r="I1604">
        <v>31</v>
      </c>
      <c r="J1604" t="s">
        <v>415</v>
      </c>
      <c r="K1604" t="s">
        <v>283</v>
      </c>
      <c r="L1604" t="s">
        <v>67</v>
      </c>
      <c r="M1604" s="73">
        <v>2575000</v>
      </c>
      <c r="N1604" t="str">
        <f t="shared" ref="N1604:N1667" si="50">TEXT(H1604,"0000")&amp;"-"&amp;TEXT(P1604,"0")</f>
        <v>0313-1</v>
      </c>
      <c r="O1604">
        <v>7514</v>
      </c>
      <c r="P1604">
        <f>1</f>
        <v>1</v>
      </c>
      <c r="Q1604">
        <f t="shared" ref="Q1604:Q1667" si="51">MONTH(G1604)</f>
        <v>4</v>
      </c>
    </row>
    <row r="1605" spans="3:17" x14ac:dyDescent="0.25">
      <c r="C1605" t="s">
        <v>214</v>
      </c>
      <c r="D1605">
        <v>0</v>
      </c>
      <c r="E1605">
        <v>368</v>
      </c>
      <c r="F1605" s="69">
        <v>43165</v>
      </c>
      <c r="G1605" s="69">
        <v>43165</v>
      </c>
      <c r="H1605">
        <v>313</v>
      </c>
      <c r="I1605">
        <v>31</v>
      </c>
      <c r="J1605" t="s">
        <v>415</v>
      </c>
      <c r="K1605" t="s">
        <v>283</v>
      </c>
      <c r="L1605" t="s">
        <v>67</v>
      </c>
      <c r="M1605" s="73">
        <v>2575000</v>
      </c>
      <c r="N1605" t="str">
        <f t="shared" si="50"/>
        <v>0313-1</v>
      </c>
      <c r="O1605">
        <v>7514</v>
      </c>
      <c r="P1605">
        <f>1</f>
        <v>1</v>
      </c>
      <c r="Q1605">
        <f t="shared" si="51"/>
        <v>3</v>
      </c>
    </row>
    <row r="1606" spans="3:17" x14ac:dyDescent="0.25">
      <c r="C1606" t="s">
        <v>214</v>
      </c>
      <c r="D1606">
        <v>0</v>
      </c>
      <c r="E1606">
        <v>123</v>
      </c>
      <c r="F1606" s="69">
        <v>43146</v>
      </c>
      <c r="G1606" s="69">
        <v>43146</v>
      </c>
      <c r="H1606">
        <v>313</v>
      </c>
      <c r="I1606">
        <v>31</v>
      </c>
      <c r="J1606" t="s">
        <v>415</v>
      </c>
      <c r="K1606" t="s">
        <v>283</v>
      </c>
      <c r="L1606" t="s">
        <v>66</v>
      </c>
      <c r="M1606" s="73">
        <v>515000</v>
      </c>
      <c r="N1606" t="str">
        <f t="shared" si="50"/>
        <v>0313-1</v>
      </c>
      <c r="O1606">
        <v>7514</v>
      </c>
      <c r="P1606">
        <f>1</f>
        <v>1</v>
      </c>
      <c r="Q1606">
        <f t="shared" si="51"/>
        <v>2</v>
      </c>
    </row>
    <row r="1607" spans="3:17" x14ac:dyDescent="0.25">
      <c r="C1607" t="s">
        <v>214</v>
      </c>
      <c r="D1607">
        <v>0</v>
      </c>
      <c r="E1607">
        <v>96</v>
      </c>
      <c r="F1607" s="69">
        <v>43146</v>
      </c>
      <c r="G1607" s="69">
        <v>43146</v>
      </c>
      <c r="H1607">
        <v>313</v>
      </c>
      <c r="I1607">
        <v>31</v>
      </c>
      <c r="J1607" t="s">
        <v>415</v>
      </c>
      <c r="K1607" t="s">
        <v>283</v>
      </c>
      <c r="L1607" t="s">
        <v>67</v>
      </c>
      <c r="M1607" s="73">
        <v>515000</v>
      </c>
      <c r="N1607" t="str">
        <f t="shared" si="50"/>
        <v>0313-1</v>
      </c>
      <c r="O1607">
        <v>7514</v>
      </c>
      <c r="P1607">
        <f>1</f>
        <v>1</v>
      </c>
      <c r="Q1607">
        <f t="shared" si="51"/>
        <v>2</v>
      </c>
    </row>
    <row r="1608" spans="3:17" x14ac:dyDescent="0.25">
      <c r="C1608" t="s">
        <v>214</v>
      </c>
      <c r="D1608">
        <v>0</v>
      </c>
      <c r="E1608">
        <v>2747</v>
      </c>
      <c r="F1608" s="69">
        <v>43259</v>
      </c>
      <c r="G1608" s="69">
        <v>43259</v>
      </c>
      <c r="H1608">
        <v>18</v>
      </c>
      <c r="I1608">
        <v>30</v>
      </c>
      <c r="J1608" t="s">
        <v>416</v>
      </c>
      <c r="K1608" t="s">
        <v>283</v>
      </c>
      <c r="L1608" t="s">
        <v>67</v>
      </c>
      <c r="M1608" s="73">
        <v>3033350</v>
      </c>
      <c r="N1608" t="str">
        <f t="shared" si="50"/>
        <v>0018-1</v>
      </c>
      <c r="O1608">
        <v>7514</v>
      </c>
      <c r="P1608">
        <f>1</f>
        <v>1</v>
      </c>
      <c r="Q1608">
        <f t="shared" si="51"/>
        <v>6</v>
      </c>
    </row>
    <row r="1609" spans="3:17" x14ac:dyDescent="0.25">
      <c r="C1609" t="s">
        <v>214</v>
      </c>
      <c r="D1609">
        <v>0</v>
      </c>
      <c r="E1609">
        <v>1995</v>
      </c>
      <c r="F1609" s="69">
        <v>43228</v>
      </c>
      <c r="G1609" s="69">
        <v>43228</v>
      </c>
      <c r="H1609">
        <v>18</v>
      </c>
      <c r="I1609">
        <v>30</v>
      </c>
      <c r="J1609" t="s">
        <v>416</v>
      </c>
      <c r="K1609" t="s">
        <v>283</v>
      </c>
      <c r="L1609" t="s">
        <v>67</v>
      </c>
      <c r="M1609" s="73">
        <v>3033350</v>
      </c>
      <c r="N1609" t="str">
        <f t="shared" si="50"/>
        <v>0018-1</v>
      </c>
      <c r="O1609">
        <v>7514</v>
      </c>
      <c r="P1609">
        <f>1</f>
        <v>1</v>
      </c>
      <c r="Q1609">
        <f t="shared" si="51"/>
        <v>5</v>
      </c>
    </row>
    <row r="1610" spans="3:17" x14ac:dyDescent="0.25">
      <c r="C1610" t="s">
        <v>214</v>
      </c>
      <c r="D1610">
        <v>0</v>
      </c>
      <c r="E1610">
        <v>1319</v>
      </c>
      <c r="F1610" s="69">
        <v>43196</v>
      </c>
      <c r="G1610" s="69">
        <v>43196</v>
      </c>
      <c r="H1610">
        <v>18</v>
      </c>
      <c r="I1610">
        <v>30</v>
      </c>
      <c r="J1610" t="s">
        <v>416</v>
      </c>
      <c r="K1610" t="s">
        <v>283</v>
      </c>
      <c r="L1610" t="s">
        <v>67</v>
      </c>
      <c r="M1610" s="73">
        <v>3033350</v>
      </c>
      <c r="N1610" t="str">
        <f t="shared" si="50"/>
        <v>0018-1</v>
      </c>
      <c r="O1610">
        <v>7514</v>
      </c>
      <c r="P1610">
        <f>1</f>
        <v>1</v>
      </c>
      <c r="Q1610">
        <f t="shared" si="51"/>
        <v>4</v>
      </c>
    </row>
    <row r="1611" spans="3:17" x14ac:dyDescent="0.25">
      <c r="C1611" t="s">
        <v>214</v>
      </c>
      <c r="D1611">
        <v>0</v>
      </c>
      <c r="E1611">
        <v>381</v>
      </c>
      <c r="F1611" s="69">
        <v>43165</v>
      </c>
      <c r="G1611" s="69">
        <v>43165</v>
      </c>
      <c r="H1611">
        <v>18</v>
      </c>
      <c r="I1611">
        <v>30</v>
      </c>
      <c r="J1611" t="s">
        <v>416</v>
      </c>
      <c r="K1611" t="s">
        <v>283</v>
      </c>
      <c r="L1611" t="s">
        <v>67</v>
      </c>
      <c r="M1611" s="73">
        <v>3033350</v>
      </c>
      <c r="N1611" t="str">
        <f t="shared" si="50"/>
        <v>0018-1</v>
      </c>
      <c r="O1611">
        <v>7514</v>
      </c>
      <c r="P1611">
        <f>1</f>
        <v>1</v>
      </c>
      <c r="Q1611">
        <f t="shared" si="51"/>
        <v>3</v>
      </c>
    </row>
    <row r="1612" spans="3:17" x14ac:dyDescent="0.25">
      <c r="C1612" t="s">
        <v>214</v>
      </c>
      <c r="D1612">
        <v>0</v>
      </c>
      <c r="E1612">
        <v>45</v>
      </c>
      <c r="F1612" s="69">
        <v>43140</v>
      </c>
      <c r="G1612" s="69">
        <v>43140</v>
      </c>
      <c r="H1612">
        <v>18</v>
      </c>
      <c r="I1612">
        <v>30</v>
      </c>
      <c r="J1612" t="s">
        <v>416</v>
      </c>
      <c r="K1612" t="s">
        <v>283</v>
      </c>
      <c r="L1612" t="s">
        <v>67</v>
      </c>
      <c r="M1612" s="73">
        <v>2123345</v>
      </c>
      <c r="N1612" t="str">
        <f t="shared" si="50"/>
        <v>0018-1</v>
      </c>
      <c r="O1612">
        <v>7514</v>
      </c>
      <c r="P1612">
        <f>1</f>
        <v>1</v>
      </c>
      <c r="Q1612">
        <f t="shared" si="51"/>
        <v>2</v>
      </c>
    </row>
    <row r="1613" spans="3:17" x14ac:dyDescent="0.25">
      <c r="C1613" t="s">
        <v>214</v>
      </c>
      <c r="D1613">
        <v>0</v>
      </c>
      <c r="E1613">
        <v>6146</v>
      </c>
      <c r="F1613" s="69">
        <v>43439</v>
      </c>
      <c r="G1613" s="69">
        <v>43439</v>
      </c>
      <c r="H1613">
        <v>30</v>
      </c>
      <c r="I1613">
        <v>28</v>
      </c>
      <c r="J1613" t="s">
        <v>417</v>
      </c>
      <c r="K1613" t="s">
        <v>283</v>
      </c>
      <c r="L1613" t="s">
        <v>67</v>
      </c>
      <c r="M1613" s="73">
        <v>7000000</v>
      </c>
      <c r="N1613" t="str">
        <f t="shared" si="50"/>
        <v>0030-1</v>
      </c>
      <c r="O1613">
        <v>7514</v>
      </c>
      <c r="P1613">
        <f>1</f>
        <v>1</v>
      </c>
      <c r="Q1613">
        <f t="shared" si="51"/>
        <v>12</v>
      </c>
    </row>
    <row r="1614" spans="3:17" x14ac:dyDescent="0.25">
      <c r="C1614" t="s">
        <v>214</v>
      </c>
      <c r="D1614">
        <v>0</v>
      </c>
      <c r="E1614">
        <v>5497</v>
      </c>
      <c r="F1614" s="69">
        <v>43410</v>
      </c>
      <c r="G1614" s="69">
        <v>43410</v>
      </c>
      <c r="H1614">
        <v>30</v>
      </c>
      <c r="I1614">
        <v>28</v>
      </c>
      <c r="J1614" t="s">
        <v>417</v>
      </c>
      <c r="K1614" t="s">
        <v>283</v>
      </c>
      <c r="L1614" t="s">
        <v>67</v>
      </c>
      <c r="M1614" s="73">
        <v>7000000</v>
      </c>
      <c r="N1614" t="str">
        <f t="shared" si="50"/>
        <v>0030-1</v>
      </c>
      <c r="O1614">
        <v>7514</v>
      </c>
      <c r="P1614">
        <f>1</f>
        <v>1</v>
      </c>
      <c r="Q1614">
        <f t="shared" si="51"/>
        <v>11</v>
      </c>
    </row>
    <row r="1615" spans="3:17" x14ac:dyDescent="0.25">
      <c r="C1615" t="s">
        <v>214</v>
      </c>
      <c r="D1615">
        <v>0</v>
      </c>
      <c r="E1615">
        <v>4769</v>
      </c>
      <c r="F1615" s="69">
        <v>43375</v>
      </c>
      <c r="G1615" s="69">
        <v>43375</v>
      </c>
      <c r="H1615">
        <v>30</v>
      </c>
      <c r="I1615">
        <v>28</v>
      </c>
      <c r="J1615" t="s">
        <v>417</v>
      </c>
      <c r="K1615" t="s">
        <v>283</v>
      </c>
      <c r="L1615" t="s">
        <v>67</v>
      </c>
      <c r="M1615" s="73">
        <v>7000000</v>
      </c>
      <c r="N1615" t="str">
        <f t="shared" si="50"/>
        <v>0030-1</v>
      </c>
      <c r="O1615">
        <v>7514</v>
      </c>
      <c r="P1615">
        <f>1</f>
        <v>1</v>
      </c>
      <c r="Q1615">
        <f t="shared" si="51"/>
        <v>10</v>
      </c>
    </row>
    <row r="1616" spans="3:17" x14ac:dyDescent="0.25">
      <c r="C1616" t="s">
        <v>214</v>
      </c>
      <c r="D1616">
        <v>0</v>
      </c>
      <c r="E1616">
        <v>4171</v>
      </c>
      <c r="F1616" s="69">
        <v>43346</v>
      </c>
      <c r="G1616" s="69">
        <v>43346</v>
      </c>
      <c r="H1616">
        <v>30</v>
      </c>
      <c r="I1616">
        <v>28</v>
      </c>
      <c r="J1616" t="s">
        <v>417</v>
      </c>
      <c r="K1616" t="s">
        <v>283</v>
      </c>
      <c r="L1616" t="s">
        <v>67</v>
      </c>
      <c r="M1616" s="73">
        <v>7000000</v>
      </c>
      <c r="N1616" t="str">
        <f t="shared" si="50"/>
        <v>0030-1</v>
      </c>
      <c r="O1616">
        <v>7514</v>
      </c>
      <c r="P1616">
        <f>1</f>
        <v>1</v>
      </c>
      <c r="Q1616">
        <f t="shared" si="51"/>
        <v>9</v>
      </c>
    </row>
    <row r="1617" spans="3:17" x14ac:dyDescent="0.25">
      <c r="C1617" t="s">
        <v>214</v>
      </c>
      <c r="D1617">
        <v>0</v>
      </c>
      <c r="E1617">
        <v>3565</v>
      </c>
      <c r="F1617" s="69">
        <v>43314</v>
      </c>
      <c r="G1617" s="69">
        <v>43314</v>
      </c>
      <c r="H1617">
        <v>30</v>
      </c>
      <c r="I1617">
        <v>28</v>
      </c>
      <c r="J1617" t="s">
        <v>417</v>
      </c>
      <c r="K1617" t="s">
        <v>283</v>
      </c>
      <c r="L1617" t="s">
        <v>67</v>
      </c>
      <c r="M1617" s="73">
        <v>7000000</v>
      </c>
      <c r="N1617" t="str">
        <f t="shared" si="50"/>
        <v>0030-1</v>
      </c>
      <c r="O1617">
        <v>7514</v>
      </c>
      <c r="P1617">
        <f>1</f>
        <v>1</v>
      </c>
      <c r="Q1617">
        <f t="shared" si="51"/>
        <v>8</v>
      </c>
    </row>
    <row r="1618" spans="3:17" x14ac:dyDescent="0.25">
      <c r="C1618" t="s">
        <v>214</v>
      </c>
      <c r="D1618">
        <v>0</v>
      </c>
      <c r="E1618">
        <v>3003</v>
      </c>
      <c r="F1618" s="69">
        <v>43285</v>
      </c>
      <c r="G1618" s="69">
        <v>43285</v>
      </c>
      <c r="H1618">
        <v>30</v>
      </c>
      <c r="I1618">
        <v>28</v>
      </c>
      <c r="J1618" t="s">
        <v>417</v>
      </c>
      <c r="K1618" t="s">
        <v>283</v>
      </c>
      <c r="L1618" t="s">
        <v>67</v>
      </c>
      <c r="M1618" s="73">
        <v>7000000</v>
      </c>
      <c r="N1618" t="str">
        <f t="shared" si="50"/>
        <v>0030-1</v>
      </c>
      <c r="O1618">
        <v>7514</v>
      </c>
      <c r="P1618">
        <f>1</f>
        <v>1</v>
      </c>
      <c r="Q1618">
        <f t="shared" si="51"/>
        <v>7</v>
      </c>
    </row>
    <row r="1619" spans="3:17" x14ac:dyDescent="0.25">
      <c r="C1619" t="s">
        <v>214</v>
      </c>
      <c r="D1619">
        <v>0</v>
      </c>
      <c r="E1619">
        <v>2520</v>
      </c>
      <c r="F1619" s="69">
        <v>43257</v>
      </c>
      <c r="G1619" s="69">
        <v>43257</v>
      </c>
      <c r="H1619">
        <v>30</v>
      </c>
      <c r="I1619">
        <v>28</v>
      </c>
      <c r="J1619" t="s">
        <v>417</v>
      </c>
      <c r="K1619" t="s">
        <v>283</v>
      </c>
      <c r="L1619" t="s">
        <v>67</v>
      </c>
      <c r="M1619" s="73">
        <v>7000000</v>
      </c>
      <c r="N1619" t="str">
        <f t="shared" si="50"/>
        <v>0030-1</v>
      </c>
      <c r="O1619">
        <v>7514</v>
      </c>
      <c r="P1619">
        <f>1</f>
        <v>1</v>
      </c>
      <c r="Q1619">
        <f t="shared" si="51"/>
        <v>6</v>
      </c>
    </row>
    <row r="1620" spans="3:17" x14ac:dyDescent="0.25">
      <c r="C1620" t="s">
        <v>214</v>
      </c>
      <c r="D1620">
        <v>0</v>
      </c>
      <c r="E1620">
        <v>1887</v>
      </c>
      <c r="F1620" s="69">
        <v>43227</v>
      </c>
      <c r="G1620" s="69">
        <v>43227</v>
      </c>
      <c r="H1620">
        <v>30</v>
      </c>
      <c r="I1620">
        <v>28</v>
      </c>
      <c r="J1620" t="s">
        <v>417</v>
      </c>
      <c r="K1620" t="s">
        <v>283</v>
      </c>
      <c r="L1620" t="s">
        <v>67</v>
      </c>
      <c r="M1620" s="73">
        <v>7000000</v>
      </c>
      <c r="N1620" t="str">
        <f t="shared" si="50"/>
        <v>0030-1</v>
      </c>
      <c r="O1620">
        <v>7514</v>
      </c>
      <c r="P1620">
        <f>1</f>
        <v>1</v>
      </c>
      <c r="Q1620">
        <f t="shared" si="51"/>
        <v>5</v>
      </c>
    </row>
    <row r="1621" spans="3:17" x14ac:dyDescent="0.25">
      <c r="C1621" t="s">
        <v>214</v>
      </c>
      <c r="D1621">
        <v>0</v>
      </c>
      <c r="E1621">
        <v>1166</v>
      </c>
      <c r="F1621" s="69">
        <v>43195</v>
      </c>
      <c r="G1621" s="69">
        <v>43195</v>
      </c>
      <c r="H1621">
        <v>30</v>
      </c>
      <c r="I1621">
        <v>28</v>
      </c>
      <c r="J1621" t="s">
        <v>417</v>
      </c>
      <c r="K1621" t="s">
        <v>283</v>
      </c>
      <c r="L1621" t="s">
        <v>67</v>
      </c>
      <c r="M1621" s="73">
        <v>7000000</v>
      </c>
      <c r="N1621" t="str">
        <f t="shared" si="50"/>
        <v>0030-1</v>
      </c>
      <c r="O1621">
        <v>7514</v>
      </c>
      <c r="P1621">
        <f>1</f>
        <v>1</v>
      </c>
      <c r="Q1621">
        <f t="shared" si="51"/>
        <v>4</v>
      </c>
    </row>
    <row r="1622" spans="3:17" x14ac:dyDescent="0.25">
      <c r="C1622" t="s">
        <v>214</v>
      </c>
      <c r="D1622">
        <v>0</v>
      </c>
      <c r="E1622">
        <v>395</v>
      </c>
      <c r="F1622" s="69">
        <v>43165</v>
      </c>
      <c r="G1622" s="69">
        <v>43165</v>
      </c>
      <c r="H1622">
        <v>30</v>
      </c>
      <c r="I1622">
        <v>28</v>
      </c>
      <c r="J1622" t="s">
        <v>417</v>
      </c>
      <c r="K1622" t="s">
        <v>283</v>
      </c>
      <c r="L1622" t="s">
        <v>67</v>
      </c>
      <c r="M1622" s="73">
        <v>7000000</v>
      </c>
      <c r="N1622" t="str">
        <f t="shared" si="50"/>
        <v>0030-1</v>
      </c>
      <c r="O1622">
        <v>7514</v>
      </c>
      <c r="P1622">
        <f>1</f>
        <v>1</v>
      </c>
      <c r="Q1622">
        <f t="shared" si="51"/>
        <v>3</v>
      </c>
    </row>
    <row r="1623" spans="3:17" x14ac:dyDescent="0.25">
      <c r="C1623" t="s">
        <v>214</v>
      </c>
      <c r="D1623">
        <v>0</v>
      </c>
      <c r="E1623">
        <v>14</v>
      </c>
      <c r="F1623" s="69">
        <v>43139</v>
      </c>
      <c r="G1623" s="69">
        <v>43139</v>
      </c>
      <c r="H1623">
        <v>30</v>
      </c>
      <c r="I1623">
        <v>28</v>
      </c>
      <c r="J1623" t="s">
        <v>417</v>
      </c>
      <c r="K1623" t="s">
        <v>283</v>
      </c>
      <c r="L1623" t="s">
        <v>67</v>
      </c>
      <c r="M1623" s="73">
        <v>4900000</v>
      </c>
      <c r="N1623" t="str">
        <f t="shared" si="50"/>
        <v>0030-1</v>
      </c>
      <c r="O1623">
        <v>7514</v>
      </c>
      <c r="P1623">
        <f>1</f>
        <v>1</v>
      </c>
      <c r="Q1623">
        <f t="shared" si="51"/>
        <v>2</v>
      </c>
    </row>
    <row r="1624" spans="3:17" x14ac:dyDescent="0.25">
      <c r="C1624" t="s">
        <v>214</v>
      </c>
      <c r="D1624">
        <v>0</v>
      </c>
      <c r="E1624">
        <v>6280</v>
      </c>
      <c r="F1624" s="69">
        <v>43439</v>
      </c>
      <c r="G1624" s="69">
        <v>43439</v>
      </c>
      <c r="H1624">
        <v>49</v>
      </c>
      <c r="I1624">
        <v>27</v>
      </c>
      <c r="J1624" t="s">
        <v>418</v>
      </c>
      <c r="K1624" t="s">
        <v>283</v>
      </c>
      <c r="L1624" t="s">
        <v>67</v>
      </c>
      <c r="M1624" s="73">
        <v>2400000</v>
      </c>
      <c r="N1624" t="str">
        <f t="shared" si="50"/>
        <v>0049-1</v>
      </c>
      <c r="O1624">
        <v>7514</v>
      </c>
      <c r="P1624">
        <f>1</f>
        <v>1</v>
      </c>
      <c r="Q1624">
        <f t="shared" si="51"/>
        <v>12</v>
      </c>
    </row>
    <row r="1625" spans="3:17" x14ac:dyDescent="0.25">
      <c r="C1625" t="s">
        <v>214</v>
      </c>
      <c r="D1625">
        <v>0</v>
      </c>
      <c r="E1625">
        <v>5706</v>
      </c>
      <c r="F1625" s="69">
        <v>43411</v>
      </c>
      <c r="G1625" s="69">
        <v>43411</v>
      </c>
      <c r="H1625">
        <v>49</v>
      </c>
      <c r="I1625">
        <v>27</v>
      </c>
      <c r="J1625" t="s">
        <v>418</v>
      </c>
      <c r="K1625" t="s">
        <v>283</v>
      </c>
      <c r="L1625" t="s">
        <v>67</v>
      </c>
      <c r="M1625" s="73">
        <v>2400000</v>
      </c>
      <c r="N1625" t="str">
        <f t="shared" si="50"/>
        <v>0049-1</v>
      </c>
      <c r="O1625">
        <v>7514</v>
      </c>
      <c r="P1625">
        <f>1</f>
        <v>1</v>
      </c>
      <c r="Q1625">
        <f t="shared" si="51"/>
        <v>11</v>
      </c>
    </row>
    <row r="1626" spans="3:17" x14ac:dyDescent="0.25">
      <c r="C1626" t="s">
        <v>214</v>
      </c>
      <c r="D1626">
        <v>0</v>
      </c>
      <c r="E1626">
        <v>4851</v>
      </c>
      <c r="F1626" s="69">
        <v>43376</v>
      </c>
      <c r="G1626" s="69">
        <v>43376</v>
      </c>
      <c r="H1626">
        <v>49</v>
      </c>
      <c r="I1626">
        <v>27</v>
      </c>
      <c r="J1626" t="s">
        <v>418</v>
      </c>
      <c r="K1626" t="s">
        <v>283</v>
      </c>
      <c r="L1626" t="s">
        <v>67</v>
      </c>
      <c r="M1626" s="73">
        <v>2400000</v>
      </c>
      <c r="N1626" t="str">
        <f t="shared" si="50"/>
        <v>0049-1</v>
      </c>
      <c r="O1626">
        <v>7514</v>
      </c>
      <c r="P1626">
        <f>1</f>
        <v>1</v>
      </c>
      <c r="Q1626">
        <f t="shared" si="51"/>
        <v>10</v>
      </c>
    </row>
    <row r="1627" spans="3:17" x14ac:dyDescent="0.25">
      <c r="C1627" t="s">
        <v>214</v>
      </c>
      <c r="D1627">
        <v>0</v>
      </c>
      <c r="E1627">
        <v>4279</v>
      </c>
      <c r="F1627" s="69">
        <v>43348</v>
      </c>
      <c r="G1627" s="69">
        <v>43348</v>
      </c>
      <c r="H1627">
        <v>49</v>
      </c>
      <c r="I1627">
        <v>27</v>
      </c>
      <c r="J1627" t="s">
        <v>418</v>
      </c>
      <c r="K1627" t="s">
        <v>283</v>
      </c>
      <c r="L1627" t="s">
        <v>67</v>
      </c>
      <c r="M1627" s="73">
        <v>2400000</v>
      </c>
      <c r="N1627" t="str">
        <f t="shared" si="50"/>
        <v>0049-1</v>
      </c>
      <c r="O1627">
        <v>7514</v>
      </c>
      <c r="P1627">
        <f>1</f>
        <v>1</v>
      </c>
      <c r="Q1627">
        <f t="shared" si="51"/>
        <v>9</v>
      </c>
    </row>
    <row r="1628" spans="3:17" x14ac:dyDescent="0.25">
      <c r="C1628" t="s">
        <v>214</v>
      </c>
      <c r="D1628">
        <v>0</v>
      </c>
      <c r="E1628">
        <v>3673</v>
      </c>
      <c r="F1628" s="69">
        <v>43314</v>
      </c>
      <c r="G1628" s="69">
        <v>43314</v>
      </c>
      <c r="H1628">
        <v>49</v>
      </c>
      <c r="I1628">
        <v>27</v>
      </c>
      <c r="J1628" t="s">
        <v>418</v>
      </c>
      <c r="K1628" t="s">
        <v>283</v>
      </c>
      <c r="L1628" t="s">
        <v>67</v>
      </c>
      <c r="M1628" s="73">
        <v>2400000</v>
      </c>
      <c r="N1628" t="str">
        <f t="shared" si="50"/>
        <v>0049-1</v>
      </c>
      <c r="O1628">
        <v>7514</v>
      </c>
      <c r="P1628">
        <f>1</f>
        <v>1</v>
      </c>
      <c r="Q1628">
        <f t="shared" si="51"/>
        <v>8</v>
      </c>
    </row>
    <row r="1629" spans="3:17" x14ac:dyDescent="0.25">
      <c r="C1629" t="s">
        <v>214</v>
      </c>
      <c r="D1629">
        <v>0</v>
      </c>
      <c r="E1629">
        <v>3170</v>
      </c>
      <c r="F1629" s="69">
        <v>43286</v>
      </c>
      <c r="G1629" s="69">
        <v>43286</v>
      </c>
      <c r="H1629">
        <v>49</v>
      </c>
      <c r="I1629">
        <v>27</v>
      </c>
      <c r="J1629" t="s">
        <v>418</v>
      </c>
      <c r="K1629" t="s">
        <v>283</v>
      </c>
      <c r="L1629" t="s">
        <v>67</v>
      </c>
      <c r="M1629" s="73">
        <v>2400000</v>
      </c>
      <c r="N1629" t="str">
        <f t="shared" si="50"/>
        <v>0049-1</v>
      </c>
      <c r="O1629">
        <v>7514</v>
      </c>
      <c r="P1629">
        <f>1</f>
        <v>1</v>
      </c>
      <c r="Q1629">
        <f t="shared" si="51"/>
        <v>7</v>
      </c>
    </row>
    <row r="1630" spans="3:17" x14ac:dyDescent="0.25">
      <c r="C1630" t="s">
        <v>214</v>
      </c>
      <c r="D1630">
        <v>0</v>
      </c>
      <c r="E1630">
        <v>2638</v>
      </c>
      <c r="F1630" s="69">
        <v>43258</v>
      </c>
      <c r="G1630" s="69">
        <v>43258</v>
      </c>
      <c r="H1630">
        <v>49</v>
      </c>
      <c r="I1630">
        <v>27</v>
      </c>
      <c r="J1630" t="s">
        <v>418</v>
      </c>
      <c r="K1630" t="s">
        <v>283</v>
      </c>
      <c r="L1630" t="s">
        <v>67</v>
      </c>
      <c r="M1630" s="73">
        <v>2400000</v>
      </c>
      <c r="N1630" t="str">
        <f t="shared" si="50"/>
        <v>0049-1</v>
      </c>
      <c r="O1630">
        <v>7514</v>
      </c>
      <c r="P1630">
        <f>1</f>
        <v>1</v>
      </c>
      <c r="Q1630">
        <f t="shared" si="51"/>
        <v>6</v>
      </c>
    </row>
    <row r="1631" spans="3:17" x14ac:dyDescent="0.25">
      <c r="C1631" t="s">
        <v>214</v>
      </c>
      <c r="D1631">
        <v>0</v>
      </c>
      <c r="E1631">
        <v>1982</v>
      </c>
      <c r="F1631" s="69">
        <v>43227</v>
      </c>
      <c r="G1631" s="69">
        <v>43227</v>
      </c>
      <c r="H1631">
        <v>49</v>
      </c>
      <c r="I1631">
        <v>27</v>
      </c>
      <c r="J1631" t="s">
        <v>418</v>
      </c>
      <c r="K1631" t="s">
        <v>283</v>
      </c>
      <c r="L1631" t="s">
        <v>67</v>
      </c>
      <c r="M1631" s="73">
        <v>2400000</v>
      </c>
      <c r="N1631" t="str">
        <f t="shared" si="50"/>
        <v>0049-1</v>
      </c>
      <c r="O1631">
        <v>7514</v>
      </c>
      <c r="P1631">
        <f>1</f>
        <v>1</v>
      </c>
      <c r="Q1631">
        <f t="shared" si="51"/>
        <v>5</v>
      </c>
    </row>
    <row r="1632" spans="3:17" x14ac:dyDescent="0.25">
      <c r="C1632" t="s">
        <v>214</v>
      </c>
      <c r="D1632">
        <v>0</v>
      </c>
      <c r="E1632">
        <v>1276</v>
      </c>
      <c r="F1632" s="69">
        <v>43196</v>
      </c>
      <c r="G1632" s="69">
        <v>43196</v>
      </c>
      <c r="H1632">
        <v>49</v>
      </c>
      <c r="I1632">
        <v>27</v>
      </c>
      <c r="J1632" t="s">
        <v>418</v>
      </c>
      <c r="K1632" t="s">
        <v>283</v>
      </c>
      <c r="L1632" t="s">
        <v>67</v>
      </c>
      <c r="M1632" s="73">
        <v>2400000</v>
      </c>
      <c r="N1632" t="str">
        <f t="shared" si="50"/>
        <v>0049-1</v>
      </c>
      <c r="O1632">
        <v>7514</v>
      </c>
      <c r="P1632">
        <f>1</f>
        <v>1</v>
      </c>
      <c r="Q1632">
        <f t="shared" si="51"/>
        <v>4</v>
      </c>
    </row>
    <row r="1633" spans="3:17" x14ac:dyDescent="0.25">
      <c r="C1633" t="s">
        <v>214</v>
      </c>
      <c r="D1633">
        <v>0</v>
      </c>
      <c r="E1633">
        <v>411</v>
      </c>
      <c r="F1633" s="69">
        <v>43165</v>
      </c>
      <c r="G1633" s="69">
        <v>43165</v>
      </c>
      <c r="H1633">
        <v>49</v>
      </c>
      <c r="I1633">
        <v>27</v>
      </c>
      <c r="J1633" t="s">
        <v>418</v>
      </c>
      <c r="K1633" t="s">
        <v>283</v>
      </c>
      <c r="L1633" t="s">
        <v>67</v>
      </c>
      <c r="M1633" s="73">
        <v>2400000</v>
      </c>
      <c r="N1633" t="str">
        <f t="shared" si="50"/>
        <v>0049-1</v>
      </c>
      <c r="O1633">
        <v>7514</v>
      </c>
      <c r="P1633">
        <f>1</f>
        <v>1</v>
      </c>
      <c r="Q1633">
        <f t="shared" si="51"/>
        <v>3</v>
      </c>
    </row>
    <row r="1634" spans="3:17" x14ac:dyDescent="0.25">
      <c r="C1634" t="s">
        <v>214</v>
      </c>
      <c r="D1634">
        <v>0</v>
      </c>
      <c r="E1634">
        <v>59</v>
      </c>
      <c r="F1634" s="69">
        <v>43143</v>
      </c>
      <c r="G1634" s="69">
        <v>43143</v>
      </c>
      <c r="H1634">
        <v>49</v>
      </c>
      <c r="I1634">
        <v>27</v>
      </c>
      <c r="J1634" t="s">
        <v>418</v>
      </c>
      <c r="K1634" t="s">
        <v>283</v>
      </c>
      <c r="L1634" t="s">
        <v>67</v>
      </c>
      <c r="M1634" s="73">
        <v>1280000</v>
      </c>
      <c r="N1634" t="str">
        <f t="shared" si="50"/>
        <v>0049-1</v>
      </c>
      <c r="O1634">
        <v>7514</v>
      </c>
      <c r="P1634">
        <f>1</f>
        <v>1</v>
      </c>
      <c r="Q1634">
        <f t="shared" si="51"/>
        <v>2</v>
      </c>
    </row>
    <row r="1635" spans="3:17" x14ac:dyDescent="0.25">
      <c r="C1635" t="s">
        <v>214</v>
      </c>
      <c r="D1635">
        <v>0</v>
      </c>
      <c r="E1635">
        <v>6279</v>
      </c>
      <c r="F1635" s="69">
        <v>43439</v>
      </c>
      <c r="G1635" s="69">
        <v>43439</v>
      </c>
      <c r="H1635">
        <v>46</v>
      </c>
      <c r="I1635">
        <v>25</v>
      </c>
      <c r="J1635" t="s">
        <v>419</v>
      </c>
      <c r="K1635" t="s">
        <v>283</v>
      </c>
      <c r="L1635" t="s">
        <v>67</v>
      </c>
      <c r="M1635" s="73">
        <v>2472000</v>
      </c>
      <c r="N1635" t="str">
        <f t="shared" si="50"/>
        <v>0046-1</v>
      </c>
      <c r="O1635">
        <v>7514</v>
      </c>
      <c r="P1635">
        <f>1</f>
        <v>1</v>
      </c>
      <c r="Q1635">
        <f t="shared" si="51"/>
        <v>12</v>
      </c>
    </row>
    <row r="1636" spans="3:17" x14ac:dyDescent="0.25">
      <c r="C1636" t="s">
        <v>214</v>
      </c>
      <c r="D1636">
        <v>0</v>
      </c>
      <c r="E1636">
        <v>5704</v>
      </c>
      <c r="F1636" s="69">
        <v>43411</v>
      </c>
      <c r="G1636" s="69">
        <v>43411</v>
      </c>
      <c r="H1636">
        <v>46</v>
      </c>
      <c r="I1636">
        <v>25</v>
      </c>
      <c r="J1636" t="s">
        <v>419</v>
      </c>
      <c r="K1636" t="s">
        <v>283</v>
      </c>
      <c r="L1636" t="s">
        <v>67</v>
      </c>
      <c r="M1636" s="73">
        <v>2472000</v>
      </c>
      <c r="N1636" t="str">
        <f t="shared" si="50"/>
        <v>0046-1</v>
      </c>
      <c r="O1636">
        <v>7514</v>
      </c>
      <c r="P1636">
        <f>1</f>
        <v>1</v>
      </c>
      <c r="Q1636">
        <f t="shared" si="51"/>
        <v>11</v>
      </c>
    </row>
    <row r="1637" spans="3:17" x14ac:dyDescent="0.25">
      <c r="C1637" t="s">
        <v>214</v>
      </c>
      <c r="D1637">
        <v>0</v>
      </c>
      <c r="E1637">
        <v>4852</v>
      </c>
      <c r="F1637" s="69">
        <v>43376</v>
      </c>
      <c r="G1637" s="69">
        <v>43376</v>
      </c>
      <c r="H1637">
        <v>46</v>
      </c>
      <c r="I1637">
        <v>25</v>
      </c>
      <c r="J1637" t="s">
        <v>419</v>
      </c>
      <c r="K1637" t="s">
        <v>283</v>
      </c>
      <c r="L1637" t="s">
        <v>67</v>
      </c>
      <c r="M1637" s="73">
        <v>2472000</v>
      </c>
      <c r="N1637" t="str">
        <f t="shared" si="50"/>
        <v>0046-1</v>
      </c>
      <c r="O1637">
        <v>7514</v>
      </c>
      <c r="P1637">
        <f>1</f>
        <v>1</v>
      </c>
      <c r="Q1637">
        <f t="shared" si="51"/>
        <v>10</v>
      </c>
    </row>
    <row r="1638" spans="3:17" x14ac:dyDescent="0.25">
      <c r="C1638" t="s">
        <v>214</v>
      </c>
      <c r="D1638">
        <v>0</v>
      </c>
      <c r="E1638">
        <v>4281</v>
      </c>
      <c r="F1638" s="69">
        <v>43348</v>
      </c>
      <c r="G1638" s="69">
        <v>43348</v>
      </c>
      <c r="H1638">
        <v>46</v>
      </c>
      <c r="I1638">
        <v>25</v>
      </c>
      <c r="J1638" t="s">
        <v>419</v>
      </c>
      <c r="K1638" t="s">
        <v>283</v>
      </c>
      <c r="L1638" t="s">
        <v>67</v>
      </c>
      <c r="M1638" s="73">
        <v>2472000</v>
      </c>
      <c r="N1638" t="str">
        <f t="shared" si="50"/>
        <v>0046-1</v>
      </c>
      <c r="O1638">
        <v>7514</v>
      </c>
      <c r="P1638">
        <f>1</f>
        <v>1</v>
      </c>
      <c r="Q1638">
        <f t="shared" si="51"/>
        <v>9</v>
      </c>
    </row>
    <row r="1639" spans="3:17" x14ac:dyDescent="0.25">
      <c r="C1639" t="s">
        <v>214</v>
      </c>
      <c r="D1639">
        <v>0</v>
      </c>
      <c r="E1639">
        <v>3669</v>
      </c>
      <c r="F1639" s="69">
        <v>43314</v>
      </c>
      <c r="G1639" s="69">
        <v>43314</v>
      </c>
      <c r="H1639">
        <v>46</v>
      </c>
      <c r="I1639">
        <v>25</v>
      </c>
      <c r="J1639" t="s">
        <v>419</v>
      </c>
      <c r="K1639" t="s">
        <v>283</v>
      </c>
      <c r="L1639" t="s">
        <v>67</v>
      </c>
      <c r="M1639" s="73">
        <v>2472000</v>
      </c>
      <c r="N1639" t="str">
        <f t="shared" si="50"/>
        <v>0046-1</v>
      </c>
      <c r="O1639">
        <v>7514</v>
      </c>
      <c r="P1639">
        <f>1</f>
        <v>1</v>
      </c>
      <c r="Q1639">
        <f t="shared" si="51"/>
        <v>8</v>
      </c>
    </row>
    <row r="1640" spans="3:17" x14ac:dyDescent="0.25">
      <c r="C1640" t="s">
        <v>214</v>
      </c>
      <c r="D1640">
        <v>0</v>
      </c>
      <c r="E1640">
        <v>3171</v>
      </c>
      <c r="F1640" s="69">
        <v>43286</v>
      </c>
      <c r="G1640" s="69">
        <v>43286</v>
      </c>
      <c r="H1640">
        <v>46</v>
      </c>
      <c r="I1640">
        <v>25</v>
      </c>
      <c r="J1640" t="s">
        <v>419</v>
      </c>
      <c r="K1640" t="s">
        <v>283</v>
      </c>
      <c r="L1640" t="s">
        <v>67</v>
      </c>
      <c r="M1640" s="73">
        <v>2472000</v>
      </c>
      <c r="N1640" t="str">
        <f t="shared" si="50"/>
        <v>0046-1</v>
      </c>
      <c r="O1640">
        <v>7514</v>
      </c>
      <c r="P1640">
        <f>1</f>
        <v>1</v>
      </c>
      <c r="Q1640">
        <f t="shared" si="51"/>
        <v>7</v>
      </c>
    </row>
    <row r="1641" spans="3:17" x14ac:dyDescent="0.25">
      <c r="C1641" t="s">
        <v>214</v>
      </c>
      <c r="D1641">
        <v>0</v>
      </c>
      <c r="E1641">
        <v>2637</v>
      </c>
      <c r="F1641" s="69">
        <v>43258</v>
      </c>
      <c r="G1641" s="69">
        <v>43258</v>
      </c>
      <c r="H1641">
        <v>46</v>
      </c>
      <c r="I1641">
        <v>25</v>
      </c>
      <c r="J1641" t="s">
        <v>419</v>
      </c>
      <c r="K1641" t="s">
        <v>283</v>
      </c>
      <c r="L1641" t="s">
        <v>67</v>
      </c>
      <c r="M1641" s="73">
        <v>2472000</v>
      </c>
      <c r="N1641" t="str">
        <f t="shared" si="50"/>
        <v>0046-1</v>
      </c>
      <c r="O1641">
        <v>7514</v>
      </c>
      <c r="P1641">
        <f>1</f>
        <v>1</v>
      </c>
      <c r="Q1641">
        <f t="shared" si="51"/>
        <v>6</v>
      </c>
    </row>
    <row r="1642" spans="3:17" x14ac:dyDescent="0.25">
      <c r="C1642" t="s">
        <v>214</v>
      </c>
      <c r="D1642">
        <v>0</v>
      </c>
      <c r="E1642">
        <v>1870</v>
      </c>
      <c r="F1642" s="69">
        <v>43224</v>
      </c>
      <c r="G1642" s="69">
        <v>43224</v>
      </c>
      <c r="H1642">
        <v>46</v>
      </c>
      <c r="I1642">
        <v>25</v>
      </c>
      <c r="J1642" t="s">
        <v>419</v>
      </c>
      <c r="K1642" t="s">
        <v>283</v>
      </c>
      <c r="L1642" t="s">
        <v>67</v>
      </c>
      <c r="M1642" s="73">
        <v>2472000</v>
      </c>
      <c r="N1642" t="str">
        <f t="shared" si="50"/>
        <v>0046-1</v>
      </c>
      <c r="O1642">
        <v>7514</v>
      </c>
      <c r="P1642">
        <f>1</f>
        <v>1</v>
      </c>
      <c r="Q1642">
        <f t="shared" si="51"/>
        <v>5</v>
      </c>
    </row>
    <row r="1643" spans="3:17" x14ac:dyDescent="0.25">
      <c r="C1643" t="s">
        <v>214</v>
      </c>
      <c r="D1643">
        <v>0</v>
      </c>
      <c r="E1643">
        <v>1277</v>
      </c>
      <c r="F1643" s="69">
        <v>43196</v>
      </c>
      <c r="G1643" s="69">
        <v>43196</v>
      </c>
      <c r="H1643">
        <v>46</v>
      </c>
      <c r="I1643">
        <v>25</v>
      </c>
      <c r="J1643" t="s">
        <v>419</v>
      </c>
      <c r="K1643" t="s">
        <v>283</v>
      </c>
      <c r="L1643" t="s">
        <v>67</v>
      </c>
      <c r="M1643" s="73">
        <v>2472000</v>
      </c>
      <c r="N1643" t="str">
        <f t="shared" si="50"/>
        <v>0046-1</v>
      </c>
      <c r="O1643">
        <v>7514</v>
      </c>
      <c r="P1643">
        <f>1</f>
        <v>1</v>
      </c>
      <c r="Q1643">
        <f t="shared" si="51"/>
        <v>4</v>
      </c>
    </row>
    <row r="1644" spans="3:17" x14ac:dyDescent="0.25">
      <c r="C1644" t="s">
        <v>214</v>
      </c>
      <c r="D1644">
        <v>0</v>
      </c>
      <c r="E1644">
        <v>409</v>
      </c>
      <c r="F1644" s="69">
        <v>43165</v>
      </c>
      <c r="G1644" s="69">
        <v>43165</v>
      </c>
      <c r="H1644">
        <v>46</v>
      </c>
      <c r="I1644">
        <v>25</v>
      </c>
      <c r="J1644" t="s">
        <v>419</v>
      </c>
      <c r="K1644" t="s">
        <v>283</v>
      </c>
      <c r="L1644" t="s">
        <v>67</v>
      </c>
      <c r="M1644" s="73">
        <v>2472000</v>
      </c>
      <c r="N1644" t="str">
        <f t="shared" si="50"/>
        <v>0046-1</v>
      </c>
      <c r="O1644">
        <v>7514</v>
      </c>
      <c r="P1644">
        <f>1</f>
        <v>1</v>
      </c>
      <c r="Q1644">
        <f t="shared" si="51"/>
        <v>3</v>
      </c>
    </row>
    <row r="1645" spans="3:17" x14ac:dyDescent="0.25">
      <c r="C1645" t="s">
        <v>214</v>
      </c>
      <c r="D1645">
        <v>0</v>
      </c>
      <c r="E1645">
        <v>26</v>
      </c>
      <c r="F1645" s="69">
        <v>43139</v>
      </c>
      <c r="G1645" s="69">
        <v>43139</v>
      </c>
      <c r="H1645">
        <v>46</v>
      </c>
      <c r="I1645">
        <v>25</v>
      </c>
      <c r="J1645" t="s">
        <v>419</v>
      </c>
      <c r="K1645" t="s">
        <v>283</v>
      </c>
      <c r="L1645" t="s">
        <v>67</v>
      </c>
      <c r="M1645" s="73">
        <v>1318400</v>
      </c>
      <c r="N1645" t="str">
        <f t="shared" si="50"/>
        <v>0046-1</v>
      </c>
      <c r="O1645">
        <v>7514</v>
      </c>
      <c r="P1645">
        <f>1</f>
        <v>1</v>
      </c>
      <c r="Q1645">
        <f t="shared" si="51"/>
        <v>2</v>
      </c>
    </row>
    <row r="1646" spans="3:17" x14ac:dyDescent="0.25">
      <c r="C1646" t="s">
        <v>214</v>
      </c>
      <c r="D1646">
        <v>0</v>
      </c>
      <c r="E1646">
        <v>6779</v>
      </c>
      <c r="F1646" s="69">
        <v>43448</v>
      </c>
      <c r="G1646" s="69">
        <v>43448</v>
      </c>
      <c r="H1646">
        <v>45</v>
      </c>
      <c r="I1646">
        <v>24</v>
      </c>
      <c r="J1646" t="s">
        <v>420</v>
      </c>
      <c r="K1646" t="s">
        <v>283</v>
      </c>
      <c r="L1646" t="s">
        <v>67</v>
      </c>
      <c r="M1646" s="73">
        <v>2472000</v>
      </c>
      <c r="N1646" t="str">
        <f t="shared" si="50"/>
        <v>0045-1</v>
      </c>
      <c r="O1646">
        <v>7514</v>
      </c>
      <c r="P1646">
        <f>1</f>
        <v>1</v>
      </c>
      <c r="Q1646">
        <f t="shared" si="51"/>
        <v>12</v>
      </c>
    </row>
    <row r="1647" spans="3:17" x14ac:dyDescent="0.25">
      <c r="C1647" t="s">
        <v>214</v>
      </c>
      <c r="D1647">
        <v>0</v>
      </c>
      <c r="E1647">
        <v>5965</v>
      </c>
      <c r="F1647" s="69">
        <v>43419</v>
      </c>
      <c r="G1647" s="69">
        <v>43419</v>
      </c>
      <c r="H1647">
        <v>45</v>
      </c>
      <c r="I1647">
        <v>24</v>
      </c>
      <c r="J1647" t="s">
        <v>420</v>
      </c>
      <c r="K1647" t="s">
        <v>283</v>
      </c>
      <c r="L1647" t="s">
        <v>67</v>
      </c>
      <c r="M1647" s="73">
        <v>659200</v>
      </c>
      <c r="N1647" t="str">
        <f t="shared" si="50"/>
        <v>0045-1</v>
      </c>
      <c r="O1647">
        <v>7514</v>
      </c>
      <c r="P1647">
        <f>1</f>
        <v>1</v>
      </c>
      <c r="Q1647">
        <f t="shared" si="51"/>
        <v>11</v>
      </c>
    </row>
    <row r="1648" spans="3:17" x14ac:dyDescent="0.25">
      <c r="C1648" t="s">
        <v>214</v>
      </c>
      <c r="D1648">
        <v>0</v>
      </c>
      <c r="E1648">
        <v>5571</v>
      </c>
      <c r="F1648" s="69">
        <v>43411</v>
      </c>
      <c r="G1648" s="69">
        <v>43411</v>
      </c>
      <c r="H1648">
        <v>45</v>
      </c>
      <c r="I1648">
        <v>24</v>
      </c>
      <c r="J1648" t="s">
        <v>420</v>
      </c>
      <c r="K1648" t="s">
        <v>283</v>
      </c>
      <c r="L1648" t="s">
        <v>67</v>
      </c>
      <c r="M1648" s="73">
        <v>1236000</v>
      </c>
      <c r="N1648" t="str">
        <f t="shared" si="50"/>
        <v>0045-1</v>
      </c>
      <c r="O1648">
        <v>7514</v>
      </c>
      <c r="P1648">
        <f>1</f>
        <v>1</v>
      </c>
      <c r="Q1648">
        <f t="shared" si="51"/>
        <v>11</v>
      </c>
    </row>
    <row r="1649" spans="3:17" x14ac:dyDescent="0.25">
      <c r="C1649" t="s">
        <v>214</v>
      </c>
      <c r="D1649">
        <v>0</v>
      </c>
      <c r="E1649">
        <v>4850</v>
      </c>
      <c r="F1649" s="69">
        <v>43376</v>
      </c>
      <c r="G1649" s="69">
        <v>43376</v>
      </c>
      <c r="H1649">
        <v>45</v>
      </c>
      <c r="I1649">
        <v>24</v>
      </c>
      <c r="J1649" t="s">
        <v>420</v>
      </c>
      <c r="K1649" t="s">
        <v>283</v>
      </c>
      <c r="L1649" t="s">
        <v>67</v>
      </c>
      <c r="M1649" s="73">
        <v>2472000</v>
      </c>
      <c r="N1649" t="str">
        <f t="shared" si="50"/>
        <v>0045-1</v>
      </c>
      <c r="O1649">
        <v>7514</v>
      </c>
      <c r="P1649">
        <f>1</f>
        <v>1</v>
      </c>
      <c r="Q1649">
        <f t="shared" si="51"/>
        <v>10</v>
      </c>
    </row>
    <row r="1650" spans="3:17" x14ac:dyDescent="0.25">
      <c r="C1650" t="s">
        <v>214</v>
      </c>
      <c r="D1650">
        <v>0</v>
      </c>
      <c r="E1650">
        <v>4280</v>
      </c>
      <c r="F1650" s="69">
        <v>43348</v>
      </c>
      <c r="G1650" s="69">
        <v>43348</v>
      </c>
      <c r="H1650">
        <v>45</v>
      </c>
      <c r="I1650">
        <v>24</v>
      </c>
      <c r="J1650" t="s">
        <v>420</v>
      </c>
      <c r="K1650" t="s">
        <v>283</v>
      </c>
      <c r="L1650" t="s">
        <v>67</v>
      </c>
      <c r="M1650" s="73">
        <v>2472000</v>
      </c>
      <c r="N1650" t="str">
        <f t="shared" si="50"/>
        <v>0045-1</v>
      </c>
      <c r="O1650">
        <v>7514</v>
      </c>
      <c r="P1650">
        <f>1</f>
        <v>1</v>
      </c>
      <c r="Q1650">
        <f t="shared" si="51"/>
        <v>9</v>
      </c>
    </row>
    <row r="1651" spans="3:17" x14ac:dyDescent="0.25">
      <c r="C1651" t="s">
        <v>214</v>
      </c>
      <c r="D1651">
        <v>0</v>
      </c>
      <c r="E1651">
        <v>3672</v>
      </c>
      <c r="F1651" s="69">
        <v>43314</v>
      </c>
      <c r="G1651" s="69">
        <v>43314</v>
      </c>
      <c r="H1651">
        <v>45</v>
      </c>
      <c r="I1651">
        <v>24</v>
      </c>
      <c r="J1651" t="s">
        <v>420</v>
      </c>
      <c r="K1651" t="s">
        <v>283</v>
      </c>
      <c r="L1651" t="s">
        <v>67</v>
      </c>
      <c r="M1651" s="73">
        <v>2472000</v>
      </c>
      <c r="N1651" t="str">
        <f t="shared" si="50"/>
        <v>0045-1</v>
      </c>
      <c r="O1651">
        <v>7514</v>
      </c>
      <c r="P1651">
        <f>1</f>
        <v>1</v>
      </c>
      <c r="Q1651">
        <f t="shared" si="51"/>
        <v>8</v>
      </c>
    </row>
    <row r="1652" spans="3:17" x14ac:dyDescent="0.25">
      <c r="C1652" t="s">
        <v>214</v>
      </c>
      <c r="D1652">
        <v>0</v>
      </c>
      <c r="E1652">
        <v>3169</v>
      </c>
      <c r="F1652" s="69">
        <v>43286</v>
      </c>
      <c r="G1652" s="69">
        <v>43286</v>
      </c>
      <c r="H1652">
        <v>45</v>
      </c>
      <c r="I1652">
        <v>24</v>
      </c>
      <c r="J1652" t="s">
        <v>420</v>
      </c>
      <c r="K1652" t="s">
        <v>283</v>
      </c>
      <c r="L1652" t="s">
        <v>67</v>
      </c>
      <c r="M1652" s="73">
        <v>2472000</v>
      </c>
      <c r="N1652" t="str">
        <f t="shared" si="50"/>
        <v>0045-1</v>
      </c>
      <c r="O1652">
        <v>7514</v>
      </c>
      <c r="P1652">
        <f>1</f>
        <v>1</v>
      </c>
      <c r="Q1652">
        <f t="shared" si="51"/>
        <v>7</v>
      </c>
    </row>
    <row r="1653" spans="3:17" x14ac:dyDescent="0.25">
      <c r="C1653" t="s">
        <v>214</v>
      </c>
      <c r="D1653">
        <v>0</v>
      </c>
      <c r="E1653">
        <v>2810</v>
      </c>
      <c r="F1653" s="69">
        <v>43259</v>
      </c>
      <c r="G1653" s="69">
        <v>43259</v>
      </c>
      <c r="H1653">
        <v>45</v>
      </c>
      <c r="I1653">
        <v>24</v>
      </c>
      <c r="J1653" t="s">
        <v>420</v>
      </c>
      <c r="K1653" t="s">
        <v>283</v>
      </c>
      <c r="L1653" t="s">
        <v>67</v>
      </c>
      <c r="M1653" s="73">
        <v>2472000</v>
      </c>
      <c r="N1653" t="str">
        <f t="shared" si="50"/>
        <v>0045-1</v>
      </c>
      <c r="O1653">
        <v>7514</v>
      </c>
      <c r="P1653">
        <f>1</f>
        <v>1</v>
      </c>
      <c r="Q1653">
        <f t="shared" si="51"/>
        <v>6</v>
      </c>
    </row>
    <row r="1654" spans="3:17" x14ac:dyDescent="0.25">
      <c r="C1654" t="s">
        <v>214</v>
      </c>
      <c r="D1654">
        <v>0</v>
      </c>
      <c r="E1654">
        <v>1871</v>
      </c>
      <c r="F1654" s="69">
        <v>43224</v>
      </c>
      <c r="G1654" s="69">
        <v>43224</v>
      </c>
      <c r="H1654">
        <v>45</v>
      </c>
      <c r="I1654">
        <v>24</v>
      </c>
      <c r="J1654" t="s">
        <v>420</v>
      </c>
      <c r="K1654" t="s">
        <v>283</v>
      </c>
      <c r="L1654" t="s">
        <v>67</v>
      </c>
      <c r="M1654" s="73">
        <v>2472000</v>
      </c>
      <c r="N1654" t="str">
        <f t="shared" si="50"/>
        <v>0045-1</v>
      </c>
      <c r="O1654">
        <v>7514</v>
      </c>
      <c r="P1654">
        <f>1</f>
        <v>1</v>
      </c>
      <c r="Q1654">
        <f t="shared" si="51"/>
        <v>5</v>
      </c>
    </row>
    <row r="1655" spans="3:17" x14ac:dyDescent="0.25">
      <c r="C1655" t="s">
        <v>214</v>
      </c>
      <c r="D1655">
        <v>0</v>
      </c>
      <c r="E1655">
        <v>1275</v>
      </c>
      <c r="F1655" s="69">
        <v>43196</v>
      </c>
      <c r="G1655" s="69">
        <v>43196</v>
      </c>
      <c r="H1655">
        <v>45</v>
      </c>
      <c r="I1655">
        <v>24</v>
      </c>
      <c r="J1655" t="s">
        <v>420</v>
      </c>
      <c r="K1655" t="s">
        <v>283</v>
      </c>
      <c r="L1655" t="s">
        <v>67</v>
      </c>
      <c r="M1655" s="73">
        <v>2472000</v>
      </c>
      <c r="N1655" t="str">
        <f t="shared" si="50"/>
        <v>0045-1</v>
      </c>
      <c r="O1655">
        <v>7514</v>
      </c>
      <c r="P1655">
        <f>1</f>
        <v>1</v>
      </c>
      <c r="Q1655">
        <f t="shared" si="51"/>
        <v>4</v>
      </c>
    </row>
    <row r="1656" spans="3:17" x14ac:dyDescent="0.25">
      <c r="C1656" t="s">
        <v>214</v>
      </c>
      <c r="D1656">
        <v>0</v>
      </c>
      <c r="E1656">
        <v>410</v>
      </c>
      <c r="F1656" s="69">
        <v>43165</v>
      </c>
      <c r="G1656" s="69">
        <v>43165</v>
      </c>
      <c r="H1656">
        <v>45</v>
      </c>
      <c r="I1656">
        <v>24</v>
      </c>
      <c r="J1656" t="s">
        <v>420</v>
      </c>
      <c r="K1656" t="s">
        <v>283</v>
      </c>
      <c r="L1656" t="s">
        <v>67</v>
      </c>
      <c r="M1656" s="73">
        <v>2472000</v>
      </c>
      <c r="N1656" t="str">
        <f t="shared" si="50"/>
        <v>0045-1</v>
      </c>
      <c r="O1656">
        <v>7514</v>
      </c>
      <c r="P1656">
        <f>1</f>
        <v>1</v>
      </c>
      <c r="Q1656">
        <f t="shared" si="51"/>
        <v>3</v>
      </c>
    </row>
    <row r="1657" spans="3:17" x14ac:dyDescent="0.25">
      <c r="C1657" t="s">
        <v>214</v>
      </c>
      <c r="D1657">
        <v>0</v>
      </c>
      <c r="E1657">
        <v>28</v>
      </c>
      <c r="F1657" s="69">
        <v>43139</v>
      </c>
      <c r="G1657" s="69">
        <v>43139</v>
      </c>
      <c r="H1657">
        <v>45</v>
      </c>
      <c r="I1657">
        <v>24</v>
      </c>
      <c r="J1657" t="s">
        <v>420</v>
      </c>
      <c r="K1657" t="s">
        <v>283</v>
      </c>
      <c r="L1657" t="s">
        <v>67</v>
      </c>
      <c r="M1657" s="73">
        <v>1318400</v>
      </c>
      <c r="N1657" t="str">
        <f t="shared" si="50"/>
        <v>0045-1</v>
      </c>
      <c r="O1657">
        <v>7514</v>
      </c>
      <c r="P1657">
        <f>1</f>
        <v>1</v>
      </c>
      <c r="Q1657">
        <f t="shared" si="51"/>
        <v>2</v>
      </c>
    </row>
    <row r="1658" spans="3:17" x14ac:dyDescent="0.25">
      <c r="C1658" t="s">
        <v>214</v>
      </c>
      <c r="D1658">
        <v>0</v>
      </c>
      <c r="E1658">
        <v>6920</v>
      </c>
      <c r="F1658" s="69">
        <v>43458</v>
      </c>
      <c r="G1658" s="69">
        <v>43458</v>
      </c>
      <c r="H1658">
        <v>1</v>
      </c>
      <c r="I1658">
        <v>22</v>
      </c>
      <c r="J1658" t="s">
        <v>421</v>
      </c>
      <c r="K1658" t="s">
        <v>283</v>
      </c>
      <c r="L1658" t="s">
        <v>67</v>
      </c>
      <c r="M1658" s="73">
        <v>3250000</v>
      </c>
      <c r="N1658" t="str">
        <f t="shared" si="50"/>
        <v>0001-1</v>
      </c>
      <c r="O1658">
        <v>7514</v>
      </c>
      <c r="P1658">
        <f>1</f>
        <v>1</v>
      </c>
      <c r="Q1658">
        <f t="shared" si="51"/>
        <v>12</v>
      </c>
    </row>
    <row r="1659" spans="3:17" x14ac:dyDescent="0.25">
      <c r="C1659" t="s">
        <v>214</v>
      </c>
      <c r="D1659">
        <v>0</v>
      </c>
      <c r="E1659">
        <v>6919</v>
      </c>
      <c r="F1659" s="69">
        <v>43458</v>
      </c>
      <c r="G1659" s="69">
        <v>43458</v>
      </c>
      <c r="H1659">
        <v>1</v>
      </c>
      <c r="I1659">
        <v>22</v>
      </c>
      <c r="J1659" t="s">
        <v>421</v>
      </c>
      <c r="K1659" t="s">
        <v>283</v>
      </c>
      <c r="L1659" t="s">
        <v>67</v>
      </c>
      <c r="M1659" s="73">
        <v>7500000</v>
      </c>
      <c r="N1659" t="str">
        <f t="shared" si="50"/>
        <v>0001-1</v>
      </c>
      <c r="O1659">
        <v>7514</v>
      </c>
      <c r="P1659">
        <f>1</f>
        <v>1</v>
      </c>
      <c r="Q1659">
        <f t="shared" si="51"/>
        <v>12</v>
      </c>
    </row>
    <row r="1660" spans="3:17" x14ac:dyDescent="0.25">
      <c r="C1660" t="s">
        <v>214</v>
      </c>
      <c r="D1660">
        <v>0</v>
      </c>
      <c r="E1660">
        <v>6918</v>
      </c>
      <c r="F1660" s="69">
        <v>43458</v>
      </c>
      <c r="G1660" s="69">
        <v>43458</v>
      </c>
      <c r="H1660">
        <v>1</v>
      </c>
      <c r="I1660">
        <v>22</v>
      </c>
      <c r="J1660" t="s">
        <v>421</v>
      </c>
      <c r="K1660" t="s">
        <v>283</v>
      </c>
      <c r="L1660" t="s">
        <v>67</v>
      </c>
      <c r="M1660" s="73">
        <v>7500000</v>
      </c>
      <c r="N1660" t="str">
        <f t="shared" si="50"/>
        <v>0001-1</v>
      </c>
      <c r="O1660">
        <v>7514</v>
      </c>
      <c r="P1660">
        <f>1</f>
        <v>1</v>
      </c>
      <c r="Q1660">
        <f t="shared" si="51"/>
        <v>12</v>
      </c>
    </row>
    <row r="1661" spans="3:17" x14ac:dyDescent="0.25">
      <c r="C1661" t="s">
        <v>214</v>
      </c>
      <c r="D1661">
        <v>0</v>
      </c>
      <c r="E1661">
        <v>5818</v>
      </c>
      <c r="F1661" s="69">
        <v>43413</v>
      </c>
      <c r="G1661" s="69">
        <v>43413</v>
      </c>
      <c r="H1661">
        <v>1</v>
      </c>
      <c r="I1661">
        <v>22</v>
      </c>
      <c r="J1661" t="s">
        <v>421</v>
      </c>
      <c r="K1661" t="s">
        <v>283</v>
      </c>
      <c r="L1661" t="s">
        <v>67</v>
      </c>
      <c r="M1661" s="73">
        <v>7500000</v>
      </c>
      <c r="N1661" t="str">
        <f t="shared" si="50"/>
        <v>0001-1</v>
      </c>
      <c r="O1661">
        <v>7514</v>
      </c>
      <c r="P1661">
        <f>1</f>
        <v>1</v>
      </c>
      <c r="Q1661">
        <f t="shared" si="51"/>
        <v>11</v>
      </c>
    </row>
    <row r="1662" spans="3:17" x14ac:dyDescent="0.25">
      <c r="C1662" t="s">
        <v>214</v>
      </c>
      <c r="D1662">
        <v>0</v>
      </c>
      <c r="E1662">
        <v>4730</v>
      </c>
      <c r="F1662" s="69">
        <v>43367</v>
      </c>
      <c r="G1662" s="69">
        <v>43367</v>
      </c>
      <c r="H1662">
        <v>1</v>
      </c>
      <c r="I1662">
        <v>22</v>
      </c>
      <c r="J1662" t="s">
        <v>421</v>
      </c>
      <c r="K1662" t="s">
        <v>283</v>
      </c>
      <c r="L1662" t="s">
        <v>67</v>
      </c>
      <c r="M1662" s="73">
        <v>7500000</v>
      </c>
      <c r="N1662" t="str">
        <f t="shared" si="50"/>
        <v>0001-1</v>
      </c>
      <c r="O1662">
        <v>7514</v>
      </c>
      <c r="P1662">
        <f>1</f>
        <v>1</v>
      </c>
      <c r="Q1662">
        <f t="shared" si="51"/>
        <v>9</v>
      </c>
    </row>
    <row r="1663" spans="3:17" x14ac:dyDescent="0.25">
      <c r="C1663" t="s">
        <v>214</v>
      </c>
      <c r="D1663">
        <v>0</v>
      </c>
      <c r="E1663">
        <v>3776</v>
      </c>
      <c r="F1663" s="69">
        <v>43315</v>
      </c>
      <c r="G1663" s="69">
        <v>43315</v>
      </c>
      <c r="H1663">
        <v>1</v>
      </c>
      <c r="I1663">
        <v>22</v>
      </c>
      <c r="J1663" t="s">
        <v>421</v>
      </c>
      <c r="K1663" t="s">
        <v>283</v>
      </c>
      <c r="L1663" t="s">
        <v>67</v>
      </c>
      <c r="M1663" s="73">
        <v>7500000</v>
      </c>
      <c r="N1663" t="str">
        <f t="shared" si="50"/>
        <v>0001-1</v>
      </c>
      <c r="O1663">
        <v>7514</v>
      </c>
      <c r="P1663">
        <f>1</f>
        <v>1</v>
      </c>
      <c r="Q1663">
        <f t="shared" si="51"/>
        <v>8</v>
      </c>
    </row>
    <row r="1664" spans="3:17" x14ac:dyDescent="0.25">
      <c r="C1664" t="s">
        <v>214</v>
      </c>
      <c r="D1664">
        <v>0</v>
      </c>
      <c r="E1664">
        <v>3470</v>
      </c>
      <c r="F1664" s="69">
        <v>43298</v>
      </c>
      <c r="G1664" s="69">
        <v>43298</v>
      </c>
      <c r="H1664">
        <v>1</v>
      </c>
      <c r="I1664">
        <v>22</v>
      </c>
      <c r="J1664" t="s">
        <v>421</v>
      </c>
      <c r="K1664" t="s">
        <v>283</v>
      </c>
      <c r="L1664" t="s">
        <v>67</v>
      </c>
      <c r="M1664" s="73">
        <v>7500000</v>
      </c>
      <c r="N1664" t="str">
        <f t="shared" si="50"/>
        <v>0001-1</v>
      </c>
      <c r="O1664">
        <v>7514</v>
      </c>
      <c r="P1664">
        <f>1</f>
        <v>1</v>
      </c>
      <c r="Q1664">
        <f t="shared" si="51"/>
        <v>7</v>
      </c>
    </row>
    <row r="1665" spans="3:17" x14ac:dyDescent="0.25">
      <c r="C1665" t="s">
        <v>214</v>
      </c>
      <c r="D1665">
        <v>0</v>
      </c>
      <c r="E1665">
        <v>2972</v>
      </c>
      <c r="F1665" s="69">
        <v>43272</v>
      </c>
      <c r="G1665" s="69">
        <v>43272</v>
      </c>
      <c r="H1665">
        <v>1</v>
      </c>
      <c r="I1665">
        <v>22</v>
      </c>
      <c r="J1665" t="s">
        <v>421</v>
      </c>
      <c r="K1665" t="s">
        <v>283</v>
      </c>
      <c r="L1665" t="s">
        <v>67</v>
      </c>
      <c r="M1665" s="73">
        <v>7500000</v>
      </c>
      <c r="N1665" t="str">
        <f t="shared" si="50"/>
        <v>0001-1</v>
      </c>
      <c r="O1665">
        <v>7514</v>
      </c>
      <c r="P1665">
        <f>1</f>
        <v>1</v>
      </c>
      <c r="Q1665">
        <f t="shared" si="51"/>
        <v>6</v>
      </c>
    </row>
    <row r="1666" spans="3:17" x14ac:dyDescent="0.25">
      <c r="C1666" t="s">
        <v>214</v>
      </c>
      <c r="D1666">
        <v>0</v>
      </c>
      <c r="E1666">
        <v>2250</v>
      </c>
      <c r="F1666" s="69">
        <v>43238</v>
      </c>
      <c r="G1666" s="69">
        <v>43238</v>
      </c>
      <c r="H1666">
        <v>1</v>
      </c>
      <c r="I1666">
        <v>22</v>
      </c>
      <c r="J1666" t="s">
        <v>421</v>
      </c>
      <c r="K1666" t="s">
        <v>283</v>
      </c>
      <c r="L1666" t="s">
        <v>67</v>
      </c>
      <c r="M1666" s="73">
        <v>7500000</v>
      </c>
      <c r="N1666" t="str">
        <f t="shared" si="50"/>
        <v>0001-1</v>
      </c>
      <c r="O1666">
        <v>7514</v>
      </c>
      <c r="P1666">
        <f>1</f>
        <v>1</v>
      </c>
      <c r="Q1666">
        <f t="shared" si="51"/>
        <v>5</v>
      </c>
    </row>
    <row r="1667" spans="3:17" x14ac:dyDescent="0.25">
      <c r="C1667" t="s">
        <v>214</v>
      </c>
      <c r="D1667">
        <v>0</v>
      </c>
      <c r="E1667">
        <v>1135</v>
      </c>
      <c r="F1667" s="69">
        <v>43182</v>
      </c>
      <c r="G1667" s="69">
        <v>43182</v>
      </c>
      <c r="H1667">
        <v>1</v>
      </c>
      <c r="I1667">
        <v>22</v>
      </c>
      <c r="J1667" t="s">
        <v>421</v>
      </c>
      <c r="K1667" t="s">
        <v>283</v>
      </c>
      <c r="L1667" t="s">
        <v>67</v>
      </c>
      <c r="M1667" s="73">
        <v>7500000</v>
      </c>
      <c r="N1667" t="str">
        <f t="shared" si="50"/>
        <v>0001-1</v>
      </c>
      <c r="O1667">
        <v>7514</v>
      </c>
      <c r="P1667">
        <f>1</f>
        <v>1</v>
      </c>
      <c r="Q1667">
        <f t="shared" si="51"/>
        <v>3</v>
      </c>
    </row>
    <row r="1668" spans="3:17" x14ac:dyDescent="0.25">
      <c r="C1668" t="s">
        <v>214</v>
      </c>
      <c r="D1668">
        <v>0</v>
      </c>
      <c r="E1668">
        <v>447</v>
      </c>
      <c r="F1668" s="69">
        <v>43165</v>
      </c>
      <c r="G1668" s="69">
        <v>43165</v>
      </c>
      <c r="H1668">
        <v>1</v>
      </c>
      <c r="I1668">
        <v>22</v>
      </c>
      <c r="J1668" t="s">
        <v>421</v>
      </c>
      <c r="K1668" t="s">
        <v>283</v>
      </c>
      <c r="L1668" t="s">
        <v>67</v>
      </c>
      <c r="M1668" s="73">
        <v>5500000</v>
      </c>
      <c r="N1668" t="str">
        <f t="shared" ref="N1668:N1731" si="52">TEXT(H1668,"0000")&amp;"-"&amp;TEXT(P1668,"0")</f>
        <v>0001-1</v>
      </c>
      <c r="O1668">
        <v>7514</v>
      </c>
      <c r="P1668">
        <f>1</f>
        <v>1</v>
      </c>
      <c r="Q1668">
        <f t="shared" ref="Q1668:Q1731" si="53">MONTH(G1668)</f>
        <v>3</v>
      </c>
    </row>
    <row r="1669" spans="3:17" x14ac:dyDescent="0.25">
      <c r="C1669" t="s">
        <v>214</v>
      </c>
      <c r="D1669">
        <v>0</v>
      </c>
      <c r="E1669">
        <v>6148</v>
      </c>
      <c r="F1669" s="69">
        <v>43439</v>
      </c>
      <c r="G1669" s="69">
        <v>43439</v>
      </c>
      <c r="H1669">
        <v>171</v>
      </c>
      <c r="I1669">
        <v>21</v>
      </c>
      <c r="J1669" t="s">
        <v>422</v>
      </c>
      <c r="K1669" t="s">
        <v>283</v>
      </c>
      <c r="L1669" t="s">
        <v>67</v>
      </c>
      <c r="M1669" s="73">
        <v>1600000</v>
      </c>
      <c r="N1669" t="str">
        <f t="shared" si="52"/>
        <v>0171-1</v>
      </c>
      <c r="O1669">
        <v>7514</v>
      </c>
      <c r="P1669">
        <f>1</f>
        <v>1</v>
      </c>
      <c r="Q1669">
        <f t="shared" si="53"/>
        <v>12</v>
      </c>
    </row>
    <row r="1670" spans="3:17" x14ac:dyDescent="0.25">
      <c r="C1670" t="s">
        <v>214</v>
      </c>
      <c r="D1670">
        <v>0</v>
      </c>
      <c r="E1670">
        <v>5803</v>
      </c>
      <c r="F1670" s="69">
        <v>43413</v>
      </c>
      <c r="G1670" s="69">
        <v>43413</v>
      </c>
      <c r="H1670">
        <v>171</v>
      </c>
      <c r="I1670">
        <v>21</v>
      </c>
      <c r="J1670" t="s">
        <v>422</v>
      </c>
      <c r="K1670" t="s">
        <v>283</v>
      </c>
      <c r="L1670" t="s">
        <v>67</v>
      </c>
      <c r="M1670" s="73">
        <v>1600000</v>
      </c>
      <c r="N1670" t="str">
        <f t="shared" si="52"/>
        <v>0171-1</v>
      </c>
      <c r="O1670">
        <v>7514</v>
      </c>
      <c r="P1670">
        <f>1</f>
        <v>1</v>
      </c>
      <c r="Q1670">
        <f t="shared" si="53"/>
        <v>11</v>
      </c>
    </row>
    <row r="1671" spans="3:17" x14ac:dyDescent="0.25">
      <c r="C1671" t="s">
        <v>214</v>
      </c>
      <c r="D1671">
        <v>0</v>
      </c>
      <c r="E1671">
        <v>4932</v>
      </c>
      <c r="F1671" s="69">
        <v>43378</v>
      </c>
      <c r="G1671" s="69">
        <v>43378</v>
      </c>
      <c r="H1671">
        <v>171</v>
      </c>
      <c r="I1671">
        <v>21</v>
      </c>
      <c r="J1671" t="s">
        <v>422</v>
      </c>
      <c r="K1671" t="s">
        <v>283</v>
      </c>
      <c r="L1671" t="s">
        <v>67</v>
      </c>
      <c r="M1671" s="73">
        <v>1600000</v>
      </c>
      <c r="N1671" t="str">
        <f t="shared" si="52"/>
        <v>0171-1</v>
      </c>
      <c r="O1671">
        <v>7514</v>
      </c>
      <c r="P1671">
        <f>1</f>
        <v>1</v>
      </c>
      <c r="Q1671">
        <f t="shared" si="53"/>
        <v>10</v>
      </c>
    </row>
    <row r="1672" spans="3:17" x14ac:dyDescent="0.25">
      <c r="C1672" t="s">
        <v>214</v>
      </c>
      <c r="D1672">
        <v>0</v>
      </c>
      <c r="E1672">
        <v>4524</v>
      </c>
      <c r="F1672" s="69">
        <v>43353</v>
      </c>
      <c r="G1672" s="69">
        <v>43353</v>
      </c>
      <c r="H1672">
        <v>171</v>
      </c>
      <c r="I1672">
        <v>21</v>
      </c>
      <c r="J1672" t="s">
        <v>422</v>
      </c>
      <c r="K1672" t="s">
        <v>283</v>
      </c>
      <c r="L1672" t="s">
        <v>67</v>
      </c>
      <c r="M1672" s="73">
        <v>1600000</v>
      </c>
      <c r="N1672" t="str">
        <f t="shared" si="52"/>
        <v>0171-1</v>
      </c>
      <c r="O1672">
        <v>7514</v>
      </c>
      <c r="P1672">
        <f>1</f>
        <v>1</v>
      </c>
      <c r="Q1672">
        <f t="shared" si="53"/>
        <v>9</v>
      </c>
    </row>
    <row r="1673" spans="3:17" x14ac:dyDescent="0.25">
      <c r="C1673" t="s">
        <v>214</v>
      </c>
      <c r="D1673">
        <v>0</v>
      </c>
      <c r="E1673">
        <v>4044</v>
      </c>
      <c r="F1673" s="69">
        <v>43327</v>
      </c>
      <c r="G1673" s="69">
        <v>43327</v>
      </c>
      <c r="H1673">
        <v>171</v>
      </c>
      <c r="I1673">
        <v>21</v>
      </c>
      <c r="J1673" t="s">
        <v>422</v>
      </c>
      <c r="K1673" t="s">
        <v>283</v>
      </c>
      <c r="L1673" t="s">
        <v>67</v>
      </c>
      <c r="M1673" s="73">
        <v>1600000</v>
      </c>
      <c r="N1673" t="str">
        <f t="shared" si="52"/>
        <v>0171-1</v>
      </c>
      <c r="O1673">
        <v>7514</v>
      </c>
      <c r="P1673">
        <f>1</f>
        <v>1</v>
      </c>
      <c r="Q1673">
        <f t="shared" si="53"/>
        <v>8</v>
      </c>
    </row>
    <row r="1674" spans="3:17" x14ac:dyDescent="0.25">
      <c r="C1674" t="s">
        <v>214</v>
      </c>
      <c r="D1674">
        <v>0</v>
      </c>
      <c r="E1674">
        <v>3063</v>
      </c>
      <c r="F1674" s="69">
        <v>43285</v>
      </c>
      <c r="G1674" s="69">
        <v>43285</v>
      </c>
      <c r="H1674">
        <v>171</v>
      </c>
      <c r="I1674">
        <v>21</v>
      </c>
      <c r="J1674" t="s">
        <v>422</v>
      </c>
      <c r="K1674" t="s">
        <v>283</v>
      </c>
      <c r="L1674" t="s">
        <v>67</v>
      </c>
      <c r="M1674" s="73">
        <v>1600000</v>
      </c>
      <c r="N1674" t="str">
        <f t="shared" si="52"/>
        <v>0171-1</v>
      </c>
      <c r="O1674">
        <v>7514</v>
      </c>
      <c r="P1674">
        <f>1</f>
        <v>1</v>
      </c>
      <c r="Q1674">
        <f t="shared" si="53"/>
        <v>7</v>
      </c>
    </row>
    <row r="1675" spans="3:17" x14ac:dyDescent="0.25">
      <c r="C1675" t="s">
        <v>214</v>
      </c>
      <c r="D1675">
        <v>0</v>
      </c>
      <c r="E1675">
        <v>2763</v>
      </c>
      <c r="F1675" s="69">
        <v>43259</v>
      </c>
      <c r="G1675" s="69">
        <v>43259</v>
      </c>
      <c r="H1675">
        <v>171</v>
      </c>
      <c r="I1675">
        <v>21</v>
      </c>
      <c r="J1675" t="s">
        <v>422</v>
      </c>
      <c r="K1675" t="s">
        <v>283</v>
      </c>
      <c r="L1675" t="s">
        <v>67</v>
      </c>
      <c r="M1675" s="73">
        <v>1600000</v>
      </c>
      <c r="N1675" t="str">
        <f t="shared" si="52"/>
        <v>0171-1</v>
      </c>
      <c r="O1675">
        <v>7514</v>
      </c>
      <c r="P1675">
        <f>1</f>
        <v>1</v>
      </c>
      <c r="Q1675">
        <f t="shared" si="53"/>
        <v>6</v>
      </c>
    </row>
    <row r="1676" spans="3:17" x14ac:dyDescent="0.25">
      <c r="C1676" t="s">
        <v>214</v>
      </c>
      <c r="D1676">
        <v>0</v>
      </c>
      <c r="E1676">
        <v>1979</v>
      </c>
      <c r="F1676" s="69">
        <v>43227</v>
      </c>
      <c r="G1676" s="69">
        <v>43227</v>
      </c>
      <c r="H1676">
        <v>171</v>
      </c>
      <c r="I1676">
        <v>21</v>
      </c>
      <c r="J1676" t="s">
        <v>422</v>
      </c>
      <c r="K1676" t="s">
        <v>283</v>
      </c>
      <c r="L1676" t="s">
        <v>67</v>
      </c>
      <c r="M1676" s="73">
        <v>1600000</v>
      </c>
      <c r="N1676" t="str">
        <f t="shared" si="52"/>
        <v>0171-1</v>
      </c>
      <c r="O1676">
        <v>7514</v>
      </c>
      <c r="P1676">
        <f>1</f>
        <v>1</v>
      </c>
      <c r="Q1676">
        <f t="shared" si="53"/>
        <v>5</v>
      </c>
    </row>
    <row r="1677" spans="3:17" x14ac:dyDescent="0.25">
      <c r="C1677" t="s">
        <v>214</v>
      </c>
      <c r="D1677">
        <v>0</v>
      </c>
      <c r="E1677">
        <v>1487</v>
      </c>
      <c r="F1677" s="69">
        <v>43201</v>
      </c>
      <c r="G1677" s="69">
        <v>43201</v>
      </c>
      <c r="H1677">
        <v>171</v>
      </c>
      <c r="I1677">
        <v>21</v>
      </c>
      <c r="J1677" t="s">
        <v>422</v>
      </c>
      <c r="K1677" t="s">
        <v>283</v>
      </c>
      <c r="L1677" t="s">
        <v>67</v>
      </c>
      <c r="M1677" s="73">
        <v>1600000</v>
      </c>
      <c r="N1677" t="str">
        <f t="shared" si="52"/>
        <v>0171-1</v>
      </c>
      <c r="O1677">
        <v>7514</v>
      </c>
      <c r="P1677">
        <f>1</f>
        <v>1</v>
      </c>
      <c r="Q1677">
        <f t="shared" si="53"/>
        <v>4</v>
      </c>
    </row>
    <row r="1678" spans="3:17" x14ac:dyDescent="0.25">
      <c r="C1678" t="s">
        <v>214</v>
      </c>
      <c r="D1678">
        <v>0</v>
      </c>
      <c r="E1678">
        <v>473</v>
      </c>
      <c r="F1678" s="69">
        <v>43166</v>
      </c>
      <c r="G1678" s="69">
        <v>43166</v>
      </c>
      <c r="H1678">
        <v>171</v>
      </c>
      <c r="I1678">
        <v>21</v>
      </c>
      <c r="J1678" t="s">
        <v>422</v>
      </c>
      <c r="K1678" t="s">
        <v>283</v>
      </c>
      <c r="L1678" t="s">
        <v>67</v>
      </c>
      <c r="M1678" s="73">
        <v>1600000</v>
      </c>
      <c r="N1678" t="str">
        <f t="shared" si="52"/>
        <v>0171-1</v>
      </c>
      <c r="O1678">
        <v>7514</v>
      </c>
      <c r="P1678">
        <f>1</f>
        <v>1</v>
      </c>
      <c r="Q1678">
        <f t="shared" si="53"/>
        <v>3</v>
      </c>
    </row>
    <row r="1679" spans="3:17" x14ac:dyDescent="0.25">
      <c r="C1679" t="s">
        <v>214</v>
      </c>
      <c r="D1679">
        <v>0</v>
      </c>
      <c r="E1679">
        <v>126</v>
      </c>
      <c r="F1679" s="69">
        <v>43146</v>
      </c>
      <c r="G1679" s="69">
        <v>43146</v>
      </c>
      <c r="H1679">
        <v>171</v>
      </c>
      <c r="I1679">
        <v>21</v>
      </c>
      <c r="J1679" t="s">
        <v>422</v>
      </c>
      <c r="K1679" t="s">
        <v>283</v>
      </c>
      <c r="L1679" t="s">
        <v>66</v>
      </c>
      <c r="M1679" s="73">
        <v>746667</v>
      </c>
      <c r="N1679" t="str">
        <f t="shared" si="52"/>
        <v>0171-1</v>
      </c>
      <c r="O1679">
        <v>7514</v>
      </c>
      <c r="P1679">
        <f>1</f>
        <v>1</v>
      </c>
      <c r="Q1679">
        <f t="shared" si="53"/>
        <v>2</v>
      </c>
    </row>
    <row r="1680" spans="3:17" x14ac:dyDescent="0.25">
      <c r="C1680" t="s">
        <v>214</v>
      </c>
      <c r="D1680">
        <v>0</v>
      </c>
      <c r="E1680">
        <v>99</v>
      </c>
      <c r="F1680" s="69">
        <v>43146</v>
      </c>
      <c r="G1680" s="69">
        <v>43146</v>
      </c>
      <c r="H1680">
        <v>171</v>
      </c>
      <c r="I1680">
        <v>21</v>
      </c>
      <c r="J1680" t="s">
        <v>422</v>
      </c>
      <c r="K1680" t="s">
        <v>283</v>
      </c>
      <c r="L1680" t="s">
        <v>67</v>
      </c>
      <c r="M1680" s="73">
        <v>746667</v>
      </c>
      <c r="N1680" t="str">
        <f t="shared" si="52"/>
        <v>0171-1</v>
      </c>
      <c r="O1680">
        <v>7514</v>
      </c>
      <c r="P1680">
        <f>1</f>
        <v>1</v>
      </c>
      <c r="Q1680">
        <f t="shared" si="53"/>
        <v>2</v>
      </c>
    </row>
    <row r="1681" spans="3:17" x14ac:dyDescent="0.25">
      <c r="C1681" t="s">
        <v>214</v>
      </c>
      <c r="D1681">
        <v>0</v>
      </c>
      <c r="E1681">
        <v>6687</v>
      </c>
      <c r="F1681" s="69">
        <v>43445</v>
      </c>
      <c r="G1681" s="69">
        <v>43445</v>
      </c>
      <c r="H1681">
        <v>14</v>
      </c>
      <c r="I1681">
        <v>19</v>
      </c>
      <c r="J1681" t="s">
        <v>423</v>
      </c>
      <c r="K1681" t="s">
        <v>283</v>
      </c>
      <c r="L1681" t="s">
        <v>67</v>
      </c>
      <c r="M1681" s="73">
        <v>3581500</v>
      </c>
      <c r="N1681" t="str">
        <f t="shared" si="52"/>
        <v>0014-1</v>
      </c>
      <c r="O1681">
        <v>7514</v>
      </c>
      <c r="P1681">
        <f>1</f>
        <v>1</v>
      </c>
      <c r="Q1681">
        <f t="shared" si="53"/>
        <v>12</v>
      </c>
    </row>
    <row r="1682" spans="3:17" x14ac:dyDescent="0.25">
      <c r="C1682" t="s">
        <v>214</v>
      </c>
      <c r="D1682">
        <v>0</v>
      </c>
      <c r="E1682">
        <v>5405</v>
      </c>
      <c r="F1682" s="69">
        <v>43406</v>
      </c>
      <c r="G1682" s="69">
        <v>43406</v>
      </c>
      <c r="H1682">
        <v>14</v>
      </c>
      <c r="I1682">
        <v>19</v>
      </c>
      <c r="J1682" t="s">
        <v>423</v>
      </c>
      <c r="K1682" t="s">
        <v>283</v>
      </c>
      <c r="L1682" t="s">
        <v>67</v>
      </c>
      <c r="M1682" s="73">
        <v>7163000</v>
      </c>
      <c r="N1682" t="str">
        <f t="shared" si="52"/>
        <v>0014-1</v>
      </c>
      <c r="O1682">
        <v>7514</v>
      </c>
      <c r="P1682">
        <f>1</f>
        <v>1</v>
      </c>
      <c r="Q1682">
        <f t="shared" si="53"/>
        <v>11</v>
      </c>
    </row>
    <row r="1683" spans="3:17" x14ac:dyDescent="0.25">
      <c r="C1683" t="s">
        <v>214</v>
      </c>
      <c r="D1683">
        <v>0</v>
      </c>
      <c r="E1683">
        <v>4925</v>
      </c>
      <c r="F1683" s="69">
        <v>43378</v>
      </c>
      <c r="G1683" s="69">
        <v>43378</v>
      </c>
      <c r="H1683">
        <v>14</v>
      </c>
      <c r="I1683">
        <v>19</v>
      </c>
      <c r="J1683" t="s">
        <v>423</v>
      </c>
      <c r="K1683" t="s">
        <v>283</v>
      </c>
      <c r="L1683" t="s">
        <v>67</v>
      </c>
      <c r="M1683" s="73">
        <v>7163000</v>
      </c>
      <c r="N1683" t="str">
        <f t="shared" si="52"/>
        <v>0014-1</v>
      </c>
      <c r="O1683">
        <v>7514</v>
      </c>
      <c r="P1683">
        <f>1</f>
        <v>1</v>
      </c>
      <c r="Q1683">
        <f t="shared" si="53"/>
        <v>10</v>
      </c>
    </row>
    <row r="1684" spans="3:17" x14ac:dyDescent="0.25">
      <c r="C1684" t="s">
        <v>214</v>
      </c>
      <c r="D1684">
        <v>0</v>
      </c>
      <c r="E1684">
        <v>4283</v>
      </c>
      <c r="F1684" s="69">
        <v>43348</v>
      </c>
      <c r="G1684" s="69">
        <v>43348</v>
      </c>
      <c r="H1684">
        <v>14</v>
      </c>
      <c r="I1684">
        <v>19</v>
      </c>
      <c r="J1684" t="s">
        <v>423</v>
      </c>
      <c r="K1684" t="s">
        <v>283</v>
      </c>
      <c r="L1684" t="s">
        <v>67</v>
      </c>
      <c r="M1684" s="73">
        <v>7163000</v>
      </c>
      <c r="N1684" t="str">
        <f t="shared" si="52"/>
        <v>0014-1</v>
      </c>
      <c r="O1684">
        <v>7514</v>
      </c>
      <c r="P1684">
        <f>1</f>
        <v>1</v>
      </c>
      <c r="Q1684">
        <f t="shared" si="53"/>
        <v>9</v>
      </c>
    </row>
    <row r="1685" spans="3:17" x14ac:dyDescent="0.25">
      <c r="C1685" t="s">
        <v>214</v>
      </c>
      <c r="D1685">
        <v>0</v>
      </c>
      <c r="E1685">
        <v>3610</v>
      </c>
      <c r="F1685" s="69">
        <v>43314</v>
      </c>
      <c r="G1685" s="69">
        <v>43314</v>
      </c>
      <c r="H1685">
        <v>14</v>
      </c>
      <c r="I1685">
        <v>19</v>
      </c>
      <c r="J1685" t="s">
        <v>423</v>
      </c>
      <c r="K1685" t="s">
        <v>283</v>
      </c>
      <c r="L1685" t="s">
        <v>67</v>
      </c>
      <c r="M1685" s="73">
        <v>7163000</v>
      </c>
      <c r="N1685" t="str">
        <f t="shared" si="52"/>
        <v>0014-1</v>
      </c>
      <c r="O1685">
        <v>7514</v>
      </c>
      <c r="P1685">
        <f>1</f>
        <v>1</v>
      </c>
      <c r="Q1685">
        <f t="shared" si="53"/>
        <v>8</v>
      </c>
    </row>
    <row r="1686" spans="3:17" x14ac:dyDescent="0.25">
      <c r="C1686" t="s">
        <v>214</v>
      </c>
      <c r="D1686">
        <v>0</v>
      </c>
      <c r="E1686">
        <v>3245</v>
      </c>
      <c r="F1686" s="69">
        <v>43290</v>
      </c>
      <c r="G1686" s="69">
        <v>43290</v>
      </c>
      <c r="H1686">
        <v>14</v>
      </c>
      <c r="I1686">
        <v>19</v>
      </c>
      <c r="J1686" t="s">
        <v>423</v>
      </c>
      <c r="K1686" t="s">
        <v>283</v>
      </c>
      <c r="L1686" t="s">
        <v>67</v>
      </c>
      <c r="M1686" s="73">
        <v>7163000</v>
      </c>
      <c r="N1686" t="str">
        <f t="shared" si="52"/>
        <v>0014-1</v>
      </c>
      <c r="O1686">
        <v>7514</v>
      </c>
      <c r="P1686">
        <f>1</f>
        <v>1</v>
      </c>
      <c r="Q1686">
        <f t="shared" si="53"/>
        <v>7</v>
      </c>
    </row>
    <row r="1687" spans="3:17" x14ac:dyDescent="0.25">
      <c r="C1687" t="s">
        <v>214</v>
      </c>
      <c r="D1687">
        <v>0</v>
      </c>
      <c r="E1687">
        <v>2537</v>
      </c>
      <c r="F1687" s="69">
        <v>43257</v>
      </c>
      <c r="G1687" s="69">
        <v>43257</v>
      </c>
      <c r="H1687">
        <v>14</v>
      </c>
      <c r="I1687">
        <v>19</v>
      </c>
      <c r="J1687" t="s">
        <v>423</v>
      </c>
      <c r="K1687" t="s">
        <v>283</v>
      </c>
      <c r="L1687" t="s">
        <v>67</v>
      </c>
      <c r="M1687" s="73">
        <v>7163000</v>
      </c>
      <c r="N1687" t="str">
        <f t="shared" si="52"/>
        <v>0014-1</v>
      </c>
      <c r="O1687">
        <v>7514</v>
      </c>
      <c r="P1687">
        <f>1</f>
        <v>1</v>
      </c>
      <c r="Q1687">
        <f t="shared" si="53"/>
        <v>6</v>
      </c>
    </row>
    <row r="1688" spans="3:17" x14ac:dyDescent="0.25">
      <c r="C1688" t="s">
        <v>214</v>
      </c>
      <c r="D1688">
        <v>0</v>
      </c>
      <c r="E1688">
        <v>1768</v>
      </c>
      <c r="F1688" s="69">
        <v>43223</v>
      </c>
      <c r="G1688" s="69">
        <v>43223</v>
      </c>
      <c r="H1688">
        <v>14</v>
      </c>
      <c r="I1688">
        <v>19</v>
      </c>
      <c r="J1688" t="s">
        <v>423</v>
      </c>
      <c r="K1688" t="s">
        <v>283</v>
      </c>
      <c r="L1688" t="s">
        <v>67</v>
      </c>
      <c r="M1688" s="73">
        <v>7163000</v>
      </c>
      <c r="N1688" t="str">
        <f t="shared" si="52"/>
        <v>0014-1</v>
      </c>
      <c r="O1688">
        <v>7514</v>
      </c>
      <c r="P1688">
        <f>1</f>
        <v>1</v>
      </c>
      <c r="Q1688">
        <f t="shared" si="53"/>
        <v>5</v>
      </c>
    </row>
    <row r="1689" spans="3:17" x14ac:dyDescent="0.25">
      <c r="C1689" t="s">
        <v>214</v>
      </c>
      <c r="D1689">
        <v>0</v>
      </c>
      <c r="E1689">
        <v>1241</v>
      </c>
      <c r="F1689" s="69">
        <v>43195</v>
      </c>
      <c r="G1689" s="69">
        <v>43195</v>
      </c>
      <c r="H1689">
        <v>14</v>
      </c>
      <c r="I1689">
        <v>19</v>
      </c>
      <c r="J1689" t="s">
        <v>423</v>
      </c>
      <c r="K1689" t="s">
        <v>283</v>
      </c>
      <c r="L1689" t="s">
        <v>67</v>
      </c>
      <c r="M1689" s="73">
        <v>7163000</v>
      </c>
      <c r="N1689" t="str">
        <f t="shared" si="52"/>
        <v>0014-1</v>
      </c>
      <c r="O1689">
        <v>7514</v>
      </c>
      <c r="P1689">
        <f>1</f>
        <v>1</v>
      </c>
      <c r="Q1689">
        <f t="shared" si="53"/>
        <v>4</v>
      </c>
    </row>
    <row r="1690" spans="3:17" x14ac:dyDescent="0.25">
      <c r="C1690" t="s">
        <v>214</v>
      </c>
      <c r="D1690">
        <v>0</v>
      </c>
      <c r="E1690">
        <v>413</v>
      </c>
      <c r="F1690" s="69">
        <v>43165</v>
      </c>
      <c r="G1690" s="69">
        <v>43165</v>
      </c>
      <c r="H1690">
        <v>14</v>
      </c>
      <c r="I1690">
        <v>19</v>
      </c>
      <c r="J1690" t="s">
        <v>423</v>
      </c>
      <c r="K1690" t="s">
        <v>283</v>
      </c>
      <c r="L1690" t="s">
        <v>67</v>
      </c>
      <c r="M1690" s="73">
        <v>7163000</v>
      </c>
      <c r="N1690" t="str">
        <f t="shared" si="52"/>
        <v>0014-1</v>
      </c>
      <c r="O1690">
        <v>7514</v>
      </c>
      <c r="P1690">
        <f>1</f>
        <v>1</v>
      </c>
      <c r="Q1690">
        <f t="shared" si="53"/>
        <v>3</v>
      </c>
    </row>
    <row r="1691" spans="3:17" x14ac:dyDescent="0.25">
      <c r="C1691" t="s">
        <v>214</v>
      </c>
      <c r="D1691">
        <v>0</v>
      </c>
      <c r="E1691">
        <v>52</v>
      </c>
      <c r="F1691" s="69">
        <v>43143</v>
      </c>
      <c r="G1691" s="69">
        <v>43143</v>
      </c>
      <c r="H1691">
        <v>14</v>
      </c>
      <c r="I1691">
        <v>19</v>
      </c>
      <c r="J1691" t="s">
        <v>423</v>
      </c>
      <c r="K1691" t="s">
        <v>283</v>
      </c>
      <c r="L1691" t="s">
        <v>67</v>
      </c>
      <c r="M1691" s="73">
        <v>5014100</v>
      </c>
      <c r="N1691" t="str">
        <f t="shared" si="52"/>
        <v>0014-1</v>
      </c>
      <c r="O1691">
        <v>7514</v>
      </c>
      <c r="P1691">
        <f>1</f>
        <v>1</v>
      </c>
      <c r="Q1691">
        <f t="shared" si="53"/>
        <v>2</v>
      </c>
    </row>
    <row r="1692" spans="3:17" x14ac:dyDescent="0.25">
      <c r="C1692" t="s">
        <v>214</v>
      </c>
      <c r="D1692">
        <v>0</v>
      </c>
      <c r="E1692">
        <v>6131</v>
      </c>
      <c r="F1692" s="69">
        <v>43439</v>
      </c>
      <c r="G1692" s="69">
        <v>43439</v>
      </c>
      <c r="H1692">
        <v>9</v>
      </c>
      <c r="I1692">
        <v>18</v>
      </c>
      <c r="J1692" t="s">
        <v>424</v>
      </c>
      <c r="K1692" t="s">
        <v>283</v>
      </c>
      <c r="L1692" t="s">
        <v>67</v>
      </c>
      <c r="M1692" s="73">
        <v>8000000</v>
      </c>
      <c r="N1692" t="str">
        <f t="shared" si="52"/>
        <v>0009-1</v>
      </c>
      <c r="O1692">
        <v>7514</v>
      </c>
      <c r="P1692">
        <f>1</f>
        <v>1</v>
      </c>
      <c r="Q1692">
        <f t="shared" si="53"/>
        <v>12</v>
      </c>
    </row>
    <row r="1693" spans="3:17" x14ac:dyDescent="0.25">
      <c r="C1693" t="s">
        <v>214</v>
      </c>
      <c r="D1693">
        <v>0</v>
      </c>
      <c r="E1693">
        <v>5507</v>
      </c>
      <c r="F1693" s="69">
        <v>43410</v>
      </c>
      <c r="G1693" s="69">
        <v>43410</v>
      </c>
      <c r="H1693">
        <v>9</v>
      </c>
      <c r="I1693">
        <v>18</v>
      </c>
      <c r="J1693" t="s">
        <v>424</v>
      </c>
      <c r="K1693" t="s">
        <v>283</v>
      </c>
      <c r="L1693" t="s">
        <v>67</v>
      </c>
      <c r="M1693" s="73">
        <v>8000000</v>
      </c>
      <c r="N1693" t="str">
        <f t="shared" si="52"/>
        <v>0009-1</v>
      </c>
      <c r="O1693">
        <v>7514</v>
      </c>
      <c r="P1693">
        <f>1</f>
        <v>1</v>
      </c>
      <c r="Q1693">
        <f t="shared" si="53"/>
        <v>11</v>
      </c>
    </row>
    <row r="1694" spans="3:17" x14ac:dyDescent="0.25">
      <c r="C1694" t="s">
        <v>214</v>
      </c>
      <c r="D1694">
        <v>0</v>
      </c>
      <c r="E1694">
        <v>4758</v>
      </c>
      <c r="F1694" s="69">
        <v>43375</v>
      </c>
      <c r="G1694" s="69">
        <v>43375</v>
      </c>
      <c r="H1694">
        <v>9</v>
      </c>
      <c r="I1694">
        <v>18</v>
      </c>
      <c r="J1694" t="s">
        <v>424</v>
      </c>
      <c r="K1694" t="s">
        <v>283</v>
      </c>
      <c r="L1694" t="s">
        <v>67</v>
      </c>
      <c r="M1694" s="73">
        <v>8000000</v>
      </c>
      <c r="N1694" t="str">
        <f t="shared" si="52"/>
        <v>0009-1</v>
      </c>
      <c r="O1694">
        <v>7514</v>
      </c>
      <c r="P1694">
        <f>1</f>
        <v>1</v>
      </c>
      <c r="Q1694">
        <f t="shared" si="53"/>
        <v>10</v>
      </c>
    </row>
    <row r="1695" spans="3:17" x14ac:dyDescent="0.25">
      <c r="C1695" t="s">
        <v>214</v>
      </c>
      <c r="D1695">
        <v>0</v>
      </c>
      <c r="E1695">
        <v>4550</v>
      </c>
      <c r="F1695" s="69">
        <v>43353</v>
      </c>
      <c r="G1695" s="69">
        <v>43353</v>
      </c>
      <c r="H1695">
        <v>9</v>
      </c>
      <c r="I1695">
        <v>18</v>
      </c>
      <c r="J1695" t="s">
        <v>424</v>
      </c>
      <c r="K1695" t="s">
        <v>283</v>
      </c>
      <c r="L1695" t="s">
        <v>67</v>
      </c>
      <c r="M1695" s="73">
        <v>8000000</v>
      </c>
      <c r="N1695" t="str">
        <f t="shared" si="52"/>
        <v>0009-1</v>
      </c>
      <c r="O1695">
        <v>7514</v>
      </c>
      <c r="P1695">
        <f>1</f>
        <v>1</v>
      </c>
      <c r="Q1695">
        <f t="shared" si="53"/>
        <v>9</v>
      </c>
    </row>
    <row r="1696" spans="3:17" x14ac:dyDescent="0.25">
      <c r="C1696" t="s">
        <v>214</v>
      </c>
      <c r="D1696">
        <v>0</v>
      </c>
      <c r="E1696">
        <v>3614</v>
      </c>
      <c r="F1696" s="69">
        <v>43314</v>
      </c>
      <c r="G1696" s="69">
        <v>43314</v>
      </c>
      <c r="H1696">
        <v>9</v>
      </c>
      <c r="I1696">
        <v>18</v>
      </c>
      <c r="J1696" t="s">
        <v>424</v>
      </c>
      <c r="K1696" t="s">
        <v>283</v>
      </c>
      <c r="L1696" t="s">
        <v>67</v>
      </c>
      <c r="M1696" s="73">
        <v>8000000</v>
      </c>
      <c r="N1696" t="str">
        <f t="shared" si="52"/>
        <v>0009-1</v>
      </c>
      <c r="O1696">
        <v>7514</v>
      </c>
      <c r="P1696">
        <f>1</f>
        <v>1</v>
      </c>
      <c r="Q1696">
        <f t="shared" si="53"/>
        <v>8</v>
      </c>
    </row>
    <row r="1697" spans="3:17" x14ac:dyDescent="0.25">
      <c r="C1697" t="s">
        <v>214</v>
      </c>
      <c r="D1697">
        <v>0</v>
      </c>
      <c r="E1697">
        <v>3127</v>
      </c>
      <c r="F1697" s="69">
        <v>43286</v>
      </c>
      <c r="G1697" s="69">
        <v>43286</v>
      </c>
      <c r="H1697">
        <v>9</v>
      </c>
      <c r="I1697">
        <v>18</v>
      </c>
      <c r="J1697" t="s">
        <v>424</v>
      </c>
      <c r="K1697" t="s">
        <v>283</v>
      </c>
      <c r="L1697" t="s">
        <v>67</v>
      </c>
      <c r="M1697" s="73">
        <v>8000000</v>
      </c>
      <c r="N1697" t="str">
        <f t="shared" si="52"/>
        <v>0009-1</v>
      </c>
      <c r="O1697">
        <v>7514</v>
      </c>
      <c r="P1697">
        <f>1</f>
        <v>1</v>
      </c>
      <c r="Q1697">
        <f t="shared" si="53"/>
        <v>7</v>
      </c>
    </row>
    <row r="1698" spans="3:17" x14ac:dyDescent="0.25">
      <c r="C1698" t="s">
        <v>214</v>
      </c>
      <c r="D1698">
        <v>0</v>
      </c>
      <c r="E1698">
        <v>2514</v>
      </c>
      <c r="F1698" s="69">
        <v>43257</v>
      </c>
      <c r="G1698" s="69">
        <v>43257</v>
      </c>
      <c r="H1698">
        <v>9</v>
      </c>
      <c r="I1698">
        <v>18</v>
      </c>
      <c r="J1698" t="s">
        <v>424</v>
      </c>
      <c r="K1698" t="s">
        <v>283</v>
      </c>
      <c r="L1698" t="s">
        <v>67</v>
      </c>
      <c r="M1698" s="73">
        <v>8000000</v>
      </c>
      <c r="N1698" t="str">
        <f t="shared" si="52"/>
        <v>0009-1</v>
      </c>
      <c r="O1698">
        <v>7514</v>
      </c>
      <c r="P1698">
        <f>1</f>
        <v>1</v>
      </c>
      <c r="Q1698">
        <f t="shared" si="53"/>
        <v>6</v>
      </c>
    </row>
    <row r="1699" spans="3:17" x14ac:dyDescent="0.25">
      <c r="C1699" t="s">
        <v>214</v>
      </c>
      <c r="D1699">
        <v>0</v>
      </c>
      <c r="E1699">
        <v>1767</v>
      </c>
      <c r="F1699" s="69">
        <v>43223</v>
      </c>
      <c r="G1699" s="69">
        <v>43223</v>
      </c>
      <c r="H1699">
        <v>9</v>
      </c>
      <c r="I1699">
        <v>18</v>
      </c>
      <c r="J1699" t="s">
        <v>424</v>
      </c>
      <c r="K1699" t="s">
        <v>283</v>
      </c>
      <c r="L1699" t="s">
        <v>67</v>
      </c>
      <c r="M1699" s="73">
        <v>8000000</v>
      </c>
      <c r="N1699" t="str">
        <f t="shared" si="52"/>
        <v>0009-1</v>
      </c>
      <c r="O1699">
        <v>7514</v>
      </c>
      <c r="P1699">
        <f>1</f>
        <v>1</v>
      </c>
      <c r="Q1699">
        <f t="shared" si="53"/>
        <v>5</v>
      </c>
    </row>
    <row r="1700" spans="3:17" x14ac:dyDescent="0.25">
      <c r="C1700" t="s">
        <v>214</v>
      </c>
      <c r="D1700">
        <v>0</v>
      </c>
      <c r="E1700">
        <v>1210</v>
      </c>
      <c r="F1700" s="69">
        <v>43195</v>
      </c>
      <c r="G1700" s="69">
        <v>43195</v>
      </c>
      <c r="H1700">
        <v>9</v>
      </c>
      <c r="I1700">
        <v>18</v>
      </c>
      <c r="J1700" t="s">
        <v>424</v>
      </c>
      <c r="K1700" t="s">
        <v>283</v>
      </c>
      <c r="L1700" t="s">
        <v>67</v>
      </c>
      <c r="M1700" s="73">
        <v>8000000</v>
      </c>
      <c r="N1700" t="str">
        <f t="shared" si="52"/>
        <v>0009-1</v>
      </c>
      <c r="O1700">
        <v>7514</v>
      </c>
      <c r="P1700">
        <f>1</f>
        <v>1</v>
      </c>
      <c r="Q1700">
        <f t="shared" si="53"/>
        <v>4</v>
      </c>
    </row>
    <row r="1701" spans="3:17" x14ac:dyDescent="0.25">
      <c r="C1701" t="s">
        <v>214</v>
      </c>
      <c r="D1701">
        <v>0</v>
      </c>
      <c r="E1701">
        <v>431</v>
      </c>
      <c r="F1701" s="69">
        <v>43165</v>
      </c>
      <c r="G1701" s="69">
        <v>43165</v>
      </c>
      <c r="H1701">
        <v>9</v>
      </c>
      <c r="I1701">
        <v>18</v>
      </c>
      <c r="J1701" t="s">
        <v>424</v>
      </c>
      <c r="K1701" t="s">
        <v>283</v>
      </c>
      <c r="L1701" t="s">
        <v>67</v>
      </c>
      <c r="M1701" s="73">
        <v>8000000</v>
      </c>
      <c r="N1701" t="str">
        <f t="shared" si="52"/>
        <v>0009-1</v>
      </c>
      <c r="O1701">
        <v>7514</v>
      </c>
      <c r="P1701">
        <f>1</f>
        <v>1</v>
      </c>
      <c r="Q1701">
        <f t="shared" si="53"/>
        <v>3</v>
      </c>
    </row>
    <row r="1702" spans="3:17" x14ac:dyDescent="0.25">
      <c r="C1702" t="s">
        <v>214</v>
      </c>
      <c r="D1702">
        <v>0</v>
      </c>
      <c r="E1702">
        <v>40</v>
      </c>
      <c r="F1702" s="69">
        <v>43140</v>
      </c>
      <c r="G1702" s="69">
        <v>43140</v>
      </c>
      <c r="H1702">
        <v>9</v>
      </c>
      <c r="I1702">
        <v>18</v>
      </c>
      <c r="J1702" t="s">
        <v>424</v>
      </c>
      <c r="K1702" t="s">
        <v>283</v>
      </c>
      <c r="L1702" t="s">
        <v>67</v>
      </c>
      <c r="M1702" s="73">
        <v>5866666</v>
      </c>
      <c r="N1702" t="str">
        <f t="shared" si="52"/>
        <v>0009-1</v>
      </c>
      <c r="O1702">
        <v>7514</v>
      </c>
      <c r="P1702">
        <f>1</f>
        <v>1</v>
      </c>
      <c r="Q1702">
        <f t="shared" si="53"/>
        <v>2</v>
      </c>
    </row>
    <row r="1703" spans="3:17" x14ac:dyDescent="0.25">
      <c r="C1703" t="s">
        <v>214</v>
      </c>
      <c r="D1703">
        <v>0</v>
      </c>
      <c r="E1703">
        <v>6598</v>
      </c>
      <c r="F1703" s="69">
        <v>43444</v>
      </c>
      <c r="G1703" s="69">
        <v>43444</v>
      </c>
      <c r="H1703">
        <v>13</v>
      </c>
      <c r="I1703">
        <v>17</v>
      </c>
      <c r="J1703" t="s">
        <v>425</v>
      </c>
      <c r="K1703" t="s">
        <v>283</v>
      </c>
      <c r="L1703" t="s">
        <v>67</v>
      </c>
      <c r="M1703" s="73">
        <v>2465200</v>
      </c>
      <c r="N1703" t="str">
        <f t="shared" si="52"/>
        <v>0013-1</v>
      </c>
      <c r="O1703">
        <v>7514</v>
      </c>
      <c r="P1703">
        <f>1</f>
        <v>1</v>
      </c>
      <c r="Q1703">
        <f t="shared" si="53"/>
        <v>12</v>
      </c>
    </row>
    <row r="1704" spans="3:17" x14ac:dyDescent="0.25">
      <c r="C1704" t="s">
        <v>214</v>
      </c>
      <c r="D1704">
        <v>0</v>
      </c>
      <c r="E1704">
        <v>5413</v>
      </c>
      <c r="F1704" s="69">
        <v>43406</v>
      </c>
      <c r="G1704" s="69">
        <v>43406</v>
      </c>
      <c r="H1704">
        <v>13</v>
      </c>
      <c r="I1704">
        <v>17</v>
      </c>
      <c r="J1704" t="s">
        <v>425</v>
      </c>
      <c r="K1704" t="s">
        <v>283</v>
      </c>
      <c r="L1704" t="s">
        <v>67</v>
      </c>
      <c r="M1704" s="73">
        <v>6163000</v>
      </c>
      <c r="N1704" t="str">
        <f t="shared" si="52"/>
        <v>0013-1</v>
      </c>
      <c r="O1704">
        <v>7514</v>
      </c>
      <c r="P1704">
        <f>1</f>
        <v>1</v>
      </c>
      <c r="Q1704">
        <f t="shared" si="53"/>
        <v>11</v>
      </c>
    </row>
    <row r="1705" spans="3:17" x14ac:dyDescent="0.25">
      <c r="C1705" t="s">
        <v>214</v>
      </c>
      <c r="D1705">
        <v>0</v>
      </c>
      <c r="E1705">
        <v>4968</v>
      </c>
      <c r="F1705" s="69">
        <v>43378</v>
      </c>
      <c r="G1705" s="69">
        <v>43378</v>
      </c>
      <c r="H1705">
        <v>13</v>
      </c>
      <c r="I1705">
        <v>17</v>
      </c>
      <c r="J1705" t="s">
        <v>425</v>
      </c>
      <c r="K1705" t="s">
        <v>283</v>
      </c>
      <c r="L1705" t="s">
        <v>67</v>
      </c>
      <c r="M1705" s="73">
        <v>6163000</v>
      </c>
      <c r="N1705" t="str">
        <f t="shared" si="52"/>
        <v>0013-1</v>
      </c>
      <c r="O1705">
        <v>7514</v>
      </c>
      <c r="P1705">
        <f>1</f>
        <v>1</v>
      </c>
      <c r="Q1705">
        <f t="shared" si="53"/>
        <v>10</v>
      </c>
    </row>
    <row r="1706" spans="3:17" x14ac:dyDescent="0.25">
      <c r="C1706" t="s">
        <v>214</v>
      </c>
      <c r="D1706">
        <v>0</v>
      </c>
      <c r="E1706">
        <v>4330</v>
      </c>
      <c r="F1706" s="69">
        <v>43348</v>
      </c>
      <c r="G1706" s="69">
        <v>43348</v>
      </c>
      <c r="H1706">
        <v>13</v>
      </c>
      <c r="I1706">
        <v>17</v>
      </c>
      <c r="J1706" t="s">
        <v>425</v>
      </c>
      <c r="K1706" t="s">
        <v>283</v>
      </c>
      <c r="L1706" t="s">
        <v>67</v>
      </c>
      <c r="M1706" s="73">
        <v>6163000</v>
      </c>
      <c r="N1706" t="str">
        <f t="shared" si="52"/>
        <v>0013-1</v>
      </c>
      <c r="O1706">
        <v>7514</v>
      </c>
      <c r="P1706">
        <f>1</f>
        <v>1</v>
      </c>
      <c r="Q1706">
        <f t="shared" si="53"/>
        <v>9</v>
      </c>
    </row>
    <row r="1707" spans="3:17" x14ac:dyDescent="0.25">
      <c r="C1707" t="s">
        <v>214</v>
      </c>
      <c r="D1707">
        <v>0</v>
      </c>
      <c r="E1707">
        <v>3696</v>
      </c>
      <c r="F1707" s="69">
        <v>43315</v>
      </c>
      <c r="G1707" s="69">
        <v>43315</v>
      </c>
      <c r="H1707">
        <v>13</v>
      </c>
      <c r="I1707">
        <v>17</v>
      </c>
      <c r="J1707" t="s">
        <v>425</v>
      </c>
      <c r="K1707" t="s">
        <v>283</v>
      </c>
      <c r="L1707" t="s">
        <v>67</v>
      </c>
      <c r="M1707" s="73">
        <v>6163000</v>
      </c>
      <c r="N1707" t="str">
        <f t="shared" si="52"/>
        <v>0013-1</v>
      </c>
      <c r="O1707">
        <v>7514</v>
      </c>
      <c r="P1707">
        <f>1</f>
        <v>1</v>
      </c>
      <c r="Q1707">
        <f t="shared" si="53"/>
        <v>8</v>
      </c>
    </row>
    <row r="1708" spans="3:17" x14ac:dyDescent="0.25">
      <c r="C1708" t="s">
        <v>214</v>
      </c>
      <c r="D1708">
        <v>0</v>
      </c>
      <c r="E1708">
        <v>3111</v>
      </c>
      <c r="F1708" s="69">
        <v>43286</v>
      </c>
      <c r="G1708" s="69">
        <v>43286</v>
      </c>
      <c r="H1708">
        <v>13</v>
      </c>
      <c r="I1708">
        <v>17</v>
      </c>
      <c r="J1708" t="s">
        <v>425</v>
      </c>
      <c r="K1708" t="s">
        <v>283</v>
      </c>
      <c r="L1708" t="s">
        <v>67</v>
      </c>
      <c r="M1708" s="73">
        <v>6163000</v>
      </c>
      <c r="N1708" t="str">
        <f t="shared" si="52"/>
        <v>0013-1</v>
      </c>
      <c r="O1708">
        <v>7514</v>
      </c>
      <c r="P1708">
        <f>1</f>
        <v>1</v>
      </c>
      <c r="Q1708">
        <f t="shared" si="53"/>
        <v>7</v>
      </c>
    </row>
    <row r="1709" spans="3:17" x14ac:dyDescent="0.25">
      <c r="C1709" t="s">
        <v>214</v>
      </c>
      <c r="D1709">
        <v>0</v>
      </c>
      <c r="E1709">
        <v>2536</v>
      </c>
      <c r="F1709" s="69">
        <v>43257</v>
      </c>
      <c r="G1709" s="69">
        <v>43257</v>
      </c>
      <c r="H1709">
        <v>13</v>
      </c>
      <c r="I1709">
        <v>17</v>
      </c>
      <c r="J1709" t="s">
        <v>425</v>
      </c>
      <c r="K1709" t="s">
        <v>283</v>
      </c>
      <c r="L1709" t="s">
        <v>67</v>
      </c>
      <c r="M1709" s="73">
        <v>6163000</v>
      </c>
      <c r="N1709" t="str">
        <f t="shared" si="52"/>
        <v>0013-1</v>
      </c>
      <c r="O1709">
        <v>7514</v>
      </c>
      <c r="P1709">
        <f>1</f>
        <v>1</v>
      </c>
      <c r="Q1709">
        <f t="shared" si="53"/>
        <v>6</v>
      </c>
    </row>
    <row r="1710" spans="3:17" x14ac:dyDescent="0.25">
      <c r="C1710" t="s">
        <v>214</v>
      </c>
      <c r="D1710">
        <v>0</v>
      </c>
      <c r="E1710">
        <v>1806</v>
      </c>
      <c r="F1710" s="69">
        <v>43223</v>
      </c>
      <c r="G1710" s="69">
        <v>43223</v>
      </c>
      <c r="H1710">
        <v>13</v>
      </c>
      <c r="I1710">
        <v>17</v>
      </c>
      <c r="J1710" t="s">
        <v>425</v>
      </c>
      <c r="K1710" t="s">
        <v>283</v>
      </c>
      <c r="L1710" t="s">
        <v>67</v>
      </c>
      <c r="M1710" s="73">
        <v>6163000</v>
      </c>
      <c r="N1710" t="str">
        <f t="shared" si="52"/>
        <v>0013-1</v>
      </c>
      <c r="O1710">
        <v>7514</v>
      </c>
      <c r="P1710">
        <f>1</f>
        <v>1</v>
      </c>
      <c r="Q1710">
        <f t="shared" si="53"/>
        <v>5</v>
      </c>
    </row>
    <row r="1711" spans="3:17" x14ac:dyDescent="0.25">
      <c r="C1711" t="s">
        <v>214</v>
      </c>
      <c r="D1711">
        <v>0</v>
      </c>
      <c r="E1711">
        <v>1225</v>
      </c>
      <c r="F1711" s="69">
        <v>43195</v>
      </c>
      <c r="G1711" s="69">
        <v>43195</v>
      </c>
      <c r="H1711">
        <v>13</v>
      </c>
      <c r="I1711">
        <v>17</v>
      </c>
      <c r="J1711" t="s">
        <v>425</v>
      </c>
      <c r="K1711" t="s">
        <v>283</v>
      </c>
      <c r="L1711" t="s">
        <v>67</v>
      </c>
      <c r="M1711" s="73">
        <v>6163000</v>
      </c>
      <c r="N1711" t="str">
        <f t="shared" si="52"/>
        <v>0013-1</v>
      </c>
      <c r="O1711">
        <v>7514</v>
      </c>
      <c r="P1711">
        <f>1</f>
        <v>1</v>
      </c>
      <c r="Q1711">
        <f t="shared" si="53"/>
        <v>4</v>
      </c>
    </row>
    <row r="1712" spans="3:17" x14ac:dyDescent="0.25">
      <c r="C1712" t="s">
        <v>214</v>
      </c>
      <c r="D1712">
        <v>0</v>
      </c>
      <c r="E1712">
        <v>438</v>
      </c>
      <c r="F1712" s="69">
        <v>43165</v>
      </c>
      <c r="G1712" s="69">
        <v>43165</v>
      </c>
      <c r="H1712">
        <v>13</v>
      </c>
      <c r="I1712">
        <v>17</v>
      </c>
      <c r="J1712" t="s">
        <v>425</v>
      </c>
      <c r="K1712" t="s">
        <v>283</v>
      </c>
      <c r="L1712" t="s">
        <v>67</v>
      </c>
      <c r="M1712" s="73">
        <v>6163000</v>
      </c>
      <c r="N1712" t="str">
        <f t="shared" si="52"/>
        <v>0013-1</v>
      </c>
      <c r="O1712">
        <v>7514</v>
      </c>
      <c r="P1712">
        <f>1</f>
        <v>1</v>
      </c>
      <c r="Q1712">
        <f t="shared" si="53"/>
        <v>3</v>
      </c>
    </row>
    <row r="1713" spans="3:17" x14ac:dyDescent="0.25">
      <c r="C1713" t="s">
        <v>214</v>
      </c>
      <c r="D1713">
        <v>0</v>
      </c>
      <c r="E1713">
        <v>51</v>
      </c>
      <c r="F1713" s="69">
        <v>43143</v>
      </c>
      <c r="G1713" s="69">
        <v>43143</v>
      </c>
      <c r="H1713">
        <v>13</v>
      </c>
      <c r="I1713">
        <v>17</v>
      </c>
      <c r="J1713" t="s">
        <v>425</v>
      </c>
      <c r="K1713" t="s">
        <v>283</v>
      </c>
      <c r="L1713" t="s">
        <v>67</v>
      </c>
      <c r="M1713" s="73">
        <v>4314100</v>
      </c>
      <c r="N1713" t="str">
        <f t="shared" si="52"/>
        <v>0013-1</v>
      </c>
      <c r="O1713">
        <v>7514</v>
      </c>
      <c r="P1713">
        <f>1</f>
        <v>1</v>
      </c>
      <c r="Q1713">
        <f t="shared" si="53"/>
        <v>2</v>
      </c>
    </row>
    <row r="1714" spans="3:17" x14ac:dyDescent="0.25">
      <c r="C1714" t="s">
        <v>214</v>
      </c>
      <c r="D1714">
        <v>0</v>
      </c>
      <c r="E1714">
        <v>6137</v>
      </c>
      <c r="F1714" s="69">
        <v>43439</v>
      </c>
      <c r="G1714" s="69">
        <v>43439</v>
      </c>
      <c r="H1714">
        <v>10</v>
      </c>
      <c r="I1714">
        <v>15</v>
      </c>
      <c r="J1714" t="s">
        <v>426</v>
      </c>
      <c r="K1714" t="s">
        <v>283</v>
      </c>
      <c r="L1714" t="s">
        <v>67</v>
      </c>
      <c r="M1714" s="73">
        <v>4742000</v>
      </c>
      <c r="N1714" t="str">
        <f t="shared" si="52"/>
        <v>0010-1</v>
      </c>
      <c r="O1714">
        <v>7514</v>
      </c>
      <c r="P1714">
        <f>1</f>
        <v>1</v>
      </c>
      <c r="Q1714">
        <f t="shared" si="53"/>
        <v>12</v>
      </c>
    </row>
    <row r="1715" spans="3:17" x14ac:dyDescent="0.25">
      <c r="C1715" t="s">
        <v>214</v>
      </c>
      <c r="D1715">
        <v>0</v>
      </c>
      <c r="E1715">
        <v>5430</v>
      </c>
      <c r="F1715" s="69">
        <v>43406</v>
      </c>
      <c r="G1715" s="69">
        <v>43406</v>
      </c>
      <c r="H1715">
        <v>10</v>
      </c>
      <c r="I1715">
        <v>15</v>
      </c>
      <c r="J1715" t="s">
        <v>426</v>
      </c>
      <c r="K1715" t="s">
        <v>283</v>
      </c>
      <c r="L1715" t="s">
        <v>67</v>
      </c>
      <c r="M1715" s="73">
        <v>4742000</v>
      </c>
      <c r="N1715" t="str">
        <f t="shared" si="52"/>
        <v>0010-1</v>
      </c>
      <c r="O1715">
        <v>7514</v>
      </c>
      <c r="P1715">
        <f>1</f>
        <v>1</v>
      </c>
      <c r="Q1715">
        <f t="shared" si="53"/>
        <v>11</v>
      </c>
    </row>
    <row r="1716" spans="3:17" x14ac:dyDescent="0.25">
      <c r="C1716" t="s">
        <v>214</v>
      </c>
      <c r="D1716">
        <v>0</v>
      </c>
      <c r="E1716">
        <v>5239</v>
      </c>
      <c r="F1716" s="69">
        <v>43383</v>
      </c>
      <c r="G1716" s="69">
        <v>43383</v>
      </c>
      <c r="H1716">
        <v>10</v>
      </c>
      <c r="I1716">
        <v>15</v>
      </c>
      <c r="J1716" t="s">
        <v>426</v>
      </c>
      <c r="K1716" t="s">
        <v>283</v>
      </c>
      <c r="L1716" t="s">
        <v>67</v>
      </c>
      <c r="M1716" s="73">
        <v>4742000</v>
      </c>
      <c r="N1716" t="str">
        <f t="shared" si="52"/>
        <v>0010-1</v>
      </c>
      <c r="O1716">
        <v>7514</v>
      </c>
      <c r="P1716">
        <f>1</f>
        <v>1</v>
      </c>
      <c r="Q1716">
        <f t="shared" si="53"/>
        <v>10</v>
      </c>
    </row>
    <row r="1717" spans="3:17" x14ac:dyDescent="0.25">
      <c r="C1717" t="s">
        <v>214</v>
      </c>
      <c r="D1717">
        <v>0</v>
      </c>
      <c r="E1717">
        <v>4232</v>
      </c>
      <c r="F1717" s="69">
        <v>43347</v>
      </c>
      <c r="G1717" s="69">
        <v>43347</v>
      </c>
      <c r="H1717">
        <v>10</v>
      </c>
      <c r="I1717">
        <v>15</v>
      </c>
      <c r="J1717" t="s">
        <v>426</v>
      </c>
      <c r="K1717" t="s">
        <v>283</v>
      </c>
      <c r="L1717" t="s">
        <v>67</v>
      </c>
      <c r="M1717" s="73">
        <v>4742000</v>
      </c>
      <c r="N1717" t="str">
        <f t="shared" si="52"/>
        <v>0010-1</v>
      </c>
      <c r="O1717">
        <v>7514</v>
      </c>
      <c r="P1717">
        <f>1</f>
        <v>1</v>
      </c>
      <c r="Q1717">
        <f t="shared" si="53"/>
        <v>9</v>
      </c>
    </row>
    <row r="1718" spans="3:17" x14ac:dyDescent="0.25">
      <c r="C1718" t="s">
        <v>214</v>
      </c>
      <c r="D1718">
        <v>0</v>
      </c>
      <c r="E1718">
        <v>3817</v>
      </c>
      <c r="F1718" s="69">
        <v>43320</v>
      </c>
      <c r="G1718" s="69">
        <v>43320</v>
      </c>
      <c r="H1718">
        <v>10</v>
      </c>
      <c r="I1718">
        <v>15</v>
      </c>
      <c r="J1718" t="s">
        <v>427</v>
      </c>
      <c r="K1718" t="s">
        <v>283</v>
      </c>
      <c r="L1718" t="s">
        <v>67</v>
      </c>
      <c r="M1718" s="73">
        <v>790333</v>
      </c>
      <c r="N1718" t="str">
        <f t="shared" si="52"/>
        <v>0010-1</v>
      </c>
      <c r="O1718">
        <v>7514</v>
      </c>
      <c r="P1718">
        <f>1</f>
        <v>1</v>
      </c>
      <c r="Q1718">
        <f t="shared" si="53"/>
        <v>8</v>
      </c>
    </row>
    <row r="1719" spans="3:17" x14ac:dyDescent="0.25">
      <c r="C1719" t="s">
        <v>214</v>
      </c>
      <c r="D1719">
        <v>0</v>
      </c>
      <c r="E1719">
        <v>3752</v>
      </c>
      <c r="F1719" s="69">
        <v>43315</v>
      </c>
      <c r="G1719" s="69">
        <v>43315</v>
      </c>
      <c r="H1719">
        <v>10</v>
      </c>
      <c r="I1719">
        <v>15</v>
      </c>
      <c r="J1719" t="s">
        <v>426</v>
      </c>
      <c r="K1719" t="s">
        <v>283</v>
      </c>
      <c r="L1719" t="s">
        <v>67</v>
      </c>
      <c r="M1719" s="73">
        <v>3951667</v>
      </c>
      <c r="N1719" t="str">
        <f t="shared" si="52"/>
        <v>0010-1</v>
      </c>
      <c r="O1719">
        <v>7514</v>
      </c>
      <c r="P1719">
        <f>1</f>
        <v>1</v>
      </c>
      <c r="Q1719">
        <f t="shared" si="53"/>
        <v>8</v>
      </c>
    </row>
    <row r="1720" spans="3:17" x14ac:dyDescent="0.25">
      <c r="C1720" t="s">
        <v>214</v>
      </c>
      <c r="D1720">
        <v>0</v>
      </c>
      <c r="E1720">
        <v>3095</v>
      </c>
      <c r="F1720" s="69">
        <v>43286</v>
      </c>
      <c r="G1720" s="69">
        <v>43286</v>
      </c>
      <c r="H1720">
        <v>10</v>
      </c>
      <c r="I1720">
        <v>15</v>
      </c>
      <c r="J1720" t="s">
        <v>427</v>
      </c>
      <c r="K1720" t="s">
        <v>283</v>
      </c>
      <c r="L1720" t="s">
        <v>67</v>
      </c>
      <c r="M1720" s="73">
        <v>4742000</v>
      </c>
      <c r="N1720" t="str">
        <f t="shared" si="52"/>
        <v>0010-1</v>
      </c>
      <c r="O1720">
        <v>7514</v>
      </c>
      <c r="P1720">
        <f>1</f>
        <v>1</v>
      </c>
      <c r="Q1720">
        <f t="shared" si="53"/>
        <v>7</v>
      </c>
    </row>
    <row r="1721" spans="3:17" x14ac:dyDescent="0.25">
      <c r="C1721" t="s">
        <v>214</v>
      </c>
      <c r="D1721">
        <v>0</v>
      </c>
      <c r="E1721">
        <v>2513</v>
      </c>
      <c r="F1721" s="69">
        <v>43257</v>
      </c>
      <c r="G1721" s="69">
        <v>43257</v>
      </c>
      <c r="H1721">
        <v>10</v>
      </c>
      <c r="I1721">
        <v>15</v>
      </c>
      <c r="J1721" t="s">
        <v>427</v>
      </c>
      <c r="K1721" t="s">
        <v>283</v>
      </c>
      <c r="L1721" t="s">
        <v>67</v>
      </c>
      <c r="M1721" s="73">
        <v>4742000</v>
      </c>
      <c r="N1721" t="str">
        <f t="shared" si="52"/>
        <v>0010-1</v>
      </c>
      <c r="O1721">
        <v>7514</v>
      </c>
      <c r="P1721">
        <f>1</f>
        <v>1</v>
      </c>
      <c r="Q1721">
        <f t="shared" si="53"/>
        <v>6</v>
      </c>
    </row>
    <row r="1722" spans="3:17" x14ac:dyDescent="0.25">
      <c r="C1722" t="s">
        <v>214</v>
      </c>
      <c r="D1722">
        <v>0</v>
      </c>
      <c r="E1722">
        <v>1789</v>
      </c>
      <c r="F1722" s="69">
        <v>43223</v>
      </c>
      <c r="G1722" s="69">
        <v>43223</v>
      </c>
      <c r="H1722">
        <v>10</v>
      </c>
      <c r="I1722">
        <v>15</v>
      </c>
      <c r="J1722" t="s">
        <v>427</v>
      </c>
      <c r="K1722" t="s">
        <v>283</v>
      </c>
      <c r="L1722" t="s">
        <v>67</v>
      </c>
      <c r="M1722" s="73">
        <v>4742000</v>
      </c>
      <c r="N1722" t="str">
        <f t="shared" si="52"/>
        <v>0010-1</v>
      </c>
      <c r="O1722">
        <v>7514</v>
      </c>
      <c r="P1722">
        <f>1</f>
        <v>1</v>
      </c>
      <c r="Q1722">
        <f t="shared" si="53"/>
        <v>5</v>
      </c>
    </row>
    <row r="1723" spans="3:17" x14ac:dyDescent="0.25">
      <c r="C1723" t="s">
        <v>214</v>
      </c>
      <c r="D1723">
        <v>0</v>
      </c>
      <c r="E1723">
        <v>1257</v>
      </c>
      <c r="F1723" s="69">
        <v>43195</v>
      </c>
      <c r="G1723" s="69">
        <v>43195</v>
      </c>
      <c r="H1723">
        <v>10</v>
      </c>
      <c r="I1723">
        <v>15</v>
      </c>
      <c r="J1723" t="s">
        <v>427</v>
      </c>
      <c r="K1723" t="s">
        <v>283</v>
      </c>
      <c r="L1723" t="s">
        <v>67</v>
      </c>
      <c r="M1723" s="73">
        <v>4742000</v>
      </c>
      <c r="N1723" t="str">
        <f t="shared" si="52"/>
        <v>0010-1</v>
      </c>
      <c r="O1723">
        <v>7514</v>
      </c>
      <c r="P1723">
        <f>1</f>
        <v>1</v>
      </c>
      <c r="Q1723">
        <f t="shared" si="53"/>
        <v>4</v>
      </c>
    </row>
    <row r="1724" spans="3:17" x14ac:dyDescent="0.25">
      <c r="C1724" t="s">
        <v>214</v>
      </c>
      <c r="D1724">
        <v>0</v>
      </c>
      <c r="E1724">
        <v>440</v>
      </c>
      <c r="F1724" s="69">
        <v>43165</v>
      </c>
      <c r="G1724" s="69">
        <v>43165</v>
      </c>
      <c r="H1724">
        <v>10</v>
      </c>
      <c r="I1724">
        <v>15</v>
      </c>
      <c r="J1724" t="s">
        <v>427</v>
      </c>
      <c r="K1724" t="s">
        <v>283</v>
      </c>
      <c r="L1724" t="s">
        <v>67</v>
      </c>
      <c r="M1724" s="73">
        <v>4742000</v>
      </c>
      <c r="N1724" t="str">
        <f t="shared" si="52"/>
        <v>0010-1</v>
      </c>
      <c r="O1724">
        <v>7514</v>
      </c>
      <c r="P1724">
        <f>1</f>
        <v>1</v>
      </c>
      <c r="Q1724">
        <f t="shared" si="53"/>
        <v>3</v>
      </c>
    </row>
    <row r="1725" spans="3:17" x14ac:dyDescent="0.25">
      <c r="C1725" t="s">
        <v>214</v>
      </c>
      <c r="D1725">
        <v>0</v>
      </c>
      <c r="E1725">
        <v>35</v>
      </c>
      <c r="F1725" s="69">
        <v>43139</v>
      </c>
      <c r="G1725" s="69">
        <v>43139</v>
      </c>
      <c r="H1725">
        <v>10</v>
      </c>
      <c r="I1725">
        <v>15</v>
      </c>
      <c r="J1725" t="s">
        <v>427</v>
      </c>
      <c r="K1725" t="s">
        <v>283</v>
      </c>
      <c r="L1725" t="s">
        <v>67</v>
      </c>
      <c r="M1725" s="73">
        <v>3161333</v>
      </c>
      <c r="N1725" t="str">
        <f t="shared" si="52"/>
        <v>0010-1</v>
      </c>
      <c r="O1725">
        <v>7514</v>
      </c>
      <c r="P1725">
        <f>1</f>
        <v>1</v>
      </c>
      <c r="Q1725">
        <f t="shared" si="53"/>
        <v>2</v>
      </c>
    </row>
    <row r="1726" spans="3:17" x14ac:dyDescent="0.25">
      <c r="C1726" t="s">
        <v>214</v>
      </c>
      <c r="D1726">
        <v>0</v>
      </c>
      <c r="E1726">
        <v>6515</v>
      </c>
      <c r="F1726" s="69">
        <v>43444</v>
      </c>
      <c r="G1726" s="69">
        <v>43444</v>
      </c>
      <c r="H1726">
        <v>3</v>
      </c>
      <c r="I1726">
        <v>14</v>
      </c>
      <c r="J1726" t="s">
        <v>428</v>
      </c>
      <c r="K1726" t="s">
        <v>283</v>
      </c>
      <c r="L1726" t="s">
        <v>67</v>
      </c>
      <c r="M1726" s="73">
        <v>8500000</v>
      </c>
      <c r="N1726" t="str">
        <f t="shared" si="52"/>
        <v>0003-1</v>
      </c>
      <c r="O1726">
        <v>7514</v>
      </c>
      <c r="P1726">
        <f>1</f>
        <v>1</v>
      </c>
      <c r="Q1726">
        <f t="shared" si="53"/>
        <v>12</v>
      </c>
    </row>
    <row r="1727" spans="3:17" x14ac:dyDescent="0.25">
      <c r="C1727" t="s">
        <v>214</v>
      </c>
      <c r="D1727">
        <v>0</v>
      </c>
      <c r="E1727">
        <v>5454</v>
      </c>
      <c r="F1727" s="69">
        <v>43410</v>
      </c>
      <c r="G1727" s="69">
        <v>43410</v>
      </c>
      <c r="H1727">
        <v>3</v>
      </c>
      <c r="I1727">
        <v>14</v>
      </c>
      <c r="J1727" t="s">
        <v>428</v>
      </c>
      <c r="K1727" t="s">
        <v>283</v>
      </c>
      <c r="L1727" t="s">
        <v>67</v>
      </c>
      <c r="M1727" s="73">
        <v>8500000</v>
      </c>
      <c r="N1727" t="str">
        <f t="shared" si="52"/>
        <v>0003-1</v>
      </c>
      <c r="O1727">
        <v>7514</v>
      </c>
      <c r="P1727">
        <f>1</f>
        <v>1</v>
      </c>
      <c r="Q1727">
        <f t="shared" si="53"/>
        <v>11</v>
      </c>
    </row>
    <row r="1728" spans="3:17" x14ac:dyDescent="0.25">
      <c r="C1728" t="s">
        <v>214</v>
      </c>
      <c r="D1728">
        <v>0</v>
      </c>
      <c r="E1728">
        <v>4856</v>
      </c>
      <c r="F1728" s="69">
        <v>43376</v>
      </c>
      <c r="G1728" s="69">
        <v>43376</v>
      </c>
      <c r="H1728">
        <v>3</v>
      </c>
      <c r="I1728">
        <v>14</v>
      </c>
      <c r="J1728" t="s">
        <v>428</v>
      </c>
      <c r="K1728" t="s">
        <v>283</v>
      </c>
      <c r="L1728" t="s">
        <v>67</v>
      </c>
      <c r="M1728" s="73">
        <v>8500000</v>
      </c>
      <c r="N1728" t="str">
        <f t="shared" si="52"/>
        <v>0003-1</v>
      </c>
      <c r="O1728">
        <v>7514</v>
      </c>
      <c r="P1728">
        <f>1</f>
        <v>1</v>
      </c>
      <c r="Q1728">
        <f t="shared" si="53"/>
        <v>10</v>
      </c>
    </row>
    <row r="1729" spans="3:17" x14ac:dyDescent="0.25">
      <c r="C1729" t="s">
        <v>214</v>
      </c>
      <c r="D1729">
        <v>0</v>
      </c>
      <c r="E1729">
        <v>4320</v>
      </c>
      <c r="F1729" s="69">
        <v>43348</v>
      </c>
      <c r="G1729" s="69">
        <v>43348</v>
      </c>
      <c r="H1729">
        <v>3</v>
      </c>
      <c r="I1729">
        <v>14</v>
      </c>
      <c r="J1729" t="s">
        <v>428</v>
      </c>
      <c r="K1729" t="s">
        <v>283</v>
      </c>
      <c r="L1729" t="s">
        <v>67</v>
      </c>
      <c r="M1729" s="73">
        <v>8500000</v>
      </c>
      <c r="N1729" t="str">
        <f t="shared" si="52"/>
        <v>0003-1</v>
      </c>
      <c r="O1729">
        <v>7514</v>
      </c>
      <c r="P1729">
        <f>1</f>
        <v>1</v>
      </c>
      <c r="Q1729">
        <f t="shared" si="53"/>
        <v>9</v>
      </c>
    </row>
    <row r="1730" spans="3:17" x14ac:dyDescent="0.25">
      <c r="C1730" t="s">
        <v>214</v>
      </c>
      <c r="D1730">
        <v>0</v>
      </c>
      <c r="E1730">
        <v>3679</v>
      </c>
      <c r="F1730" s="69">
        <v>43315</v>
      </c>
      <c r="G1730" s="69">
        <v>43315</v>
      </c>
      <c r="H1730">
        <v>3</v>
      </c>
      <c r="I1730">
        <v>14</v>
      </c>
      <c r="J1730" t="s">
        <v>428</v>
      </c>
      <c r="K1730" t="s">
        <v>283</v>
      </c>
      <c r="L1730" t="s">
        <v>67</v>
      </c>
      <c r="M1730" s="73">
        <v>8500000</v>
      </c>
      <c r="N1730" t="str">
        <f t="shared" si="52"/>
        <v>0003-1</v>
      </c>
      <c r="O1730">
        <v>7514</v>
      </c>
      <c r="P1730">
        <f>1</f>
        <v>1</v>
      </c>
      <c r="Q1730">
        <f t="shared" si="53"/>
        <v>8</v>
      </c>
    </row>
    <row r="1731" spans="3:17" x14ac:dyDescent="0.25">
      <c r="C1731" t="s">
        <v>214</v>
      </c>
      <c r="D1731">
        <v>0</v>
      </c>
      <c r="E1731">
        <v>3288</v>
      </c>
      <c r="F1731" s="69">
        <v>43290</v>
      </c>
      <c r="G1731" s="69">
        <v>43290</v>
      </c>
      <c r="H1731">
        <v>3</v>
      </c>
      <c r="I1731">
        <v>14</v>
      </c>
      <c r="J1731" t="s">
        <v>428</v>
      </c>
      <c r="K1731" t="s">
        <v>283</v>
      </c>
      <c r="L1731" t="s">
        <v>67</v>
      </c>
      <c r="M1731" s="73">
        <v>8500000</v>
      </c>
      <c r="N1731" t="str">
        <f t="shared" si="52"/>
        <v>0003-1</v>
      </c>
      <c r="O1731">
        <v>7514</v>
      </c>
      <c r="P1731">
        <f>1</f>
        <v>1</v>
      </c>
      <c r="Q1731">
        <f t="shared" si="53"/>
        <v>7</v>
      </c>
    </row>
    <row r="1732" spans="3:17" x14ac:dyDescent="0.25">
      <c r="C1732" t="s">
        <v>214</v>
      </c>
      <c r="D1732">
        <v>0</v>
      </c>
      <c r="E1732">
        <v>2584</v>
      </c>
      <c r="F1732" s="69">
        <v>43257</v>
      </c>
      <c r="G1732" s="69">
        <v>43257</v>
      </c>
      <c r="H1732">
        <v>3</v>
      </c>
      <c r="I1732">
        <v>14</v>
      </c>
      <c r="J1732" t="s">
        <v>428</v>
      </c>
      <c r="K1732" t="s">
        <v>283</v>
      </c>
      <c r="L1732" t="s">
        <v>67</v>
      </c>
      <c r="M1732" s="73">
        <v>8500000</v>
      </c>
      <c r="N1732" t="str">
        <f t="shared" ref="N1732:N1795" si="54">TEXT(H1732,"0000")&amp;"-"&amp;TEXT(P1732,"0")</f>
        <v>0003-1</v>
      </c>
      <c r="O1732">
        <v>7514</v>
      </c>
      <c r="P1732">
        <f>1</f>
        <v>1</v>
      </c>
      <c r="Q1732">
        <f t="shared" ref="Q1732:Q1795" si="55">MONTH(G1732)</f>
        <v>6</v>
      </c>
    </row>
    <row r="1733" spans="3:17" x14ac:dyDescent="0.25">
      <c r="C1733" t="s">
        <v>214</v>
      </c>
      <c r="D1733">
        <v>0</v>
      </c>
      <c r="E1733">
        <v>1816</v>
      </c>
      <c r="F1733" s="69">
        <v>43223</v>
      </c>
      <c r="G1733" s="69">
        <v>43223</v>
      </c>
      <c r="H1733">
        <v>3</v>
      </c>
      <c r="I1733">
        <v>14</v>
      </c>
      <c r="J1733" t="s">
        <v>428</v>
      </c>
      <c r="K1733" t="s">
        <v>283</v>
      </c>
      <c r="L1733" t="s">
        <v>67</v>
      </c>
      <c r="M1733" s="73">
        <v>8500000</v>
      </c>
      <c r="N1733" t="str">
        <f t="shared" si="54"/>
        <v>0003-1</v>
      </c>
      <c r="O1733">
        <v>7514</v>
      </c>
      <c r="P1733">
        <f>1</f>
        <v>1</v>
      </c>
      <c r="Q1733">
        <f t="shared" si="55"/>
        <v>5</v>
      </c>
    </row>
    <row r="1734" spans="3:17" x14ac:dyDescent="0.25">
      <c r="C1734" t="s">
        <v>214</v>
      </c>
      <c r="D1734">
        <v>0</v>
      </c>
      <c r="E1734">
        <v>1186</v>
      </c>
      <c r="F1734" s="69">
        <v>43195</v>
      </c>
      <c r="G1734" s="69">
        <v>43195</v>
      </c>
      <c r="H1734">
        <v>3</v>
      </c>
      <c r="I1734">
        <v>14</v>
      </c>
      <c r="J1734" t="s">
        <v>428</v>
      </c>
      <c r="K1734" t="s">
        <v>283</v>
      </c>
      <c r="L1734" t="s">
        <v>67</v>
      </c>
      <c r="M1734" s="73">
        <v>8500000</v>
      </c>
      <c r="N1734" t="str">
        <f t="shared" si="54"/>
        <v>0003-1</v>
      </c>
      <c r="O1734">
        <v>7514</v>
      </c>
      <c r="P1734">
        <f>1</f>
        <v>1</v>
      </c>
      <c r="Q1734">
        <f t="shared" si="55"/>
        <v>4</v>
      </c>
    </row>
    <row r="1735" spans="3:17" x14ac:dyDescent="0.25">
      <c r="C1735" t="s">
        <v>214</v>
      </c>
      <c r="D1735">
        <v>0</v>
      </c>
      <c r="E1735">
        <v>445</v>
      </c>
      <c r="F1735" s="69">
        <v>43165</v>
      </c>
      <c r="G1735" s="69">
        <v>43165</v>
      </c>
      <c r="H1735">
        <v>3</v>
      </c>
      <c r="I1735">
        <v>14</v>
      </c>
      <c r="J1735" t="s">
        <v>428</v>
      </c>
      <c r="K1735" t="s">
        <v>283</v>
      </c>
      <c r="L1735" t="s">
        <v>67</v>
      </c>
      <c r="M1735" s="73">
        <v>8500000</v>
      </c>
      <c r="N1735" t="str">
        <f t="shared" si="54"/>
        <v>0003-1</v>
      </c>
      <c r="O1735">
        <v>7514</v>
      </c>
      <c r="P1735">
        <f>1</f>
        <v>1</v>
      </c>
      <c r="Q1735">
        <f t="shared" si="55"/>
        <v>3</v>
      </c>
    </row>
    <row r="1736" spans="3:17" x14ac:dyDescent="0.25">
      <c r="C1736" t="s">
        <v>214</v>
      </c>
      <c r="D1736">
        <v>0</v>
      </c>
      <c r="E1736">
        <v>73</v>
      </c>
      <c r="F1736" s="69">
        <v>43144</v>
      </c>
      <c r="G1736" s="69">
        <v>43144</v>
      </c>
      <c r="H1736">
        <v>3</v>
      </c>
      <c r="I1736">
        <v>14</v>
      </c>
      <c r="J1736" t="s">
        <v>428</v>
      </c>
      <c r="K1736" t="s">
        <v>283</v>
      </c>
      <c r="L1736" t="s">
        <v>67</v>
      </c>
      <c r="M1736" s="73">
        <v>6233333</v>
      </c>
      <c r="N1736" t="str">
        <f t="shared" si="54"/>
        <v>0003-1</v>
      </c>
      <c r="O1736">
        <v>7514</v>
      </c>
      <c r="P1736">
        <f>1</f>
        <v>1</v>
      </c>
      <c r="Q1736">
        <f t="shared" si="55"/>
        <v>2</v>
      </c>
    </row>
    <row r="1737" spans="3:17" x14ac:dyDescent="0.25">
      <c r="C1737" t="s">
        <v>214</v>
      </c>
      <c r="D1737">
        <v>0</v>
      </c>
      <c r="E1737">
        <v>6178</v>
      </c>
      <c r="F1737" s="69">
        <v>43439</v>
      </c>
      <c r="G1737" s="69">
        <v>43439</v>
      </c>
      <c r="H1737">
        <v>68</v>
      </c>
      <c r="I1737">
        <v>13</v>
      </c>
      <c r="J1737" t="s">
        <v>429</v>
      </c>
      <c r="K1737" t="s">
        <v>283</v>
      </c>
      <c r="L1737" t="s">
        <v>67</v>
      </c>
      <c r="M1737" s="73">
        <v>4742000</v>
      </c>
      <c r="N1737" t="str">
        <f t="shared" si="54"/>
        <v>0068-1</v>
      </c>
      <c r="O1737">
        <v>7514</v>
      </c>
      <c r="P1737">
        <f>1</f>
        <v>1</v>
      </c>
      <c r="Q1737">
        <f t="shared" si="55"/>
        <v>12</v>
      </c>
    </row>
    <row r="1738" spans="3:17" x14ac:dyDescent="0.25">
      <c r="C1738" t="s">
        <v>214</v>
      </c>
      <c r="D1738">
        <v>0</v>
      </c>
      <c r="E1738">
        <v>5469</v>
      </c>
      <c r="F1738" s="69">
        <v>43410</v>
      </c>
      <c r="G1738" s="69">
        <v>43410</v>
      </c>
      <c r="H1738">
        <v>68</v>
      </c>
      <c r="I1738">
        <v>13</v>
      </c>
      <c r="J1738" t="s">
        <v>429</v>
      </c>
      <c r="K1738" t="s">
        <v>283</v>
      </c>
      <c r="L1738" t="s">
        <v>67</v>
      </c>
      <c r="M1738" s="73">
        <v>4742000</v>
      </c>
      <c r="N1738" t="str">
        <f t="shared" si="54"/>
        <v>0068-1</v>
      </c>
      <c r="O1738">
        <v>7514</v>
      </c>
      <c r="P1738">
        <f>1</f>
        <v>1</v>
      </c>
      <c r="Q1738">
        <f t="shared" si="55"/>
        <v>11</v>
      </c>
    </row>
    <row r="1739" spans="3:17" x14ac:dyDescent="0.25">
      <c r="C1739" t="s">
        <v>214</v>
      </c>
      <c r="D1739">
        <v>0</v>
      </c>
      <c r="E1739">
        <v>5235</v>
      </c>
      <c r="F1739" s="69">
        <v>43383</v>
      </c>
      <c r="G1739" s="69">
        <v>43383</v>
      </c>
      <c r="H1739">
        <v>68</v>
      </c>
      <c r="I1739">
        <v>13</v>
      </c>
      <c r="J1739" t="s">
        <v>429</v>
      </c>
      <c r="K1739" t="s">
        <v>283</v>
      </c>
      <c r="L1739" t="s">
        <v>67</v>
      </c>
      <c r="M1739" s="73">
        <v>4742000</v>
      </c>
      <c r="N1739" t="str">
        <f t="shared" si="54"/>
        <v>0068-1</v>
      </c>
      <c r="O1739">
        <v>7514</v>
      </c>
      <c r="P1739">
        <f>1</f>
        <v>1</v>
      </c>
      <c r="Q1739">
        <f t="shared" si="55"/>
        <v>10</v>
      </c>
    </row>
    <row r="1740" spans="3:17" x14ac:dyDescent="0.25">
      <c r="C1740" t="s">
        <v>214</v>
      </c>
      <c r="D1740">
        <v>0</v>
      </c>
      <c r="E1740">
        <v>4331</v>
      </c>
      <c r="F1740" s="69">
        <v>43348</v>
      </c>
      <c r="G1740" s="69">
        <v>43348</v>
      </c>
      <c r="H1740">
        <v>68</v>
      </c>
      <c r="I1740">
        <v>13</v>
      </c>
      <c r="J1740" t="s">
        <v>429</v>
      </c>
      <c r="K1740" t="s">
        <v>283</v>
      </c>
      <c r="L1740" t="s">
        <v>67</v>
      </c>
      <c r="M1740" s="73">
        <v>4742000</v>
      </c>
      <c r="N1740" t="str">
        <f t="shared" si="54"/>
        <v>0068-1</v>
      </c>
      <c r="O1740">
        <v>7514</v>
      </c>
      <c r="P1740">
        <f>1</f>
        <v>1</v>
      </c>
      <c r="Q1740">
        <f t="shared" si="55"/>
        <v>9</v>
      </c>
    </row>
    <row r="1741" spans="3:17" x14ac:dyDescent="0.25">
      <c r="C1741" t="s">
        <v>214</v>
      </c>
      <c r="D1741">
        <v>0</v>
      </c>
      <c r="E1741">
        <v>3606</v>
      </c>
      <c r="F1741" s="69">
        <v>43314</v>
      </c>
      <c r="G1741" s="69">
        <v>43314</v>
      </c>
      <c r="H1741">
        <v>68</v>
      </c>
      <c r="I1741">
        <v>13</v>
      </c>
      <c r="J1741" t="s">
        <v>429</v>
      </c>
      <c r="K1741" t="s">
        <v>283</v>
      </c>
      <c r="L1741" t="s">
        <v>67</v>
      </c>
      <c r="M1741" s="73">
        <v>4742000</v>
      </c>
      <c r="N1741" t="str">
        <f t="shared" si="54"/>
        <v>0068-1</v>
      </c>
      <c r="O1741">
        <v>7514</v>
      </c>
      <c r="P1741">
        <f>1</f>
        <v>1</v>
      </c>
      <c r="Q1741">
        <f t="shared" si="55"/>
        <v>8</v>
      </c>
    </row>
    <row r="1742" spans="3:17" x14ac:dyDescent="0.25">
      <c r="C1742" t="s">
        <v>214</v>
      </c>
      <c r="D1742">
        <v>0</v>
      </c>
      <c r="E1742">
        <v>3329</v>
      </c>
      <c r="F1742" s="69">
        <v>43290</v>
      </c>
      <c r="G1742" s="69">
        <v>43290</v>
      </c>
      <c r="H1742">
        <v>68</v>
      </c>
      <c r="I1742">
        <v>13</v>
      </c>
      <c r="J1742" t="s">
        <v>429</v>
      </c>
      <c r="K1742" t="s">
        <v>283</v>
      </c>
      <c r="L1742" t="s">
        <v>67</v>
      </c>
      <c r="M1742" s="73">
        <v>4742000</v>
      </c>
      <c r="N1742" t="str">
        <f t="shared" si="54"/>
        <v>0068-1</v>
      </c>
      <c r="O1742">
        <v>7514</v>
      </c>
      <c r="P1742">
        <f>1</f>
        <v>1</v>
      </c>
      <c r="Q1742">
        <f t="shared" si="55"/>
        <v>7</v>
      </c>
    </row>
    <row r="1743" spans="3:17" x14ac:dyDescent="0.25">
      <c r="C1743" t="s">
        <v>214</v>
      </c>
      <c r="D1743">
        <v>0</v>
      </c>
      <c r="E1743">
        <v>2530</v>
      </c>
      <c r="F1743" s="69">
        <v>43257</v>
      </c>
      <c r="G1743" s="69">
        <v>43257</v>
      </c>
      <c r="H1743">
        <v>68</v>
      </c>
      <c r="I1743">
        <v>13</v>
      </c>
      <c r="J1743" t="s">
        <v>429</v>
      </c>
      <c r="K1743" t="s">
        <v>283</v>
      </c>
      <c r="L1743" t="s">
        <v>67</v>
      </c>
      <c r="M1743" s="73">
        <v>4742000</v>
      </c>
      <c r="N1743" t="str">
        <f t="shared" si="54"/>
        <v>0068-1</v>
      </c>
      <c r="O1743">
        <v>7514</v>
      </c>
      <c r="P1743">
        <f>1</f>
        <v>1</v>
      </c>
      <c r="Q1743">
        <f t="shared" si="55"/>
        <v>6</v>
      </c>
    </row>
    <row r="1744" spans="3:17" x14ac:dyDescent="0.25">
      <c r="C1744" t="s">
        <v>214</v>
      </c>
      <c r="D1744">
        <v>0</v>
      </c>
      <c r="E1744">
        <v>1853</v>
      </c>
      <c r="F1744" s="69">
        <v>43224</v>
      </c>
      <c r="G1744" s="69">
        <v>43224</v>
      </c>
      <c r="H1744">
        <v>68</v>
      </c>
      <c r="I1744">
        <v>13</v>
      </c>
      <c r="J1744" t="s">
        <v>429</v>
      </c>
      <c r="K1744" t="s">
        <v>283</v>
      </c>
      <c r="L1744" t="s">
        <v>67</v>
      </c>
      <c r="M1744" s="73">
        <v>4742000</v>
      </c>
      <c r="N1744" t="str">
        <f t="shared" si="54"/>
        <v>0068-1</v>
      </c>
      <c r="O1744">
        <v>7514</v>
      </c>
      <c r="P1744">
        <f>1</f>
        <v>1</v>
      </c>
      <c r="Q1744">
        <f t="shared" si="55"/>
        <v>5</v>
      </c>
    </row>
    <row r="1745" spans="3:17" x14ac:dyDescent="0.25">
      <c r="C1745" t="s">
        <v>214</v>
      </c>
      <c r="D1745">
        <v>0</v>
      </c>
      <c r="E1745">
        <v>1233</v>
      </c>
      <c r="F1745" s="69">
        <v>43195</v>
      </c>
      <c r="G1745" s="69">
        <v>43195</v>
      </c>
      <c r="H1745">
        <v>68</v>
      </c>
      <c r="I1745">
        <v>13</v>
      </c>
      <c r="J1745" t="s">
        <v>429</v>
      </c>
      <c r="K1745" t="s">
        <v>283</v>
      </c>
      <c r="L1745" t="s">
        <v>67</v>
      </c>
      <c r="M1745" s="73">
        <v>4742000</v>
      </c>
      <c r="N1745" t="str">
        <f t="shared" si="54"/>
        <v>0068-1</v>
      </c>
      <c r="O1745">
        <v>7514</v>
      </c>
      <c r="P1745">
        <f>1</f>
        <v>1</v>
      </c>
      <c r="Q1745">
        <f t="shared" si="55"/>
        <v>4</v>
      </c>
    </row>
    <row r="1746" spans="3:17" x14ac:dyDescent="0.25">
      <c r="C1746" t="s">
        <v>214</v>
      </c>
      <c r="D1746">
        <v>0</v>
      </c>
      <c r="E1746">
        <v>417</v>
      </c>
      <c r="F1746" s="69">
        <v>43165</v>
      </c>
      <c r="G1746" s="69">
        <v>43165</v>
      </c>
      <c r="H1746">
        <v>68</v>
      </c>
      <c r="I1746">
        <v>13</v>
      </c>
      <c r="J1746" t="s">
        <v>429</v>
      </c>
      <c r="K1746" t="s">
        <v>283</v>
      </c>
      <c r="L1746" t="s">
        <v>67</v>
      </c>
      <c r="M1746" s="73">
        <v>4742000</v>
      </c>
      <c r="N1746" t="str">
        <f t="shared" si="54"/>
        <v>0068-1</v>
      </c>
      <c r="O1746">
        <v>7514</v>
      </c>
      <c r="P1746">
        <f>1</f>
        <v>1</v>
      </c>
      <c r="Q1746">
        <f t="shared" si="55"/>
        <v>3</v>
      </c>
    </row>
    <row r="1747" spans="3:17" x14ac:dyDescent="0.25">
      <c r="C1747" t="s">
        <v>214</v>
      </c>
      <c r="D1747">
        <v>0</v>
      </c>
      <c r="E1747">
        <v>41</v>
      </c>
      <c r="F1747" s="69">
        <v>43140</v>
      </c>
      <c r="G1747" s="69">
        <v>43140</v>
      </c>
      <c r="H1747">
        <v>68</v>
      </c>
      <c r="I1747">
        <v>13</v>
      </c>
      <c r="J1747" t="s">
        <v>429</v>
      </c>
      <c r="K1747" t="s">
        <v>283</v>
      </c>
      <c r="L1747" t="s">
        <v>67</v>
      </c>
      <c r="M1747" s="73">
        <v>3003266</v>
      </c>
      <c r="N1747" t="str">
        <f t="shared" si="54"/>
        <v>0068-1</v>
      </c>
      <c r="O1747">
        <v>7514</v>
      </c>
      <c r="P1747">
        <f>1</f>
        <v>1</v>
      </c>
      <c r="Q1747">
        <f t="shared" si="55"/>
        <v>2</v>
      </c>
    </row>
    <row r="1748" spans="3:17" x14ac:dyDescent="0.25">
      <c r="C1748" t="s">
        <v>214</v>
      </c>
      <c r="D1748">
        <v>0</v>
      </c>
      <c r="E1748">
        <v>6624</v>
      </c>
      <c r="F1748" s="69">
        <v>43444</v>
      </c>
      <c r="G1748" s="69">
        <v>43444</v>
      </c>
      <c r="H1748">
        <v>12</v>
      </c>
      <c r="I1748">
        <v>12</v>
      </c>
      <c r="J1748" t="s">
        <v>430</v>
      </c>
      <c r="K1748" t="s">
        <v>283</v>
      </c>
      <c r="L1748" t="s">
        <v>67</v>
      </c>
      <c r="M1748" s="73">
        <v>8000000</v>
      </c>
      <c r="N1748" t="str">
        <f t="shared" si="54"/>
        <v>0012-1</v>
      </c>
      <c r="O1748">
        <v>7514</v>
      </c>
      <c r="P1748">
        <f>1</f>
        <v>1</v>
      </c>
      <c r="Q1748">
        <f t="shared" si="55"/>
        <v>12</v>
      </c>
    </row>
    <row r="1749" spans="3:17" x14ac:dyDescent="0.25">
      <c r="C1749" t="s">
        <v>214</v>
      </c>
      <c r="D1749">
        <v>0</v>
      </c>
      <c r="E1749">
        <v>5448</v>
      </c>
      <c r="F1749" s="69">
        <v>43406</v>
      </c>
      <c r="G1749" s="69">
        <v>43406</v>
      </c>
      <c r="H1749">
        <v>12</v>
      </c>
      <c r="I1749">
        <v>12</v>
      </c>
      <c r="J1749" t="s">
        <v>430</v>
      </c>
      <c r="K1749" t="s">
        <v>283</v>
      </c>
      <c r="L1749" t="s">
        <v>67</v>
      </c>
      <c r="M1749" s="73">
        <v>8000000</v>
      </c>
      <c r="N1749" t="str">
        <f t="shared" si="54"/>
        <v>0012-1</v>
      </c>
      <c r="O1749">
        <v>7514</v>
      </c>
      <c r="P1749">
        <f>1</f>
        <v>1</v>
      </c>
      <c r="Q1749">
        <f t="shared" si="55"/>
        <v>11</v>
      </c>
    </row>
    <row r="1750" spans="3:17" x14ac:dyDescent="0.25">
      <c r="C1750" t="s">
        <v>214</v>
      </c>
      <c r="D1750">
        <v>0</v>
      </c>
      <c r="E1750">
        <v>4977</v>
      </c>
      <c r="F1750" s="69">
        <v>43378</v>
      </c>
      <c r="G1750" s="69">
        <v>43378</v>
      </c>
      <c r="H1750">
        <v>12</v>
      </c>
      <c r="I1750">
        <v>12</v>
      </c>
      <c r="J1750" t="s">
        <v>430</v>
      </c>
      <c r="K1750" t="s">
        <v>283</v>
      </c>
      <c r="L1750" t="s">
        <v>67</v>
      </c>
      <c r="M1750" s="73">
        <v>8000000</v>
      </c>
      <c r="N1750" t="str">
        <f t="shared" si="54"/>
        <v>0012-1</v>
      </c>
      <c r="O1750">
        <v>7514</v>
      </c>
      <c r="P1750">
        <f>1</f>
        <v>1</v>
      </c>
      <c r="Q1750">
        <f t="shared" si="55"/>
        <v>10</v>
      </c>
    </row>
    <row r="1751" spans="3:17" x14ac:dyDescent="0.25">
      <c r="C1751" t="s">
        <v>214</v>
      </c>
      <c r="D1751">
        <v>0</v>
      </c>
      <c r="E1751">
        <v>4382</v>
      </c>
      <c r="F1751" s="69">
        <v>43349</v>
      </c>
      <c r="G1751" s="69">
        <v>43349</v>
      </c>
      <c r="H1751">
        <v>12</v>
      </c>
      <c r="I1751">
        <v>12</v>
      </c>
      <c r="J1751" t="s">
        <v>430</v>
      </c>
      <c r="K1751" t="s">
        <v>283</v>
      </c>
      <c r="L1751" t="s">
        <v>67</v>
      </c>
      <c r="M1751" s="73">
        <v>8000000</v>
      </c>
      <c r="N1751" t="str">
        <f t="shared" si="54"/>
        <v>0012-1</v>
      </c>
      <c r="O1751">
        <v>7514</v>
      </c>
      <c r="P1751">
        <f>1</f>
        <v>1</v>
      </c>
      <c r="Q1751">
        <f t="shared" si="55"/>
        <v>9</v>
      </c>
    </row>
    <row r="1752" spans="3:17" x14ac:dyDescent="0.25">
      <c r="C1752" t="s">
        <v>214</v>
      </c>
      <c r="D1752">
        <v>0</v>
      </c>
      <c r="E1752">
        <v>3671</v>
      </c>
      <c r="F1752" s="69">
        <v>43314</v>
      </c>
      <c r="G1752" s="69">
        <v>43314</v>
      </c>
      <c r="H1752">
        <v>12</v>
      </c>
      <c r="I1752">
        <v>12</v>
      </c>
      <c r="J1752" t="s">
        <v>430</v>
      </c>
      <c r="K1752" t="s">
        <v>283</v>
      </c>
      <c r="L1752" t="s">
        <v>67</v>
      </c>
      <c r="M1752" s="73">
        <v>8000000</v>
      </c>
      <c r="N1752" t="str">
        <f t="shared" si="54"/>
        <v>0012-1</v>
      </c>
      <c r="O1752">
        <v>7514</v>
      </c>
      <c r="P1752">
        <f>1</f>
        <v>1</v>
      </c>
      <c r="Q1752">
        <f t="shared" si="55"/>
        <v>8</v>
      </c>
    </row>
    <row r="1753" spans="3:17" x14ac:dyDescent="0.25">
      <c r="C1753" t="s">
        <v>214</v>
      </c>
      <c r="D1753">
        <v>0</v>
      </c>
      <c r="E1753">
        <v>3168</v>
      </c>
      <c r="F1753" s="69">
        <v>43286</v>
      </c>
      <c r="G1753" s="69">
        <v>43286</v>
      </c>
      <c r="H1753">
        <v>12</v>
      </c>
      <c r="I1753">
        <v>12</v>
      </c>
      <c r="J1753" t="s">
        <v>430</v>
      </c>
      <c r="K1753" t="s">
        <v>283</v>
      </c>
      <c r="L1753" t="s">
        <v>67</v>
      </c>
      <c r="M1753" s="73">
        <v>8000000</v>
      </c>
      <c r="N1753" t="str">
        <f t="shared" si="54"/>
        <v>0012-1</v>
      </c>
      <c r="O1753">
        <v>7514</v>
      </c>
      <c r="P1753">
        <f>1</f>
        <v>1</v>
      </c>
      <c r="Q1753">
        <f t="shared" si="55"/>
        <v>7</v>
      </c>
    </row>
    <row r="1754" spans="3:17" x14ac:dyDescent="0.25">
      <c r="C1754" t="s">
        <v>214</v>
      </c>
      <c r="D1754">
        <v>0</v>
      </c>
      <c r="E1754">
        <v>2632</v>
      </c>
      <c r="F1754" s="69">
        <v>43258</v>
      </c>
      <c r="G1754" s="69">
        <v>43258</v>
      </c>
      <c r="H1754">
        <v>12</v>
      </c>
      <c r="I1754">
        <v>12</v>
      </c>
      <c r="J1754" t="s">
        <v>430</v>
      </c>
      <c r="K1754" t="s">
        <v>283</v>
      </c>
      <c r="L1754" t="s">
        <v>67</v>
      </c>
      <c r="M1754" s="73">
        <v>8000000</v>
      </c>
      <c r="N1754" t="str">
        <f t="shared" si="54"/>
        <v>0012-1</v>
      </c>
      <c r="O1754">
        <v>7514</v>
      </c>
      <c r="P1754">
        <f>1</f>
        <v>1</v>
      </c>
      <c r="Q1754">
        <f t="shared" si="55"/>
        <v>6</v>
      </c>
    </row>
    <row r="1755" spans="3:17" x14ac:dyDescent="0.25">
      <c r="C1755" t="s">
        <v>214</v>
      </c>
      <c r="D1755">
        <v>0</v>
      </c>
      <c r="E1755">
        <v>1820</v>
      </c>
      <c r="F1755" s="69">
        <v>43223</v>
      </c>
      <c r="G1755" s="69">
        <v>43223</v>
      </c>
      <c r="H1755">
        <v>12</v>
      </c>
      <c r="I1755">
        <v>12</v>
      </c>
      <c r="J1755" t="s">
        <v>430</v>
      </c>
      <c r="K1755" t="s">
        <v>283</v>
      </c>
      <c r="L1755" t="s">
        <v>67</v>
      </c>
      <c r="M1755" s="73">
        <v>8000000</v>
      </c>
      <c r="N1755" t="str">
        <f t="shared" si="54"/>
        <v>0012-1</v>
      </c>
      <c r="O1755">
        <v>7514</v>
      </c>
      <c r="P1755">
        <f>1</f>
        <v>1</v>
      </c>
      <c r="Q1755">
        <f t="shared" si="55"/>
        <v>5</v>
      </c>
    </row>
    <row r="1756" spans="3:17" x14ac:dyDescent="0.25">
      <c r="C1756" t="s">
        <v>214</v>
      </c>
      <c r="D1756">
        <v>0</v>
      </c>
      <c r="E1756">
        <v>1280</v>
      </c>
      <c r="F1756" s="69">
        <v>43196</v>
      </c>
      <c r="G1756" s="69">
        <v>43196</v>
      </c>
      <c r="H1756">
        <v>12</v>
      </c>
      <c r="I1756">
        <v>12</v>
      </c>
      <c r="J1756" t="s">
        <v>430</v>
      </c>
      <c r="K1756" t="s">
        <v>283</v>
      </c>
      <c r="L1756" t="s">
        <v>67</v>
      </c>
      <c r="M1756" s="73">
        <v>8000000</v>
      </c>
      <c r="N1756" t="str">
        <f t="shared" si="54"/>
        <v>0012-1</v>
      </c>
      <c r="O1756">
        <v>7514</v>
      </c>
      <c r="P1756">
        <f>1</f>
        <v>1</v>
      </c>
      <c r="Q1756">
        <f t="shared" si="55"/>
        <v>4</v>
      </c>
    </row>
    <row r="1757" spans="3:17" x14ac:dyDescent="0.25">
      <c r="C1757" t="s">
        <v>214</v>
      </c>
      <c r="D1757">
        <v>0</v>
      </c>
      <c r="E1757">
        <v>465</v>
      </c>
      <c r="F1757" s="69">
        <v>43166</v>
      </c>
      <c r="G1757" s="69">
        <v>43166</v>
      </c>
      <c r="H1757">
        <v>12</v>
      </c>
      <c r="I1757">
        <v>12</v>
      </c>
      <c r="J1757" t="s">
        <v>430</v>
      </c>
      <c r="K1757" t="s">
        <v>283</v>
      </c>
      <c r="L1757" t="s">
        <v>67</v>
      </c>
      <c r="M1757" s="73">
        <v>8000000</v>
      </c>
      <c r="N1757" t="str">
        <f t="shared" si="54"/>
        <v>0012-1</v>
      </c>
      <c r="O1757">
        <v>7514</v>
      </c>
      <c r="P1757">
        <f>1</f>
        <v>1</v>
      </c>
      <c r="Q1757">
        <f t="shared" si="55"/>
        <v>3</v>
      </c>
    </row>
    <row r="1758" spans="3:17" x14ac:dyDescent="0.25">
      <c r="C1758" t="s">
        <v>214</v>
      </c>
      <c r="D1758">
        <v>0</v>
      </c>
      <c r="E1758">
        <v>60</v>
      </c>
      <c r="F1758" s="69">
        <v>43143</v>
      </c>
      <c r="G1758" s="69">
        <v>43143</v>
      </c>
      <c r="H1758">
        <v>12</v>
      </c>
      <c r="I1758">
        <v>12</v>
      </c>
      <c r="J1758" t="s">
        <v>430</v>
      </c>
      <c r="K1758" t="s">
        <v>283</v>
      </c>
      <c r="L1758" t="s">
        <v>67</v>
      </c>
      <c r="M1758" s="73">
        <v>5600000</v>
      </c>
      <c r="N1758" t="str">
        <f t="shared" si="54"/>
        <v>0012-1</v>
      </c>
      <c r="O1758">
        <v>7514</v>
      </c>
      <c r="P1758">
        <f>1</f>
        <v>1</v>
      </c>
      <c r="Q1758">
        <f t="shared" si="55"/>
        <v>2</v>
      </c>
    </row>
    <row r="1759" spans="3:17" x14ac:dyDescent="0.25">
      <c r="C1759" t="s">
        <v>214</v>
      </c>
      <c r="D1759">
        <v>0</v>
      </c>
      <c r="E1759">
        <v>6646</v>
      </c>
      <c r="F1759" s="69">
        <v>43445</v>
      </c>
      <c r="G1759" s="69">
        <v>43445</v>
      </c>
      <c r="H1759">
        <v>35</v>
      </c>
      <c r="I1759">
        <v>10</v>
      </c>
      <c r="J1759" t="s">
        <v>431</v>
      </c>
      <c r="K1759" t="s">
        <v>283</v>
      </c>
      <c r="L1759" t="s">
        <v>67</v>
      </c>
      <c r="M1759" s="73">
        <v>6163000</v>
      </c>
      <c r="N1759" t="str">
        <f t="shared" si="54"/>
        <v>0035-1</v>
      </c>
      <c r="O1759">
        <v>7514</v>
      </c>
      <c r="P1759">
        <f>1</f>
        <v>1</v>
      </c>
      <c r="Q1759">
        <f t="shared" si="55"/>
        <v>12</v>
      </c>
    </row>
    <row r="1760" spans="3:17" x14ac:dyDescent="0.25">
      <c r="C1760" t="s">
        <v>214</v>
      </c>
      <c r="D1760">
        <v>0</v>
      </c>
      <c r="E1760">
        <v>5827</v>
      </c>
      <c r="F1760" s="69">
        <v>43413</v>
      </c>
      <c r="G1760" s="69">
        <v>43413</v>
      </c>
      <c r="H1760">
        <v>35</v>
      </c>
      <c r="I1760">
        <v>10</v>
      </c>
      <c r="J1760" t="s">
        <v>431</v>
      </c>
      <c r="K1760" t="s">
        <v>283</v>
      </c>
      <c r="L1760" t="s">
        <v>67</v>
      </c>
      <c r="M1760" s="73">
        <v>6163000</v>
      </c>
      <c r="N1760" t="str">
        <f t="shared" si="54"/>
        <v>0035-1</v>
      </c>
      <c r="O1760">
        <v>7514</v>
      </c>
      <c r="P1760">
        <f>1</f>
        <v>1</v>
      </c>
      <c r="Q1760">
        <f t="shared" si="55"/>
        <v>11</v>
      </c>
    </row>
    <row r="1761" spans="3:17" x14ac:dyDescent="0.25">
      <c r="C1761" t="s">
        <v>214</v>
      </c>
      <c r="D1761">
        <v>0</v>
      </c>
      <c r="E1761">
        <v>5236</v>
      </c>
      <c r="F1761" s="69">
        <v>43383</v>
      </c>
      <c r="G1761" s="69">
        <v>43383</v>
      </c>
      <c r="H1761">
        <v>35</v>
      </c>
      <c r="I1761">
        <v>10</v>
      </c>
      <c r="J1761" t="s">
        <v>431</v>
      </c>
      <c r="K1761" t="s">
        <v>283</v>
      </c>
      <c r="L1761" t="s">
        <v>67</v>
      </c>
      <c r="M1761" s="73">
        <v>6163000</v>
      </c>
      <c r="N1761" t="str">
        <f t="shared" si="54"/>
        <v>0035-1</v>
      </c>
      <c r="O1761">
        <v>7514</v>
      </c>
      <c r="P1761">
        <f>1</f>
        <v>1</v>
      </c>
      <c r="Q1761">
        <f t="shared" si="55"/>
        <v>10</v>
      </c>
    </row>
    <row r="1762" spans="3:17" x14ac:dyDescent="0.25">
      <c r="C1762" t="s">
        <v>214</v>
      </c>
      <c r="D1762">
        <v>0</v>
      </c>
      <c r="E1762">
        <v>4263</v>
      </c>
      <c r="F1762" s="69">
        <v>43347</v>
      </c>
      <c r="G1762" s="69">
        <v>43347</v>
      </c>
      <c r="H1762">
        <v>35</v>
      </c>
      <c r="I1762">
        <v>10</v>
      </c>
      <c r="J1762" t="s">
        <v>431</v>
      </c>
      <c r="K1762" t="s">
        <v>283</v>
      </c>
      <c r="L1762" t="s">
        <v>67</v>
      </c>
      <c r="M1762" s="73">
        <v>6163000</v>
      </c>
      <c r="N1762" t="str">
        <f t="shared" si="54"/>
        <v>0035-1</v>
      </c>
      <c r="O1762">
        <v>7514</v>
      </c>
      <c r="P1762">
        <f>1</f>
        <v>1</v>
      </c>
      <c r="Q1762">
        <f t="shared" si="55"/>
        <v>9</v>
      </c>
    </row>
    <row r="1763" spans="3:17" x14ac:dyDescent="0.25">
      <c r="C1763" t="s">
        <v>214</v>
      </c>
      <c r="D1763">
        <v>0</v>
      </c>
      <c r="E1763">
        <v>3859</v>
      </c>
      <c r="F1763" s="69">
        <v>43320</v>
      </c>
      <c r="G1763" s="69">
        <v>43320</v>
      </c>
      <c r="H1763">
        <v>35</v>
      </c>
      <c r="I1763">
        <v>10</v>
      </c>
      <c r="J1763" t="s">
        <v>431</v>
      </c>
      <c r="K1763" t="s">
        <v>283</v>
      </c>
      <c r="L1763" t="s">
        <v>67</v>
      </c>
      <c r="M1763" s="73">
        <v>6163000</v>
      </c>
      <c r="N1763" t="str">
        <f t="shared" si="54"/>
        <v>0035-1</v>
      </c>
      <c r="O1763">
        <v>7514</v>
      </c>
      <c r="P1763">
        <f>1</f>
        <v>1</v>
      </c>
      <c r="Q1763">
        <f t="shared" si="55"/>
        <v>8</v>
      </c>
    </row>
    <row r="1764" spans="3:17" x14ac:dyDescent="0.25">
      <c r="C1764" t="s">
        <v>214</v>
      </c>
      <c r="D1764">
        <v>0</v>
      </c>
      <c r="E1764">
        <v>3291</v>
      </c>
      <c r="F1764" s="69">
        <v>43290</v>
      </c>
      <c r="G1764" s="69">
        <v>43290</v>
      </c>
      <c r="H1764">
        <v>35</v>
      </c>
      <c r="I1764">
        <v>10</v>
      </c>
      <c r="J1764" t="s">
        <v>431</v>
      </c>
      <c r="K1764" t="s">
        <v>283</v>
      </c>
      <c r="L1764" t="s">
        <v>67</v>
      </c>
      <c r="M1764" s="73">
        <v>6163000</v>
      </c>
      <c r="N1764" t="str">
        <f t="shared" si="54"/>
        <v>0035-1</v>
      </c>
      <c r="O1764">
        <v>7514</v>
      </c>
      <c r="P1764">
        <f>1</f>
        <v>1</v>
      </c>
      <c r="Q1764">
        <f t="shared" si="55"/>
        <v>7</v>
      </c>
    </row>
    <row r="1765" spans="3:17" x14ac:dyDescent="0.25">
      <c r="C1765" t="s">
        <v>214</v>
      </c>
      <c r="D1765">
        <v>0</v>
      </c>
      <c r="E1765">
        <v>2837</v>
      </c>
      <c r="F1765" s="69">
        <v>43264</v>
      </c>
      <c r="G1765" s="69">
        <v>43264</v>
      </c>
      <c r="H1765">
        <v>35</v>
      </c>
      <c r="I1765">
        <v>10</v>
      </c>
      <c r="J1765" t="s">
        <v>431</v>
      </c>
      <c r="K1765" t="s">
        <v>283</v>
      </c>
      <c r="L1765" t="s">
        <v>67</v>
      </c>
      <c r="M1765" s="73">
        <v>6163000</v>
      </c>
      <c r="N1765" t="str">
        <f t="shared" si="54"/>
        <v>0035-1</v>
      </c>
      <c r="O1765">
        <v>7514</v>
      </c>
      <c r="P1765">
        <f>1</f>
        <v>1</v>
      </c>
      <c r="Q1765">
        <f t="shared" si="55"/>
        <v>6</v>
      </c>
    </row>
    <row r="1766" spans="3:17" x14ac:dyDescent="0.25">
      <c r="C1766" t="s">
        <v>214</v>
      </c>
      <c r="D1766">
        <v>0</v>
      </c>
      <c r="E1766">
        <v>2160</v>
      </c>
      <c r="F1766" s="69">
        <v>43229</v>
      </c>
      <c r="G1766" s="69">
        <v>43229</v>
      </c>
      <c r="H1766">
        <v>35</v>
      </c>
      <c r="I1766">
        <v>10</v>
      </c>
      <c r="J1766" t="s">
        <v>431</v>
      </c>
      <c r="K1766" t="s">
        <v>283</v>
      </c>
      <c r="L1766" t="s">
        <v>67</v>
      </c>
      <c r="M1766" s="73">
        <v>6163000</v>
      </c>
      <c r="N1766" t="str">
        <f t="shared" si="54"/>
        <v>0035-1</v>
      </c>
      <c r="O1766">
        <v>7514</v>
      </c>
      <c r="P1766">
        <f>1</f>
        <v>1</v>
      </c>
      <c r="Q1766">
        <f t="shared" si="55"/>
        <v>5</v>
      </c>
    </row>
    <row r="1767" spans="3:17" x14ac:dyDescent="0.25">
      <c r="C1767" t="s">
        <v>214</v>
      </c>
      <c r="D1767">
        <v>0</v>
      </c>
      <c r="E1767">
        <v>1313</v>
      </c>
      <c r="F1767" s="69">
        <v>43196</v>
      </c>
      <c r="G1767" s="69">
        <v>43196</v>
      </c>
      <c r="H1767">
        <v>35</v>
      </c>
      <c r="I1767">
        <v>10</v>
      </c>
      <c r="J1767" t="s">
        <v>431</v>
      </c>
      <c r="K1767" t="s">
        <v>283</v>
      </c>
      <c r="L1767" t="s">
        <v>67</v>
      </c>
      <c r="M1767" s="73">
        <v>6163000</v>
      </c>
      <c r="N1767" t="str">
        <f t="shared" si="54"/>
        <v>0035-1</v>
      </c>
      <c r="O1767">
        <v>7514</v>
      </c>
      <c r="P1767">
        <f>1</f>
        <v>1</v>
      </c>
      <c r="Q1767">
        <f t="shared" si="55"/>
        <v>4</v>
      </c>
    </row>
    <row r="1768" spans="3:17" x14ac:dyDescent="0.25">
      <c r="C1768" t="s">
        <v>214</v>
      </c>
      <c r="D1768">
        <v>0</v>
      </c>
      <c r="E1768">
        <v>842</v>
      </c>
      <c r="F1768" s="69">
        <v>43173</v>
      </c>
      <c r="G1768" s="69">
        <v>43173</v>
      </c>
      <c r="H1768">
        <v>35</v>
      </c>
      <c r="I1768">
        <v>10</v>
      </c>
      <c r="J1768" t="s">
        <v>431</v>
      </c>
      <c r="K1768" t="s">
        <v>283</v>
      </c>
      <c r="L1768" t="s">
        <v>67</v>
      </c>
      <c r="M1768" s="73">
        <v>6163000</v>
      </c>
      <c r="N1768" t="str">
        <f t="shared" si="54"/>
        <v>0035-1</v>
      </c>
      <c r="O1768">
        <v>7514</v>
      </c>
      <c r="P1768">
        <f>1</f>
        <v>1</v>
      </c>
      <c r="Q1768">
        <f t="shared" si="55"/>
        <v>3</v>
      </c>
    </row>
    <row r="1769" spans="3:17" x14ac:dyDescent="0.25">
      <c r="C1769" t="s">
        <v>214</v>
      </c>
      <c r="D1769">
        <v>0</v>
      </c>
      <c r="E1769">
        <v>58</v>
      </c>
      <c r="F1769" s="69">
        <v>43143</v>
      </c>
      <c r="G1769" s="69">
        <v>43143</v>
      </c>
      <c r="H1769">
        <v>35</v>
      </c>
      <c r="I1769">
        <v>10</v>
      </c>
      <c r="J1769" t="s">
        <v>431</v>
      </c>
      <c r="K1769" t="s">
        <v>283</v>
      </c>
      <c r="L1769" t="s">
        <v>67</v>
      </c>
      <c r="M1769" s="73">
        <v>4314100</v>
      </c>
      <c r="N1769" t="str">
        <f t="shared" si="54"/>
        <v>0035-1</v>
      </c>
      <c r="O1769">
        <v>7514</v>
      </c>
      <c r="P1769">
        <f>1</f>
        <v>1</v>
      </c>
      <c r="Q1769">
        <f t="shared" si="55"/>
        <v>2</v>
      </c>
    </row>
    <row r="1770" spans="3:17" x14ac:dyDescent="0.25">
      <c r="C1770" t="s">
        <v>214</v>
      </c>
      <c r="D1770">
        <v>0</v>
      </c>
      <c r="E1770">
        <v>6128</v>
      </c>
      <c r="F1770" s="69">
        <v>43439</v>
      </c>
      <c r="G1770" s="69">
        <v>43439</v>
      </c>
      <c r="H1770">
        <v>20</v>
      </c>
      <c r="I1770">
        <v>9</v>
      </c>
      <c r="J1770" t="s">
        <v>432</v>
      </c>
      <c r="K1770" t="s">
        <v>283</v>
      </c>
      <c r="L1770" t="s">
        <v>67</v>
      </c>
      <c r="M1770" s="73">
        <v>6163000</v>
      </c>
      <c r="N1770" t="str">
        <f t="shared" si="54"/>
        <v>0020-1</v>
      </c>
      <c r="O1770">
        <v>7514</v>
      </c>
      <c r="P1770">
        <f>1</f>
        <v>1</v>
      </c>
      <c r="Q1770">
        <f t="shared" si="55"/>
        <v>12</v>
      </c>
    </row>
    <row r="1771" spans="3:17" x14ac:dyDescent="0.25">
      <c r="C1771" t="s">
        <v>214</v>
      </c>
      <c r="D1771">
        <v>0</v>
      </c>
      <c r="E1771">
        <v>5423</v>
      </c>
      <c r="F1771" s="69">
        <v>43406</v>
      </c>
      <c r="G1771" s="69">
        <v>43406</v>
      </c>
      <c r="H1771">
        <v>20</v>
      </c>
      <c r="I1771">
        <v>9</v>
      </c>
      <c r="J1771" t="s">
        <v>432</v>
      </c>
      <c r="K1771" t="s">
        <v>283</v>
      </c>
      <c r="L1771" t="s">
        <v>67</v>
      </c>
      <c r="M1771" s="73">
        <v>6163000</v>
      </c>
      <c r="N1771" t="str">
        <f t="shared" si="54"/>
        <v>0020-1</v>
      </c>
      <c r="O1771">
        <v>7514</v>
      </c>
      <c r="P1771">
        <f>1</f>
        <v>1</v>
      </c>
      <c r="Q1771">
        <f t="shared" si="55"/>
        <v>11</v>
      </c>
    </row>
    <row r="1772" spans="3:17" x14ac:dyDescent="0.25">
      <c r="C1772" t="s">
        <v>214</v>
      </c>
      <c r="D1772">
        <v>0</v>
      </c>
      <c r="E1772">
        <v>4924</v>
      </c>
      <c r="F1772" s="69">
        <v>43378</v>
      </c>
      <c r="G1772" s="69">
        <v>43378</v>
      </c>
      <c r="H1772">
        <v>20</v>
      </c>
      <c r="I1772">
        <v>9</v>
      </c>
      <c r="J1772" t="s">
        <v>432</v>
      </c>
      <c r="K1772" t="s">
        <v>283</v>
      </c>
      <c r="L1772" t="s">
        <v>67</v>
      </c>
      <c r="M1772" s="73">
        <v>6163000</v>
      </c>
      <c r="N1772" t="str">
        <f t="shared" si="54"/>
        <v>0020-1</v>
      </c>
      <c r="O1772">
        <v>7514</v>
      </c>
      <c r="P1772">
        <f>1</f>
        <v>1</v>
      </c>
      <c r="Q1772">
        <f t="shared" si="55"/>
        <v>10</v>
      </c>
    </row>
    <row r="1773" spans="3:17" x14ac:dyDescent="0.25">
      <c r="C1773" t="s">
        <v>214</v>
      </c>
      <c r="D1773">
        <v>0</v>
      </c>
      <c r="E1773">
        <v>4284</v>
      </c>
      <c r="F1773" s="69">
        <v>43348</v>
      </c>
      <c r="G1773" s="69">
        <v>43348</v>
      </c>
      <c r="H1773">
        <v>20</v>
      </c>
      <c r="I1773">
        <v>9</v>
      </c>
      <c r="J1773" t="s">
        <v>432</v>
      </c>
      <c r="K1773" t="s">
        <v>283</v>
      </c>
      <c r="L1773" t="s">
        <v>67</v>
      </c>
      <c r="M1773" s="73">
        <v>6163000</v>
      </c>
      <c r="N1773" t="str">
        <f t="shared" si="54"/>
        <v>0020-1</v>
      </c>
      <c r="O1773">
        <v>7514</v>
      </c>
      <c r="P1773">
        <f>1</f>
        <v>1</v>
      </c>
      <c r="Q1773">
        <f t="shared" si="55"/>
        <v>9</v>
      </c>
    </row>
    <row r="1774" spans="3:17" x14ac:dyDescent="0.25">
      <c r="C1774" t="s">
        <v>214</v>
      </c>
      <c r="D1774">
        <v>0</v>
      </c>
      <c r="E1774">
        <v>3637</v>
      </c>
      <c r="F1774" s="69">
        <v>43314</v>
      </c>
      <c r="G1774" s="69">
        <v>43314</v>
      </c>
      <c r="H1774">
        <v>20</v>
      </c>
      <c r="I1774">
        <v>9</v>
      </c>
      <c r="J1774" t="s">
        <v>432</v>
      </c>
      <c r="K1774" t="s">
        <v>283</v>
      </c>
      <c r="L1774" t="s">
        <v>67</v>
      </c>
      <c r="M1774" s="73">
        <v>6163000</v>
      </c>
      <c r="N1774" t="str">
        <f t="shared" si="54"/>
        <v>0020-1</v>
      </c>
      <c r="O1774">
        <v>7514</v>
      </c>
      <c r="P1774">
        <f>1</f>
        <v>1</v>
      </c>
      <c r="Q1774">
        <f t="shared" si="55"/>
        <v>8</v>
      </c>
    </row>
    <row r="1775" spans="3:17" x14ac:dyDescent="0.25">
      <c r="C1775" t="s">
        <v>214</v>
      </c>
      <c r="D1775">
        <v>0</v>
      </c>
      <c r="E1775">
        <v>3203</v>
      </c>
      <c r="F1775" s="69">
        <v>43290</v>
      </c>
      <c r="G1775" s="69">
        <v>43290</v>
      </c>
      <c r="H1775">
        <v>20</v>
      </c>
      <c r="I1775">
        <v>9</v>
      </c>
      <c r="J1775" t="s">
        <v>432</v>
      </c>
      <c r="K1775" t="s">
        <v>283</v>
      </c>
      <c r="L1775" t="s">
        <v>67</v>
      </c>
      <c r="M1775" s="73">
        <v>6163000</v>
      </c>
      <c r="N1775" t="str">
        <f t="shared" si="54"/>
        <v>0020-1</v>
      </c>
      <c r="O1775">
        <v>7514</v>
      </c>
      <c r="P1775">
        <f>1</f>
        <v>1</v>
      </c>
      <c r="Q1775">
        <f t="shared" si="55"/>
        <v>7</v>
      </c>
    </row>
    <row r="1776" spans="3:17" x14ac:dyDescent="0.25">
      <c r="C1776" t="s">
        <v>214</v>
      </c>
      <c r="D1776">
        <v>0</v>
      </c>
      <c r="E1776">
        <v>2535</v>
      </c>
      <c r="F1776" s="69">
        <v>43257</v>
      </c>
      <c r="G1776" s="69">
        <v>43257</v>
      </c>
      <c r="H1776">
        <v>20</v>
      </c>
      <c r="I1776">
        <v>9</v>
      </c>
      <c r="J1776" t="s">
        <v>432</v>
      </c>
      <c r="K1776" t="s">
        <v>283</v>
      </c>
      <c r="L1776" t="s">
        <v>67</v>
      </c>
      <c r="M1776" s="73">
        <v>6163000</v>
      </c>
      <c r="N1776" t="str">
        <f t="shared" si="54"/>
        <v>0020-1</v>
      </c>
      <c r="O1776">
        <v>7514</v>
      </c>
      <c r="P1776">
        <f>1</f>
        <v>1</v>
      </c>
      <c r="Q1776">
        <f t="shared" si="55"/>
        <v>6</v>
      </c>
    </row>
    <row r="1777" spans="3:17" x14ac:dyDescent="0.25">
      <c r="C1777" t="s">
        <v>214</v>
      </c>
      <c r="D1777">
        <v>0</v>
      </c>
      <c r="E1777">
        <v>1828</v>
      </c>
      <c r="F1777" s="69">
        <v>43224</v>
      </c>
      <c r="G1777" s="69">
        <v>43224</v>
      </c>
      <c r="H1777">
        <v>20</v>
      </c>
      <c r="I1777">
        <v>9</v>
      </c>
      <c r="J1777" t="s">
        <v>432</v>
      </c>
      <c r="K1777" t="s">
        <v>283</v>
      </c>
      <c r="L1777" t="s">
        <v>67</v>
      </c>
      <c r="M1777" s="73">
        <v>6163000</v>
      </c>
      <c r="N1777" t="str">
        <f t="shared" si="54"/>
        <v>0020-1</v>
      </c>
      <c r="O1777">
        <v>7514</v>
      </c>
      <c r="P1777">
        <f>1</f>
        <v>1</v>
      </c>
      <c r="Q1777">
        <f t="shared" si="55"/>
        <v>5</v>
      </c>
    </row>
    <row r="1778" spans="3:17" x14ac:dyDescent="0.25">
      <c r="C1778" t="s">
        <v>214</v>
      </c>
      <c r="D1778">
        <v>0</v>
      </c>
      <c r="E1778">
        <v>1208</v>
      </c>
      <c r="F1778" s="69">
        <v>43195</v>
      </c>
      <c r="G1778" s="69">
        <v>43195</v>
      </c>
      <c r="H1778">
        <v>20</v>
      </c>
      <c r="I1778">
        <v>9</v>
      </c>
      <c r="J1778" t="s">
        <v>432</v>
      </c>
      <c r="K1778" t="s">
        <v>283</v>
      </c>
      <c r="L1778" t="s">
        <v>67</v>
      </c>
      <c r="M1778" s="73">
        <v>6163000</v>
      </c>
      <c r="N1778" t="str">
        <f t="shared" si="54"/>
        <v>0020-1</v>
      </c>
      <c r="O1778">
        <v>7514</v>
      </c>
      <c r="P1778">
        <f>1</f>
        <v>1</v>
      </c>
      <c r="Q1778">
        <f t="shared" si="55"/>
        <v>4</v>
      </c>
    </row>
    <row r="1779" spans="3:17" x14ac:dyDescent="0.25">
      <c r="C1779" t="s">
        <v>214</v>
      </c>
      <c r="D1779">
        <v>0</v>
      </c>
      <c r="E1779">
        <v>504</v>
      </c>
      <c r="F1779" s="69">
        <v>43166</v>
      </c>
      <c r="G1779" s="69">
        <v>43166</v>
      </c>
      <c r="H1779">
        <v>20</v>
      </c>
      <c r="I1779">
        <v>9</v>
      </c>
      <c r="J1779" t="s">
        <v>432</v>
      </c>
      <c r="K1779" t="s">
        <v>283</v>
      </c>
      <c r="L1779" t="s">
        <v>67</v>
      </c>
      <c r="M1779" s="73">
        <v>6163000</v>
      </c>
      <c r="N1779" t="str">
        <f t="shared" si="54"/>
        <v>0020-1</v>
      </c>
      <c r="O1779">
        <v>7514</v>
      </c>
      <c r="P1779">
        <f>1</f>
        <v>1</v>
      </c>
      <c r="Q1779">
        <f t="shared" si="55"/>
        <v>3</v>
      </c>
    </row>
    <row r="1780" spans="3:17" x14ac:dyDescent="0.25">
      <c r="C1780" t="s">
        <v>214</v>
      </c>
      <c r="D1780">
        <v>0</v>
      </c>
      <c r="E1780">
        <v>39</v>
      </c>
      <c r="F1780" s="69">
        <v>43140</v>
      </c>
      <c r="G1780" s="69">
        <v>43140</v>
      </c>
      <c r="H1780">
        <v>20</v>
      </c>
      <c r="I1780">
        <v>9</v>
      </c>
      <c r="J1780" t="s">
        <v>432</v>
      </c>
      <c r="K1780" t="s">
        <v>283</v>
      </c>
      <c r="L1780" t="s">
        <v>67</v>
      </c>
      <c r="M1780" s="73">
        <v>4108667</v>
      </c>
      <c r="N1780" t="str">
        <f t="shared" si="54"/>
        <v>0020-1</v>
      </c>
      <c r="O1780">
        <v>7514</v>
      </c>
      <c r="P1780">
        <f>1</f>
        <v>1</v>
      </c>
      <c r="Q1780">
        <f t="shared" si="55"/>
        <v>2</v>
      </c>
    </row>
    <row r="1781" spans="3:17" x14ac:dyDescent="0.25">
      <c r="C1781" t="s">
        <v>214</v>
      </c>
      <c r="D1781">
        <v>0</v>
      </c>
      <c r="E1781">
        <v>6127</v>
      </c>
      <c r="F1781" s="69">
        <v>43439</v>
      </c>
      <c r="G1781" s="69">
        <v>43439</v>
      </c>
      <c r="H1781">
        <v>17</v>
      </c>
      <c r="I1781">
        <v>8</v>
      </c>
      <c r="J1781" t="s">
        <v>433</v>
      </c>
      <c r="K1781" t="s">
        <v>283</v>
      </c>
      <c r="L1781" t="s">
        <v>67</v>
      </c>
      <c r="M1781" s="73">
        <v>5000000</v>
      </c>
      <c r="N1781" t="str">
        <f t="shared" si="54"/>
        <v>0017-1</v>
      </c>
      <c r="O1781">
        <v>7514</v>
      </c>
      <c r="P1781">
        <f>1</f>
        <v>1</v>
      </c>
      <c r="Q1781">
        <f t="shared" si="55"/>
        <v>12</v>
      </c>
    </row>
    <row r="1782" spans="3:17" x14ac:dyDescent="0.25">
      <c r="C1782" t="s">
        <v>214</v>
      </c>
      <c r="D1782">
        <v>0</v>
      </c>
      <c r="E1782">
        <v>5470</v>
      </c>
      <c r="F1782" s="69">
        <v>43410</v>
      </c>
      <c r="G1782" s="69">
        <v>43410</v>
      </c>
      <c r="H1782">
        <v>17</v>
      </c>
      <c r="I1782">
        <v>8</v>
      </c>
      <c r="J1782" t="s">
        <v>433</v>
      </c>
      <c r="K1782" t="s">
        <v>283</v>
      </c>
      <c r="L1782" t="s">
        <v>67</v>
      </c>
      <c r="M1782" s="73">
        <v>5000000</v>
      </c>
      <c r="N1782" t="str">
        <f t="shared" si="54"/>
        <v>0017-1</v>
      </c>
      <c r="O1782">
        <v>7514</v>
      </c>
      <c r="P1782">
        <f>1</f>
        <v>1</v>
      </c>
      <c r="Q1782">
        <f t="shared" si="55"/>
        <v>11</v>
      </c>
    </row>
    <row r="1783" spans="3:17" x14ac:dyDescent="0.25">
      <c r="C1783" t="s">
        <v>214</v>
      </c>
      <c r="D1783">
        <v>0</v>
      </c>
      <c r="E1783">
        <v>4967</v>
      </c>
      <c r="F1783" s="69">
        <v>43378</v>
      </c>
      <c r="G1783" s="69">
        <v>43378</v>
      </c>
      <c r="H1783">
        <v>17</v>
      </c>
      <c r="I1783">
        <v>8</v>
      </c>
      <c r="J1783" t="s">
        <v>433</v>
      </c>
      <c r="K1783" t="s">
        <v>283</v>
      </c>
      <c r="L1783" t="s">
        <v>67</v>
      </c>
      <c r="M1783" s="73">
        <v>5000000</v>
      </c>
      <c r="N1783" t="str">
        <f t="shared" si="54"/>
        <v>0017-1</v>
      </c>
      <c r="O1783">
        <v>7514</v>
      </c>
      <c r="P1783">
        <f>1</f>
        <v>1</v>
      </c>
      <c r="Q1783">
        <f t="shared" si="55"/>
        <v>10</v>
      </c>
    </row>
    <row r="1784" spans="3:17" x14ac:dyDescent="0.25">
      <c r="C1784" t="s">
        <v>214</v>
      </c>
      <c r="D1784">
        <v>0</v>
      </c>
      <c r="E1784">
        <v>4522</v>
      </c>
      <c r="F1784" s="69">
        <v>43353</v>
      </c>
      <c r="G1784" s="69">
        <v>43353</v>
      </c>
      <c r="H1784">
        <v>17</v>
      </c>
      <c r="I1784">
        <v>8</v>
      </c>
      <c r="J1784" t="s">
        <v>433</v>
      </c>
      <c r="K1784" t="s">
        <v>283</v>
      </c>
      <c r="L1784" t="s">
        <v>67</v>
      </c>
      <c r="M1784" s="73">
        <v>5000000</v>
      </c>
      <c r="N1784" t="str">
        <f t="shared" si="54"/>
        <v>0017-1</v>
      </c>
      <c r="O1784">
        <v>7514</v>
      </c>
      <c r="P1784">
        <f>1</f>
        <v>1</v>
      </c>
      <c r="Q1784">
        <f t="shared" si="55"/>
        <v>9</v>
      </c>
    </row>
    <row r="1785" spans="3:17" x14ac:dyDescent="0.25">
      <c r="C1785" t="s">
        <v>214</v>
      </c>
      <c r="D1785">
        <v>0</v>
      </c>
      <c r="E1785">
        <v>3605</v>
      </c>
      <c r="F1785" s="69">
        <v>43314</v>
      </c>
      <c r="G1785" s="69">
        <v>43314</v>
      </c>
      <c r="H1785">
        <v>17</v>
      </c>
      <c r="I1785">
        <v>8</v>
      </c>
      <c r="J1785" t="s">
        <v>433</v>
      </c>
      <c r="K1785" t="s">
        <v>283</v>
      </c>
      <c r="L1785" t="s">
        <v>67</v>
      </c>
      <c r="M1785" s="73">
        <v>5000000</v>
      </c>
      <c r="N1785" t="str">
        <f t="shared" si="54"/>
        <v>0017-1</v>
      </c>
      <c r="O1785">
        <v>7514</v>
      </c>
      <c r="P1785">
        <f>1</f>
        <v>1</v>
      </c>
      <c r="Q1785">
        <f t="shared" si="55"/>
        <v>8</v>
      </c>
    </row>
    <row r="1786" spans="3:17" x14ac:dyDescent="0.25">
      <c r="C1786" t="s">
        <v>214</v>
      </c>
      <c r="D1786">
        <v>0</v>
      </c>
      <c r="E1786">
        <v>3359</v>
      </c>
      <c r="F1786" s="69">
        <v>43290</v>
      </c>
      <c r="G1786" s="69">
        <v>43290</v>
      </c>
      <c r="H1786">
        <v>17</v>
      </c>
      <c r="I1786">
        <v>8</v>
      </c>
      <c r="J1786" t="s">
        <v>433</v>
      </c>
      <c r="K1786" t="s">
        <v>283</v>
      </c>
      <c r="L1786" t="s">
        <v>67</v>
      </c>
      <c r="M1786" s="73">
        <v>5000000</v>
      </c>
      <c r="N1786" t="str">
        <f t="shared" si="54"/>
        <v>0017-1</v>
      </c>
      <c r="O1786">
        <v>7514</v>
      </c>
      <c r="P1786">
        <f>1</f>
        <v>1</v>
      </c>
      <c r="Q1786">
        <f t="shared" si="55"/>
        <v>7</v>
      </c>
    </row>
    <row r="1787" spans="3:17" x14ac:dyDescent="0.25">
      <c r="C1787" t="s">
        <v>214</v>
      </c>
      <c r="D1787">
        <v>0</v>
      </c>
      <c r="E1787">
        <v>2531</v>
      </c>
      <c r="F1787" s="69">
        <v>43257</v>
      </c>
      <c r="G1787" s="69">
        <v>43257</v>
      </c>
      <c r="H1787">
        <v>17</v>
      </c>
      <c r="I1787">
        <v>8</v>
      </c>
      <c r="J1787" t="s">
        <v>433</v>
      </c>
      <c r="K1787" t="s">
        <v>283</v>
      </c>
      <c r="L1787" t="s">
        <v>67</v>
      </c>
      <c r="M1787" s="73">
        <v>5000000</v>
      </c>
      <c r="N1787" t="str">
        <f t="shared" si="54"/>
        <v>0017-1</v>
      </c>
      <c r="O1787">
        <v>7514</v>
      </c>
      <c r="P1787">
        <f>1</f>
        <v>1</v>
      </c>
      <c r="Q1787">
        <f t="shared" si="55"/>
        <v>6</v>
      </c>
    </row>
    <row r="1788" spans="3:17" x14ac:dyDescent="0.25">
      <c r="C1788" t="s">
        <v>214</v>
      </c>
      <c r="D1788">
        <v>0</v>
      </c>
      <c r="E1788">
        <v>1878</v>
      </c>
      <c r="F1788" s="69">
        <v>43227</v>
      </c>
      <c r="G1788" s="69">
        <v>43227</v>
      </c>
      <c r="H1788">
        <v>17</v>
      </c>
      <c r="I1788">
        <v>8</v>
      </c>
      <c r="J1788" t="s">
        <v>433</v>
      </c>
      <c r="K1788" t="s">
        <v>283</v>
      </c>
      <c r="L1788" t="s">
        <v>67</v>
      </c>
      <c r="M1788" s="73">
        <v>5000000</v>
      </c>
      <c r="N1788" t="str">
        <f t="shared" si="54"/>
        <v>0017-1</v>
      </c>
      <c r="O1788">
        <v>7514</v>
      </c>
      <c r="P1788">
        <f>1</f>
        <v>1</v>
      </c>
      <c r="Q1788">
        <f t="shared" si="55"/>
        <v>5</v>
      </c>
    </row>
    <row r="1789" spans="3:17" x14ac:dyDescent="0.25">
      <c r="C1789" t="s">
        <v>214</v>
      </c>
      <c r="D1789">
        <v>0</v>
      </c>
      <c r="E1789">
        <v>1226</v>
      </c>
      <c r="F1789" s="69">
        <v>43195</v>
      </c>
      <c r="G1789" s="69">
        <v>43195</v>
      </c>
      <c r="H1789">
        <v>17</v>
      </c>
      <c r="I1789">
        <v>8</v>
      </c>
      <c r="J1789" t="s">
        <v>433</v>
      </c>
      <c r="K1789" t="s">
        <v>283</v>
      </c>
      <c r="L1789" t="s">
        <v>67</v>
      </c>
      <c r="M1789" s="73">
        <v>5000000</v>
      </c>
      <c r="N1789" t="str">
        <f t="shared" si="54"/>
        <v>0017-1</v>
      </c>
      <c r="O1789">
        <v>7514</v>
      </c>
      <c r="P1789">
        <f>1</f>
        <v>1</v>
      </c>
      <c r="Q1789">
        <f t="shared" si="55"/>
        <v>4</v>
      </c>
    </row>
    <row r="1790" spans="3:17" x14ac:dyDescent="0.25">
      <c r="C1790" t="s">
        <v>214</v>
      </c>
      <c r="D1790">
        <v>0</v>
      </c>
      <c r="E1790">
        <v>418</v>
      </c>
      <c r="F1790" s="69">
        <v>43165</v>
      </c>
      <c r="G1790" s="69">
        <v>43165</v>
      </c>
      <c r="H1790">
        <v>17</v>
      </c>
      <c r="I1790">
        <v>8</v>
      </c>
      <c r="J1790" t="s">
        <v>433</v>
      </c>
      <c r="K1790" t="s">
        <v>283</v>
      </c>
      <c r="L1790" t="s">
        <v>67</v>
      </c>
      <c r="M1790" s="73">
        <v>5000000</v>
      </c>
      <c r="N1790" t="str">
        <f t="shared" si="54"/>
        <v>0017-1</v>
      </c>
      <c r="O1790">
        <v>7514</v>
      </c>
      <c r="P1790">
        <f>1</f>
        <v>1</v>
      </c>
      <c r="Q1790">
        <f t="shared" si="55"/>
        <v>3</v>
      </c>
    </row>
    <row r="1791" spans="3:17" x14ac:dyDescent="0.25">
      <c r="C1791" t="s">
        <v>214</v>
      </c>
      <c r="D1791">
        <v>0</v>
      </c>
      <c r="E1791">
        <v>70</v>
      </c>
      <c r="F1791" s="69">
        <v>43144</v>
      </c>
      <c r="G1791" s="69">
        <v>43144</v>
      </c>
      <c r="H1791">
        <v>17</v>
      </c>
      <c r="I1791">
        <v>8</v>
      </c>
      <c r="J1791" t="s">
        <v>433</v>
      </c>
      <c r="K1791" t="s">
        <v>283</v>
      </c>
      <c r="L1791" t="s">
        <v>67</v>
      </c>
      <c r="M1791" s="73">
        <v>3500000</v>
      </c>
      <c r="N1791" t="str">
        <f t="shared" si="54"/>
        <v>0017-1</v>
      </c>
      <c r="O1791">
        <v>7514</v>
      </c>
      <c r="P1791">
        <f>1</f>
        <v>1</v>
      </c>
      <c r="Q1791">
        <f t="shared" si="55"/>
        <v>2</v>
      </c>
    </row>
    <row r="1792" spans="3:17" x14ac:dyDescent="0.25">
      <c r="C1792" t="s">
        <v>214</v>
      </c>
      <c r="D1792">
        <v>0</v>
      </c>
      <c r="E1792">
        <v>6208</v>
      </c>
      <c r="F1792" s="69">
        <v>43439</v>
      </c>
      <c r="G1792" s="69">
        <v>43439</v>
      </c>
      <c r="H1792">
        <v>11</v>
      </c>
      <c r="I1792">
        <v>7</v>
      </c>
      <c r="J1792" t="s">
        <v>434</v>
      </c>
      <c r="K1792" t="s">
        <v>283</v>
      </c>
      <c r="L1792" t="s">
        <v>67</v>
      </c>
      <c r="M1792" s="73">
        <v>6163000</v>
      </c>
      <c r="N1792" t="str">
        <f t="shared" si="54"/>
        <v>0011-1</v>
      </c>
      <c r="O1792">
        <v>7514</v>
      </c>
      <c r="P1792">
        <f>1</f>
        <v>1</v>
      </c>
      <c r="Q1792">
        <f t="shared" si="55"/>
        <v>12</v>
      </c>
    </row>
    <row r="1793" spans="3:17" x14ac:dyDescent="0.25">
      <c r="C1793" t="s">
        <v>214</v>
      </c>
      <c r="D1793">
        <v>0</v>
      </c>
      <c r="E1793">
        <v>5462</v>
      </c>
      <c r="F1793" s="69">
        <v>43410</v>
      </c>
      <c r="G1793" s="69">
        <v>43410</v>
      </c>
      <c r="H1793">
        <v>11</v>
      </c>
      <c r="I1793">
        <v>7</v>
      </c>
      <c r="J1793" t="s">
        <v>434</v>
      </c>
      <c r="K1793" t="s">
        <v>283</v>
      </c>
      <c r="L1793" t="s">
        <v>67</v>
      </c>
      <c r="M1793" s="73">
        <v>6163000</v>
      </c>
      <c r="N1793" t="str">
        <f t="shared" si="54"/>
        <v>0011-1</v>
      </c>
      <c r="O1793">
        <v>7514</v>
      </c>
      <c r="P1793">
        <f>1</f>
        <v>1</v>
      </c>
      <c r="Q1793">
        <f t="shared" si="55"/>
        <v>11</v>
      </c>
    </row>
    <row r="1794" spans="3:17" x14ac:dyDescent="0.25">
      <c r="C1794" t="s">
        <v>214</v>
      </c>
      <c r="D1794">
        <v>0</v>
      </c>
      <c r="E1794">
        <v>4793</v>
      </c>
      <c r="F1794" s="69">
        <v>43375</v>
      </c>
      <c r="G1794" s="69">
        <v>43375</v>
      </c>
      <c r="H1794">
        <v>11</v>
      </c>
      <c r="I1794">
        <v>7</v>
      </c>
      <c r="J1794" t="s">
        <v>434</v>
      </c>
      <c r="K1794" t="s">
        <v>283</v>
      </c>
      <c r="L1794" t="s">
        <v>67</v>
      </c>
      <c r="M1794" s="73">
        <v>6163000</v>
      </c>
      <c r="N1794" t="str">
        <f t="shared" si="54"/>
        <v>0011-1</v>
      </c>
      <c r="O1794">
        <v>7514</v>
      </c>
      <c r="P1794">
        <f>1</f>
        <v>1</v>
      </c>
      <c r="Q1794">
        <f t="shared" si="55"/>
        <v>10</v>
      </c>
    </row>
    <row r="1795" spans="3:17" x14ac:dyDescent="0.25">
      <c r="C1795" t="s">
        <v>214</v>
      </c>
      <c r="D1795">
        <v>0</v>
      </c>
      <c r="E1795">
        <v>4598</v>
      </c>
      <c r="F1795" s="69">
        <v>43355</v>
      </c>
      <c r="G1795" s="69">
        <v>43355</v>
      </c>
      <c r="H1795">
        <v>11</v>
      </c>
      <c r="I1795">
        <v>7</v>
      </c>
      <c r="J1795" t="s">
        <v>434</v>
      </c>
      <c r="K1795" t="s">
        <v>283</v>
      </c>
      <c r="L1795" t="s">
        <v>67</v>
      </c>
      <c r="M1795" s="73">
        <v>6163000</v>
      </c>
      <c r="N1795" t="str">
        <f t="shared" si="54"/>
        <v>0011-1</v>
      </c>
      <c r="O1795">
        <v>7514</v>
      </c>
      <c r="P1795">
        <f>1</f>
        <v>1</v>
      </c>
      <c r="Q1795">
        <f t="shared" si="55"/>
        <v>9</v>
      </c>
    </row>
    <row r="1796" spans="3:17" x14ac:dyDescent="0.25">
      <c r="C1796" t="s">
        <v>214</v>
      </c>
      <c r="D1796">
        <v>0</v>
      </c>
      <c r="E1796">
        <v>3666</v>
      </c>
      <c r="F1796" s="69">
        <v>43314</v>
      </c>
      <c r="G1796" s="69">
        <v>43314</v>
      </c>
      <c r="H1796">
        <v>11</v>
      </c>
      <c r="I1796">
        <v>7</v>
      </c>
      <c r="J1796" t="s">
        <v>434</v>
      </c>
      <c r="K1796" t="s">
        <v>283</v>
      </c>
      <c r="L1796" t="s">
        <v>67</v>
      </c>
      <c r="M1796" s="73">
        <v>6163000</v>
      </c>
      <c r="N1796" t="str">
        <f t="shared" ref="N1796:N1859" si="56">TEXT(H1796,"0000")&amp;"-"&amp;TEXT(P1796,"0")</f>
        <v>0011-1</v>
      </c>
      <c r="O1796">
        <v>7514</v>
      </c>
      <c r="P1796">
        <f>1</f>
        <v>1</v>
      </c>
      <c r="Q1796">
        <f t="shared" ref="Q1796:Q1859" si="57">MONTH(G1796)</f>
        <v>8</v>
      </c>
    </row>
    <row r="1797" spans="3:17" x14ac:dyDescent="0.25">
      <c r="C1797" t="s">
        <v>214</v>
      </c>
      <c r="D1797">
        <v>0</v>
      </c>
      <c r="E1797">
        <v>3264</v>
      </c>
      <c r="F1797" s="69">
        <v>43290</v>
      </c>
      <c r="G1797" s="69">
        <v>43290</v>
      </c>
      <c r="H1797">
        <v>11</v>
      </c>
      <c r="I1797">
        <v>7</v>
      </c>
      <c r="J1797" t="s">
        <v>434</v>
      </c>
      <c r="K1797" t="s">
        <v>283</v>
      </c>
      <c r="L1797" t="s">
        <v>67</v>
      </c>
      <c r="M1797" s="73">
        <v>6163000</v>
      </c>
      <c r="N1797" t="str">
        <f t="shared" si="56"/>
        <v>0011-1</v>
      </c>
      <c r="O1797">
        <v>7514</v>
      </c>
      <c r="P1797">
        <f>1</f>
        <v>1</v>
      </c>
      <c r="Q1797">
        <f t="shared" si="57"/>
        <v>7</v>
      </c>
    </row>
    <row r="1798" spans="3:17" x14ac:dyDescent="0.25">
      <c r="C1798" t="s">
        <v>214</v>
      </c>
      <c r="D1798">
        <v>0</v>
      </c>
      <c r="E1798">
        <v>2646</v>
      </c>
      <c r="F1798" s="69">
        <v>43258</v>
      </c>
      <c r="G1798" s="69">
        <v>43258</v>
      </c>
      <c r="H1798">
        <v>11</v>
      </c>
      <c r="I1798">
        <v>7</v>
      </c>
      <c r="J1798" t="s">
        <v>434</v>
      </c>
      <c r="K1798" t="s">
        <v>283</v>
      </c>
      <c r="L1798" t="s">
        <v>67</v>
      </c>
      <c r="M1798" s="73">
        <v>6163000</v>
      </c>
      <c r="N1798" t="str">
        <f t="shared" si="56"/>
        <v>0011-1</v>
      </c>
      <c r="O1798">
        <v>7514</v>
      </c>
      <c r="P1798">
        <f>1</f>
        <v>1</v>
      </c>
      <c r="Q1798">
        <f t="shared" si="57"/>
        <v>6</v>
      </c>
    </row>
    <row r="1799" spans="3:17" x14ac:dyDescent="0.25">
      <c r="C1799" t="s">
        <v>214</v>
      </c>
      <c r="D1799">
        <v>0</v>
      </c>
      <c r="E1799">
        <v>2080</v>
      </c>
      <c r="F1799" s="69">
        <v>43228</v>
      </c>
      <c r="G1799" s="69">
        <v>43228</v>
      </c>
      <c r="H1799">
        <v>11</v>
      </c>
      <c r="I1799">
        <v>7</v>
      </c>
      <c r="J1799" t="s">
        <v>434</v>
      </c>
      <c r="K1799" t="s">
        <v>283</v>
      </c>
      <c r="L1799" t="s">
        <v>67</v>
      </c>
      <c r="M1799" s="73">
        <v>6163000</v>
      </c>
      <c r="N1799" t="str">
        <f t="shared" si="56"/>
        <v>0011-1</v>
      </c>
      <c r="O1799">
        <v>7514</v>
      </c>
      <c r="P1799">
        <f>1</f>
        <v>1</v>
      </c>
      <c r="Q1799">
        <f t="shared" si="57"/>
        <v>5</v>
      </c>
    </row>
    <row r="1800" spans="3:17" x14ac:dyDescent="0.25">
      <c r="C1800" t="s">
        <v>214</v>
      </c>
      <c r="D1800">
        <v>0</v>
      </c>
      <c r="E1800">
        <v>1573</v>
      </c>
      <c r="F1800" s="69">
        <v>43201</v>
      </c>
      <c r="G1800" s="69">
        <v>43201</v>
      </c>
      <c r="H1800">
        <v>11</v>
      </c>
      <c r="I1800">
        <v>7</v>
      </c>
      <c r="J1800" t="s">
        <v>434</v>
      </c>
      <c r="K1800" t="s">
        <v>283</v>
      </c>
      <c r="L1800" t="s">
        <v>67</v>
      </c>
      <c r="M1800" s="73">
        <v>6163000</v>
      </c>
      <c r="N1800" t="str">
        <f t="shared" si="56"/>
        <v>0011-1</v>
      </c>
      <c r="O1800">
        <v>7514</v>
      </c>
      <c r="P1800">
        <f>1</f>
        <v>1</v>
      </c>
      <c r="Q1800">
        <f t="shared" si="57"/>
        <v>4</v>
      </c>
    </row>
    <row r="1801" spans="3:17" x14ac:dyDescent="0.25">
      <c r="C1801" t="s">
        <v>214</v>
      </c>
      <c r="D1801">
        <v>0</v>
      </c>
      <c r="E1801">
        <v>441</v>
      </c>
      <c r="F1801" s="69">
        <v>43165</v>
      </c>
      <c r="G1801" s="69">
        <v>43165</v>
      </c>
      <c r="H1801">
        <v>11</v>
      </c>
      <c r="I1801">
        <v>7</v>
      </c>
      <c r="J1801" t="s">
        <v>434</v>
      </c>
      <c r="K1801" t="s">
        <v>283</v>
      </c>
      <c r="L1801" t="s">
        <v>67</v>
      </c>
      <c r="M1801" s="73">
        <v>6163000</v>
      </c>
      <c r="N1801" t="str">
        <f t="shared" si="56"/>
        <v>0011-1</v>
      </c>
      <c r="O1801">
        <v>7514</v>
      </c>
      <c r="P1801">
        <f>1</f>
        <v>1</v>
      </c>
      <c r="Q1801">
        <f t="shared" si="57"/>
        <v>3</v>
      </c>
    </row>
    <row r="1802" spans="3:17" x14ac:dyDescent="0.25">
      <c r="C1802" t="s">
        <v>214</v>
      </c>
      <c r="D1802">
        <v>0</v>
      </c>
      <c r="E1802">
        <v>31</v>
      </c>
      <c r="F1802" s="69">
        <v>43139</v>
      </c>
      <c r="G1802" s="69">
        <v>43139</v>
      </c>
      <c r="H1802">
        <v>11</v>
      </c>
      <c r="I1802">
        <v>7</v>
      </c>
      <c r="J1802" t="s">
        <v>434</v>
      </c>
      <c r="K1802" t="s">
        <v>283</v>
      </c>
      <c r="L1802" t="s">
        <v>67</v>
      </c>
      <c r="M1802" s="73">
        <v>4519533</v>
      </c>
      <c r="N1802" t="str">
        <f t="shared" si="56"/>
        <v>0011-1</v>
      </c>
      <c r="O1802">
        <v>7514</v>
      </c>
      <c r="P1802">
        <f>1</f>
        <v>1</v>
      </c>
      <c r="Q1802">
        <f t="shared" si="57"/>
        <v>2</v>
      </c>
    </row>
    <row r="1803" spans="3:17" x14ac:dyDescent="0.25">
      <c r="C1803" t="s">
        <v>214</v>
      </c>
      <c r="D1803">
        <v>0</v>
      </c>
      <c r="E1803">
        <v>6129</v>
      </c>
      <c r="F1803" s="69">
        <v>43439</v>
      </c>
      <c r="G1803" s="69">
        <v>43439</v>
      </c>
      <c r="H1803">
        <v>8</v>
      </c>
      <c r="I1803">
        <v>6</v>
      </c>
      <c r="J1803" t="s">
        <v>435</v>
      </c>
      <c r="K1803" t="s">
        <v>283</v>
      </c>
      <c r="L1803" t="s">
        <v>67</v>
      </c>
      <c r="M1803" s="73">
        <v>6163000</v>
      </c>
      <c r="N1803" t="str">
        <f t="shared" si="56"/>
        <v>0008-1</v>
      </c>
      <c r="O1803">
        <v>7514</v>
      </c>
      <c r="P1803">
        <f>1</f>
        <v>1</v>
      </c>
      <c r="Q1803">
        <f t="shared" si="57"/>
        <v>12</v>
      </c>
    </row>
    <row r="1804" spans="3:17" x14ac:dyDescent="0.25">
      <c r="C1804" t="s">
        <v>214</v>
      </c>
      <c r="D1804">
        <v>0</v>
      </c>
      <c r="E1804">
        <v>5404</v>
      </c>
      <c r="F1804" s="69">
        <v>43406</v>
      </c>
      <c r="G1804" s="69">
        <v>43406</v>
      </c>
      <c r="H1804">
        <v>8</v>
      </c>
      <c r="I1804">
        <v>6</v>
      </c>
      <c r="J1804" t="s">
        <v>435</v>
      </c>
      <c r="K1804" t="s">
        <v>283</v>
      </c>
      <c r="L1804" t="s">
        <v>67</v>
      </c>
      <c r="M1804" s="73">
        <v>6163000</v>
      </c>
      <c r="N1804" t="str">
        <f t="shared" si="56"/>
        <v>0008-1</v>
      </c>
      <c r="O1804">
        <v>7514</v>
      </c>
      <c r="P1804">
        <f>1</f>
        <v>1</v>
      </c>
      <c r="Q1804">
        <f t="shared" si="57"/>
        <v>11</v>
      </c>
    </row>
    <row r="1805" spans="3:17" x14ac:dyDescent="0.25">
      <c r="C1805" t="s">
        <v>214</v>
      </c>
      <c r="D1805">
        <v>0</v>
      </c>
      <c r="E1805">
        <v>4901</v>
      </c>
      <c r="F1805" s="69">
        <v>43376</v>
      </c>
      <c r="G1805" s="69">
        <v>43376</v>
      </c>
      <c r="H1805">
        <v>8</v>
      </c>
      <c r="I1805">
        <v>6</v>
      </c>
      <c r="J1805" t="s">
        <v>435</v>
      </c>
      <c r="K1805" t="s">
        <v>283</v>
      </c>
      <c r="L1805" t="s">
        <v>67</v>
      </c>
      <c r="M1805" s="73">
        <v>6163000</v>
      </c>
      <c r="N1805" t="str">
        <f t="shared" si="56"/>
        <v>0008-1</v>
      </c>
      <c r="O1805">
        <v>7514</v>
      </c>
      <c r="P1805">
        <f>1</f>
        <v>1</v>
      </c>
      <c r="Q1805">
        <f t="shared" si="57"/>
        <v>10</v>
      </c>
    </row>
    <row r="1806" spans="3:17" x14ac:dyDescent="0.25">
      <c r="C1806" t="s">
        <v>214</v>
      </c>
      <c r="D1806">
        <v>0</v>
      </c>
      <c r="E1806">
        <v>4521</v>
      </c>
      <c r="F1806" s="69">
        <v>43353</v>
      </c>
      <c r="G1806" s="69">
        <v>43353</v>
      </c>
      <c r="H1806">
        <v>8</v>
      </c>
      <c r="I1806">
        <v>6</v>
      </c>
      <c r="J1806" t="s">
        <v>435</v>
      </c>
      <c r="K1806" t="s">
        <v>283</v>
      </c>
      <c r="L1806" t="s">
        <v>67</v>
      </c>
      <c r="M1806" s="73">
        <v>6163000</v>
      </c>
      <c r="N1806" t="str">
        <f t="shared" si="56"/>
        <v>0008-1</v>
      </c>
      <c r="O1806">
        <v>7514</v>
      </c>
      <c r="P1806">
        <f>1</f>
        <v>1</v>
      </c>
      <c r="Q1806">
        <f t="shared" si="57"/>
        <v>9</v>
      </c>
    </row>
    <row r="1807" spans="3:17" x14ac:dyDescent="0.25">
      <c r="C1807" t="s">
        <v>214</v>
      </c>
      <c r="D1807">
        <v>0</v>
      </c>
      <c r="E1807">
        <v>3608</v>
      </c>
      <c r="F1807" s="69">
        <v>43314</v>
      </c>
      <c r="G1807" s="69">
        <v>43314</v>
      </c>
      <c r="H1807">
        <v>8</v>
      </c>
      <c r="I1807">
        <v>6</v>
      </c>
      <c r="J1807" t="s">
        <v>435</v>
      </c>
      <c r="K1807" t="s">
        <v>283</v>
      </c>
      <c r="L1807" t="s">
        <v>67</v>
      </c>
      <c r="M1807" s="73">
        <v>6163000</v>
      </c>
      <c r="N1807" t="str">
        <f t="shared" si="56"/>
        <v>0008-1</v>
      </c>
      <c r="O1807">
        <v>7514</v>
      </c>
      <c r="P1807">
        <f>1</f>
        <v>1</v>
      </c>
      <c r="Q1807">
        <f t="shared" si="57"/>
        <v>8</v>
      </c>
    </row>
    <row r="1808" spans="3:17" x14ac:dyDescent="0.25">
      <c r="C1808" t="s">
        <v>214</v>
      </c>
      <c r="D1808">
        <v>0</v>
      </c>
      <c r="E1808">
        <v>3087</v>
      </c>
      <c r="F1808" s="69">
        <v>43286</v>
      </c>
      <c r="G1808" s="69">
        <v>43286</v>
      </c>
      <c r="H1808">
        <v>8</v>
      </c>
      <c r="I1808">
        <v>6</v>
      </c>
      <c r="J1808" t="s">
        <v>435</v>
      </c>
      <c r="K1808" t="s">
        <v>283</v>
      </c>
      <c r="L1808" t="s">
        <v>67</v>
      </c>
      <c r="M1808" s="73">
        <v>6163000</v>
      </c>
      <c r="N1808" t="str">
        <f t="shared" si="56"/>
        <v>0008-1</v>
      </c>
      <c r="O1808">
        <v>7514</v>
      </c>
      <c r="P1808">
        <f>1</f>
        <v>1</v>
      </c>
      <c r="Q1808">
        <f t="shared" si="57"/>
        <v>7</v>
      </c>
    </row>
    <row r="1809" spans="3:17" x14ac:dyDescent="0.25">
      <c r="C1809" t="s">
        <v>214</v>
      </c>
      <c r="D1809">
        <v>0</v>
      </c>
      <c r="E1809">
        <v>2645</v>
      </c>
      <c r="F1809" s="69">
        <v>43258</v>
      </c>
      <c r="G1809" s="69">
        <v>43258</v>
      </c>
      <c r="H1809">
        <v>8</v>
      </c>
      <c r="I1809">
        <v>6</v>
      </c>
      <c r="J1809" t="s">
        <v>435</v>
      </c>
      <c r="K1809" t="s">
        <v>283</v>
      </c>
      <c r="L1809" t="s">
        <v>67</v>
      </c>
      <c r="M1809" s="73">
        <v>6163000</v>
      </c>
      <c r="N1809" t="str">
        <f t="shared" si="56"/>
        <v>0008-1</v>
      </c>
      <c r="O1809">
        <v>7514</v>
      </c>
      <c r="P1809">
        <f>1</f>
        <v>1</v>
      </c>
      <c r="Q1809">
        <f t="shared" si="57"/>
        <v>6</v>
      </c>
    </row>
    <row r="1810" spans="3:17" x14ac:dyDescent="0.25">
      <c r="C1810" t="s">
        <v>214</v>
      </c>
      <c r="D1810">
        <v>0</v>
      </c>
      <c r="E1810">
        <v>1994</v>
      </c>
      <c r="F1810" s="69">
        <v>43228</v>
      </c>
      <c r="G1810" s="69">
        <v>43228</v>
      </c>
      <c r="H1810">
        <v>8</v>
      </c>
      <c r="I1810">
        <v>6</v>
      </c>
      <c r="J1810" t="s">
        <v>435</v>
      </c>
      <c r="K1810" t="s">
        <v>283</v>
      </c>
      <c r="L1810" t="s">
        <v>67</v>
      </c>
      <c r="M1810" s="73">
        <v>6163000</v>
      </c>
      <c r="N1810" t="str">
        <f t="shared" si="56"/>
        <v>0008-1</v>
      </c>
      <c r="O1810">
        <v>7514</v>
      </c>
      <c r="P1810">
        <f>1</f>
        <v>1</v>
      </c>
      <c r="Q1810">
        <f t="shared" si="57"/>
        <v>5</v>
      </c>
    </row>
    <row r="1811" spans="3:17" x14ac:dyDescent="0.25">
      <c r="C1811" t="s">
        <v>214</v>
      </c>
      <c r="D1811">
        <v>0</v>
      </c>
      <c r="E1811">
        <v>1294</v>
      </c>
      <c r="F1811" s="69">
        <v>43196</v>
      </c>
      <c r="G1811" s="69">
        <v>43196</v>
      </c>
      <c r="H1811">
        <v>8</v>
      </c>
      <c r="I1811">
        <v>6</v>
      </c>
      <c r="J1811" t="s">
        <v>435</v>
      </c>
      <c r="K1811" t="s">
        <v>283</v>
      </c>
      <c r="L1811" t="s">
        <v>67</v>
      </c>
      <c r="M1811" s="73">
        <v>6163000</v>
      </c>
      <c r="N1811" t="str">
        <f t="shared" si="56"/>
        <v>0008-1</v>
      </c>
      <c r="O1811">
        <v>7514</v>
      </c>
      <c r="P1811">
        <f>1</f>
        <v>1</v>
      </c>
      <c r="Q1811">
        <f t="shared" si="57"/>
        <v>4</v>
      </c>
    </row>
    <row r="1812" spans="3:17" x14ac:dyDescent="0.25">
      <c r="C1812" t="s">
        <v>214</v>
      </c>
      <c r="D1812">
        <v>0</v>
      </c>
      <c r="E1812">
        <v>444</v>
      </c>
      <c r="F1812" s="69">
        <v>43165</v>
      </c>
      <c r="G1812" s="69">
        <v>43165</v>
      </c>
      <c r="H1812">
        <v>8</v>
      </c>
      <c r="I1812">
        <v>6</v>
      </c>
      <c r="J1812" t="s">
        <v>435</v>
      </c>
      <c r="K1812" t="s">
        <v>283</v>
      </c>
      <c r="L1812" t="s">
        <v>67</v>
      </c>
      <c r="M1812" s="73">
        <v>6163000</v>
      </c>
      <c r="N1812" t="str">
        <f t="shared" si="56"/>
        <v>0008-1</v>
      </c>
      <c r="O1812">
        <v>7514</v>
      </c>
      <c r="P1812">
        <f>1</f>
        <v>1</v>
      </c>
      <c r="Q1812">
        <f t="shared" si="57"/>
        <v>3</v>
      </c>
    </row>
    <row r="1813" spans="3:17" x14ac:dyDescent="0.25">
      <c r="C1813" t="s">
        <v>214</v>
      </c>
      <c r="D1813">
        <v>0</v>
      </c>
      <c r="E1813">
        <v>48</v>
      </c>
      <c r="F1813" s="69">
        <v>43143</v>
      </c>
      <c r="G1813" s="69">
        <v>43143</v>
      </c>
      <c r="H1813">
        <v>8</v>
      </c>
      <c r="I1813">
        <v>6</v>
      </c>
      <c r="J1813" t="s">
        <v>435</v>
      </c>
      <c r="K1813" t="s">
        <v>283</v>
      </c>
      <c r="L1813" t="s">
        <v>67</v>
      </c>
      <c r="M1813" s="73">
        <v>3140733</v>
      </c>
      <c r="N1813" t="str">
        <f t="shared" si="56"/>
        <v>0008-1</v>
      </c>
      <c r="O1813">
        <v>7514</v>
      </c>
      <c r="P1813">
        <f>1</f>
        <v>1</v>
      </c>
      <c r="Q1813">
        <f t="shared" si="57"/>
        <v>2</v>
      </c>
    </row>
    <row r="1814" spans="3:17" x14ac:dyDescent="0.25">
      <c r="C1814" t="s">
        <v>214</v>
      </c>
      <c r="D1814">
        <v>0</v>
      </c>
      <c r="E1814">
        <v>42</v>
      </c>
      <c r="F1814" s="69">
        <v>43140</v>
      </c>
      <c r="G1814" s="69">
        <v>43140</v>
      </c>
      <c r="H1814">
        <v>8</v>
      </c>
      <c r="I1814">
        <v>6</v>
      </c>
      <c r="J1814" t="s">
        <v>435</v>
      </c>
      <c r="K1814" t="s">
        <v>283</v>
      </c>
      <c r="L1814" t="s">
        <v>67</v>
      </c>
      <c r="M1814" s="73">
        <v>1378800</v>
      </c>
      <c r="N1814" t="str">
        <f t="shared" si="56"/>
        <v>0008-1</v>
      </c>
      <c r="O1814">
        <v>7514</v>
      </c>
      <c r="P1814">
        <f>1</f>
        <v>1</v>
      </c>
      <c r="Q1814">
        <f t="shared" si="57"/>
        <v>2</v>
      </c>
    </row>
    <row r="1815" spans="3:17" x14ac:dyDescent="0.25">
      <c r="C1815" t="s">
        <v>214</v>
      </c>
      <c r="D1815">
        <v>0</v>
      </c>
      <c r="E1815">
        <v>6255</v>
      </c>
      <c r="F1815" s="69">
        <v>43439</v>
      </c>
      <c r="G1815" s="69">
        <v>43439</v>
      </c>
      <c r="H1815">
        <v>2</v>
      </c>
      <c r="I1815">
        <v>5</v>
      </c>
      <c r="J1815" t="s">
        <v>436</v>
      </c>
      <c r="K1815" t="s">
        <v>283</v>
      </c>
      <c r="L1815" t="s">
        <v>67</v>
      </c>
      <c r="M1815" s="73">
        <v>9200000</v>
      </c>
      <c r="N1815" t="str">
        <f t="shared" si="56"/>
        <v>0002-1</v>
      </c>
      <c r="O1815">
        <v>7514</v>
      </c>
      <c r="P1815">
        <f>1</f>
        <v>1</v>
      </c>
      <c r="Q1815">
        <f t="shared" si="57"/>
        <v>12</v>
      </c>
    </row>
    <row r="1816" spans="3:17" x14ac:dyDescent="0.25">
      <c r="C1816" t="s">
        <v>214</v>
      </c>
      <c r="D1816">
        <v>0</v>
      </c>
      <c r="E1816">
        <v>5661</v>
      </c>
      <c r="F1816" s="69">
        <v>43411</v>
      </c>
      <c r="G1816" s="69">
        <v>43411</v>
      </c>
      <c r="H1816">
        <v>2</v>
      </c>
      <c r="I1816">
        <v>5</v>
      </c>
      <c r="J1816" t="s">
        <v>436</v>
      </c>
      <c r="K1816" t="s">
        <v>283</v>
      </c>
      <c r="L1816" t="s">
        <v>67</v>
      </c>
      <c r="M1816" s="73">
        <v>9200000</v>
      </c>
      <c r="N1816" t="str">
        <f t="shared" si="56"/>
        <v>0002-1</v>
      </c>
      <c r="O1816">
        <v>7514</v>
      </c>
      <c r="P1816">
        <f>1</f>
        <v>1</v>
      </c>
      <c r="Q1816">
        <f t="shared" si="57"/>
        <v>11</v>
      </c>
    </row>
    <row r="1817" spans="3:17" x14ac:dyDescent="0.25">
      <c r="C1817" t="s">
        <v>214</v>
      </c>
      <c r="D1817">
        <v>0</v>
      </c>
      <c r="E1817">
        <v>4806</v>
      </c>
      <c r="F1817" s="69">
        <v>43375</v>
      </c>
      <c r="G1817" s="69">
        <v>43375</v>
      </c>
      <c r="H1817">
        <v>2</v>
      </c>
      <c r="I1817">
        <v>5</v>
      </c>
      <c r="J1817" t="s">
        <v>436</v>
      </c>
      <c r="K1817" t="s">
        <v>283</v>
      </c>
      <c r="L1817" t="s">
        <v>67</v>
      </c>
      <c r="M1817" s="73">
        <v>9200000</v>
      </c>
      <c r="N1817" t="str">
        <f t="shared" si="56"/>
        <v>0002-1</v>
      </c>
      <c r="O1817">
        <v>7514</v>
      </c>
      <c r="P1817">
        <f>1</f>
        <v>1</v>
      </c>
      <c r="Q1817">
        <f t="shared" si="57"/>
        <v>10</v>
      </c>
    </row>
    <row r="1818" spans="3:17" x14ac:dyDescent="0.25">
      <c r="C1818" t="s">
        <v>214</v>
      </c>
      <c r="D1818">
        <v>0</v>
      </c>
      <c r="E1818">
        <v>4356</v>
      </c>
      <c r="F1818" s="69">
        <v>43348</v>
      </c>
      <c r="G1818" s="69">
        <v>43348</v>
      </c>
      <c r="H1818">
        <v>2</v>
      </c>
      <c r="I1818">
        <v>5</v>
      </c>
      <c r="J1818" t="s">
        <v>436</v>
      </c>
      <c r="K1818" t="s">
        <v>283</v>
      </c>
      <c r="L1818" t="s">
        <v>67</v>
      </c>
      <c r="M1818" s="73">
        <v>9200000</v>
      </c>
      <c r="N1818" t="str">
        <f t="shared" si="56"/>
        <v>0002-1</v>
      </c>
      <c r="O1818">
        <v>7514</v>
      </c>
      <c r="P1818">
        <f>1</f>
        <v>1</v>
      </c>
      <c r="Q1818">
        <f t="shared" si="57"/>
        <v>9</v>
      </c>
    </row>
    <row r="1819" spans="3:17" x14ac:dyDescent="0.25">
      <c r="C1819" t="s">
        <v>214</v>
      </c>
      <c r="D1819">
        <v>0</v>
      </c>
      <c r="E1819">
        <v>3656</v>
      </c>
      <c r="F1819" s="69">
        <v>43314</v>
      </c>
      <c r="G1819" s="69">
        <v>43314</v>
      </c>
      <c r="H1819">
        <v>2</v>
      </c>
      <c r="I1819">
        <v>5</v>
      </c>
      <c r="J1819" t="s">
        <v>436</v>
      </c>
      <c r="K1819" t="s">
        <v>283</v>
      </c>
      <c r="L1819" t="s">
        <v>67</v>
      </c>
      <c r="M1819" s="73">
        <v>9200000</v>
      </c>
      <c r="N1819" t="str">
        <f t="shared" si="56"/>
        <v>0002-1</v>
      </c>
      <c r="O1819">
        <v>7514</v>
      </c>
      <c r="P1819">
        <f>1</f>
        <v>1</v>
      </c>
      <c r="Q1819">
        <f t="shared" si="57"/>
        <v>8</v>
      </c>
    </row>
    <row r="1820" spans="3:17" x14ac:dyDescent="0.25">
      <c r="C1820" t="s">
        <v>214</v>
      </c>
      <c r="D1820">
        <v>0</v>
      </c>
      <c r="E1820">
        <v>3195</v>
      </c>
      <c r="F1820" s="69">
        <v>43290</v>
      </c>
      <c r="G1820" s="69">
        <v>43290</v>
      </c>
      <c r="H1820">
        <v>2</v>
      </c>
      <c r="I1820">
        <v>5</v>
      </c>
      <c r="J1820" t="s">
        <v>436</v>
      </c>
      <c r="K1820" t="s">
        <v>283</v>
      </c>
      <c r="L1820" t="s">
        <v>67</v>
      </c>
      <c r="M1820" s="73">
        <v>9200000</v>
      </c>
      <c r="N1820" t="str">
        <f t="shared" si="56"/>
        <v>0002-1</v>
      </c>
      <c r="O1820">
        <v>7514</v>
      </c>
      <c r="P1820">
        <f>1</f>
        <v>1</v>
      </c>
      <c r="Q1820">
        <f t="shared" si="57"/>
        <v>7</v>
      </c>
    </row>
    <row r="1821" spans="3:17" x14ac:dyDescent="0.25">
      <c r="C1821" t="s">
        <v>214</v>
      </c>
      <c r="D1821">
        <v>0</v>
      </c>
      <c r="E1821">
        <v>2585</v>
      </c>
      <c r="F1821" s="69">
        <v>43257</v>
      </c>
      <c r="G1821" s="69">
        <v>43257</v>
      </c>
      <c r="H1821">
        <v>2</v>
      </c>
      <c r="I1821">
        <v>5</v>
      </c>
      <c r="J1821" t="s">
        <v>436</v>
      </c>
      <c r="K1821" t="s">
        <v>283</v>
      </c>
      <c r="L1821" t="s">
        <v>67</v>
      </c>
      <c r="M1821" s="73">
        <v>9200000</v>
      </c>
      <c r="N1821" t="str">
        <f t="shared" si="56"/>
        <v>0002-1</v>
      </c>
      <c r="O1821">
        <v>7514</v>
      </c>
      <c r="P1821">
        <f>1</f>
        <v>1</v>
      </c>
      <c r="Q1821">
        <f t="shared" si="57"/>
        <v>6</v>
      </c>
    </row>
    <row r="1822" spans="3:17" x14ac:dyDescent="0.25">
      <c r="C1822" t="s">
        <v>214</v>
      </c>
      <c r="D1822">
        <v>0</v>
      </c>
      <c r="E1822">
        <v>1764</v>
      </c>
      <c r="F1822" s="69">
        <v>43223</v>
      </c>
      <c r="G1822" s="69">
        <v>43223</v>
      </c>
      <c r="H1822">
        <v>2</v>
      </c>
      <c r="I1822">
        <v>5</v>
      </c>
      <c r="J1822" t="s">
        <v>436</v>
      </c>
      <c r="K1822" t="s">
        <v>283</v>
      </c>
      <c r="L1822" t="s">
        <v>67</v>
      </c>
      <c r="M1822" s="73">
        <v>9200000</v>
      </c>
      <c r="N1822" t="str">
        <f t="shared" si="56"/>
        <v>0002-1</v>
      </c>
      <c r="O1822">
        <v>7514</v>
      </c>
      <c r="P1822">
        <f>1</f>
        <v>1</v>
      </c>
      <c r="Q1822">
        <f t="shared" si="57"/>
        <v>5</v>
      </c>
    </row>
    <row r="1823" spans="3:17" x14ac:dyDescent="0.25">
      <c r="C1823" t="s">
        <v>214</v>
      </c>
      <c r="D1823">
        <v>0</v>
      </c>
      <c r="E1823">
        <v>1632</v>
      </c>
      <c r="F1823" s="69">
        <v>43203</v>
      </c>
      <c r="G1823" s="69">
        <v>43203</v>
      </c>
      <c r="H1823">
        <v>2</v>
      </c>
      <c r="I1823">
        <v>5</v>
      </c>
      <c r="J1823" t="s">
        <v>436</v>
      </c>
      <c r="K1823" t="s">
        <v>283</v>
      </c>
      <c r="L1823" t="s">
        <v>67</v>
      </c>
      <c r="M1823" s="73">
        <v>9200000</v>
      </c>
      <c r="N1823" t="str">
        <f t="shared" si="56"/>
        <v>0002-1</v>
      </c>
      <c r="O1823">
        <v>7514</v>
      </c>
      <c r="P1823">
        <f>1</f>
        <v>1</v>
      </c>
      <c r="Q1823">
        <f t="shared" si="57"/>
        <v>4</v>
      </c>
    </row>
    <row r="1824" spans="3:17" x14ac:dyDescent="0.25">
      <c r="C1824" t="s">
        <v>214</v>
      </c>
      <c r="D1824">
        <v>0</v>
      </c>
      <c r="E1824">
        <v>412</v>
      </c>
      <c r="F1824" s="69">
        <v>43165</v>
      </c>
      <c r="G1824" s="69">
        <v>43165</v>
      </c>
      <c r="H1824">
        <v>2</v>
      </c>
      <c r="I1824">
        <v>5</v>
      </c>
      <c r="J1824" t="s">
        <v>436</v>
      </c>
      <c r="K1824" t="s">
        <v>283</v>
      </c>
      <c r="L1824" t="s">
        <v>67</v>
      </c>
      <c r="M1824" s="73">
        <v>9200000</v>
      </c>
      <c r="N1824" t="str">
        <f t="shared" si="56"/>
        <v>0002-1</v>
      </c>
      <c r="O1824">
        <v>7514</v>
      </c>
      <c r="P1824">
        <f>1</f>
        <v>1</v>
      </c>
      <c r="Q1824">
        <f t="shared" si="57"/>
        <v>3</v>
      </c>
    </row>
    <row r="1825" spans="3:17" x14ac:dyDescent="0.25">
      <c r="C1825" t="s">
        <v>214</v>
      </c>
      <c r="D1825">
        <v>0</v>
      </c>
      <c r="E1825">
        <v>9</v>
      </c>
      <c r="F1825" s="69">
        <v>43139</v>
      </c>
      <c r="G1825" s="69">
        <v>43139</v>
      </c>
      <c r="H1825">
        <v>2</v>
      </c>
      <c r="I1825">
        <v>5</v>
      </c>
      <c r="J1825" t="s">
        <v>436</v>
      </c>
      <c r="K1825" t="s">
        <v>283</v>
      </c>
      <c r="L1825" t="s">
        <v>67</v>
      </c>
      <c r="M1825" s="73">
        <v>6746667</v>
      </c>
      <c r="N1825" t="str">
        <f t="shared" si="56"/>
        <v>0002-1</v>
      </c>
      <c r="O1825">
        <v>7514</v>
      </c>
      <c r="P1825">
        <f>1</f>
        <v>1</v>
      </c>
      <c r="Q1825">
        <f t="shared" si="57"/>
        <v>2</v>
      </c>
    </row>
    <row r="1826" spans="3:17" x14ac:dyDescent="0.25">
      <c r="C1826" t="s">
        <v>214</v>
      </c>
      <c r="D1826">
        <v>0</v>
      </c>
      <c r="E1826">
        <v>6948</v>
      </c>
      <c r="F1826" s="69">
        <v>43462</v>
      </c>
      <c r="G1826" s="69">
        <v>43462</v>
      </c>
      <c r="H1826">
        <v>1432</v>
      </c>
      <c r="I1826">
        <v>1415</v>
      </c>
      <c r="J1826" t="s">
        <v>437</v>
      </c>
      <c r="K1826" t="s">
        <v>438</v>
      </c>
      <c r="L1826" t="s">
        <v>67</v>
      </c>
      <c r="M1826" s="73">
        <v>960000</v>
      </c>
      <c r="N1826" t="str">
        <f t="shared" si="56"/>
        <v>1432-1</v>
      </c>
      <c r="O1826">
        <v>7513</v>
      </c>
      <c r="P1826">
        <f>1</f>
        <v>1</v>
      </c>
      <c r="Q1826">
        <f t="shared" si="57"/>
        <v>12</v>
      </c>
    </row>
    <row r="1827" spans="3:17" x14ac:dyDescent="0.25">
      <c r="C1827" t="s">
        <v>214</v>
      </c>
      <c r="D1827">
        <v>0</v>
      </c>
      <c r="E1827">
        <v>6883</v>
      </c>
      <c r="F1827" s="69">
        <v>43454</v>
      </c>
      <c r="G1827" s="69">
        <v>43454</v>
      </c>
      <c r="H1827">
        <v>1285</v>
      </c>
      <c r="I1827">
        <v>1181</v>
      </c>
      <c r="J1827" t="s">
        <v>356</v>
      </c>
      <c r="K1827" t="s">
        <v>438</v>
      </c>
      <c r="L1827" t="s">
        <v>67</v>
      </c>
      <c r="M1827" s="73">
        <v>3363300</v>
      </c>
      <c r="N1827" t="str">
        <f t="shared" si="56"/>
        <v>1285-1</v>
      </c>
      <c r="O1827">
        <v>7513</v>
      </c>
      <c r="P1827">
        <f>1</f>
        <v>1</v>
      </c>
      <c r="Q1827">
        <f t="shared" si="57"/>
        <v>12</v>
      </c>
    </row>
    <row r="1828" spans="3:17" x14ac:dyDescent="0.25">
      <c r="C1828" t="s">
        <v>214</v>
      </c>
      <c r="D1828">
        <v>0</v>
      </c>
      <c r="E1828">
        <v>6113</v>
      </c>
      <c r="F1828" s="69">
        <v>43431</v>
      </c>
      <c r="G1828" s="69">
        <v>43431</v>
      </c>
      <c r="H1828">
        <v>1251</v>
      </c>
      <c r="I1828">
        <v>1175</v>
      </c>
      <c r="J1828" t="s">
        <v>439</v>
      </c>
      <c r="K1828" t="s">
        <v>438</v>
      </c>
      <c r="L1828" t="s">
        <v>67</v>
      </c>
      <c r="M1828" s="73">
        <v>562670</v>
      </c>
      <c r="N1828" t="str">
        <f t="shared" si="56"/>
        <v>1251-1</v>
      </c>
      <c r="O1828">
        <v>7513</v>
      </c>
      <c r="P1828">
        <f>1</f>
        <v>1</v>
      </c>
      <c r="Q1828">
        <f t="shared" si="57"/>
        <v>11</v>
      </c>
    </row>
    <row r="1829" spans="3:17" x14ac:dyDescent="0.25">
      <c r="C1829" t="s">
        <v>214</v>
      </c>
      <c r="D1829">
        <v>0</v>
      </c>
      <c r="E1829">
        <v>6824</v>
      </c>
      <c r="F1829" s="69">
        <v>43452</v>
      </c>
      <c r="G1829" s="69">
        <v>43452</v>
      </c>
      <c r="H1829">
        <v>1188</v>
      </c>
      <c r="I1829">
        <v>1117</v>
      </c>
      <c r="J1829" t="s">
        <v>285</v>
      </c>
      <c r="K1829" t="s">
        <v>438</v>
      </c>
      <c r="L1829" t="s">
        <v>67</v>
      </c>
      <c r="M1829" s="73">
        <v>23692322</v>
      </c>
      <c r="N1829" t="str">
        <f t="shared" si="56"/>
        <v>1188-1</v>
      </c>
      <c r="O1829">
        <v>7513</v>
      </c>
      <c r="P1829">
        <f>1</f>
        <v>1</v>
      </c>
      <c r="Q1829">
        <f t="shared" si="57"/>
        <v>12</v>
      </c>
    </row>
    <row r="1830" spans="3:17" x14ac:dyDescent="0.25">
      <c r="C1830" t="s">
        <v>214</v>
      </c>
      <c r="D1830">
        <v>0</v>
      </c>
      <c r="E1830">
        <v>6820</v>
      </c>
      <c r="F1830" s="69">
        <v>43452</v>
      </c>
      <c r="G1830" s="69">
        <v>43452</v>
      </c>
      <c r="H1830">
        <v>1187</v>
      </c>
      <c r="I1830">
        <v>1116</v>
      </c>
      <c r="J1830" t="s">
        <v>285</v>
      </c>
      <c r="K1830" t="s">
        <v>438</v>
      </c>
      <c r="L1830" t="s">
        <v>67</v>
      </c>
      <c r="M1830" s="73">
        <v>10000000</v>
      </c>
      <c r="N1830" t="str">
        <f t="shared" si="56"/>
        <v>1187-1</v>
      </c>
      <c r="O1830">
        <v>7513</v>
      </c>
      <c r="P1830">
        <f>1</f>
        <v>1</v>
      </c>
      <c r="Q1830">
        <f t="shared" si="57"/>
        <v>12</v>
      </c>
    </row>
    <row r="1831" spans="3:17" x14ac:dyDescent="0.25">
      <c r="C1831" t="s">
        <v>214</v>
      </c>
      <c r="D1831">
        <v>0</v>
      </c>
      <c r="E1831">
        <v>6776</v>
      </c>
      <c r="F1831" s="69">
        <v>43448</v>
      </c>
      <c r="G1831" s="69">
        <v>43448</v>
      </c>
      <c r="H1831">
        <v>1139</v>
      </c>
      <c r="I1831">
        <v>1081</v>
      </c>
      <c r="J1831" t="s">
        <v>440</v>
      </c>
      <c r="K1831" t="s">
        <v>438</v>
      </c>
      <c r="L1831" t="s">
        <v>67</v>
      </c>
      <c r="M1831" s="73">
        <v>5000000</v>
      </c>
      <c r="N1831" t="str">
        <f t="shared" si="56"/>
        <v>1139-1</v>
      </c>
      <c r="O1831">
        <v>7513</v>
      </c>
      <c r="P1831">
        <f>1</f>
        <v>1</v>
      </c>
      <c r="Q1831">
        <f t="shared" si="57"/>
        <v>12</v>
      </c>
    </row>
    <row r="1832" spans="3:17" x14ac:dyDescent="0.25">
      <c r="C1832" t="s">
        <v>214</v>
      </c>
      <c r="D1832">
        <v>0</v>
      </c>
      <c r="E1832">
        <v>6479</v>
      </c>
      <c r="F1832" s="69">
        <v>43444</v>
      </c>
      <c r="G1832" s="69">
        <v>43444</v>
      </c>
      <c r="H1832">
        <v>1142</v>
      </c>
      <c r="I1832">
        <v>1080</v>
      </c>
      <c r="J1832" t="s">
        <v>441</v>
      </c>
      <c r="K1832" t="s">
        <v>438</v>
      </c>
      <c r="L1832" t="s">
        <v>67</v>
      </c>
      <c r="M1832" s="73">
        <v>4320000</v>
      </c>
      <c r="N1832" t="str">
        <f t="shared" si="56"/>
        <v>1142-1</v>
      </c>
      <c r="O1832">
        <v>7513</v>
      </c>
      <c r="P1832">
        <f>1</f>
        <v>1</v>
      </c>
      <c r="Q1832">
        <f t="shared" si="57"/>
        <v>12</v>
      </c>
    </row>
    <row r="1833" spans="3:17" x14ac:dyDescent="0.25">
      <c r="C1833" t="s">
        <v>214</v>
      </c>
      <c r="D1833">
        <v>0</v>
      </c>
      <c r="E1833">
        <v>6524</v>
      </c>
      <c r="F1833" s="69">
        <v>43444</v>
      </c>
      <c r="G1833" s="69">
        <v>43444</v>
      </c>
      <c r="H1833">
        <v>1138</v>
      </c>
      <c r="I1833">
        <v>1079</v>
      </c>
      <c r="J1833" t="s">
        <v>442</v>
      </c>
      <c r="K1833" t="s">
        <v>438</v>
      </c>
      <c r="L1833" t="s">
        <v>67</v>
      </c>
      <c r="M1833" s="73">
        <v>3600000</v>
      </c>
      <c r="N1833" t="str">
        <f t="shared" si="56"/>
        <v>1138-1</v>
      </c>
      <c r="O1833">
        <v>7513</v>
      </c>
      <c r="P1833">
        <f>1</f>
        <v>1</v>
      </c>
      <c r="Q1833">
        <f t="shared" si="57"/>
        <v>12</v>
      </c>
    </row>
    <row r="1834" spans="3:17" x14ac:dyDescent="0.25">
      <c r="C1834" t="s">
        <v>214</v>
      </c>
      <c r="D1834">
        <v>0</v>
      </c>
      <c r="E1834">
        <v>6478</v>
      </c>
      <c r="F1834" s="69">
        <v>43444</v>
      </c>
      <c r="G1834" s="69">
        <v>43444</v>
      </c>
      <c r="H1834">
        <v>1141</v>
      </c>
      <c r="I1834">
        <v>1078</v>
      </c>
      <c r="J1834" t="s">
        <v>443</v>
      </c>
      <c r="K1834" t="s">
        <v>438</v>
      </c>
      <c r="L1834" t="s">
        <v>67</v>
      </c>
      <c r="M1834" s="73">
        <v>4320000</v>
      </c>
      <c r="N1834" t="str">
        <f t="shared" si="56"/>
        <v>1141-1</v>
      </c>
      <c r="O1834">
        <v>7513</v>
      </c>
      <c r="P1834">
        <f>1</f>
        <v>1</v>
      </c>
      <c r="Q1834">
        <f t="shared" si="57"/>
        <v>12</v>
      </c>
    </row>
    <row r="1835" spans="3:17" x14ac:dyDescent="0.25">
      <c r="C1835" t="s">
        <v>214</v>
      </c>
      <c r="D1835">
        <v>0</v>
      </c>
      <c r="E1835">
        <v>6705</v>
      </c>
      <c r="F1835" s="69">
        <v>43446</v>
      </c>
      <c r="G1835" s="69">
        <v>43446</v>
      </c>
      <c r="H1835">
        <v>1194</v>
      </c>
      <c r="I1835">
        <v>1041</v>
      </c>
      <c r="J1835" t="s">
        <v>444</v>
      </c>
      <c r="K1835" t="s">
        <v>438</v>
      </c>
      <c r="L1835" t="s">
        <v>67</v>
      </c>
      <c r="M1835" s="73">
        <v>2400000</v>
      </c>
      <c r="N1835" t="str">
        <f t="shared" si="56"/>
        <v>1194-1</v>
      </c>
      <c r="O1835">
        <v>7513</v>
      </c>
      <c r="P1835">
        <f>1</f>
        <v>1</v>
      </c>
      <c r="Q1835">
        <f t="shared" si="57"/>
        <v>12</v>
      </c>
    </row>
    <row r="1836" spans="3:17" x14ac:dyDescent="0.25">
      <c r="C1836" t="s">
        <v>214</v>
      </c>
      <c r="D1836">
        <v>0</v>
      </c>
      <c r="E1836">
        <v>6495</v>
      </c>
      <c r="F1836" s="69">
        <v>43444</v>
      </c>
      <c r="G1836" s="69">
        <v>43444</v>
      </c>
      <c r="H1836">
        <v>1119</v>
      </c>
      <c r="I1836">
        <v>1040</v>
      </c>
      <c r="J1836" t="s">
        <v>445</v>
      </c>
      <c r="K1836" t="s">
        <v>438</v>
      </c>
      <c r="L1836" t="s">
        <v>67</v>
      </c>
      <c r="M1836" s="73">
        <v>4500000</v>
      </c>
      <c r="N1836" t="str">
        <f t="shared" si="56"/>
        <v>1119-1</v>
      </c>
      <c r="O1836">
        <v>7513</v>
      </c>
      <c r="P1836">
        <f>1</f>
        <v>1</v>
      </c>
      <c r="Q1836">
        <f t="shared" si="57"/>
        <v>12</v>
      </c>
    </row>
    <row r="1837" spans="3:17" x14ac:dyDescent="0.25">
      <c r="C1837" t="s">
        <v>214</v>
      </c>
      <c r="D1837">
        <v>0</v>
      </c>
      <c r="E1837">
        <v>5927</v>
      </c>
      <c r="F1837" s="69">
        <v>43418</v>
      </c>
      <c r="G1837" s="69">
        <v>43418</v>
      </c>
      <c r="H1837">
        <v>1119</v>
      </c>
      <c r="I1837">
        <v>1040</v>
      </c>
      <c r="J1837" t="s">
        <v>445</v>
      </c>
      <c r="K1837" t="s">
        <v>438</v>
      </c>
      <c r="L1837" t="s">
        <v>67</v>
      </c>
      <c r="M1837" s="73">
        <v>1800000</v>
      </c>
      <c r="N1837" t="str">
        <f t="shared" si="56"/>
        <v>1119-1</v>
      </c>
      <c r="O1837">
        <v>7513</v>
      </c>
      <c r="P1837">
        <f>1</f>
        <v>1</v>
      </c>
      <c r="Q1837">
        <f t="shared" si="57"/>
        <v>11</v>
      </c>
    </row>
    <row r="1838" spans="3:17" x14ac:dyDescent="0.25">
      <c r="C1838" t="s">
        <v>214</v>
      </c>
      <c r="D1838">
        <v>0</v>
      </c>
      <c r="E1838">
        <v>6531</v>
      </c>
      <c r="F1838" s="69">
        <v>43444</v>
      </c>
      <c r="G1838" s="69">
        <v>43444</v>
      </c>
      <c r="H1838">
        <v>1123</v>
      </c>
      <c r="I1838">
        <v>1039</v>
      </c>
      <c r="J1838" t="s">
        <v>446</v>
      </c>
      <c r="K1838" t="s">
        <v>438</v>
      </c>
      <c r="L1838" t="s">
        <v>67</v>
      </c>
      <c r="M1838" s="73">
        <v>4500000</v>
      </c>
      <c r="N1838" t="str">
        <f t="shared" si="56"/>
        <v>1123-1</v>
      </c>
      <c r="O1838">
        <v>7513</v>
      </c>
      <c r="P1838">
        <f>1</f>
        <v>1</v>
      </c>
      <c r="Q1838">
        <f t="shared" si="57"/>
        <v>12</v>
      </c>
    </row>
    <row r="1839" spans="3:17" x14ac:dyDescent="0.25">
      <c r="C1839" t="s">
        <v>214</v>
      </c>
      <c r="D1839">
        <v>0</v>
      </c>
      <c r="E1839">
        <v>6005</v>
      </c>
      <c r="F1839" s="69">
        <v>43420</v>
      </c>
      <c r="G1839" s="69">
        <v>43420</v>
      </c>
      <c r="H1839">
        <v>1123</v>
      </c>
      <c r="I1839">
        <v>1039</v>
      </c>
      <c r="J1839" t="s">
        <v>446</v>
      </c>
      <c r="K1839" t="s">
        <v>438</v>
      </c>
      <c r="L1839" t="s">
        <v>67</v>
      </c>
      <c r="M1839" s="73">
        <v>1350000</v>
      </c>
      <c r="N1839" t="str">
        <f t="shared" si="56"/>
        <v>1123-1</v>
      </c>
      <c r="O1839">
        <v>7513</v>
      </c>
      <c r="P1839">
        <f>1</f>
        <v>1</v>
      </c>
      <c r="Q1839">
        <f t="shared" si="57"/>
        <v>11</v>
      </c>
    </row>
    <row r="1840" spans="3:17" x14ac:dyDescent="0.25">
      <c r="C1840" t="s">
        <v>214</v>
      </c>
      <c r="D1840">
        <v>0</v>
      </c>
      <c r="E1840">
        <v>6666</v>
      </c>
      <c r="F1840" s="69">
        <v>43445</v>
      </c>
      <c r="G1840" s="69">
        <v>43445</v>
      </c>
      <c r="H1840">
        <v>1111</v>
      </c>
      <c r="I1840">
        <v>1038</v>
      </c>
      <c r="J1840" t="s">
        <v>447</v>
      </c>
      <c r="K1840" t="s">
        <v>438</v>
      </c>
      <c r="L1840" t="s">
        <v>67</v>
      </c>
      <c r="M1840" s="73">
        <v>3600000</v>
      </c>
      <c r="N1840" t="str">
        <f t="shared" si="56"/>
        <v>1111-1</v>
      </c>
      <c r="O1840">
        <v>7513</v>
      </c>
      <c r="P1840">
        <f>1</f>
        <v>1</v>
      </c>
      <c r="Q1840">
        <f t="shared" si="57"/>
        <v>12</v>
      </c>
    </row>
    <row r="1841" spans="3:17" x14ac:dyDescent="0.25">
      <c r="C1841" t="s">
        <v>214</v>
      </c>
      <c r="D1841">
        <v>0</v>
      </c>
      <c r="E1841">
        <v>6501</v>
      </c>
      <c r="F1841" s="69">
        <v>43444</v>
      </c>
      <c r="G1841" s="69">
        <v>43444</v>
      </c>
      <c r="H1841">
        <v>1108</v>
      </c>
      <c r="I1841">
        <v>1037</v>
      </c>
      <c r="J1841" t="s">
        <v>448</v>
      </c>
      <c r="K1841" t="s">
        <v>438</v>
      </c>
      <c r="L1841" t="s">
        <v>67</v>
      </c>
      <c r="M1841" s="73">
        <v>4500000</v>
      </c>
      <c r="N1841" t="str">
        <f t="shared" si="56"/>
        <v>1108-1</v>
      </c>
      <c r="O1841">
        <v>7513</v>
      </c>
      <c r="P1841">
        <f>1</f>
        <v>1</v>
      </c>
      <c r="Q1841">
        <f t="shared" si="57"/>
        <v>12</v>
      </c>
    </row>
    <row r="1842" spans="3:17" x14ac:dyDescent="0.25">
      <c r="C1842" t="s">
        <v>214</v>
      </c>
      <c r="D1842">
        <v>0</v>
      </c>
      <c r="E1842">
        <v>5928</v>
      </c>
      <c r="F1842" s="69">
        <v>43418</v>
      </c>
      <c r="G1842" s="69">
        <v>43418</v>
      </c>
      <c r="H1842">
        <v>1108</v>
      </c>
      <c r="I1842">
        <v>1037</v>
      </c>
      <c r="J1842" t="s">
        <v>448</v>
      </c>
      <c r="K1842" t="s">
        <v>438</v>
      </c>
      <c r="L1842" t="s">
        <v>67</v>
      </c>
      <c r="M1842" s="73">
        <v>1950000</v>
      </c>
      <c r="N1842" t="str">
        <f t="shared" si="56"/>
        <v>1108-1</v>
      </c>
      <c r="O1842">
        <v>7513</v>
      </c>
      <c r="P1842">
        <f>1</f>
        <v>1</v>
      </c>
      <c r="Q1842">
        <f t="shared" si="57"/>
        <v>11</v>
      </c>
    </row>
    <row r="1843" spans="3:17" x14ac:dyDescent="0.25">
      <c r="C1843" t="s">
        <v>214</v>
      </c>
      <c r="D1843">
        <v>0</v>
      </c>
      <c r="E1843">
        <v>6083</v>
      </c>
      <c r="F1843" s="69">
        <v>43427</v>
      </c>
      <c r="G1843" s="69">
        <v>43427</v>
      </c>
      <c r="H1843">
        <v>1080</v>
      </c>
      <c r="I1843">
        <v>1022</v>
      </c>
      <c r="J1843" t="s">
        <v>222</v>
      </c>
      <c r="K1843" t="s">
        <v>438</v>
      </c>
      <c r="L1843" t="s">
        <v>67</v>
      </c>
      <c r="M1843" s="73">
        <v>18282033</v>
      </c>
      <c r="N1843" t="str">
        <f t="shared" si="56"/>
        <v>1080-1</v>
      </c>
      <c r="O1843">
        <v>7513</v>
      </c>
      <c r="P1843">
        <f>1</f>
        <v>1</v>
      </c>
      <c r="Q1843">
        <f t="shared" si="57"/>
        <v>11</v>
      </c>
    </row>
    <row r="1844" spans="3:17" x14ac:dyDescent="0.25">
      <c r="C1844" t="s">
        <v>214</v>
      </c>
      <c r="D1844">
        <v>0</v>
      </c>
      <c r="E1844">
        <v>6081</v>
      </c>
      <c r="F1844" s="69">
        <v>43427</v>
      </c>
      <c r="G1844" s="69">
        <v>43427</v>
      </c>
      <c r="H1844">
        <v>1080</v>
      </c>
      <c r="I1844">
        <v>1022</v>
      </c>
      <c r="J1844" t="s">
        <v>222</v>
      </c>
      <c r="K1844" t="s">
        <v>438</v>
      </c>
      <c r="L1844" t="s">
        <v>67</v>
      </c>
      <c r="M1844" s="73">
        <v>16364979</v>
      </c>
      <c r="N1844" t="str">
        <f t="shared" si="56"/>
        <v>1080-1</v>
      </c>
      <c r="O1844">
        <v>7513</v>
      </c>
      <c r="P1844">
        <f>1</f>
        <v>1</v>
      </c>
      <c r="Q1844">
        <f t="shared" si="57"/>
        <v>11</v>
      </c>
    </row>
    <row r="1845" spans="3:17" x14ac:dyDescent="0.25">
      <c r="C1845" t="s">
        <v>214</v>
      </c>
      <c r="D1845">
        <v>0</v>
      </c>
      <c r="E1845">
        <v>6494</v>
      </c>
      <c r="F1845" s="69">
        <v>43444</v>
      </c>
      <c r="G1845" s="69">
        <v>43444</v>
      </c>
      <c r="H1845">
        <v>1067</v>
      </c>
      <c r="I1845">
        <v>1011</v>
      </c>
      <c r="J1845" t="s">
        <v>449</v>
      </c>
      <c r="K1845" t="s">
        <v>438</v>
      </c>
      <c r="L1845" t="s">
        <v>67</v>
      </c>
      <c r="M1845" s="73">
        <v>1863000</v>
      </c>
      <c r="N1845" t="str">
        <f t="shared" si="56"/>
        <v>1067-1</v>
      </c>
      <c r="O1845">
        <v>7513</v>
      </c>
      <c r="P1845">
        <f>1</f>
        <v>1</v>
      </c>
      <c r="Q1845">
        <f t="shared" si="57"/>
        <v>12</v>
      </c>
    </row>
    <row r="1846" spans="3:17" x14ac:dyDescent="0.25">
      <c r="C1846" t="s">
        <v>214</v>
      </c>
      <c r="D1846">
        <v>0</v>
      </c>
      <c r="E1846">
        <v>5747</v>
      </c>
      <c r="F1846" s="69">
        <v>43412</v>
      </c>
      <c r="G1846" s="69">
        <v>43412</v>
      </c>
      <c r="H1846">
        <v>1067</v>
      </c>
      <c r="I1846">
        <v>1011</v>
      </c>
      <c r="J1846" t="s">
        <v>449</v>
      </c>
      <c r="K1846" t="s">
        <v>438</v>
      </c>
      <c r="L1846" t="s">
        <v>67</v>
      </c>
      <c r="M1846" s="73">
        <v>1676700</v>
      </c>
      <c r="N1846" t="str">
        <f t="shared" si="56"/>
        <v>1067-1</v>
      </c>
      <c r="O1846">
        <v>7513</v>
      </c>
      <c r="P1846">
        <f>1</f>
        <v>1</v>
      </c>
      <c r="Q1846">
        <f t="shared" si="57"/>
        <v>11</v>
      </c>
    </row>
    <row r="1847" spans="3:17" x14ac:dyDescent="0.25">
      <c r="C1847" t="s">
        <v>214</v>
      </c>
      <c r="D1847">
        <v>0</v>
      </c>
      <c r="E1847">
        <v>6380</v>
      </c>
      <c r="F1847" s="69">
        <v>43439</v>
      </c>
      <c r="G1847" s="69">
        <v>43439</v>
      </c>
      <c r="H1847">
        <v>1053</v>
      </c>
      <c r="I1847">
        <v>1005</v>
      </c>
      <c r="J1847" t="s">
        <v>450</v>
      </c>
      <c r="K1847" t="s">
        <v>438</v>
      </c>
      <c r="L1847" t="s">
        <v>67</v>
      </c>
      <c r="M1847" s="73">
        <v>5500000</v>
      </c>
      <c r="N1847" t="str">
        <f t="shared" si="56"/>
        <v>1053-1</v>
      </c>
      <c r="O1847">
        <v>7513</v>
      </c>
      <c r="P1847">
        <f>1</f>
        <v>1</v>
      </c>
      <c r="Q1847">
        <f t="shared" si="57"/>
        <v>12</v>
      </c>
    </row>
    <row r="1848" spans="3:17" x14ac:dyDescent="0.25">
      <c r="C1848" t="s">
        <v>214</v>
      </c>
      <c r="D1848">
        <v>0</v>
      </c>
      <c r="E1848">
        <v>5481</v>
      </c>
      <c r="F1848" s="69">
        <v>43410</v>
      </c>
      <c r="G1848" s="69">
        <v>43410</v>
      </c>
      <c r="H1848">
        <v>1053</v>
      </c>
      <c r="I1848">
        <v>1005</v>
      </c>
      <c r="J1848" t="s">
        <v>450</v>
      </c>
      <c r="K1848" t="s">
        <v>438</v>
      </c>
      <c r="L1848" t="s">
        <v>67</v>
      </c>
      <c r="M1848" s="73">
        <v>5500000</v>
      </c>
      <c r="N1848" t="str">
        <f t="shared" si="56"/>
        <v>1053-1</v>
      </c>
      <c r="O1848">
        <v>7513</v>
      </c>
      <c r="P1848">
        <f>1</f>
        <v>1</v>
      </c>
      <c r="Q1848">
        <f t="shared" si="57"/>
        <v>11</v>
      </c>
    </row>
    <row r="1849" spans="3:17" x14ac:dyDescent="0.25">
      <c r="C1849" t="s">
        <v>214</v>
      </c>
      <c r="D1849">
        <v>0</v>
      </c>
      <c r="E1849">
        <v>5452</v>
      </c>
      <c r="F1849" s="69">
        <v>43410</v>
      </c>
      <c r="G1849" s="69">
        <v>43410</v>
      </c>
      <c r="H1849">
        <v>1053</v>
      </c>
      <c r="I1849">
        <v>1005</v>
      </c>
      <c r="J1849" t="s">
        <v>450</v>
      </c>
      <c r="K1849" t="s">
        <v>438</v>
      </c>
      <c r="L1849" t="s">
        <v>67</v>
      </c>
      <c r="M1849" s="73">
        <v>916667</v>
      </c>
      <c r="N1849" t="str">
        <f t="shared" si="56"/>
        <v>1053-1</v>
      </c>
      <c r="O1849">
        <v>7513</v>
      </c>
      <c r="P1849">
        <f>1</f>
        <v>1</v>
      </c>
      <c r="Q1849">
        <f t="shared" si="57"/>
        <v>11</v>
      </c>
    </row>
    <row r="1850" spans="3:17" x14ac:dyDescent="0.25">
      <c r="C1850" t="s">
        <v>214</v>
      </c>
      <c r="D1850">
        <v>0</v>
      </c>
      <c r="E1850">
        <v>6374</v>
      </c>
      <c r="F1850" s="69">
        <v>43439</v>
      </c>
      <c r="G1850" s="69">
        <v>43439</v>
      </c>
      <c r="H1850">
        <v>1046</v>
      </c>
      <c r="I1850">
        <v>1004</v>
      </c>
      <c r="J1850" t="s">
        <v>451</v>
      </c>
      <c r="K1850" t="s">
        <v>438</v>
      </c>
      <c r="L1850" t="s">
        <v>67</v>
      </c>
      <c r="M1850" s="73">
        <v>5500000</v>
      </c>
      <c r="N1850" t="str">
        <f t="shared" si="56"/>
        <v>1046-1</v>
      </c>
      <c r="O1850">
        <v>7513</v>
      </c>
      <c r="P1850">
        <f>1</f>
        <v>1</v>
      </c>
      <c r="Q1850">
        <f t="shared" si="57"/>
        <v>12</v>
      </c>
    </row>
    <row r="1851" spans="3:17" x14ac:dyDescent="0.25">
      <c r="C1851" t="s">
        <v>214</v>
      </c>
      <c r="D1851">
        <v>0</v>
      </c>
      <c r="E1851">
        <v>5609</v>
      </c>
      <c r="F1851" s="69">
        <v>43411</v>
      </c>
      <c r="G1851" s="69">
        <v>43411</v>
      </c>
      <c r="H1851">
        <v>1046</v>
      </c>
      <c r="I1851">
        <v>1004</v>
      </c>
      <c r="J1851" t="s">
        <v>451</v>
      </c>
      <c r="K1851" t="s">
        <v>438</v>
      </c>
      <c r="L1851" t="s">
        <v>67</v>
      </c>
      <c r="M1851" s="73">
        <v>5500000</v>
      </c>
      <c r="N1851" t="str">
        <f t="shared" si="56"/>
        <v>1046-1</v>
      </c>
      <c r="O1851">
        <v>7513</v>
      </c>
      <c r="P1851">
        <f>1</f>
        <v>1</v>
      </c>
      <c r="Q1851">
        <f t="shared" si="57"/>
        <v>11</v>
      </c>
    </row>
    <row r="1852" spans="3:17" x14ac:dyDescent="0.25">
      <c r="C1852" t="s">
        <v>214</v>
      </c>
      <c r="D1852">
        <v>0</v>
      </c>
      <c r="E1852">
        <v>5372</v>
      </c>
      <c r="F1852" s="69">
        <v>43396</v>
      </c>
      <c r="G1852" s="69">
        <v>43396</v>
      </c>
      <c r="H1852">
        <v>1046</v>
      </c>
      <c r="I1852">
        <v>1004</v>
      </c>
      <c r="J1852" t="s">
        <v>451</v>
      </c>
      <c r="K1852" t="s">
        <v>438</v>
      </c>
      <c r="L1852" t="s">
        <v>67</v>
      </c>
      <c r="M1852" s="73">
        <v>1100000</v>
      </c>
      <c r="N1852" t="str">
        <f t="shared" si="56"/>
        <v>1046-1</v>
      </c>
      <c r="O1852">
        <v>7513</v>
      </c>
      <c r="P1852">
        <f>1</f>
        <v>1</v>
      </c>
      <c r="Q1852">
        <f t="shared" si="57"/>
        <v>10</v>
      </c>
    </row>
    <row r="1853" spans="3:17" x14ac:dyDescent="0.25">
      <c r="C1853" t="s">
        <v>214</v>
      </c>
      <c r="D1853">
        <v>0</v>
      </c>
      <c r="E1853">
        <v>6375</v>
      </c>
      <c r="F1853" s="69">
        <v>43439</v>
      </c>
      <c r="G1853" s="69">
        <v>43439</v>
      </c>
      <c r="H1853">
        <v>1054</v>
      </c>
      <c r="I1853">
        <v>1003</v>
      </c>
      <c r="J1853" t="s">
        <v>452</v>
      </c>
      <c r="K1853" t="s">
        <v>438</v>
      </c>
      <c r="L1853" t="s">
        <v>67</v>
      </c>
      <c r="M1853" s="73">
        <v>5500000</v>
      </c>
      <c r="N1853" t="str">
        <f t="shared" si="56"/>
        <v>1054-1</v>
      </c>
      <c r="O1853">
        <v>7513</v>
      </c>
      <c r="P1853">
        <f>1</f>
        <v>1</v>
      </c>
      <c r="Q1853">
        <f t="shared" si="57"/>
        <v>12</v>
      </c>
    </row>
    <row r="1854" spans="3:17" x14ac:dyDescent="0.25">
      <c r="C1854" t="s">
        <v>214</v>
      </c>
      <c r="D1854">
        <v>0</v>
      </c>
      <c r="E1854">
        <v>5814</v>
      </c>
      <c r="F1854" s="69">
        <v>43413</v>
      </c>
      <c r="G1854" s="69">
        <v>43413</v>
      </c>
      <c r="H1854">
        <v>1054</v>
      </c>
      <c r="I1854">
        <v>1003</v>
      </c>
      <c r="J1854" t="s">
        <v>452</v>
      </c>
      <c r="K1854" t="s">
        <v>438</v>
      </c>
      <c r="L1854" t="s">
        <v>67</v>
      </c>
      <c r="M1854" s="73">
        <v>5500000</v>
      </c>
      <c r="N1854" t="str">
        <f t="shared" si="56"/>
        <v>1054-1</v>
      </c>
      <c r="O1854">
        <v>7513</v>
      </c>
      <c r="P1854">
        <f>1</f>
        <v>1</v>
      </c>
      <c r="Q1854">
        <f t="shared" si="57"/>
        <v>11</v>
      </c>
    </row>
    <row r="1855" spans="3:17" x14ac:dyDescent="0.25">
      <c r="C1855" t="s">
        <v>214</v>
      </c>
      <c r="D1855">
        <v>0</v>
      </c>
      <c r="E1855">
        <v>5486</v>
      </c>
      <c r="F1855" s="69">
        <v>43410</v>
      </c>
      <c r="G1855" s="69">
        <v>43410</v>
      </c>
      <c r="H1855">
        <v>1054</v>
      </c>
      <c r="I1855">
        <v>1003</v>
      </c>
      <c r="J1855" t="s">
        <v>452</v>
      </c>
      <c r="K1855" t="s">
        <v>438</v>
      </c>
      <c r="L1855" t="s">
        <v>67</v>
      </c>
      <c r="M1855" s="73">
        <v>733333</v>
      </c>
      <c r="N1855" t="str">
        <f t="shared" si="56"/>
        <v>1054-1</v>
      </c>
      <c r="O1855">
        <v>7513</v>
      </c>
      <c r="P1855">
        <f>1</f>
        <v>1</v>
      </c>
      <c r="Q1855">
        <f t="shared" si="57"/>
        <v>11</v>
      </c>
    </row>
    <row r="1856" spans="3:17" x14ac:dyDescent="0.25">
      <c r="C1856" t="s">
        <v>214</v>
      </c>
      <c r="D1856">
        <v>0</v>
      </c>
      <c r="E1856">
        <v>6373</v>
      </c>
      <c r="F1856" s="69">
        <v>43439</v>
      </c>
      <c r="G1856" s="69">
        <v>43439</v>
      </c>
      <c r="H1856">
        <v>1051</v>
      </c>
      <c r="I1856">
        <v>1002</v>
      </c>
      <c r="J1856" t="s">
        <v>453</v>
      </c>
      <c r="K1856" t="s">
        <v>438</v>
      </c>
      <c r="L1856" t="s">
        <v>67</v>
      </c>
      <c r="M1856" s="73">
        <v>5500000</v>
      </c>
      <c r="N1856" t="str">
        <f t="shared" si="56"/>
        <v>1051-1</v>
      </c>
      <c r="O1856">
        <v>7513</v>
      </c>
      <c r="P1856">
        <f>1</f>
        <v>1</v>
      </c>
      <c r="Q1856">
        <f t="shared" si="57"/>
        <v>12</v>
      </c>
    </row>
    <row r="1857" spans="3:17" x14ac:dyDescent="0.25">
      <c r="C1857" t="s">
        <v>214</v>
      </c>
      <c r="D1857">
        <v>0</v>
      </c>
      <c r="E1857">
        <v>5603</v>
      </c>
      <c r="F1857" s="69">
        <v>43411</v>
      </c>
      <c r="G1857" s="69">
        <v>43411</v>
      </c>
      <c r="H1857">
        <v>1051</v>
      </c>
      <c r="I1857">
        <v>1002</v>
      </c>
      <c r="J1857" t="s">
        <v>453</v>
      </c>
      <c r="K1857" t="s">
        <v>438</v>
      </c>
      <c r="L1857" t="s">
        <v>67</v>
      </c>
      <c r="M1857" s="73">
        <v>5500000</v>
      </c>
      <c r="N1857" t="str">
        <f t="shared" si="56"/>
        <v>1051-1</v>
      </c>
      <c r="O1857">
        <v>7513</v>
      </c>
      <c r="P1857">
        <f>1</f>
        <v>1</v>
      </c>
      <c r="Q1857">
        <f t="shared" si="57"/>
        <v>11</v>
      </c>
    </row>
    <row r="1858" spans="3:17" x14ac:dyDescent="0.25">
      <c r="C1858" t="s">
        <v>214</v>
      </c>
      <c r="D1858">
        <v>0</v>
      </c>
      <c r="E1858">
        <v>5373</v>
      </c>
      <c r="F1858" s="69">
        <v>43396</v>
      </c>
      <c r="G1858" s="69">
        <v>43396</v>
      </c>
      <c r="H1858">
        <v>1051</v>
      </c>
      <c r="I1858">
        <v>1002</v>
      </c>
      <c r="J1858" t="s">
        <v>453</v>
      </c>
      <c r="K1858" t="s">
        <v>438</v>
      </c>
      <c r="L1858" t="s">
        <v>67</v>
      </c>
      <c r="M1858" s="73">
        <v>1100000</v>
      </c>
      <c r="N1858" t="str">
        <f t="shared" si="56"/>
        <v>1051-1</v>
      </c>
      <c r="O1858">
        <v>7513</v>
      </c>
      <c r="P1858">
        <f>1</f>
        <v>1</v>
      </c>
      <c r="Q1858">
        <f t="shared" si="57"/>
        <v>10</v>
      </c>
    </row>
    <row r="1859" spans="3:17" x14ac:dyDescent="0.25">
      <c r="C1859" t="s">
        <v>214</v>
      </c>
      <c r="D1859">
        <v>0</v>
      </c>
      <c r="E1859">
        <v>6460</v>
      </c>
      <c r="F1859" s="69">
        <v>43444</v>
      </c>
      <c r="G1859" s="69">
        <v>43444</v>
      </c>
      <c r="H1859">
        <v>1055</v>
      </c>
      <c r="I1859">
        <v>1001</v>
      </c>
      <c r="J1859" t="s">
        <v>454</v>
      </c>
      <c r="K1859" t="s">
        <v>438</v>
      </c>
      <c r="L1859" t="s">
        <v>67</v>
      </c>
      <c r="M1859" s="73">
        <v>5500000</v>
      </c>
      <c r="N1859" t="str">
        <f t="shared" si="56"/>
        <v>1055-1</v>
      </c>
      <c r="O1859">
        <v>7513</v>
      </c>
      <c r="P1859">
        <f>1</f>
        <v>1</v>
      </c>
      <c r="Q1859">
        <f t="shared" si="57"/>
        <v>12</v>
      </c>
    </row>
    <row r="1860" spans="3:17" x14ac:dyDescent="0.25">
      <c r="C1860" t="s">
        <v>214</v>
      </c>
      <c r="D1860">
        <v>0</v>
      </c>
      <c r="E1860">
        <v>5491</v>
      </c>
      <c r="F1860" s="69">
        <v>43410</v>
      </c>
      <c r="G1860" s="69">
        <v>43410</v>
      </c>
      <c r="H1860">
        <v>1055</v>
      </c>
      <c r="I1860">
        <v>1001</v>
      </c>
      <c r="J1860" t="s">
        <v>454</v>
      </c>
      <c r="K1860" t="s">
        <v>438</v>
      </c>
      <c r="L1860" t="s">
        <v>67</v>
      </c>
      <c r="M1860" s="73">
        <v>5500000</v>
      </c>
      <c r="N1860" t="str">
        <f t="shared" ref="N1860:N1923" si="58">TEXT(H1860,"0000")&amp;"-"&amp;TEXT(P1860,"0")</f>
        <v>1055-1</v>
      </c>
      <c r="O1860">
        <v>7513</v>
      </c>
      <c r="P1860">
        <f>1</f>
        <v>1</v>
      </c>
      <c r="Q1860">
        <f t="shared" ref="Q1860:Q1923" si="59">MONTH(G1860)</f>
        <v>11</v>
      </c>
    </row>
    <row r="1861" spans="3:17" x14ac:dyDescent="0.25">
      <c r="C1861" t="s">
        <v>214</v>
      </c>
      <c r="D1861">
        <v>0</v>
      </c>
      <c r="E1861">
        <v>5490</v>
      </c>
      <c r="F1861" s="69">
        <v>43410</v>
      </c>
      <c r="G1861" s="69">
        <v>43410</v>
      </c>
      <c r="H1861">
        <v>1055</v>
      </c>
      <c r="I1861">
        <v>1001</v>
      </c>
      <c r="J1861" t="s">
        <v>454</v>
      </c>
      <c r="K1861" t="s">
        <v>438</v>
      </c>
      <c r="L1861" t="s">
        <v>67</v>
      </c>
      <c r="M1861" s="73">
        <v>916667</v>
      </c>
      <c r="N1861" t="str">
        <f t="shared" si="58"/>
        <v>1055-1</v>
      </c>
      <c r="O1861">
        <v>7513</v>
      </c>
      <c r="P1861">
        <f>1</f>
        <v>1</v>
      </c>
      <c r="Q1861">
        <f t="shared" si="59"/>
        <v>11</v>
      </c>
    </row>
    <row r="1862" spans="3:17" x14ac:dyDescent="0.25">
      <c r="C1862" t="s">
        <v>214</v>
      </c>
      <c r="D1862">
        <v>0</v>
      </c>
      <c r="E1862">
        <v>6737</v>
      </c>
      <c r="F1862" s="69">
        <v>43447</v>
      </c>
      <c r="G1862" s="69">
        <v>43447</v>
      </c>
      <c r="H1862">
        <v>1096</v>
      </c>
      <c r="I1862">
        <v>1000</v>
      </c>
      <c r="J1862" t="s">
        <v>455</v>
      </c>
      <c r="K1862" t="s">
        <v>438</v>
      </c>
      <c r="L1862" t="s">
        <v>67</v>
      </c>
      <c r="M1862" s="73">
        <v>5500000</v>
      </c>
      <c r="N1862" t="str">
        <f t="shared" si="58"/>
        <v>1096-1</v>
      </c>
      <c r="O1862">
        <v>7513</v>
      </c>
      <c r="P1862">
        <f>1</f>
        <v>1</v>
      </c>
      <c r="Q1862">
        <f t="shared" si="59"/>
        <v>12</v>
      </c>
    </row>
    <row r="1863" spans="3:17" x14ac:dyDescent="0.25">
      <c r="C1863" t="s">
        <v>214</v>
      </c>
      <c r="D1863">
        <v>0</v>
      </c>
      <c r="E1863">
        <v>5701</v>
      </c>
      <c r="F1863" s="69">
        <v>43411</v>
      </c>
      <c r="G1863" s="69">
        <v>43411</v>
      </c>
      <c r="H1863">
        <v>1096</v>
      </c>
      <c r="I1863">
        <v>1000</v>
      </c>
      <c r="J1863" t="s">
        <v>455</v>
      </c>
      <c r="K1863" t="s">
        <v>438</v>
      </c>
      <c r="L1863" t="s">
        <v>67</v>
      </c>
      <c r="M1863" s="73">
        <v>4216667</v>
      </c>
      <c r="N1863" t="str">
        <f t="shared" si="58"/>
        <v>1096-1</v>
      </c>
      <c r="O1863">
        <v>7513</v>
      </c>
      <c r="P1863">
        <f>1</f>
        <v>1</v>
      </c>
      <c r="Q1863">
        <f t="shared" si="59"/>
        <v>11</v>
      </c>
    </row>
    <row r="1864" spans="3:17" x14ac:dyDescent="0.25">
      <c r="C1864" t="s">
        <v>214</v>
      </c>
      <c r="D1864">
        <v>0</v>
      </c>
      <c r="E1864">
        <v>6376</v>
      </c>
      <c r="F1864" s="69">
        <v>43439</v>
      </c>
      <c r="G1864" s="69">
        <v>43439</v>
      </c>
      <c r="H1864">
        <v>1065</v>
      </c>
      <c r="I1864">
        <v>999</v>
      </c>
      <c r="J1864" t="s">
        <v>456</v>
      </c>
      <c r="K1864" t="s">
        <v>438</v>
      </c>
      <c r="L1864" t="s">
        <v>67</v>
      </c>
      <c r="M1864" s="73">
        <v>5500000</v>
      </c>
      <c r="N1864" t="str">
        <f t="shared" si="58"/>
        <v>1065-1</v>
      </c>
      <c r="O1864">
        <v>7513</v>
      </c>
      <c r="P1864">
        <f>1</f>
        <v>1</v>
      </c>
      <c r="Q1864">
        <f t="shared" si="59"/>
        <v>12</v>
      </c>
    </row>
    <row r="1865" spans="3:17" x14ac:dyDescent="0.25">
      <c r="C1865" t="s">
        <v>214</v>
      </c>
      <c r="D1865">
        <v>0</v>
      </c>
      <c r="E1865">
        <v>5950</v>
      </c>
      <c r="F1865" s="69">
        <v>43418</v>
      </c>
      <c r="G1865" s="69">
        <v>43418</v>
      </c>
      <c r="H1865">
        <v>1065</v>
      </c>
      <c r="I1865">
        <v>999</v>
      </c>
      <c r="J1865" t="s">
        <v>456</v>
      </c>
      <c r="K1865" t="s">
        <v>438</v>
      </c>
      <c r="L1865" t="s">
        <v>67</v>
      </c>
      <c r="M1865" s="73">
        <v>5500000</v>
      </c>
      <c r="N1865" t="str">
        <f t="shared" si="58"/>
        <v>1065-1</v>
      </c>
      <c r="O1865">
        <v>7513</v>
      </c>
      <c r="P1865">
        <f>1</f>
        <v>1</v>
      </c>
      <c r="Q1865">
        <f t="shared" si="59"/>
        <v>11</v>
      </c>
    </row>
    <row r="1866" spans="3:17" x14ac:dyDescent="0.25">
      <c r="C1866" t="s">
        <v>214</v>
      </c>
      <c r="D1866">
        <v>0</v>
      </c>
      <c r="E1866">
        <v>5949</v>
      </c>
      <c r="F1866" s="69">
        <v>43418</v>
      </c>
      <c r="G1866" s="69">
        <v>43418</v>
      </c>
      <c r="H1866">
        <v>1065</v>
      </c>
      <c r="I1866">
        <v>999</v>
      </c>
      <c r="J1866" t="s">
        <v>456</v>
      </c>
      <c r="K1866" t="s">
        <v>438</v>
      </c>
      <c r="L1866" t="s">
        <v>67</v>
      </c>
      <c r="M1866" s="73">
        <v>550000</v>
      </c>
      <c r="N1866" t="str">
        <f t="shared" si="58"/>
        <v>1065-1</v>
      </c>
      <c r="O1866">
        <v>7513</v>
      </c>
      <c r="P1866">
        <f>1</f>
        <v>1</v>
      </c>
      <c r="Q1866">
        <f t="shared" si="59"/>
        <v>11</v>
      </c>
    </row>
    <row r="1867" spans="3:17" x14ac:dyDescent="0.25">
      <c r="C1867" t="s">
        <v>214</v>
      </c>
      <c r="D1867">
        <v>0</v>
      </c>
      <c r="E1867">
        <v>6100</v>
      </c>
      <c r="F1867" s="69">
        <v>43430</v>
      </c>
      <c r="G1867" s="69">
        <v>43430</v>
      </c>
      <c r="H1867">
        <v>1220</v>
      </c>
      <c r="I1867">
        <v>995</v>
      </c>
      <c r="J1867" t="s">
        <v>439</v>
      </c>
      <c r="K1867" t="s">
        <v>438</v>
      </c>
      <c r="L1867" t="s">
        <v>67</v>
      </c>
      <c r="M1867" s="73">
        <v>13635247</v>
      </c>
      <c r="N1867" t="str">
        <f t="shared" si="58"/>
        <v>1220-1</v>
      </c>
      <c r="O1867">
        <v>7513</v>
      </c>
      <c r="P1867">
        <f>1</f>
        <v>1</v>
      </c>
      <c r="Q1867">
        <f t="shared" si="59"/>
        <v>11</v>
      </c>
    </row>
    <row r="1868" spans="3:17" x14ac:dyDescent="0.25">
      <c r="C1868" t="s">
        <v>214</v>
      </c>
      <c r="D1868">
        <v>0</v>
      </c>
      <c r="E1868">
        <v>6933</v>
      </c>
      <c r="F1868" s="69">
        <v>43460</v>
      </c>
      <c r="G1868" s="69">
        <v>43460</v>
      </c>
      <c r="H1868">
        <v>1025</v>
      </c>
      <c r="I1868">
        <v>942</v>
      </c>
      <c r="J1868" t="s">
        <v>457</v>
      </c>
      <c r="K1868" t="s">
        <v>438</v>
      </c>
      <c r="L1868" t="s">
        <v>67</v>
      </c>
      <c r="M1868" s="73">
        <v>4700000</v>
      </c>
      <c r="N1868" t="str">
        <f t="shared" si="58"/>
        <v>1025-1</v>
      </c>
      <c r="O1868">
        <v>7513</v>
      </c>
      <c r="P1868">
        <f>1</f>
        <v>1</v>
      </c>
      <c r="Q1868">
        <f t="shared" si="59"/>
        <v>12</v>
      </c>
    </row>
    <row r="1869" spans="3:17" x14ac:dyDescent="0.25">
      <c r="C1869" t="s">
        <v>214</v>
      </c>
      <c r="D1869">
        <v>0</v>
      </c>
      <c r="E1869">
        <v>6932</v>
      </c>
      <c r="F1869" s="69">
        <v>43460</v>
      </c>
      <c r="G1869" s="69">
        <v>43460</v>
      </c>
      <c r="H1869">
        <v>1025</v>
      </c>
      <c r="I1869">
        <v>942</v>
      </c>
      <c r="J1869" t="s">
        <v>457</v>
      </c>
      <c r="K1869" t="s">
        <v>438</v>
      </c>
      <c r="L1869" t="s">
        <v>67</v>
      </c>
      <c r="M1869" s="73">
        <v>4700000</v>
      </c>
      <c r="N1869" t="str">
        <f t="shared" si="58"/>
        <v>1025-1</v>
      </c>
      <c r="O1869">
        <v>7513</v>
      </c>
      <c r="P1869">
        <f>1</f>
        <v>1</v>
      </c>
      <c r="Q1869">
        <f t="shared" si="59"/>
        <v>12</v>
      </c>
    </row>
    <row r="1870" spans="3:17" x14ac:dyDescent="0.25">
      <c r="C1870" t="s">
        <v>214</v>
      </c>
      <c r="D1870">
        <v>0</v>
      </c>
      <c r="E1870">
        <v>6686</v>
      </c>
      <c r="F1870" s="69">
        <v>43445</v>
      </c>
      <c r="G1870" s="69">
        <v>43445</v>
      </c>
      <c r="H1870">
        <v>1025</v>
      </c>
      <c r="I1870">
        <v>942</v>
      </c>
      <c r="J1870" t="s">
        <v>457</v>
      </c>
      <c r="K1870" t="s">
        <v>438</v>
      </c>
      <c r="L1870" t="s">
        <v>67</v>
      </c>
      <c r="M1870" s="73">
        <v>1880000</v>
      </c>
      <c r="N1870" t="str">
        <f t="shared" si="58"/>
        <v>1025-1</v>
      </c>
      <c r="O1870">
        <v>7513</v>
      </c>
      <c r="P1870">
        <f>1</f>
        <v>1</v>
      </c>
      <c r="Q1870">
        <f t="shared" si="59"/>
        <v>12</v>
      </c>
    </row>
    <row r="1871" spans="3:17" x14ac:dyDescent="0.25">
      <c r="C1871" t="s">
        <v>214</v>
      </c>
      <c r="D1871">
        <v>0</v>
      </c>
      <c r="E1871">
        <v>6945</v>
      </c>
      <c r="F1871" s="69">
        <v>43462</v>
      </c>
      <c r="G1871" s="69">
        <v>43462</v>
      </c>
      <c r="H1871">
        <v>1082</v>
      </c>
      <c r="I1871">
        <v>941</v>
      </c>
      <c r="J1871" t="s">
        <v>458</v>
      </c>
      <c r="K1871" t="s">
        <v>438</v>
      </c>
      <c r="L1871" t="s">
        <v>67</v>
      </c>
      <c r="M1871" s="73">
        <v>3833333</v>
      </c>
      <c r="N1871" t="str">
        <f t="shared" si="58"/>
        <v>1082-1</v>
      </c>
      <c r="O1871">
        <v>7513</v>
      </c>
      <c r="P1871">
        <f>1</f>
        <v>1</v>
      </c>
      <c r="Q1871">
        <f t="shared" si="59"/>
        <v>12</v>
      </c>
    </row>
    <row r="1872" spans="3:17" x14ac:dyDescent="0.25">
      <c r="C1872" t="s">
        <v>214</v>
      </c>
      <c r="D1872">
        <v>0</v>
      </c>
      <c r="E1872">
        <v>6942</v>
      </c>
      <c r="F1872" s="69">
        <v>43460</v>
      </c>
      <c r="G1872" s="69">
        <v>43460</v>
      </c>
      <c r="H1872">
        <v>1082</v>
      </c>
      <c r="I1872">
        <v>941</v>
      </c>
      <c r="J1872" t="s">
        <v>458</v>
      </c>
      <c r="K1872" t="s">
        <v>438</v>
      </c>
      <c r="L1872" t="s">
        <v>66</v>
      </c>
      <c r="M1872" s="73">
        <v>3833333</v>
      </c>
      <c r="N1872" t="str">
        <f t="shared" si="58"/>
        <v>1082-1</v>
      </c>
      <c r="O1872">
        <v>7513</v>
      </c>
      <c r="P1872">
        <f>1</f>
        <v>1</v>
      </c>
      <c r="Q1872">
        <f t="shared" si="59"/>
        <v>12</v>
      </c>
    </row>
    <row r="1873" spans="3:17" x14ac:dyDescent="0.25">
      <c r="C1873" t="s">
        <v>214</v>
      </c>
      <c r="D1873">
        <v>0</v>
      </c>
      <c r="E1873">
        <v>6934</v>
      </c>
      <c r="F1873" s="69">
        <v>43460</v>
      </c>
      <c r="G1873" s="69">
        <v>43460</v>
      </c>
      <c r="H1873">
        <v>1082</v>
      </c>
      <c r="I1873">
        <v>941</v>
      </c>
      <c r="J1873" t="s">
        <v>459</v>
      </c>
      <c r="K1873" t="s">
        <v>438</v>
      </c>
      <c r="L1873" t="s">
        <v>67</v>
      </c>
      <c r="M1873" s="73">
        <v>5355000</v>
      </c>
      <c r="N1873" t="str">
        <f t="shared" si="58"/>
        <v>1082-1</v>
      </c>
      <c r="O1873">
        <v>7513</v>
      </c>
      <c r="P1873">
        <f>1</f>
        <v>1</v>
      </c>
      <c r="Q1873">
        <f t="shared" si="59"/>
        <v>12</v>
      </c>
    </row>
    <row r="1874" spans="3:17" x14ac:dyDescent="0.25">
      <c r="C1874" t="s">
        <v>214</v>
      </c>
      <c r="D1874">
        <v>0</v>
      </c>
      <c r="E1874">
        <v>6757</v>
      </c>
      <c r="F1874" s="69">
        <v>43448</v>
      </c>
      <c r="G1874" s="69">
        <v>43448</v>
      </c>
      <c r="H1874">
        <v>1013</v>
      </c>
      <c r="I1874">
        <v>940</v>
      </c>
      <c r="J1874" t="s">
        <v>460</v>
      </c>
      <c r="K1874" t="s">
        <v>438</v>
      </c>
      <c r="L1874" t="s">
        <v>67</v>
      </c>
      <c r="M1874" s="73">
        <v>4100000</v>
      </c>
      <c r="N1874" t="str">
        <f t="shared" si="58"/>
        <v>1013-1</v>
      </c>
      <c r="O1874">
        <v>7513</v>
      </c>
      <c r="P1874">
        <f>1</f>
        <v>1</v>
      </c>
      <c r="Q1874">
        <f t="shared" si="59"/>
        <v>12</v>
      </c>
    </row>
    <row r="1875" spans="3:17" x14ac:dyDescent="0.25">
      <c r="C1875" t="s">
        <v>214</v>
      </c>
      <c r="D1875">
        <v>0</v>
      </c>
      <c r="E1875">
        <v>6685</v>
      </c>
      <c r="F1875" s="69">
        <v>43445</v>
      </c>
      <c r="G1875" s="69">
        <v>43445</v>
      </c>
      <c r="H1875">
        <v>1013</v>
      </c>
      <c r="I1875">
        <v>940</v>
      </c>
      <c r="J1875" t="s">
        <v>460</v>
      </c>
      <c r="K1875" t="s">
        <v>438</v>
      </c>
      <c r="L1875" t="s">
        <v>67</v>
      </c>
      <c r="M1875" s="73">
        <v>4100000</v>
      </c>
      <c r="N1875" t="str">
        <f t="shared" si="58"/>
        <v>1013-1</v>
      </c>
      <c r="O1875">
        <v>7513</v>
      </c>
      <c r="P1875">
        <f>1</f>
        <v>1</v>
      </c>
      <c r="Q1875">
        <f t="shared" si="59"/>
        <v>12</v>
      </c>
    </row>
    <row r="1876" spans="3:17" x14ac:dyDescent="0.25">
      <c r="C1876" t="s">
        <v>214</v>
      </c>
      <c r="D1876">
        <v>0</v>
      </c>
      <c r="E1876">
        <v>6075</v>
      </c>
      <c r="F1876" s="69">
        <v>43427</v>
      </c>
      <c r="G1876" s="69">
        <v>43427</v>
      </c>
      <c r="H1876">
        <v>1013</v>
      </c>
      <c r="I1876">
        <v>940</v>
      </c>
      <c r="J1876" t="s">
        <v>460</v>
      </c>
      <c r="K1876" t="s">
        <v>438</v>
      </c>
      <c r="L1876" t="s">
        <v>67</v>
      </c>
      <c r="M1876" s="73">
        <v>2323333</v>
      </c>
      <c r="N1876" t="str">
        <f t="shared" si="58"/>
        <v>1013-1</v>
      </c>
      <c r="O1876">
        <v>7513</v>
      </c>
      <c r="P1876">
        <f>1</f>
        <v>1</v>
      </c>
      <c r="Q1876">
        <f t="shared" si="59"/>
        <v>11</v>
      </c>
    </row>
    <row r="1877" spans="3:17" x14ac:dyDescent="0.25">
      <c r="C1877" t="s">
        <v>214</v>
      </c>
      <c r="D1877">
        <v>0</v>
      </c>
      <c r="E1877">
        <v>6927</v>
      </c>
      <c r="F1877" s="69">
        <v>43458</v>
      </c>
      <c r="G1877" s="69">
        <v>43458</v>
      </c>
      <c r="H1877">
        <v>1009</v>
      </c>
      <c r="I1877">
        <v>939</v>
      </c>
      <c r="J1877" t="s">
        <v>461</v>
      </c>
      <c r="K1877" t="s">
        <v>438</v>
      </c>
      <c r="L1877" t="s">
        <v>67</v>
      </c>
      <c r="M1877" s="73">
        <v>4100000</v>
      </c>
      <c r="N1877" t="str">
        <f t="shared" si="58"/>
        <v>1009-1</v>
      </c>
      <c r="O1877">
        <v>7513</v>
      </c>
      <c r="P1877">
        <f>1</f>
        <v>1</v>
      </c>
      <c r="Q1877">
        <f t="shared" si="59"/>
        <v>12</v>
      </c>
    </row>
    <row r="1878" spans="3:17" x14ac:dyDescent="0.25">
      <c r="C1878" t="s">
        <v>214</v>
      </c>
      <c r="D1878">
        <v>0</v>
      </c>
      <c r="E1878">
        <v>6926</v>
      </c>
      <c r="F1878" s="69">
        <v>43458</v>
      </c>
      <c r="G1878" s="69">
        <v>43458</v>
      </c>
      <c r="H1878">
        <v>1009</v>
      </c>
      <c r="I1878">
        <v>939</v>
      </c>
      <c r="J1878" t="s">
        <v>461</v>
      </c>
      <c r="K1878" t="s">
        <v>438</v>
      </c>
      <c r="L1878" t="s">
        <v>67</v>
      </c>
      <c r="M1878" s="73">
        <v>4100000</v>
      </c>
      <c r="N1878" t="str">
        <f t="shared" si="58"/>
        <v>1009-1</v>
      </c>
      <c r="O1878">
        <v>7513</v>
      </c>
      <c r="P1878">
        <f>1</f>
        <v>1</v>
      </c>
      <c r="Q1878">
        <f t="shared" si="59"/>
        <v>12</v>
      </c>
    </row>
    <row r="1879" spans="3:17" x14ac:dyDescent="0.25">
      <c r="C1879" t="s">
        <v>214</v>
      </c>
      <c r="D1879">
        <v>0</v>
      </c>
      <c r="E1879">
        <v>6098</v>
      </c>
      <c r="F1879" s="69">
        <v>43430</v>
      </c>
      <c r="G1879" s="69">
        <v>43430</v>
      </c>
      <c r="H1879">
        <v>1009</v>
      </c>
      <c r="I1879">
        <v>939</v>
      </c>
      <c r="J1879" t="s">
        <v>461</v>
      </c>
      <c r="K1879" t="s">
        <v>438</v>
      </c>
      <c r="L1879" t="s">
        <v>67</v>
      </c>
      <c r="M1879" s="73">
        <v>2460000</v>
      </c>
      <c r="N1879" t="str">
        <f t="shared" si="58"/>
        <v>1009-1</v>
      </c>
      <c r="O1879">
        <v>7513</v>
      </c>
      <c r="P1879">
        <f>1</f>
        <v>1</v>
      </c>
      <c r="Q1879">
        <f t="shared" si="59"/>
        <v>11</v>
      </c>
    </row>
    <row r="1880" spans="3:17" x14ac:dyDescent="0.25">
      <c r="C1880" t="s">
        <v>214</v>
      </c>
      <c r="D1880">
        <v>0</v>
      </c>
      <c r="E1880">
        <v>6566</v>
      </c>
      <c r="F1880" s="69">
        <v>43444</v>
      </c>
      <c r="G1880" s="69">
        <v>43444</v>
      </c>
      <c r="H1880">
        <v>978</v>
      </c>
      <c r="I1880">
        <v>938</v>
      </c>
      <c r="J1880" t="s">
        <v>462</v>
      </c>
      <c r="K1880" t="s">
        <v>438</v>
      </c>
      <c r="L1880" t="s">
        <v>67</v>
      </c>
      <c r="M1880" s="73">
        <v>11000000</v>
      </c>
      <c r="N1880" t="str">
        <f t="shared" si="58"/>
        <v>0978-1</v>
      </c>
      <c r="O1880">
        <v>7513</v>
      </c>
      <c r="P1880">
        <f>1</f>
        <v>1</v>
      </c>
      <c r="Q1880">
        <f t="shared" si="59"/>
        <v>12</v>
      </c>
    </row>
    <row r="1881" spans="3:17" x14ac:dyDescent="0.25">
      <c r="C1881" t="s">
        <v>214</v>
      </c>
      <c r="D1881">
        <v>0</v>
      </c>
      <c r="E1881">
        <v>5539</v>
      </c>
      <c r="F1881" s="69">
        <v>43410</v>
      </c>
      <c r="G1881" s="69">
        <v>43410</v>
      </c>
      <c r="H1881">
        <v>978</v>
      </c>
      <c r="I1881">
        <v>938</v>
      </c>
      <c r="J1881" t="s">
        <v>462</v>
      </c>
      <c r="K1881" t="s">
        <v>438</v>
      </c>
      <c r="L1881" t="s">
        <v>67</v>
      </c>
      <c r="M1881" s="73">
        <v>11000000</v>
      </c>
      <c r="N1881" t="str">
        <f t="shared" si="58"/>
        <v>0978-1</v>
      </c>
      <c r="O1881">
        <v>7513</v>
      </c>
      <c r="P1881">
        <f>1</f>
        <v>1</v>
      </c>
      <c r="Q1881">
        <f t="shared" si="59"/>
        <v>11</v>
      </c>
    </row>
    <row r="1882" spans="3:17" x14ac:dyDescent="0.25">
      <c r="C1882" t="s">
        <v>214</v>
      </c>
      <c r="D1882">
        <v>0</v>
      </c>
      <c r="E1882">
        <v>5003</v>
      </c>
      <c r="F1882" s="69">
        <v>43378</v>
      </c>
      <c r="G1882" s="69">
        <v>43378</v>
      </c>
      <c r="H1882">
        <v>978</v>
      </c>
      <c r="I1882">
        <v>938</v>
      </c>
      <c r="J1882" t="s">
        <v>462</v>
      </c>
      <c r="K1882" t="s">
        <v>438</v>
      </c>
      <c r="L1882" t="s">
        <v>67</v>
      </c>
      <c r="M1882" s="73">
        <v>8800000</v>
      </c>
      <c r="N1882" t="str">
        <f t="shared" si="58"/>
        <v>0978-1</v>
      </c>
      <c r="O1882">
        <v>7513</v>
      </c>
      <c r="P1882">
        <f>1</f>
        <v>1</v>
      </c>
      <c r="Q1882">
        <f t="shared" si="59"/>
        <v>10</v>
      </c>
    </row>
    <row r="1883" spans="3:17" x14ac:dyDescent="0.25">
      <c r="C1883" t="s">
        <v>214</v>
      </c>
      <c r="D1883">
        <v>0</v>
      </c>
      <c r="E1883">
        <v>6069</v>
      </c>
      <c r="F1883" s="69">
        <v>43427</v>
      </c>
      <c r="G1883" s="69">
        <v>43427</v>
      </c>
      <c r="H1883">
        <v>995</v>
      </c>
      <c r="I1883">
        <v>937</v>
      </c>
      <c r="J1883" t="s">
        <v>463</v>
      </c>
      <c r="K1883" t="s">
        <v>438</v>
      </c>
      <c r="L1883" t="s">
        <v>67</v>
      </c>
      <c r="M1883" s="73">
        <v>3291333</v>
      </c>
      <c r="N1883" t="str">
        <f t="shared" si="58"/>
        <v>0995-1</v>
      </c>
      <c r="O1883">
        <v>7513</v>
      </c>
      <c r="P1883">
        <f>1</f>
        <v>1</v>
      </c>
      <c r="Q1883">
        <f t="shared" si="59"/>
        <v>11</v>
      </c>
    </row>
    <row r="1884" spans="3:17" x14ac:dyDescent="0.25">
      <c r="C1884" t="s">
        <v>214</v>
      </c>
      <c r="D1884">
        <v>0</v>
      </c>
      <c r="E1884">
        <v>6576</v>
      </c>
      <c r="F1884" s="69">
        <v>43444</v>
      </c>
      <c r="G1884" s="69">
        <v>43444</v>
      </c>
      <c r="H1884">
        <v>988</v>
      </c>
      <c r="I1884">
        <v>936</v>
      </c>
      <c r="J1884" t="s">
        <v>464</v>
      </c>
      <c r="K1884" t="s">
        <v>438</v>
      </c>
      <c r="L1884" t="s">
        <v>67</v>
      </c>
      <c r="M1884" s="73">
        <v>2637000</v>
      </c>
      <c r="N1884" t="str">
        <f t="shared" si="58"/>
        <v>0988-1</v>
      </c>
      <c r="O1884">
        <v>7513</v>
      </c>
      <c r="P1884">
        <f>1</f>
        <v>1</v>
      </c>
      <c r="Q1884">
        <f t="shared" si="59"/>
        <v>12</v>
      </c>
    </row>
    <row r="1885" spans="3:17" x14ac:dyDescent="0.25">
      <c r="C1885" t="s">
        <v>214</v>
      </c>
      <c r="D1885">
        <v>0</v>
      </c>
      <c r="E1885">
        <v>6033</v>
      </c>
      <c r="F1885" s="69">
        <v>43424</v>
      </c>
      <c r="G1885" s="69">
        <v>43424</v>
      </c>
      <c r="H1885">
        <v>988</v>
      </c>
      <c r="I1885">
        <v>936</v>
      </c>
      <c r="J1885" t="s">
        <v>464</v>
      </c>
      <c r="K1885" t="s">
        <v>438</v>
      </c>
      <c r="L1885" t="s">
        <v>67</v>
      </c>
      <c r="M1885" s="73">
        <v>2637000</v>
      </c>
      <c r="N1885" t="str">
        <f t="shared" si="58"/>
        <v>0988-1</v>
      </c>
      <c r="O1885">
        <v>7513</v>
      </c>
      <c r="P1885">
        <f>1</f>
        <v>1</v>
      </c>
      <c r="Q1885">
        <f t="shared" si="59"/>
        <v>11</v>
      </c>
    </row>
    <row r="1886" spans="3:17" x14ac:dyDescent="0.25">
      <c r="C1886" t="s">
        <v>214</v>
      </c>
      <c r="D1886">
        <v>0</v>
      </c>
      <c r="E1886">
        <v>6032</v>
      </c>
      <c r="F1886" s="69">
        <v>43424</v>
      </c>
      <c r="G1886" s="69">
        <v>43424</v>
      </c>
      <c r="H1886">
        <v>988</v>
      </c>
      <c r="I1886">
        <v>936</v>
      </c>
      <c r="J1886" t="s">
        <v>464</v>
      </c>
      <c r="K1886" t="s">
        <v>438</v>
      </c>
      <c r="L1886" t="s">
        <v>67</v>
      </c>
      <c r="M1886" s="73">
        <v>1758000</v>
      </c>
      <c r="N1886" t="str">
        <f t="shared" si="58"/>
        <v>0988-1</v>
      </c>
      <c r="O1886">
        <v>7513</v>
      </c>
      <c r="P1886">
        <f>1</f>
        <v>1</v>
      </c>
      <c r="Q1886">
        <f t="shared" si="59"/>
        <v>11</v>
      </c>
    </row>
    <row r="1887" spans="3:17" x14ac:dyDescent="0.25">
      <c r="C1887" t="s">
        <v>214</v>
      </c>
      <c r="D1887">
        <v>0</v>
      </c>
      <c r="E1887">
        <v>5710</v>
      </c>
      <c r="F1887" s="69">
        <v>43412</v>
      </c>
      <c r="G1887" s="69">
        <v>43412</v>
      </c>
      <c r="H1887">
        <v>998</v>
      </c>
      <c r="I1887">
        <v>935</v>
      </c>
      <c r="J1887" t="s">
        <v>465</v>
      </c>
      <c r="K1887" t="s">
        <v>438</v>
      </c>
      <c r="L1887" t="s">
        <v>67</v>
      </c>
      <c r="M1887" s="73">
        <v>1866667</v>
      </c>
      <c r="N1887" t="str">
        <f t="shared" si="58"/>
        <v>0998-1</v>
      </c>
      <c r="O1887">
        <v>7513</v>
      </c>
      <c r="P1887">
        <f>1</f>
        <v>1</v>
      </c>
      <c r="Q1887">
        <f t="shared" si="59"/>
        <v>11</v>
      </c>
    </row>
    <row r="1888" spans="3:17" x14ac:dyDescent="0.25">
      <c r="C1888" t="s">
        <v>214</v>
      </c>
      <c r="D1888">
        <v>0</v>
      </c>
      <c r="E1888">
        <v>6357</v>
      </c>
      <c r="F1888" s="69">
        <v>43439</v>
      </c>
      <c r="G1888" s="69">
        <v>43439</v>
      </c>
      <c r="H1888">
        <v>994</v>
      </c>
      <c r="I1888">
        <v>933</v>
      </c>
      <c r="J1888" t="s">
        <v>466</v>
      </c>
      <c r="K1888" t="s">
        <v>438</v>
      </c>
      <c r="L1888" t="s">
        <v>67</v>
      </c>
      <c r="M1888" s="73">
        <v>2636000</v>
      </c>
      <c r="N1888" t="str">
        <f t="shared" si="58"/>
        <v>0994-1</v>
      </c>
      <c r="O1888">
        <v>7513</v>
      </c>
      <c r="P1888">
        <f>1</f>
        <v>1</v>
      </c>
      <c r="Q1888">
        <f t="shared" si="59"/>
        <v>12</v>
      </c>
    </row>
    <row r="1889" spans="3:17" x14ac:dyDescent="0.25">
      <c r="C1889" t="s">
        <v>214</v>
      </c>
      <c r="D1889">
        <v>0</v>
      </c>
      <c r="E1889">
        <v>5538</v>
      </c>
      <c r="F1889" s="69">
        <v>43410</v>
      </c>
      <c r="G1889" s="69">
        <v>43410</v>
      </c>
      <c r="H1889">
        <v>994</v>
      </c>
      <c r="I1889">
        <v>933</v>
      </c>
      <c r="J1889" t="s">
        <v>466</v>
      </c>
      <c r="K1889" t="s">
        <v>438</v>
      </c>
      <c r="L1889" t="s">
        <v>67</v>
      </c>
      <c r="M1889" s="73">
        <v>2636000</v>
      </c>
      <c r="N1889" t="str">
        <f t="shared" si="58"/>
        <v>0994-1</v>
      </c>
      <c r="O1889">
        <v>7513</v>
      </c>
      <c r="P1889">
        <f>1</f>
        <v>1</v>
      </c>
      <c r="Q1889">
        <f t="shared" si="59"/>
        <v>11</v>
      </c>
    </row>
    <row r="1890" spans="3:17" x14ac:dyDescent="0.25">
      <c r="C1890" t="s">
        <v>214</v>
      </c>
      <c r="D1890">
        <v>0</v>
      </c>
      <c r="E1890">
        <v>4949</v>
      </c>
      <c r="F1890" s="69">
        <v>43378</v>
      </c>
      <c r="G1890" s="69">
        <v>43378</v>
      </c>
      <c r="H1890">
        <v>994</v>
      </c>
      <c r="I1890">
        <v>933</v>
      </c>
      <c r="J1890" t="s">
        <v>466</v>
      </c>
      <c r="K1890" t="s">
        <v>438</v>
      </c>
      <c r="L1890" t="s">
        <v>67</v>
      </c>
      <c r="M1890" s="73">
        <v>1669467</v>
      </c>
      <c r="N1890" t="str">
        <f t="shared" si="58"/>
        <v>0994-1</v>
      </c>
      <c r="O1890">
        <v>7513</v>
      </c>
      <c r="P1890">
        <f>1</f>
        <v>1</v>
      </c>
      <c r="Q1890">
        <f t="shared" si="59"/>
        <v>10</v>
      </c>
    </row>
    <row r="1891" spans="3:17" x14ac:dyDescent="0.25">
      <c r="C1891" t="s">
        <v>214</v>
      </c>
      <c r="D1891">
        <v>0</v>
      </c>
      <c r="E1891">
        <v>6358</v>
      </c>
      <c r="F1891" s="69">
        <v>43439</v>
      </c>
      <c r="G1891" s="69">
        <v>43439</v>
      </c>
      <c r="H1891">
        <v>987</v>
      </c>
      <c r="I1891">
        <v>931</v>
      </c>
      <c r="J1891" t="s">
        <v>467</v>
      </c>
      <c r="K1891" t="s">
        <v>438</v>
      </c>
      <c r="L1891" t="s">
        <v>67</v>
      </c>
      <c r="M1891" s="73">
        <v>5000000</v>
      </c>
      <c r="N1891" t="str">
        <f t="shared" si="58"/>
        <v>0987-1</v>
      </c>
      <c r="O1891">
        <v>7513</v>
      </c>
      <c r="P1891">
        <f>1</f>
        <v>1</v>
      </c>
      <c r="Q1891">
        <f t="shared" si="59"/>
        <v>12</v>
      </c>
    </row>
    <row r="1892" spans="3:17" x14ac:dyDescent="0.25">
      <c r="C1892" t="s">
        <v>214</v>
      </c>
      <c r="D1892">
        <v>0</v>
      </c>
      <c r="E1892">
        <v>5703</v>
      </c>
      <c r="F1892" s="69">
        <v>43411</v>
      </c>
      <c r="G1892" s="69">
        <v>43411</v>
      </c>
      <c r="H1892">
        <v>987</v>
      </c>
      <c r="I1892">
        <v>931</v>
      </c>
      <c r="J1892" t="s">
        <v>467</v>
      </c>
      <c r="K1892" t="s">
        <v>438</v>
      </c>
      <c r="L1892" t="s">
        <v>67</v>
      </c>
      <c r="M1892" s="73">
        <v>5000000</v>
      </c>
      <c r="N1892" t="str">
        <f t="shared" si="58"/>
        <v>0987-1</v>
      </c>
      <c r="O1892">
        <v>7513</v>
      </c>
      <c r="P1892">
        <f>1</f>
        <v>1</v>
      </c>
      <c r="Q1892">
        <f t="shared" si="59"/>
        <v>11</v>
      </c>
    </row>
    <row r="1893" spans="3:17" x14ac:dyDescent="0.25">
      <c r="C1893" t="s">
        <v>214</v>
      </c>
      <c r="D1893">
        <v>0</v>
      </c>
      <c r="E1893">
        <v>4948</v>
      </c>
      <c r="F1893" s="69">
        <v>43378</v>
      </c>
      <c r="G1893" s="69">
        <v>43378</v>
      </c>
      <c r="H1893">
        <v>987</v>
      </c>
      <c r="I1893">
        <v>931</v>
      </c>
      <c r="J1893" t="s">
        <v>467</v>
      </c>
      <c r="K1893" t="s">
        <v>438</v>
      </c>
      <c r="L1893" t="s">
        <v>67</v>
      </c>
      <c r="M1893" s="73">
        <v>3333333</v>
      </c>
      <c r="N1893" t="str">
        <f t="shared" si="58"/>
        <v>0987-1</v>
      </c>
      <c r="O1893">
        <v>7513</v>
      </c>
      <c r="P1893">
        <f>1</f>
        <v>1</v>
      </c>
      <c r="Q1893">
        <f t="shared" si="59"/>
        <v>10</v>
      </c>
    </row>
    <row r="1894" spans="3:17" x14ac:dyDescent="0.25">
      <c r="C1894" t="s">
        <v>214</v>
      </c>
      <c r="D1894">
        <v>0</v>
      </c>
      <c r="E1894">
        <v>6073</v>
      </c>
      <c r="F1894" s="69">
        <v>43427</v>
      </c>
      <c r="G1894" s="69">
        <v>43427</v>
      </c>
      <c r="H1894">
        <v>852</v>
      </c>
      <c r="I1894">
        <v>890</v>
      </c>
      <c r="J1894" t="s">
        <v>468</v>
      </c>
      <c r="K1894" t="s">
        <v>438</v>
      </c>
      <c r="L1894" t="s">
        <v>67</v>
      </c>
      <c r="M1894" s="73">
        <v>7259000</v>
      </c>
      <c r="N1894" t="str">
        <f t="shared" si="58"/>
        <v>0852-1</v>
      </c>
      <c r="O1894">
        <v>7513</v>
      </c>
      <c r="P1894">
        <f>1</f>
        <v>1</v>
      </c>
      <c r="Q1894">
        <f t="shared" si="59"/>
        <v>11</v>
      </c>
    </row>
    <row r="1895" spans="3:17" x14ac:dyDescent="0.25">
      <c r="C1895" t="s">
        <v>214</v>
      </c>
      <c r="D1895">
        <v>0</v>
      </c>
      <c r="E1895">
        <v>5942</v>
      </c>
      <c r="F1895" s="69">
        <v>43418</v>
      </c>
      <c r="G1895" s="69">
        <v>43418</v>
      </c>
      <c r="H1895">
        <v>852</v>
      </c>
      <c r="I1895">
        <v>890</v>
      </c>
      <c r="J1895" t="s">
        <v>468</v>
      </c>
      <c r="K1895" t="s">
        <v>438</v>
      </c>
      <c r="L1895" t="s">
        <v>67</v>
      </c>
      <c r="M1895" s="73">
        <v>7196168</v>
      </c>
      <c r="N1895" t="str">
        <f t="shared" si="58"/>
        <v>0852-1</v>
      </c>
      <c r="O1895">
        <v>7513</v>
      </c>
      <c r="P1895">
        <f>1</f>
        <v>1</v>
      </c>
      <c r="Q1895">
        <f t="shared" si="59"/>
        <v>11</v>
      </c>
    </row>
    <row r="1896" spans="3:17" x14ac:dyDescent="0.25">
      <c r="C1896" t="s">
        <v>214</v>
      </c>
      <c r="D1896">
        <v>0</v>
      </c>
      <c r="E1896">
        <v>5838</v>
      </c>
      <c r="F1896" s="69">
        <v>43413</v>
      </c>
      <c r="G1896" s="69">
        <v>43413</v>
      </c>
      <c r="H1896">
        <v>852</v>
      </c>
      <c r="I1896">
        <v>890</v>
      </c>
      <c r="J1896" t="s">
        <v>468</v>
      </c>
      <c r="K1896" t="s">
        <v>438</v>
      </c>
      <c r="L1896" t="s">
        <v>67</v>
      </c>
      <c r="M1896" s="73">
        <v>4405142</v>
      </c>
      <c r="N1896" t="str">
        <f t="shared" si="58"/>
        <v>0852-1</v>
      </c>
      <c r="O1896">
        <v>7513</v>
      </c>
      <c r="P1896">
        <f>1</f>
        <v>1</v>
      </c>
      <c r="Q1896">
        <f t="shared" si="59"/>
        <v>11</v>
      </c>
    </row>
    <row r="1897" spans="3:17" x14ac:dyDescent="0.25">
      <c r="C1897" t="s">
        <v>214</v>
      </c>
      <c r="D1897">
        <v>0</v>
      </c>
      <c r="E1897">
        <v>5784</v>
      </c>
      <c r="F1897" s="69">
        <v>43413</v>
      </c>
      <c r="G1897" s="69">
        <v>43413</v>
      </c>
      <c r="H1897">
        <v>852</v>
      </c>
      <c r="I1897">
        <v>890</v>
      </c>
      <c r="J1897" t="s">
        <v>468</v>
      </c>
      <c r="K1897" t="s">
        <v>438</v>
      </c>
      <c r="L1897" t="s">
        <v>67</v>
      </c>
      <c r="M1897" s="73">
        <v>2737000</v>
      </c>
      <c r="N1897" t="str">
        <f t="shared" si="58"/>
        <v>0852-1</v>
      </c>
      <c r="O1897">
        <v>7513</v>
      </c>
      <c r="P1897">
        <f>1</f>
        <v>1</v>
      </c>
      <c r="Q1897">
        <f t="shared" si="59"/>
        <v>11</v>
      </c>
    </row>
    <row r="1898" spans="3:17" x14ac:dyDescent="0.25">
      <c r="C1898" t="s">
        <v>214</v>
      </c>
      <c r="D1898">
        <v>0</v>
      </c>
      <c r="E1898">
        <v>6174</v>
      </c>
      <c r="F1898" s="69">
        <v>43438</v>
      </c>
      <c r="G1898" s="69">
        <v>43438</v>
      </c>
      <c r="H1898">
        <v>896</v>
      </c>
      <c r="I1898">
        <v>863</v>
      </c>
      <c r="J1898" t="s">
        <v>469</v>
      </c>
      <c r="K1898" t="s">
        <v>438</v>
      </c>
      <c r="L1898" t="s">
        <v>67</v>
      </c>
      <c r="M1898" s="73">
        <v>7761500</v>
      </c>
      <c r="N1898" t="str">
        <f t="shared" si="58"/>
        <v>0896-1</v>
      </c>
      <c r="O1898">
        <v>7513</v>
      </c>
      <c r="P1898">
        <f>1</f>
        <v>1</v>
      </c>
      <c r="Q1898">
        <f t="shared" si="59"/>
        <v>12</v>
      </c>
    </row>
    <row r="1899" spans="3:17" x14ac:dyDescent="0.25">
      <c r="C1899" t="s">
        <v>214</v>
      </c>
      <c r="D1899">
        <v>0</v>
      </c>
      <c r="E1899">
        <v>5527</v>
      </c>
      <c r="F1899" s="69">
        <v>43410</v>
      </c>
      <c r="G1899" s="69">
        <v>43410</v>
      </c>
      <c r="H1899">
        <v>896</v>
      </c>
      <c r="I1899">
        <v>863</v>
      </c>
      <c r="J1899" t="s">
        <v>469</v>
      </c>
      <c r="K1899" t="s">
        <v>438</v>
      </c>
      <c r="L1899" t="s">
        <v>67</v>
      </c>
      <c r="M1899" s="73">
        <v>7761500</v>
      </c>
      <c r="N1899" t="str">
        <f t="shared" si="58"/>
        <v>0896-1</v>
      </c>
      <c r="O1899">
        <v>7513</v>
      </c>
      <c r="P1899">
        <f>1</f>
        <v>1</v>
      </c>
      <c r="Q1899">
        <f t="shared" si="59"/>
        <v>11</v>
      </c>
    </row>
    <row r="1900" spans="3:17" x14ac:dyDescent="0.25">
      <c r="C1900" t="s">
        <v>214</v>
      </c>
      <c r="D1900">
        <v>0</v>
      </c>
      <c r="E1900">
        <v>4960</v>
      </c>
      <c r="F1900" s="69">
        <v>43378</v>
      </c>
      <c r="G1900" s="69">
        <v>43378</v>
      </c>
      <c r="H1900">
        <v>896</v>
      </c>
      <c r="I1900">
        <v>863</v>
      </c>
      <c r="J1900" t="s">
        <v>469</v>
      </c>
      <c r="K1900" t="s">
        <v>438</v>
      </c>
      <c r="L1900" t="s">
        <v>67</v>
      </c>
      <c r="M1900" s="73">
        <v>7761500</v>
      </c>
      <c r="N1900" t="str">
        <f t="shared" si="58"/>
        <v>0896-1</v>
      </c>
      <c r="O1900">
        <v>7513</v>
      </c>
      <c r="P1900">
        <f>1</f>
        <v>1</v>
      </c>
      <c r="Q1900">
        <f t="shared" si="59"/>
        <v>10</v>
      </c>
    </row>
    <row r="1901" spans="3:17" x14ac:dyDescent="0.25">
      <c r="C1901" t="s">
        <v>214</v>
      </c>
      <c r="D1901">
        <v>0</v>
      </c>
      <c r="E1901">
        <v>4725</v>
      </c>
      <c r="F1901" s="69">
        <v>43367</v>
      </c>
      <c r="G1901" s="69">
        <v>43367</v>
      </c>
      <c r="H1901">
        <v>896</v>
      </c>
      <c r="I1901">
        <v>863</v>
      </c>
      <c r="J1901" t="s">
        <v>469</v>
      </c>
      <c r="K1901" t="s">
        <v>438</v>
      </c>
      <c r="L1901" t="s">
        <v>67</v>
      </c>
      <c r="M1901" s="73">
        <v>2069733</v>
      </c>
      <c r="N1901" t="str">
        <f t="shared" si="58"/>
        <v>0896-1</v>
      </c>
      <c r="O1901">
        <v>7513</v>
      </c>
      <c r="P1901">
        <f>1</f>
        <v>1</v>
      </c>
      <c r="Q1901">
        <f t="shared" si="59"/>
        <v>9</v>
      </c>
    </row>
    <row r="1902" spans="3:17" x14ac:dyDescent="0.25">
      <c r="C1902" t="s">
        <v>214</v>
      </c>
      <c r="D1902">
        <v>0</v>
      </c>
      <c r="E1902">
        <v>6584</v>
      </c>
      <c r="F1902" s="69">
        <v>43444</v>
      </c>
      <c r="G1902" s="69">
        <v>43444</v>
      </c>
      <c r="H1902">
        <v>919</v>
      </c>
      <c r="I1902">
        <v>862</v>
      </c>
      <c r="J1902" t="s">
        <v>470</v>
      </c>
      <c r="K1902" t="s">
        <v>438</v>
      </c>
      <c r="L1902" t="s">
        <v>67</v>
      </c>
      <c r="M1902" s="73">
        <v>3152000</v>
      </c>
      <c r="N1902" t="str">
        <f t="shared" si="58"/>
        <v>0919-1</v>
      </c>
      <c r="O1902">
        <v>7513</v>
      </c>
      <c r="P1902">
        <f>1</f>
        <v>1</v>
      </c>
      <c r="Q1902">
        <f t="shared" si="59"/>
        <v>12</v>
      </c>
    </row>
    <row r="1903" spans="3:17" x14ac:dyDescent="0.25">
      <c r="C1903" t="s">
        <v>214</v>
      </c>
      <c r="D1903">
        <v>0</v>
      </c>
      <c r="E1903">
        <v>5532</v>
      </c>
      <c r="F1903" s="69">
        <v>43410</v>
      </c>
      <c r="G1903" s="69">
        <v>43410</v>
      </c>
      <c r="H1903">
        <v>919</v>
      </c>
      <c r="I1903">
        <v>862</v>
      </c>
      <c r="J1903" t="s">
        <v>470</v>
      </c>
      <c r="K1903" t="s">
        <v>438</v>
      </c>
      <c r="L1903" t="s">
        <v>67</v>
      </c>
      <c r="M1903" s="73">
        <v>3152000</v>
      </c>
      <c r="N1903" t="str">
        <f t="shared" si="58"/>
        <v>0919-1</v>
      </c>
      <c r="O1903">
        <v>7513</v>
      </c>
      <c r="P1903">
        <f>1</f>
        <v>1</v>
      </c>
      <c r="Q1903">
        <f t="shared" si="59"/>
        <v>11</v>
      </c>
    </row>
    <row r="1904" spans="3:17" x14ac:dyDescent="0.25">
      <c r="C1904" t="s">
        <v>214</v>
      </c>
      <c r="D1904">
        <v>0</v>
      </c>
      <c r="E1904">
        <v>5248</v>
      </c>
      <c r="F1904" s="69">
        <v>43383</v>
      </c>
      <c r="G1904" s="69">
        <v>43383</v>
      </c>
      <c r="H1904">
        <v>919</v>
      </c>
      <c r="I1904">
        <v>862</v>
      </c>
      <c r="J1904" t="s">
        <v>470</v>
      </c>
      <c r="K1904" t="s">
        <v>438</v>
      </c>
      <c r="L1904" t="s">
        <v>67</v>
      </c>
      <c r="M1904" s="73">
        <v>3152000</v>
      </c>
      <c r="N1904" t="str">
        <f t="shared" si="58"/>
        <v>0919-1</v>
      </c>
      <c r="O1904">
        <v>7513</v>
      </c>
      <c r="P1904">
        <f>1</f>
        <v>1</v>
      </c>
      <c r="Q1904">
        <f t="shared" si="59"/>
        <v>10</v>
      </c>
    </row>
    <row r="1905" spans="3:17" x14ac:dyDescent="0.25">
      <c r="C1905" t="s">
        <v>214</v>
      </c>
      <c r="D1905">
        <v>0</v>
      </c>
      <c r="E1905">
        <v>5247</v>
      </c>
      <c r="F1905" s="69">
        <v>43383</v>
      </c>
      <c r="G1905" s="69">
        <v>43383</v>
      </c>
      <c r="H1905">
        <v>919</v>
      </c>
      <c r="I1905">
        <v>862</v>
      </c>
      <c r="J1905" t="s">
        <v>470</v>
      </c>
      <c r="K1905" t="s">
        <v>438</v>
      </c>
      <c r="L1905" t="s">
        <v>67</v>
      </c>
      <c r="M1905" s="73">
        <v>315200</v>
      </c>
      <c r="N1905" t="str">
        <f t="shared" si="58"/>
        <v>0919-1</v>
      </c>
      <c r="O1905">
        <v>7513</v>
      </c>
      <c r="P1905">
        <f>1</f>
        <v>1</v>
      </c>
      <c r="Q1905">
        <f t="shared" si="59"/>
        <v>10</v>
      </c>
    </row>
    <row r="1906" spans="3:17" x14ac:dyDescent="0.25">
      <c r="C1906" t="s">
        <v>214</v>
      </c>
      <c r="D1906">
        <v>0</v>
      </c>
      <c r="E1906">
        <v>6348</v>
      </c>
      <c r="F1906" s="69">
        <v>43439</v>
      </c>
      <c r="G1906" s="69">
        <v>43439</v>
      </c>
      <c r="H1906">
        <v>920</v>
      </c>
      <c r="I1906">
        <v>861</v>
      </c>
      <c r="J1906" t="s">
        <v>471</v>
      </c>
      <c r="K1906" t="s">
        <v>438</v>
      </c>
      <c r="L1906" t="s">
        <v>67</v>
      </c>
      <c r="M1906" s="73">
        <v>3152000</v>
      </c>
      <c r="N1906" t="str">
        <f t="shared" si="58"/>
        <v>0920-1</v>
      </c>
      <c r="O1906">
        <v>7513</v>
      </c>
      <c r="P1906">
        <f>1</f>
        <v>1</v>
      </c>
      <c r="Q1906">
        <f t="shared" si="59"/>
        <v>12</v>
      </c>
    </row>
    <row r="1907" spans="3:17" x14ac:dyDescent="0.25">
      <c r="C1907" t="s">
        <v>214</v>
      </c>
      <c r="D1907">
        <v>0</v>
      </c>
      <c r="E1907">
        <v>5544</v>
      </c>
      <c r="F1907" s="69">
        <v>43411</v>
      </c>
      <c r="G1907" s="69">
        <v>43411</v>
      </c>
      <c r="H1907">
        <v>920</v>
      </c>
      <c r="I1907">
        <v>861</v>
      </c>
      <c r="J1907" t="s">
        <v>471</v>
      </c>
      <c r="K1907" t="s">
        <v>438</v>
      </c>
      <c r="L1907" t="s">
        <v>67</v>
      </c>
      <c r="M1907" s="73">
        <v>3152000</v>
      </c>
      <c r="N1907" t="str">
        <f t="shared" si="58"/>
        <v>0920-1</v>
      </c>
      <c r="O1907">
        <v>7513</v>
      </c>
      <c r="P1907">
        <f>1</f>
        <v>1</v>
      </c>
      <c r="Q1907">
        <f t="shared" si="59"/>
        <v>11</v>
      </c>
    </row>
    <row r="1908" spans="3:17" x14ac:dyDescent="0.25">
      <c r="C1908" t="s">
        <v>214</v>
      </c>
      <c r="D1908">
        <v>0</v>
      </c>
      <c r="E1908">
        <v>5314</v>
      </c>
      <c r="F1908" s="69">
        <v>43389</v>
      </c>
      <c r="G1908" s="69">
        <v>43389</v>
      </c>
      <c r="H1908">
        <v>920</v>
      </c>
      <c r="I1908">
        <v>861</v>
      </c>
      <c r="J1908" t="s">
        <v>471</v>
      </c>
      <c r="K1908" t="s">
        <v>438</v>
      </c>
      <c r="L1908" t="s">
        <v>67</v>
      </c>
      <c r="M1908" s="73">
        <v>3152000</v>
      </c>
      <c r="N1908" t="str">
        <f t="shared" si="58"/>
        <v>0920-1</v>
      </c>
      <c r="O1908">
        <v>7513</v>
      </c>
      <c r="P1908">
        <f>1</f>
        <v>1</v>
      </c>
      <c r="Q1908">
        <f t="shared" si="59"/>
        <v>10</v>
      </c>
    </row>
    <row r="1909" spans="3:17" x14ac:dyDescent="0.25">
      <c r="C1909" t="s">
        <v>214</v>
      </c>
      <c r="D1909">
        <v>0</v>
      </c>
      <c r="E1909">
        <v>5313</v>
      </c>
      <c r="F1909" s="69">
        <v>43389</v>
      </c>
      <c r="G1909" s="69">
        <v>43389</v>
      </c>
      <c r="H1909">
        <v>920</v>
      </c>
      <c r="I1909">
        <v>861</v>
      </c>
      <c r="J1909" t="s">
        <v>471</v>
      </c>
      <c r="K1909" t="s">
        <v>438</v>
      </c>
      <c r="L1909" t="s">
        <v>67</v>
      </c>
      <c r="M1909" s="73">
        <v>210133</v>
      </c>
      <c r="N1909" t="str">
        <f t="shared" si="58"/>
        <v>0920-1</v>
      </c>
      <c r="O1909">
        <v>7513</v>
      </c>
      <c r="P1909">
        <f>1</f>
        <v>1</v>
      </c>
      <c r="Q1909">
        <f t="shared" si="59"/>
        <v>10</v>
      </c>
    </row>
    <row r="1910" spans="3:17" x14ac:dyDescent="0.25">
      <c r="C1910" t="s">
        <v>214</v>
      </c>
      <c r="D1910">
        <v>0</v>
      </c>
      <c r="E1910">
        <v>6504</v>
      </c>
      <c r="F1910" s="69">
        <v>43444</v>
      </c>
      <c r="G1910" s="69">
        <v>43444</v>
      </c>
      <c r="H1910">
        <v>941</v>
      </c>
      <c r="I1910">
        <v>860</v>
      </c>
      <c r="J1910" t="s">
        <v>472</v>
      </c>
      <c r="K1910" t="s">
        <v>438</v>
      </c>
      <c r="L1910" t="s">
        <v>67</v>
      </c>
      <c r="M1910" s="73">
        <v>3152000</v>
      </c>
      <c r="N1910" t="str">
        <f t="shared" si="58"/>
        <v>0941-1</v>
      </c>
      <c r="O1910">
        <v>7513</v>
      </c>
      <c r="P1910">
        <f>1</f>
        <v>1</v>
      </c>
      <c r="Q1910">
        <f t="shared" si="59"/>
        <v>12</v>
      </c>
    </row>
    <row r="1911" spans="3:17" x14ac:dyDescent="0.25">
      <c r="C1911" t="s">
        <v>214</v>
      </c>
      <c r="D1911">
        <v>0</v>
      </c>
      <c r="E1911">
        <v>6028</v>
      </c>
      <c r="F1911" s="69">
        <v>43424</v>
      </c>
      <c r="G1911" s="69">
        <v>43424</v>
      </c>
      <c r="H1911">
        <v>941</v>
      </c>
      <c r="I1911">
        <v>860</v>
      </c>
      <c r="J1911" t="s">
        <v>473</v>
      </c>
      <c r="K1911" t="s">
        <v>438</v>
      </c>
      <c r="L1911" t="s">
        <v>67</v>
      </c>
      <c r="M1911" s="73">
        <v>1891200</v>
      </c>
      <c r="N1911" t="str">
        <f t="shared" si="58"/>
        <v>0941-1</v>
      </c>
      <c r="O1911">
        <v>7513</v>
      </c>
      <c r="P1911">
        <f>1</f>
        <v>1</v>
      </c>
      <c r="Q1911">
        <f t="shared" si="59"/>
        <v>11</v>
      </c>
    </row>
    <row r="1912" spans="3:17" x14ac:dyDescent="0.25">
      <c r="C1912" t="s">
        <v>214</v>
      </c>
      <c r="D1912">
        <v>0</v>
      </c>
      <c r="E1912">
        <v>5943</v>
      </c>
      <c r="F1912" s="69">
        <v>43418</v>
      </c>
      <c r="G1912" s="69">
        <v>43418</v>
      </c>
      <c r="H1912">
        <v>941</v>
      </c>
      <c r="I1912">
        <v>860</v>
      </c>
      <c r="J1912" t="s">
        <v>472</v>
      </c>
      <c r="K1912" t="s">
        <v>438</v>
      </c>
      <c r="L1912" t="s">
        <v>67</v>
      </c>
      <c r="M1912" s="73">
        <v>1260800</v>
      </c>
      <c r="N1912" t="str">
        <f t="shared" si="58"/>
        <v>0941-1</v>
      </c>
      <c r="O1912">
        <v>7513</v>
      </c>
      <c r="P1912">
        <f>1</f>
        <v>1</v>
      </c>
      <c r="Q1912">
        <f t="shared" si="59"/>
        <v>11</v>
      </c>
    </row>
    <row r="1913" spans="3:17" x14ac:dyDescent="0.25">
      <c r="C1913" t="s">
        <v>214</v>
      </c>
      <c r="D1913">
        <v>0</v>
      </c>
      <c r="E1913">
        <v>5210</v>
      </c>
      <c r="F1913" s="69">
        <v>43383</v>
      </c>
      <c r="G1913" s="69">
        <v>43383</v>
      </c>
      <c r="H1913">
        <v>941</v>
      </c>
      <c r="I1913">
        <v>860</v>
      </c>
      <c r="J1913" t="s">
        <v>473</v>
      </c>
      <c r="K1913" t="s">
        <v>438</v>
      </c>
      <c r="L1913" t="s">
        <v>67</v>
      </c>
      <c r="M1913" s="73">
        <v>2941867</v>
      </c>
      <c r="N1913" t="str">
        <f t="shared" si="58"/>
        <v>0941-1</v>
      </c>
      <c r="O1913">
        <v>7513</v>
      </c>
      <c r="P1913">
        <f>1</f>
        <v>1</v>
      </c>
      <c r="Q1913">
        <f t="shared" si="59"/>
        <v>10</v>
      </c>
    </row>
    <row r="1914" spans="3:17" x14ac:dyDescent="0.25">
      <c r="C1914" t="s">
        <v>214</v>
      </c>
      <c r="D1914">
        <v>0</v>
      </c>
      <c r="E1914">
        <v>6349</v>
      </c>
      <c r="F1914" s="69">
        <v>43439</v>
      </c>
      <c r="G1914" s="69">
        <v>43439</v>
      </c>
      <c r="H1914">
        <v>931</v>
      </c>
      <c r="I1914">
        <v>859</v>
      </c>
      <c r="J1914" t="s">
        <v>474</v>
      </c>
      <c r="K1914" t="s">
        <v>438</v>
      </c>
      <c r="L1914" t="s">
        <v>67</v>
      </c>
      <c r="M1914" s="73">
        <v>3152000</v>
      </c>
      <c r="N1914" t="str">
        <f t="shared" si="58"/>
        <v>0931-1</v>
      </c>
      <c r="O1914">
        <v>7513</v>
      </c>
      <c r="P1914">
        <f>1</f>
        <v>1</v>
      </c>
      <c r="Q1914">
        <f t="shared" si="59"/>
        <v>12</v>
      </c>
    </row>
    <row r="1915" spans="3:17" x14ac:dyDescent="0.25">
      <c r="C1915" t="s">
        <v>214</v>
      </c>
      <c r="D1915">
        <v>0</v>
      </c>
      <c r="E1915">
        <v>5457</v>
      </c>
      <c r="F1915" s="69">
        <v>43410</v>
      </c>
      <c r="G1915" s="69">
        <v>43410</v>
      </c>
      <c r="H1915">
        <v>931</v>
      </c>
      <c r="I1915">
        <v>859</v>
      </c>
      <c r="J1915" t="s">
        <v>474</v>
      </c>
      <c r="K1915" t="s">
        <v>438</v>
      </c>
      <c r="L1915" t="s">
        <v>67</v>
      </c>
      <c r="M1915" s="73">
        <v>3152000</v>
      </c>
      <c r="N1915" t="str">
        <f t="shared" si="58"/>
        <v>0931-1</v>
      </c>
      <c r="O1915">
        <v>7513</v>
      </c>
      <c r="P1915">
        <f>1</f>
        <v>1</v>
      </c>
      <c r="Q1915">
        <f t="shared" si="59"/>
        <v>11</v>
      </c>
    </row>
    <row r="1916" spans="3:17" x14ac:dyDescent="0.25">
      <c r="C1916" t="s">
        <v>214</v>
      </c>
      <c r="D1916">
        <v>0</v>
      </c>
      <c r="E1916">
        <v>5036</v>
      </c>
      <c r="F1916" s="69">
        <v>43378</v>
      </c>
      <c r="G1916" s="69">
        <v>43378</v>
      </c>
      <c r="H1916">
        <v>931</v>
      </c>
      <c r="I1916">
        <v>859</v>
      </c>
      <c r="J1916" t="s">
        <v>474</v>
      </c>
      <c r="K1916" t="s">
        <v>438</v>
      </c>
      <c r="L1916" t="s">
        <v>67</v>
      </c>
      <c r="M1916" s="73">
        <v>3152000</v>
      </c>
      <c r="N1916" t="str">
        <f t="shared" si="58"/>
        <v>0931-1</v>
      </c>
      <c r="O1916">
        <v>7513</v>
      </c>
      <c r="P1916">
        <f>1</f>
        <v>1</v>
      </c>
      <c r="Q1916">
        <f t="shared" si="59"/>
        <v>10</v>
      </c>
    </row>
    <row r="1917" spans="3:17" x14ac:dyDescent="0.25">
      <c r="C1917" t="s">
        <v>214</v>
      </c>
      <c r="D1917">
        <v>0</v>
      </c>
      <c r="E1917">
        <v>5035</v>
      </c>
      <c r="F1917" s="69">
        <v>43378</v>
      </c>
      <c r="G1917" s="69">
        <v>43378</v>
      </c>
      <c r="H1917">
        <v>931</v>
      </c>
      <c r="I1917">
        <v>859</v>
      </c>
      <c r="J1917" t="s">
        <v>474</v>
      </c>
      <c r="K1917" t="s">
        <v>438</v>
      </c>
      <c r="L1917" t="s">
        <v>67</v>
      </c>
      <c r="M1917" s="73">
        <v>210133</v>
      </c>
      <c r="N1917" t="str">
        <f t="shared" si="58"/>
        <v>0931-1</v>
      </c>
      <c r="O1917">
        <v>7513</v>
      </c>
      <c r="P1917">
        <f>1</f>
        <v>1</v>
      </c>
      <c r="Q1917">
        <f t="shared" si="59"/>
        <v>10</v>
      </c>
    </row>
    <row r="1918" spans="3:17" x14ac:dyDescent="0.25">
      <c r="C1918" t="s">
        <v>214</v>
      </c>
      <c r="D1918">
        <v>0</v>
      </c>
      <c r="E1918">
        <v>6554</v>
      </c>
      <c r="F1918" s="69">
        <v>43444</v>
      </c>
      <c r="G1918" s="69">
        <v>43444</v>
      </c>
      <c r="H1918">
        <v>932</v>
      </c>
      <c r="I1918">
        <v>858</v>
      </c>
      <c r="J1918" t="s">
        <v>475</v>
      </c>
      <c r="K1918" t="s">
        <v>438</v>
      </c>
      <c r="L1918" t="s">
        <v>67</v>
      </c>
      <c r="M1918" s="73">
        <v>3152000</v>
      </c>
      <c r="N1918" t="str">
        <f t="shared" si="58"/>
        <v>0932-1</v>
      </c>
      <c r="O1918">
        <v>7513</v>
      </c>
      <c r="P1918">
        <f>1</f>
        <v>1</v>
      </c>
      <c r="Q1918">
        <f t="shared" si="59"/>
        <v>12</v>
      </c>
    </row>
    <row r="1919" spans="3:17" x14ac:dyDescent="0.25">
      <c r="C1919" t="s">
        <v>214</v>
      </c>
      <c r="D1919">
        <v>0</v>
      </c>
      <c r="E1919">
        <v>5522</v>
      </c>
      <c r="F1919" s="69">
        <v>43410</v>
      </c>
      <c r="G1919" s="69">
        <v>43410</v>
      </c>
      <c r="H1919">
        <v>932</v>
      </c>
      <c r="I1919">
        <v>858</v>
      </c>
      <c r="J1919" t="s">
        <v>475</v>
      </c>
      <c r="K1919" t="s">
        <v>438</v>
      </c>
      <c r="L1919" t="s">
        <v>67</v>
      </c>
      <c r="M1919" s="73">
        <v>3152000</v>
      </c>
      <c r="N1919" t="str">
        <f t="shared" si="58"/>
        <v>0932-1</v>
      </c>
      <c r="O1919">
        <v>7513</v>
      </c>
      <c r="P1919">
        <f>1</f>
        <v>1</v>
      </c>
      <c r="Q1919">
        <f t="shared" si="59"/>
        <v>11</v>
      </c>
    </row>
    <row r="1920" spans="3:17" x14ac:dyDescent="0.25">
      <c r="C1920" t="s">
        <v>214</v>
      </c>
      <c r="D1920">
        <v>0</v>
      </c>
      <c r="E1920">
        <v>5316</v>
      </c>
      <c r="F1920" s="69">
        <v>43389</v>
      </c>
      <c r="G1920" s="69">
        <v>43389</v>
      </c>
      <c r="H1920">
        <v>932</v>
      </c>
      <c r="I1920">
        <v>858</v>
      </c>
      <c r="J1920" t="s">
        <v>475</v>
      </c>
      <c r="K1920" t="s">
        <v>438</v>
      </c>
      <c r="L1920" t="s">
        <v>67</v>
      </c>
      <c r="M1920" s="73">
        <v>3152000</v>
      </c>
      <c r="N1920" t="str">
        <f t="shared" si="58"/>
        <v>0932-1</v>
      </c>
      <c r="O1920">
        <v>7513</v>
      </c>
      <c r="P1920">
        <f>1</f>
        <v>1</v>
      </c>
      <c r="Q1920">
        <f t="shared" si="59"/>
        <v>10</v>
      </c>
    </row>
    <row r="1921" spans="3:17" x14ac:dyDescent="0.25">
      <c r="C1921" t="s">
        <v>214</v>
      </c>
      <c r="D1921">
        <v>0</v>
      </c>
      <c r="E1921">
        <v>5315</v>
      </c>
      <c r="F1921" s="69">
        <v>43389</v>
      </c>
      <c r="G1921" s="69">
        <v>43389</v>
      </c>
      <c r="H1921">
        <v>932</v>
      </c>
      <c r="I1921">
        <v>858</v>
      </c>
      <c r="J1921" t="s">
        <v>475</v>
      </c>
      <c r="K1921" t="s">
        <v>438</v>
      </c>
      <c r="L1921" t="s">
        <v>67</v>
      </c>
      <c r="M1921" s="73">
        <v>210133</v>
      </c>
      <c r="N1921" t="str">
        <f t="shared" si="58"/>
        <v>0932-1</v>
      </c>
      <c r="O1921">
        <v>7513</v>
      </c>
      <c r="P1921">
        <f>1</f>
        <v>1</v>
      </c>
      <c r="Q1921">
        <f t="shared" si="59"/>
        <v>10</v>
      </c>
    </row>
    <row r="1922" spans="3:17" x14ac:dyDescent="0.25">
      <c r="C1922" t="s">
        <v>214</v>
      </c>
      <c r="D1922">
        <v>0</v>
      </c>
      <c r="E1922">
        <v>6540</v>
      </c>
      <c r="F1922" s="69">
        <v>43444</v>
      </c>
      <c r="G1922" s="69">
        <v>43444</v>
      </c>
      <c r="H1922">
        <v>918</v>
      </c>
      <c r="I1922">
        <v>857</v>
      </c>
      <c r="J1922" t="s">
        <v>476</v>
      </c>
      <c r="K1922" t="s">
        <v>438</v>
      </c>
      <c r="L1922" t="s">
        <v>67</v>
      </c>
      <c r="M1922" s="73">
        <v>4000000</v>
      </c>
      <c r="N1922" t="str">
        <f t="shared" si="58"/>
        <v>0918-1</v>
      </c>
      <c r="O1922">
        <v>7513</v>
      </c>
      <c r="P1922">
        <f>1</f>
        <v>1</v>
      </c>
      <c r="Q1922">
        <f t="shared" si="59"/>
        <v>12</v>
      </c>
    </row>
    <row r="1923" spans="3:17" x14ac:dyDescent="0.25">
      <c r="C1923" t="s">
        <v>214</v>
      </c>
      <c r="D1923">
        <v>0</v>
      </c>
      <c r="E1923">
        <v>5524</v>
      </c>
      <c r="F1923" s="69">
        <v>43410</v>
      </c>
      <c r="G1923" s="69">
        <v>43410</v>
      </c>
      <c r="H1923">
        <v>918</v>
      </c>
      <c r="I1923">
        <v>857</v>
      </c>
      <c r="J1923" t="s">
        <v>476</v>
      </c>
      <c r="K1923" t="s">
        <v>438</v>
      </c>
      <c r="L1923" t="s">
        <v>67</v>
      </c>
      <c r="M1923" s="73">
        <v>4000000</v>
      </c>
      <c r="N1923" t="str">
        <f t="shared" si="58"/>
        <v>0918-1</v>
      </c>
      <c r="O1923">
        <v>7513</v>
      </c>
      <c r="P1923">
        <f>1</f>
        <v>1</v>
      </c>
      <c r="Q1923">
        <f t="shared" si="59"/>
        <v>11</v>
      </c>
    </row>
    <row r="1924" spans="3:17" x14ac:dyDescent="0.25">
      <c r="C1924" t="s">
        <v>214</v>
      </c>
      <c r="D1924">
        <v>0</v>
      </c>
      <c r="E1924">
        <v>5318</v>
      </c>
      <c r="F1924" s="69">
        <v>43389</v>
      </c>
      <c r="G1924" s="69">
        <v>43389</v>
      </c>
      <c r="H1924">
        <v>918</v>
      </c>
      <c r="I1924">
        <v>857</v>
      </c>
      <c r="J1924" t="s">
        <v>476</v>
      </c>
      <c r="K1924" t="s">
        <v>438</v>
      </c>
      <c r="L1924" t="s">
        <v>67</v>
      </c>
      <c r="M1924" s="73">
        <v>4000000</v>
      </c>
      <c r="N1924" t="str">
        <f t="shared" ref="N1924:N1987" si="60">TEXT(H1924,"0000")&amp;"-"&amp;TEXT(P1924,"0")</f>
        <v>0918-1</v>
      </c>
      <c r="O1924">
        <v>7513</v>
      </c>
      <c r="P1924">
        <f>1</f>
        <v>1</v>
      </c>
      <c r="Q1924">
        <f t="shared" ref="Q1924:Q1987" si="61">MONTH(G1924)</f>
        <v>10</v>
      </c>
    </row>
    <row r="1925" spans="3:17" x14ac:dyDescent="0.25">
      <c r="C1925" t="s">
        <v>214</v>
      </c>
      <c r="D1925">
        <v>0</v>
      </c>
      <c r="E1925">
        <v>5317</v>
      </c>
      <c r="F1925" s="69">
        <v>43389</v>
      </c>
      <c r="G1925" s="69">
        <v>43389</v>
      </c>
      <c r="H1925">
        <v>918</v>
      </c>
      <c r="I1925">
        <v>857</v>
      </c>
      <c r="J1925" t="s">
        <v>476</v>
      </c>
      <c r="K1925" t="s">
        <v>438</v>
      </c>
      <c r="L1925" t="s">
        <v>67</v>
      </c>
      <c r="M1925" s="73">
        <v>266667</v>
      </c>
      <c r="N1925" t="str">
        <f t="shared" si="60"/>
        <v>0918-1</v>
      </c>
      <c r="O1925">
        <v>7513</v>
      </c>
      <c r="P1925">
        <f>1</f>
        <v>1</v>
      </c>
      <c r="Q1925">
        <f t="shared" si="61"/>
        <v>10</v>
      </c>
    </row>
    <row r="1926" spans="3:17" x14ac:dyDescent="0.25">
      <c r="C1926" t="s">
        <v>214</v>
      </c>
      <c r="D1926">
        <v>0</v>
      </c>
      <c r="E1926">
        <v>6396</v>
      </c>
      <c r="F1926" s="69">
        <v>43441</v>
      </c>
      <c r="G1926" s="69">
        <v>43441</v>
      </c>
      <c r="H1926">
        <v>917</v>
      </c>
      <c r="I1926">
        <v>856</v>
      </c>
      <c r="J1926" t="s">
        <v>477</v>
      </c>
      <c r="K1926" t="s">
        <v>438</v>
      </c>
      <c r="L1926" t="s">
        <v>67</v>
      </c>
      <c r="M1926" s="73">
        <v>4000000</v>
      </c>
      <c r="N1926" t="str">
        <f t="shared" si="60"/>
        <v>0917-1</v>
      </c>
      <c r="O1926">
        <v>7513</v>
      </c>
      <c r="P1926">
        <f>1</f>
        <v>1</v>
      </c>
      <c r="Q1926">
        <f t="shared" si="61"/>
        <v>12</v>
      </c>
    </row>
    <row r="1927" spans="3:17" x14ac:dyDescent="0.25">
      <c r="C1927" t="s">
        <v>214</v>
      </c>
      <c r="D1927">
        <v>0</v>
      </c>
      <c r="E1927">
        <v>5568</v>
      </c>
      <c r="F1927" s="69">
        <v>43411</v>
      </c>
      <c r="G1927" s="69">
        <v>43411</v>
      </c>
      <c r="H1927">
        <v>917</v>
      </c>
      <c r="I1927">
        <v>856</v>
      </c>
      <c r="J1927" t="s">
        <v>477</v>
      </c>
      <c r="K1927" t="s">
        <v>438</v>
      </c>
      <c r="L1927" t="s">
        <v>67</v>
      </c>
      <c r="M1927" s="73">
        <v>4000000</v>
      </c>
      <c r="N1927" t="str">
        <f t="shared" si="60"/>
        <v>0917-1</v>
      </c>
      <c r="O1927">
        <v>7513</v>
      </c>
      <c r="P1927">
        <f>1</f>
        <v>1</v>
      </c>
      <c r="Q1927">
        <f t="shared" si="61"/>
        <v>11</v>
      </c>
    </row>
    <row r="1928" spans="3:17" x14ac:dyDescent="0.25">
      <c r="C1928" t="s">
        <v>214</v>
      </c>
      <c r="D1928">
        <v>0</v>
      </c>
      <c r="E1928">
        <v>5319</v>
      </c>
      <c r="F1928" s="69">
        <v>43389</v>
      </c>
      <c r="G1928" s="69">
        <v>43389</v>
      </c>
      <c r="H1928">
        <v>917</v>
      </c>
      <c r="I1928">
        <v>856</v>
      </c>
      <c r="J1928" t="s">
        <v>477</v>
      </c>
      <c r="K1928" t="s">
        <v>438</v>
      </c>
      <c r="L1928" t="s">
        <v>67</v>
      </c>
      <c r="M1928" s="73">
        <v>3733333</v>
      </c>
      <c r="N1928" t="str">
        <f t="shared" si="60"/>
        <v>0917-1</v>
      </c>
      <c r="O1928">
        <v>7513</v>
      </c>
      <c r="P1928">
        <f>1</f>
        <v>1</v>
      </c>
      <c r="Q1928">
        <f t="shared" si="61"/>
        <v>10</v>
      </c>
    </row>
    <row r="1929" spans="3:17" x14ac:dyDescent="0.25">
      <c r="C1929" t="s">
        <v>214</v>
      </c>
      <c r="D1929">
        <v>0</v>
      </c>
      <c r="E1929">
        <v>6630</v>
      </c>
      <c r="F1929" s="69">
        <v>43445</v>
      </c>
      <c r="G1929" s="69">
        <v>43445</v>
      </c>
      <c r="H1929">
        <v>922</v>
      </c>
      <c r="I1929">
        <v>855</v>
      </c>
      <c r="J1929" t="s">
        <v>478</v>
      </c>
      <c r="K1929" t="s">
        <v>438</v>
      </c>
      <c r="L1929" t="s">
        <v>67</v>
      </c>
      <c r="M1929" s="73">
        <v>3152000</v>
      </c>
      <c r="N1929" t="str">
        <f t="shared" si="60"/>
        <v>0922-1</v>
      </c>
      <c r="O1929">
        <v>7513</v>
      </c>
      <c r="P1929">
        <f>1</f>
        <v>1</v>
      </c>
      <c r="Q1929">
        <f t="shared" si="61"/>
        <v>12</v>
      </c>
    </row>
    <row r="1930" spans="3:17" x14ac:dyDescent="0.25">
      <c r="C1930" t="s">
        <v>214</v>
      </c>
      <c r="D1930">
        <v>0</v>
      </c>
      <c r="E1930">
        <v>5643</v>
      </c>
      <c r="F1930" s="69">
        <v>43411</v>
      </c>
      <c r="G1930" s="69">
        <v>43411</v>
      </c>
      <c r="H1930">
        <v>922</v>
      </c>
      <c r="I1930">
        <v>855</v>
      </c>
      <c r="J1930" t="s">
        <v>478</v>
      </c>
      <c r="K1930" t="s">
        <v>438</v>
      </c>
      <c r="L1930" t="s">
        <v>67</v>
      </c>
      <c r="M1930" s="73">
        <v>3152000</v>
      </c>
      <c r="N1930" t="str">
        <f t="shared" si="60"/>
        <v>0922-1</v>
      </c>
      <c r="O1930">
        <v>7513</v>
      </c>
      <c r="P1930">
        <f>1</f>
        <v>1</v>
      </c>
      <c r="Q1930">
        <f t="shared" si="61"/>
        <v>11</v>
      </c>
    </row>
    <row r="1931" spans="3:17" x14ac:dyDescent="0.25">
      <c r="C1931" t="s">
        <v>214</v>
      </c>
      <c r="D1931">
        <v>0</v>
      </c>
      <c r="E1931">
        <v>5215</v>
      </c>
      <c r="F1931" s="69">
        <v>43383</v>
      </c>
      <c r="G1931" s="69">
        <v>43383</v>
      </c>
      <c r="H1931">
        <v>922</v>
      </c>
      <c r="I1931">
        <v>855</v>
      </c>
      <c r="J1931" t="s">
        <v>478</v>
      </c>
      <c r="K1931" t="s">
        <v>438</v>
      </c>
      <c r="L1931" t="s">
        <v>67</v>
      </c>
      <c r="M1931" s="73">
        <v>2941867</v>
      </c>
      <c r="N1931" t="str">
        <f t="shared" si="60"/>
        <v>0922-1</v>
      </c>
      <c r="O1931">
        <v>7513</v>
      </c>
      <c r="P1931">
        <f>1</f>
        <v>1</v>
      </c>
      <c r="Q1931">
        <f t="shared" si="61"/>
        <v>10</v>
      </c>
    </row>
    <row r="1932" spans="3:17" x14ac:dyDescent="0.25">
      <c r="C1932" t="s">
        <v>214</v>
      </c>
      <c r="D1932">
        <v>0</v>
      </c>
      <c r="E1932">
        <v>6526</v>
      </c>
      <c r="F1932" s="69">
        <v>43444</v>
      </c>
      <c r="G1932" s="69">
        <v>43444</v>
      </c>
      <c r="H1932">
        <v>923</v>
      </c>
      <c r="I1932">
        <v>854</v>
      </c>
      <c r="J1932" t="s">
        <v>479</v>
      </c>
      <c r="K1932" t="s">
        <v>438</v>
      </c>
      <c r="L1932" t="s">
        <v>67</v>
      </c>
      <c r="M1932" s="73">
        <v>4000000</v>
      </c>
      <c r="N1932" t="str">
        <f t="shared" si="60"/>
        <v>0923-1</v>
      </c>
      <c r="O1932">
        <v>7513</v>
      </c>
      <c r="P1932">
        <f>1</f>
        <v>1</v>
      </c>
      <c r="Q1932">
        <f t="shared" si="61"/>
        <v>12</v>
      </c>
    </row>
    <row r="1933" spans="3:17" x14ac:dyDescent="0.25">
      <c r="C1933" t="s">
        <v>214</v>
      </c>
      <c r="D1933">
        <v>0</v>
      </c>
      <c r="E1933">
        <v>5459</v>
      </c>
      <c r="F1933" s="69">
        <v>43410</v>
      </c>
      <c r="G1933" s="69">
        <v>43410</v>
      </c>
      <c r="H1933">
        <v>923</v>
      </c>
      <c r="I1933">
        <v>854</v>
      </c>
      <c r="J1933" t="s">
        <v>479</v>
      </c>
      <c r="K1933" t="s">
        <v>438</v>
      </c>
      <c r="L1933" t="s">
        <v>67</v>
      </c>
      <c r="M1933" s="73">
        <v>4000000</v>
      </c>
      <c r="N1933" t="str">
        <f t="shared" si="60"/>
        <v>0923-1</v>
      </c>
      <c r="O1933">
        <v>7513</v>
      </c>
      <c r="P1933">
        <f>1</f>
        <v>1</v>
      </c>
      <c r="Q1933">
        <f t="shared" si="61"/>
        <v>11</v>
      </c>
    </row>
    <row r="1934" spans="3:17" x14ac:dyDescent="0.25">
      <c r="C1934" t="s">
        <v>214</v>
      </c>
      <c r="D1934">
        <v>0</v>
      </c>
      <c r="E1934">
        <v>5214</v>
      </c>
      <c r="F1934" s="69">
        <v>43383</v>
      </c>
      <c r="G1934" s="69">
        <v>43383</v>
      </c>
      <c r="H1934">
        <v>923</v>
      </c>
      <c r="I1934">
        <v>854</v>
      </c>
      <c r="J1934" t="s">
        <v>479</v>
      </c>
      <c r="K1934" t="s">
        <v>438</v>
      </c>
      <c r="L1934" t="s">
        <v>67</v>
      </c>
      <c r="M1934" s="73">
        <v>4000000</v>
      </c>
      <c r="N1934" t="str">
        <f t="shared" si="60"/>
        <v>0923-1</v>
      </c>
      <c r="O1934">
        <v>7513</v>
      </c>
      <c r="P1934">
        <f>1</f>
        <v>1</v>
      </c>
      <c r="Q1934">
        <f t="shared" si="61"/>
        <v>10</v>
      </c>
    </row>
    <row r="1935" spans="3:17" x14ac:dyDescent="0.25">
      <c r="C1935" t="s">
        <v>214</v>
      </c>
      <c r="D1935">
        <v>0</v>
      </c>
      <c r="E1935">
        <v>5213</v>
      </c>
      <c r="F1935" s="69">
        <v>43383</v>
      </c>
      <c r="G1935" s="69">
        <v>43383</v>
      </c>
      <c r="H1935">
        <v>923</v>
      </c>
      <c r="I1935">
        <v>854</v>
      </c>
      <c r="J1935" t="s">
        <v>479</v>
      </c>
      <c r="K1935" t="s">
        <v>438</v>
      </c>
      <c r="L1935" t="s">
        <v>67</v>
      </c>
      <c r="M1935" s="73">
        <v>266667</v>
      </c>
      <c r="N1935" t="str">
        <f t="shared" si="60"/>
        <v>0923-1</v>
      </c>
      <c r="O1935">
        <v>7513</v>
      </c>
      <c r="P1935">
        <f>1</f>
        <v>1</v>
      </c>
      <c r="Q1935">
        <f t="shared" si="61"/>
        <v>10</v>
      </c>
    </row>
    <row r="1936" spans="3:17" x14ac:dyDescent="0.25">
      <c r="C1936" t="s">
        <v>214</v>
      </c>
      <c r="D1936">
        <v>0</v>
      </c>
      <c r="E1936">
        <v>6429</v>
      </c>
      <c r="F1936" s="69">
        <v>43444</v>
      </c>
      <c r="G1936" s="69">
        <v>43444</v>
      </c>
      <c r="H1936">
        <v>935</v>
      </c>
      <c r="I1936">
        <v>853</v>
      </c>
      <c r="J1936" t="s">
        <v>480</v>
      </c>
      <c r="K1936" t="s">
        <v>438</v>
      </c>
      <c r="L1936" t="s">
        <v>67</v>
      </c>
      <c r="M1936" s="73">
        <v>3152000</v>
      </c>
      <c r="N1936" t="str">
        <f t="shared" si="60"/>
        <v>0935-1</v>
      </c>
      <c r="O1936">
        <v>7513</v>
      </c>
      <c r="P1936">
        <f>1</f>
        <v>1</v>
      </c>
      <c r="Q1936">
        <f t="shared" si="61"/>
        <v>12</v>
      </c>
    </row>
    <row r="1937" spans="3:17" x14ac:dyDescent="0.25">
      <c r="C1937" t="s">
        <v>214</v>
      </c>
      <c r="D1937">
        <v>0</v>
      </c>
      <c r="E1937">
        <v>5567</v>
      </c>
      <c r="F1937" s="69">
        <v>43411</v>
      </c>
      <c r="G1937" s="69">
        <v>43411</v>
      </c>
      <c r="H1937">
        <v>935</v>
      </c>
      <c r="I1937">
        <v>853</v>
      </c>
      <c r="J1937" t="s">
        <v>480</v>
      </c>
      <c r="K1937" t="s">
        <v>438</v>
      </c>
      <c r="L1937" t="s">
        <v>67</v>
      </c>
      <c r="M1937" s="73">
        <v>3152000</v>
      </c>
      <c r="N1937" t="str">
        <f t="shared" si="60"/>
        <v>0935-1</v>
      </c>
      <c r="O1937">
        <v>7513</v>
      </c>
      <c r="P1937">
        <f>1</f>
        <v>1</v>
      </c>
      <c r="Q1937">
        <f t="shared" si="61"/>
        <v>11</v>
      </c>
    </row>
    <row r="1938" spans="3:17" x14ac:dyDescent="0.25">
      <c r="C1938" t="s">
        <v>214</v>
      </c>
      <c r="D1938">
        <v>0</v>
      </c>
      <c r="E1938">
        <v>5037</v>
      </c>
      <c r="F1938" s="69">
        <v>43378</v>
      </c>
      <c r="G1938" s="69">
        <v>43378</v>
      </c>
      <c r="H1938">
        <v>935</v>
      </c>
      <c r="I1938">
        <v>853</v>
      </c>
      <c r="J1938" t="s">
        <v>480</v>
      </c>
      <c r="K1938" t="s">
        <v>438</v>
      </c>
      <c r="L1938" t="s">
        <v>67</v>
      </c>
      <c r="M1938" s="73">
        <v>2941867</v>
      </c>
      <c r="N1938" t="str">
        <f t="shared" si="60"/>
        <v>0935-1</v>
      </c>
      <c r="O1938">
        <v>7513</v>
      </c>
      <c r="P1938">
        <f>1</f>
        <v>1</v>
      </c>
      <c r="Q1938">
        <f t="shared" si="61"/>
        <v>10</v>
      </c>
    </row>
    <row r="1939" spans="3:17" x14ac:dyDescent="0.25">
      <c r="C1939" t="s">
        <v>214</v>
      </c>
      <c r="D1939">
        <v>0</v>
      </c>
      <c r="E1939">
        <v>6474</v>
      </c>
      <c r="F1939" s="69">
        <v>43444</v>
      </c>
      <c r="G1939" s="69">
        <v>43444</v>
      </c>
      <c r="H1939">
        <v>951</v>
      </c>
      <c r="I1939">
        <v>852</v>
      </c>
      <c r="J1939" t="s">
        <v>481</v>
      </c>
      <c r="K1939" t="s">
        <v>438</v>
      </c>
      <c r="L1939" t="s">
        <v>67</v>
      </c>
      <c r="M1939" s="73">
        <v>3152000</v>
      </c>
      <c r="N1939" t="str">
        <f t="shared" si="60"/>
        <v>0951-1</v>
      </c>
      <c r="O1939">
        <v>7513</v>
      </c>
      <c r="P1939">
        <f>1</f>
        <v>1</v>
      </c>
      <c r="Q1939">
        <f t="shared" si="61"/>
        <v>12</v>
      </c>
    </row>
    <row r="1940" spans="3:17" x14ac:dyDescent="0.25">
      <c r="C1940" t="s">
        <v>214</v>
      </c>
      <c r="D1940">
        <v>0</v>
      </c>
      <c r="E1940">
        <v>5638</v>
      </c>
      <c r="F1940" s="69">
        <v>43411</v>
      </c>
      <c r="G1940" s="69">
        <v>43411</v>
      </c>
      <c r="H1940">
        <v>951</v>
      </c>
      <c r="I1940">
        <v>852</v>
      </c>
      <c r="J1940" t="s">
        <v>481</v>
      </c>
      <c r="K1940" t="s">
        <v>438</v>
      </c>
      <c r="L1940" t="s">
        <v>67</v>
      </c>
      <c r="M1940" s="73">
        <v>3152000</v>
      </c>
      <c r="N1940" t="str">
        <f t="shared" si="60"/>
        <v>0951-1</v>
      </c>
      <c r="O1940">
        <v>7513</v>
      </c>
      <c r="P1940">
        <f>1</f>
        <v>1</v>
      </c>
      <c r="Q1940">
        <f t="shared" si="61"/>
        <v>11</v>
      </c>
    </row>
    <row r="1941" spans="3:17" x14ac:dyDescent="0.25">
      <c r="C1941" t="s">
        <v>214</v>
      </c>
      <c r="D1941">
        <v>0</v>
      </c>
      <c r="E1941">
        <v>5091</v>
      </c>
      <c r="F1941" s="69">
        <v>43378</v>
      </c>
      <c r="G1941" s="69">
        <v>43378</v>
      </c>
      <c r="H1941">
        <v>951</v>
      </c>
      <c r="I1941">
        <v>852</v>
      </c>
      <c r="J1941" t="s">
        <v>481</v>
      </c>
      <c r="K1941" t="s">
        <v>438</v>
      </c>
      <c r="L1941" t="s">
        <v>67</v>
      </c>
      <c r="M1941" s="73">
        <v>2836800</v>
      </c>
      <c r="N1941" t="str">
        <f t="shared" si="60"/>
        <v>0951-1</v>
      </c>
      <c r="O1941">
        <v>7513</v>
      </c>
      <c r="P1941">
        <f>1</f>
        <v>1</v>
      </c>
      <c r="Q1941">
        <f t="shared" si="61"/>
        <v>10</v>
      </c>
    </row>
    <row r="1942" spans="3:17" x14ac:dyDescent="0.25">
      <c r="C1942" t="s">
        <v>214</v>
      </c>
      <c r="D1942">
        <v>0</v>
      </c>
      <c r="E1942">
        <v>6631</v>
      </c>
      <c r="F1942" s="69">
        <v>43445</v>
      </c>
      <c r="G1942" s="69">
        <v>43445</v>
      </c>
      <c r="H1942">
        <v>916</v>
      </c>
      <c r="I1942">
        <v>851</v>
      </c>
      <c r="J1942" t="s">
        <v>482</v>
      </c>
      <c r="K1942" t="s">
        <v>438</v>
      </c>
      <c r="L1942" t="s">
        <v>67</v>
      </c>
      <c r="M1942" s="73">
        <v>3152000</v>
      </c>
      <c r="N1942" t="str">
        <f t="shared" si="60"/>
        <v>0916-1</v>
      </c>
      <c r="O1942">
        <v>7513</v>
      </c>
      <c r="P1942">
        <f>1</f>
        <v>1</v>
      </c>
      <c r="Q1942">
        <f t="shared" si="61"/>
        <v>12</v>
      </c>
    </row>
    <row r="1943" spans="3:17" x14ac:dyDescent="0.25">
      <c r="C1943" t="s">
        <v>214</v>
      </c>
      <c r="D1943">
        <v>0</v>
      </c>
      <c r="E1943">
        <v>5641</v>
      </c>
      <c r="F1943" s="69">
        <v>43411</v>
      </c>
      <c r="G1943" s="69">
        <v>43411</v>
      </c>
      <c r="H1943">
        <v>916</v>
      </c>
      <c r="I1943">
        <v>851</v>
      </c>
      <c r="J1943" t="s">
        <v>482</v>
      </c>
      <c r="K1943" t="s">
        <v>438</v>
      </c>
      <c r="L1943" t="s">
        <v>67</v>
      </c>
      <c r="M1943" s="73">
        <v>3152000</v>
      </c>
      <c r="N1943" t="str">
        <f t="shared" si="60"/>
        <v>0916-1</v>
      </c>
      <c r="O1943">
        <v>7513</v>
      </c>
      <c r="P1943">
        <f>1</f>
        <v>1</v>
      </c>
      <c r="Q1943">
        <f t="shared" si="61"/>
        <v>11</v>
      </c>
    </row>
    <row r="1944" spans="3:17" x14ac:dyDescent="0.25">
      <c r="C1944" t="s">
        <v>214</v>
      </c>
      <c r="D1944">
        <v>0</v>
      </c>
      <c r="E1944">
        <v>5234</v>
      </c>
      <c r="F1944" s="69">
        <v>43383</v>
      </c>
      <c r="G1944" s="69">
        <v>43383</v>
      </c>
      <c r="H1944">
        <v>916</v>
      </c>
      <c r="I1944">
        <v>851</v>
      </c>
      <c r="J1944" t="s">
        <v>482</v>
      </c>
      <c r="K1944" t="s">
        <v>438</v>
      </c>
      <c r="L1944" t="s">
        <v>67</v>
      </c>
      <c r="M1944" s="73">
        <v>3152000</v>
      </c>
      <c r="N1944" t="str">
        <f t="shared" si="60"/>
        <v>0916-1</v>
      </c>
      <c r="O1944">
        <v>7513</v>
      </c>
      <c r="P1944">
        <f>1</f>
        <v>1</v>
      </c>
      <c r="Q1944">
        <f t="shared" si="61"/>
        <v>10</v>
      </c>
    </row>
    <row r="1945" spans="3:17" x14ac:dyDescent="0.25">
      <c r="C1945" t="s">
        <v>214</v>
      </c>
      <c r="D1945">
        <v>0</v>
      </c>
      <c r="E1945">
        <v>5231</v>
      </c>
      <c r="F1945" s="69">
        <v>43383</v>
      </c>
      <c r="G1945" s="69">
        <v>43383</v>
      </c>
      <c r="H1945">
        <v>916</v>
      </c>
      <c r="I1945">
        <v>851</v>
      </c>
      <c r="J1945" t="s">
        <v>482</v>
      </c>
      <c r="K1945" t="s">
        <v>438</v>
      </c>
      <c r="L1945" t="s">
        <v>67</v>
      </c>
      <c r="M1945" s="73">
        <v>210133</v>
      </c>
      <c r="N1945" t="str">
        <f t="shared" si="60"/>
        <v>0916-1</v>
      </c>
      <c r="O1945">
        <v>7513</v>
      </c>
      <c r="P1945">
        <f>1</f>
        <v>1</v>
      </c>
      <c r="Q1945">
        <f t="shared" si="61"/>
        <v>10</v>
      </c>
    </row>
    <row r="1946" spans="3:17" x14ac:dyDescent="0.25">
      <c r="C1946" t="s">
        <v>214</v>
      </c>
      <c r="D1946">
        <v>0</v>
      </c>
      <c r="E1946">
        <v>6532</v>
      </c>
      <c r="F1946" s="69">
        <v>43444</v>
      </c>
      <c r="G1946" s="69">
        <v>43444</v>
      </c>
      <c r="H1946">
        <v>915</v>
      </c>
      <c r="I1946">
        <v>850</v>
      </c>
      <c r="J1946" t="s">
        <v>483</v>
      </c>
      <c r="K1946" t="s">
        <v>438</v>
      </c>
      <c r="L1946" t="s">
        <v>67</v>
      </c>
      <c r="M1946" s="73">
        <v>3152000</v>
      </c>
      <c r="N1946" t="str">
        <f t="shared" si="60"/>
        <v>0915-1</v>
      </c>
      <c r="O1946">
        <v>7513</v>
      </c>
      <c r="P1946">
        <f>1</f>
        <v>1</v>
      </c>
      <c r="Q1946">
        <f t="shared" si="61"/>
        <v>12</v>
      </c>
    </row>
    <row r="1947" spans="3:17" x14ac:dyDescent="0.25">
      <c r="C1947" t="s">
        <v>214</v>
      </c>
      <c r="D1947">
        <v>0</v>
      </c>
      <c r="E1947">
        <v>5463</v>
      </c>
      <c r="F1947" s="69">
        <v>43410</v>
      </c>
      <c r="G1947" s="69">
        <v>43410</v>
      </c>
      <c r="H1947">
        <v>915</v>
      </c>
      <c r="I1947">
        <v>850</v>
      </c>
      <c r="J1947" t="s">
        <v>483</v>
      </c>
      <c r="K1947" t="s">
        <v>438</v>
      </c>
      <c r="L1947" t="s">
        <v>67</v>
      </c>
      <c r="M1947" s="73">
        <v>3152000</v>
      </c>
      <c r="N1947" t="str">
        <f t="shared" si="60"/>
        <v>0915-1</v>
      </c>
      <c r="O1947">
        <v>7513</v>
      </c>
      <c r="P1947">
        <f>1</f>
        <v>1</v>
      </c>
      <c r="Q1947">
        <f t="shared" si="61"/>
        <v>11</v>
      </c>
    </row>
    <row r="1948" spans="3:17" x14ac:dyDescent="0.25">
      <c r="C1948" t="s">
        <v>214</v>
      </c>
      <c r="D1948">
        <v>0</v>
      </c>
      <c r="E1948">
        <v>4950</v>
      </c>
      <c r="F1948" s="69">
        <v>43378</v>
      </c>
      <c r="G1948" s="69">
        <v>43378</v>
      </c>
      <c r="H1948">
        <v>915</v>
      </c>
      <c r="I1948">
        <v>850</v>
      </c>
      <c r="J1948" t="s">
        <v>483</v>
      </c>
      <c r="K1948" t="s">
        <v>438</v>
      </c>
      <c r="L1948" t="s">
        <v>67</v>
      </c>
      <c r="M1948" s="73">
        <v>2941867</v>
      </c>
      <c r="N1948" t="str">
        <f t="shared" si="60"/>
        <v>0915-1</v>
      </c>
      <c r="O1948">
        <v>7513</v>
      </c>
      <c r="P1948">
        <f>1</f>
        <v>1</v>
      </c>
      <c r="Q1948">
        <f t="shared" si="61"/>
        <v>10</v>
      </c>
    </row>
    <row r="1949" spans="3:17" x14ac:dyDescent="0.25">
      <c r="C1949" t="s">
        <v>214</v>
      </c>
      <c r="D1949">
        <v>0</v>
      </c>
      <c r="E1949">
        <v>6397</v>
      </c>
      <c r="F1949" s="69">
        <v>43441</v>
      </c>
      <c r="G1949" s="69">
        <v>43441</v>
      </c>
      <c r="H1949">
        <v>925</v>
      </c>
      <c r="I1949">
        <v>849</v>
      </c>
      <c r="J1949" t="s">
        <v>484</v>
      </c>
      <c r="K1949" t="s">
        <v>438</v>
      </c>
      <c r="L1949" t="s">
        <v>67</v>
      </c>
      <c r="M1949" s="73">
        <v>3152000</v>
      </c>
      <c r="N1949" t="str">
        <f t="shared" si="60"/>
        <v>0925-1</v>
      </c>
      <c r="O1949">
        <v>7513</v>
      </c>
      <c r="P1949">
        <f>1</f>
        <v>1</v>
      </c>
      <c r="Q1949">
        <f t="shared" si="61"/>
        <v>12</v>
      </c>
    </row>
    <row r="1950" spans="3:17" x14ac:dyDescent="0.25">
      <c r="C1950" t="s">
        <v>214</v>
      </c>
      <c r="D1950">
        <v>0</v>
      </c>
      <c r="E1950">
        <v>5465</v>
      </c>
      <c r="F1950" s="69">
        <v>43410</v>
      </c>
      <c r="G1950" s="69">
        <v>43410</v>
      </c>
      <c r="H1950">
        <v>925</v>
      </c>
      <c r="I1950">
        <v>849</v>
      </c>
      <c r="J1950" t="s">
        <v>484</v>
      </c>
      <c r="K1950" t="s">
        <v>438</v>
      </c>
      <c r="L1950" t="s">
        <v>67</v>
      </c>
      <c r="M1950" s="73">
        <v>3152000</v>
      </c>
      <c r="N1950" t="str">
        <f t="shared" si="60"/>
        <v>0925-1</v>
      </c>
      <c r="O1950">
        <v>7513</v>
      </c>
      <c r="P1950">
        <f>1</f>
        <v>1</v>
      </c>
      <c r="Q1950">
        <f t="shared" si="61"/>
        <v>11</v>
      </c>
    </row>
    <row r="1951" spans="3:17" x14ac:dyDescent="0.25">
      <c r="C1951" t="s">
        <v>214</v>
      </c>
      <c r="D1951">
        <v>0</v>
      </c>
      <c r="E1951">
        <v>5312</v>
      </c>
      <c r="F1951" s="69">
        <v>43389</v>
      </c>
      <c r="G1951" s="69">
        <v>43389</v>
      </c>
      <c r="H1951">
        <v>925</v>
      </c>
      <c r="I1951">
        <v>849</v>
      </c>
      <c r="J1951" t="s">
        <v>484</v>
      </c>
      <c r="K1951" t="s">
        <v>438</v>
      </c>
      <c r="L1951" t="s">
        <v>67</v>
      </c>
      <c r="M1951" s="73">
        <v>2941867</v>
      </c>
      <c r="N1951" t="str">
        <f t="shared" si="60"/>
        <v>0925-1</v>
      </c>
      <c r="O1951">
        <v>7513</v>
      </c>
      <c r="P1951">
        <f>1</f>
        <v>1</v>
      </c>
      <c r="Q1951">
        <f t="shared" si="61"/>
        <v>10</v>
      </c>
    </row>
    <row r="1952" spans="3:17" x14ac:dyDescent="0.25">
      <c r="C1952" t="s">
        <v>214</v>
      </c>
      <c r="D1952">
        <v>0</v>
      </c>
      <c r="E1952">
        <v>6633</v>
      </c>
      <c r="F1952" s="69">
        <v>43445</v>
      </c>
      <c r="G1952" s="69">
        <v>43445</v>
      </c>
      <c r="H1952">
        <v>933</v>
      </c>
      <c r="I1952">
        <v>848</v>
      </c>
      <c r="J1952" t="s">
        <v>485</v>
      </c>
      <c r="K1952" t="s">
        <v>438</v>
      </c>
      <c r="L1952" t="s">
        <v>67</v>
      </c>
      <c r="M1952" s="73">
        <v>3152000</v>
      </c>
      <c r="N1952" t="str">
        <f t="shared" si="60"/>
        <v>0933-1</v>
      </c>
      <c r="O1952">
        <v>7513</v>
      </c>
      <c r="P1952">
        <f>1</f>
        <v>1</v>
      </c>
      <c r="Q1952">
        <f t="shared" si="61"/>
        <v>12</v>
      </c>
    </row>
    <row r="1953" spans="3:17" x14ac:dyDescent="0.25">
      <c r="C1953" t="s">
        <v>214</v>
      </c>
      <c r="D1953">
        <v>0</v>
      </c>
      <c r="E1953">
        <v>5540</v>
      </c>
      <c r="F1953" s="69">
        <v>43410</v>
      </c>
      <c r="G1953" s="69">
        <v>43410</v>
      </c>
      <c r="H1953">
        <v>933</v>
      </c>
      <c r="I1953">
        <v>848</v>
      </c>
      <c r="J1953" t="s">
        <v>485</v>
      </c>
      <c r="K1953" t="s">
        <v>438</v>
      </c>
      <c r="L1953" t="s">
        <v>67</v>
      </c>
      <c r="M1953" s="73">
        <v>3152000</v>
      </c>
      <c r="N1953" t="str">
        <f t="shared" si="60"/>
        <v>0933-1</v>
      </c>
      <c r="O1953">
        <v>7513</v>
      </c>
      <c r="P1953">
        <f>1</f>
        <v>1</v>
      </c>
      <c r="Q1953">
        <f t="shared" si="61"/>
        <v>11</v>
      </c>
    </row>
    <row r="1954" spans="3:17" x14ac:dyDescent="0.25">
      <c r="C1954" t="s">
        <v>214</v>
      </c>
      <c r="D1954">
        <v>0</v>
      </c>
      <c r="E1954">
        <v>5188</v>
      </c>
      <c r="F1954" s="69">
        <v>43382</v>
      </c>
      <c r="G1954" s="69">
        <v>43382</v>
      </c>
      <c r="H1954">
        <v>933</v>
      </c>
      <c r="I1954">
        <v>848</v>
      </c>
      <c r="J1954" t="s">
        <v>485</v>
      </c>
      <c r="K1954" t="s">
        <v>438</v>
      </c>
      <c r="L1954" t="s">
        <v>67</v>
      </c>
      <c r="M1954" s="73">
        <v>2941867</v>
      </c>
      <c r="N1954" t="str">
        <f t="shared" si="60"/>
        <v>0933-1</v>
      </c>
      <c r="O1954">
        <v>7513</v>
      </c>
      <c r="P1954">
        <f>1</f>
        <v>1</v>
      </c>
      <c r="Q1954">
        <f t="shared" si="61"/>
        <v>10</v>
      </c>
    </row>
    <row r="1955" spans="3:17" x14ac:dyDescent="0.25">
      <c r="C1955" t="s">
        <v>214</v>
      </c>
      <c r="D1955">
        <v>0</v>
      </c>
      <c r="E1955">
        <v>6395</v>
      </c>
      <c r="F1955" s="69">
        <v>43441</v>
      </c>
      <c r="G1955" s="69">
        <v>43441</v>
      </c>
      <c r="H1955">
        <v>924</v>
      </c>
      <c r="I1955">
        <v>846</v>
      </c>
      <c r="J1955" t="s">
        <v>486</v>
      </c>
      <c r="K1955" t="s">
        <v>438</v>
      </c>
      <c r="L1955" t="s">
        <v>67</v>
      </c>
      <c r="M1955" s="73">
        <v>4015000</v>
      </c>
      <c r="N1955" t="str">
        <f t="shared" si="60"/>
        <v>0924-1</v>
      </c>
      <c r="O1955">
        <v>7513</v>
      </c>
      <c r="P1955">
        <f>1</f>
        <v>1</v>
      </c>
      <c r="Q1955">
        <f t="shared" si="61"/>
        <v>12</v>
      </c>
    </row>
    <row r="1956" spans="3:17" x14ac:dyDescent="0.25">
      <c r="C1956" t="s">
        <v>214</v>
      </c>
      <c r="D1956">
        <v>0</v>
      </c>
      <c r="E1956">
        <v>5458</v>
      </c>
      <c r="F1956" s="69">
        <v>43410</v>
      </c>
      <c r="G1956" s="69">
        <v>43410</v>
      </c>
      <c r="H1956">
        <v>924</v>
      </c>
      <c r="I1956">
        <v>846</v>
      </c>
      <c r="J1956" t="s">
        <v>486</v>
      </c>
      <c r="K1956" t="s">
        <v>438</v>
      </c>
      <c r="L1956" t="s">
        <v>67</v>
      </c>
      <c r="M1956" s="73">
        <v>4015000</v>
      </c>
      <c r="N1956" t="str">
        <f t="shared" si="60"/>
        <v>0924-1</v>
      </c>
      <c r="O1956">
        <v>7513</v>
      </c>
      <c r="P1956">
        <f>1</f>
        <v>1</v>
      </c>
      <c r="Q1956">
        <f t="shared" si="61"/>
        <v>11</v>
      </c>
    </row>
    <row r="1957" spans="3:17" x14ac:dyDescent="0.25">
      <c r="C1957" t="s">
        <v>214</v>
      </c>
      <c r="D1957">
        <v>0</v>
      </c>
      <c r="E1957">
        <v>5212</v>
      </c>
      <c r="F1957" s="69">
        <v>43383</v>
      </c>
      <c r="G1957" s="69">
        <v>43383</v>
      </c>
      <c r="H1957">
        <v>924</v>
      </c>
      <c r="I1957">
        <v>846</v>
      </c>
      <c r="J1957" t="s">
        <v>486</v>
      </c>
      <c r="K1957" t="s">
        <v>438</v>
      </c>
      <c r="L1957" t="s">
        <v>67</v>
      </c>
      <c r="M1957" s="73">
        <v>4015000</v>
      </c>
      <c r="N1957" t="str">
        <f t="shared" si="60"/>
        <v>0924-1</v>
      </c>
      <c r="O1957">
        <v>7513</v>
      </c>
      <c r="P1957">
        <f>1</f>
        <v>1</v>
      </c>
      <c r="Q1957">
        <f t="shared" si="61"/>
        <v>10</v>
      </c>
    </row>
    <row r="1958" spans="3:17" x14ac:dyDescent="0.25">
      <c r="C1958" t="s">
        <v>214</v>
      </c>
      <c r="D1958">
        <v>0</v>
      </c>
      <c r="E1958">
        <v>5209</v>
      </c>
      <c r="F1958" s="69">
        <v>43382</v>
      </c>
      <c r="G1958" s="69">
        <v>43382</v>
      </c>
      <c r="H1958">
        <v>924</v>
      </c>
      <c r="I1958">
        <v>846</v>
      </c>
      <c r="J1958" t="s">
        <v>486</v>
      </c>
      <c r="K1958" t="s">
        <v>438</v>
      </c>
      <c r="L1958" t="s">
        <v>67</v>
      </c>
      <c r="M1958" s="73">
        <v>267667</v>
      </c>
      <c r="N1958" t="str">
        <f t="shared" si="60"/>
        <v>0924-1</v>
      </c>
      <c r="O1958">
        <v>7513</v>
      </c>
      <c r="P1958">
        <f>1</f>
        <v>1</v>
      </c>
      <c r="Q1958">
        <f t="shared" si="61"/>
        <v>10</v>
      </c>
    </row>
    <row r="1959" spans="3:17" x14ac:dyDescent="0.25">
      <c r="C1959" t="s">
        <v>214</v>
      </c>
      <c r="D1959">
        <v>0</v>
      </c>
      <c r="E1959">
        <v>6217</v>
      </c>
      <c r="F1959" s="69">
        <v>43438</v>
      </c>
      <c r="G1959" s="69">
        <v>43438</v>
      </c>
      <c r="H1959">
        <v>926</v>
      </c>
      <c r="I1959">
        <v>845</v>
      </c>
      <c r="J1959" t="s">
        <v>487</v>
      </c>
      <c r="K1959" t="s">
        <v>438</v>
      </c>
      <c r="L1959" t="s">
        <v>67</v>
      </c>
      <c r="M1959" s="73">
        <v>4015000</v>
      </c>
      <c r="N1959" t="str">
        <f t="shared" si="60"/>
        <v>0926-1</v>
      </c>
      <c r="O1959">
        <v>7513</v>
      </c>
      <c r="P1959">
        <f>1</f>
        <v>1</v>
      </c>
      <c r="Q1959">
        <f t="shared" si="61"/>
        <v>12</v>
      </c>
    </row>
    <row r="1960" spans="3:17" x14ac:dyDescent="0.25">
      <c r="C1960" t="s">
        <v>214</v>
      </c>
      <c r="D1960">
        <v>0</v>
      </c>
      <c r="E1960">
        <v>5911</v>
      </c>
      <c r="F1960" s="69">
        <v>43418</v>
      </c>
      <c r="G1960" s="69">
        <v>43418</v>
      </c>
      <c r="H1960">
        <v>926</v>
      </c>
      <c r="I1960">
        <v>845</v>
      </c>
      <c r="J1960" t="s">
        <v>487</v>
      </c>
      <c r="K1960" t="s">
        <v>438</v>
      </c>
      <c r="L1960" t="s">
        <v>67</v>
      </c>
      <c r="M1960" s="73">
        <v>4015000</v>
      </c>
      <c r="N1960" t="str">
        <f t="shared" si="60"/>
        <v>0926-1</v>
      </c>
      <c r="O1960">
        <v>7513</v>
      </c>
      <c r="P1960">
        <f>1</f>
        <v>1</v>
      </c>
      <c r="Q1960">
        <f t="shared" si="61"/>
        <v>11</v>
      </c>
    </row>
    <row r="1961" spans="3:17" x14ac:dyDescent="0.25">
      <c r="C1961" t="s">
        <v>214</v>
      </c>
      <c r="D1961">
        <v>0</v>
      </c>
      <c r="E1961">
        <v>5135</v>
      </c>
      <c r="F1961" s="69">
        <v>43381</v>
      </c>
      <c r="G1961" s="69">
        <v>43381</v>
      </c>
      <c r="H1961">
        <v>926</v>
      </c>
      <c r="I1961">
        <v>845</v>
      </c>
      <c r="J1961" t="s">
        <v>487</v>
      </c>
      <c r="K1961" t="s">
        <v>438</v>
      </c>
      <c r="L1961" t="s">
        <v>67</v>
      </c>
      <c r="M1961" s="73">
        <v>4015000</v>
      </c>
      <c r="N1961" t="str">
        <f t="shared" si="60"/>
        <v>0926-1</v>
      </c>
      <c r="O1961">
        <v>7513</v>
      </c>
      <c r="P1961">
        <f>1</f>
        <v>1</v>
      </c>
      <c r="Q1961">
        <f t="shared" si="61"/>
        <v>10</v>
      </c>
    </row>
    <row r="1962" spans="3:17" x14ac:dyDescent="0.25">
      <c r="C1962" t="s">
        <v>214</v>
      </c>
      <c r="D1962">
        <v>0</v>
      </c>
      <c r="E1962">
        <v>5134</v>
      </c>
      <c r="F1962" s="69">
        <v>43381</v>
      </c>
      <c r="G1962" s="69">
        <v>43381</v>
      </c>
      <c r="H1962">
        <v>926</v>
      </c>
      <c r="I1962">
        <v>845</v>
      </c>
      <c r="J1962" t="s">
        <v>487</v>
      </c>
      <c r="K1962" t="s">
        <v>438</v>
      </c>
      <c r="L1962" t="s">
        <v>67</v>
      </c>
      <c r="M1962" s="73">
        <v>267667</v>
      </c>
      <c r="N1962" t="str">
        <f t="shared" si="60"/>
        <v>0926-1</v>
      </c>
      <c r="O1962">
        <v>7513</v>
      </c>
      <c r="P1962">
        <f>1</f>
        <v>1</v>
      </c>
      <c r="Q1962">
        <f t="shared" si="61"/>
        <v>10</v>
      </c>
    </row>
    <row r="1963" spans="3:17" x14ac:dyDescent="0.25">
      <c r="C1963" t="s">
        <v>214</v>
      </c>
      <c r="D1963">
        <v>0</v>
      </c>
      <c r="E1963">
        <v>6656</v>
      </c>
      <c r="F1963" s="69">
        <v>43445</v>
      </c>
      <c r="G1963" s="69">
        <v>43445</v>
      </c>
      <c r="H1963">
        <v>831</v>
      </c>
      <c r="I1963">
        <v>825</v>
      </c>
      <c r="J1963" t="s">
        <v>488</v>
      </c>
      <c r="K1963" t="s">
        <v>438</v>
      </c>
      <c r="L1963" t="s">
        <v>67</v>
      </c>
      <c r="M1963" s="73">
        <v>4600000</v>
      </c>
      <c r="N1963" t="str">
        <f t="shared" si="60"/>
        <v>0831-1</v>
      </c>
      <c r="O1963">
        <v>7513</v>
      </c>
      <c r="P1963">
        <f>1</f>
        <v>1</v>
      </c>
      <c r="Q1963">
        <f t="shared" si="61"/>
        <v>12</v>
      </c>
    </row>
    <row r="1964" spans="3:17" x14ac:dyDescent="0.25">
      <c r="C1964" t="s">
        <v>214</v>
      </c>
      <c r="D1964">
        <v>0</v>
      </c>
      <c r="E1964">
        <v>5870</v>
      </c>
      <c r="F1964" s="69">
        <v>43417</v>
      </c>
      <c r="G1964" s="69">
        <v>43417</v>
      </c>
      <c r="H1964">
        <v>831</v>
      </c>
      <c r="I1964">
        <v>825</v>
      </c>
      <c r="J1964" t="s">
        <v>488</v>
      </c>
      <c r="K1964" t="s">
        <v>438</v>
      </c>
      <c r="L1964" t="s">
        <v>67</v>
      </c>
      <c r="M1964" s="73">
        <v>4600000</v>
      </c>
      <c r="N1964" t="str">
        <f t="shared" si="60"/>
        <v>0831-1</v>
      </c>
      <c r="O1964">
        <v>7513</v>
      </c>
      <c r="P1964">
        <f>1</f>
        <v>1</v>
      </c>
      <c r="Q1964">
        <f t="shared" si="61"/>
        <v>11</v>
      </c>
    </row>
    <row r="1965" spans="3:17" x14ac:dyDescent="0.25">
      <c r="C1965" t="s">
        <v>214</v>
      </c>
      <c r="D1965">
        <v>0</v>
      </c>
      <c r="E1965">
        <v>5182</v>
      </c>
      <c r="F1965" s="69">
        <v>43382</v>
      </c>
      <c r="G1965" s="69">
        <v>43382</v>
      </c>
      <c r="H1965">
        <v>831</v>
      </c>
      <c r="I1965">
        <v>825</v>
      </c>
      <c r="J1965" t="s">
        <v>488</v>
      </c>
      <c r="K1965" t="s">
        <v>438</v>
      </c>
      <c r="L1965" t="s">
        <v>67</v>
      </c>
      <c r="M1965" s="73">
        <v>4600000</v>
      </c>
      <c r="N1965" t="str">
        <f t="shared" si="60"/>
        <v>0831-1</v>
      </c>
      <c r="O1965">
        <v>7513</v>
      </c>
      <c r="P1965">
        <f>1</f>
        <v>1</v>
      </c>
      <c r="Q1965">
        <f t="shared" si="61"/>
        <v>10</v>
      </c>
    </row>
    <row r="1966" spans="3:17" x14ac:dyDescent="0.25">
      <c r="C1966" t="s">
        <v>214</v>
      </c>
      <c r="D1966">
        <v>0</v>
      </c>
      <c r="E1966">
        <v>4683</v>
      </c>
      <c r="F1966" s="69">
        <v>43362</v>
      </c>
      <c r="G1966" s="69">
        <v>43362</v>
      </c>
      <c r="H1966">
        <v>831</v>
      </c>
      <c r="I1966">
        <v>825</v>
      </c>
      <c r="J1966" t="s">
        <v>488</v>
      </c>
      <c r="K1966" t="s">
        <v>438</v>
      </c>
      <c r="L1966" t="s">
        <v>67</v>
      </c>
      <c r="M1966" s="73">
        <v>3373333</v>
      </c>
      <c r="N1966" t="str">
        <f t="shared" si="60"/>
        <v>0831-1</v>
      </c>
      <c r="O1966">
        <v>7513</v>
      </c>
      <c r="P1966">
        <f>1</f>
        <v>1</v>
      </c>
      <c r="Q1966">
        <f t="shared" si="61"/>
        <v>9</v>
      </c>
    </row>
    <row r="1967" spans="3:17" x14ac:dyDescent="0.25">
      <c r="C1967" t="s">
        <v>214</v>
      </c>
      <c r="D1967">
        <v>0</v>
      </c>
      <c r="E1967">
        <v>6405</v>
      </c>
      <c r="F1967" s="69">
        <v>43441</v>
      </c>
      <c r="G1967" s="69">
        <v>43441</v>
      </c>
      <c r="H1967">
        <v>832</v>
      </c>
      <c r="I1967">
        <v>824</v>
      </c>
      <c r="J1967" t="s">
        <v>489</v>
      </c>
      <c r="K1967" t="s">
        <v>438</v>
      </c>
      <c r="L1967" t="s">
        <v>67</v>
      </c>
      <c r="M1967" s="73">
        <v>2637000</v>
      </c>
      <c r="N1967" t="str">
        <f t="shared" si="60"/>
        <v>0832-1</v>
      </c>
      <c r="O1967">
        <v>7513</v>
      </c>
      <c r="P1967">
        <f>1</f>
        <v>1</v>
      </c>
      <c r="Q1967">
        <f t="shared" si="61"/>
        <v>12</v>
      </c>
    </row>
    <row r="1968" spans="3:17" x14ac:dyDescent="0.25">
      <c r="C1968" t="s">
        <v>214</v>
      </c>
      <c r="D1968">
        <v>0</v>
      </c>
      <c r="E1968">
        <v>5757</v>
      </c>
      <c r="F1968" s="69">
        <v>43413</v>
      </c>
      <c r="G1968" s="69">
        <v>43413</v>
      </c>
      <c r="H1968">
        <v>832</v>
      </c>
      <c r="I1968">
        <v>824</v>
      </c>
      <c r="J1968" t="s">
        <v>489</v>
      </c>
      <c r="K1968" t="s">
        <v>438</v>
      </c>
      <c r="L1968" t="s">
        <v>67</v>
      </c>
      <c r="M1968" s="73">
        <v>2637000</v>
      </c>
      <c r="N1968" t="str">
        <f t="shared" si="60"/>
        <v>0832-1</v>
      </c>
      <c r="O1968">
        <v>7513</v>
      </c>
      <c r="P1968">
        <f>1</f>
        <v>1</v>
      </c>
      <c r="Q1968">
        <f t="shared" si="61"/>
        <v>11</v>
      </c>
    </row>
    <row r="1969" spans="3:17" x14ac:dyDescent="0.25">
      <c r="C1969" t="s">
        <v>214</v>
      </c>
      <c r="D1969">
        <v>0</v>
      </c>
      <c r="E1969">
        <v>5039</v>
      </c>
      <c r="F1969" s="69">
        <v>43378</v>
      </c>
      <c r="G1969" s="69">
        <v>43378</v>
      </c>
      <c r="H1969">
        <v>832</v>
      </c>
      <c r="I1969">
        <v>824</v>
      </c>
      <c r="J1969" t="s">
        <v>489</v>
      </c>
      <c r="K1969" t="s">
        <v>438</v>
      </c>
      <c r="L1969" t="s">
        <v>67</v>
      </c>
      <c r="M1969" s="73">
        <v>2637000</v>
      </c>
      <c r="N1969" t="str">
        <f t="shared" si="60"/>
        <v>0832-1</v>
      </c>
      <c r="O1969">
        <v>7513</v>
      </c>
      <c r="P1969">
        <f>1</f>
        <v>1</v>
      </c>
      <c r="Q1969">
        <f t="shared" si="61"/>
        <v>10</v>
      </c>
    </row>
    <row r="1970" spans="3:17" x14ac:dyDescent="0.25">
      <c r="C1970" t="s">
        <v>214</v>
      </c>
      <c r="D1970">
        <v>0</v>
      </c>
      <c r="E1970">
        <v>4681</v>
      </c>
      <c r="F1970" s="69">
        <v>43362</v>
      </c>
      <c r="G1970" s="69">
        <v>43362</v>
      </c>
      <c r="H1970">
        <v>832</v>
      </c>
      <c r="I1970">
        <v>824</v>
      </c>
      <c r="J1970" t="s">
        <v>489</v>
      </c>
      <c r="K1970" t="s">
        <v>438</v>
      </c>
      <c r="L1970" t="s">
        <v>67</v>
      </c>
      <c r="M1970" s="73">
        <v>1582200</v>
      </c>
      <c r="N1970" t="str">
        <f t="shared" si="60"/>
        <v>0832-1</v>
      </c>
      <c r="O1970">
        <v>7513</v>
      </c>
      <c r="P1970">
        <f>1</f>
        <v>1</v>
      </c>
      <c r="Q1970">
        <f t="shared" si="61"/>
        <v>9</v>
      </c>
    </row>
    <row r="1971" spans="3:17" x14ac:dyDescent="0.25">
      <c r="C1971" t="s">
        <v>214</v>
      </c>
      <c r="D1971">
        <v>0</v>
      </c>
      <c r="E1971">
        <v>6879</v>
      </c>
      <c r="F1971" s="69">
        <v>43453</v>
      </c>
      <c r="G1971" s="69">
        <v>43453</v>
      </c>
      <c r="H1971">
        <v>807</v>
      </c>
      <c r="I1971">
        <v>821</v>
      </c>
      <c r="J1971" t="s">
        <v>490</v>
      </c>
      <c r="K1971" t="s">
        <v>438</v>
      </c>
      <c r="L1971" t="s">
        <v>67</v>
      </c>
      <c r="M1971" s="73">
        <v>6000000</v>
      </c>
      <c r="N1971" t="str">
        <f t="shared" si="60"/>
        <v>0807-1</v>
      </c>
      <c r="O1971">
        <v>7513</v>
      </c>
      <c r="P1971">
        <f>1</f>
        <v>1</v>
      </c>
      <c r="Q1971">
        <f t="shared" si="61"/>
        <v>12</v>
      </c>
    </row>
    <row r="1972" spans="3:17" x14ac:dyDescent="0.25">
      <c r="C1972" t="s">
        <v>214</v>
      </c>
      <c r="D1972">
        <v>0</v>
      </c>
      <c r="E1972">
        <v>5396</v>
      </c>
      <c r="F1972" s="69">
        <v>43399</v>
      </c>
      <c r="G1972" s="69">
        <v>43399</v>
      </c>
      <c r="H1972">
        <v>807</v>
      </c>
      <c r="I1972">
        <v>821</v>
      </c>
      <c r="J1972" t="s">
        <v>490</v>
      </c>
      <c r="K1972" t="s">
        <v>438</v>
      </c>
      <c r="L1972" t="s">
        <v>67</v>
      </c>
      <c r="M1972" s="73">
        <v>6000000</v>
      </c>
      <c r="N1972" t="str">
        <f t="shared" si="60"/>
        <v>0807-1</v>
      </c>
      <c r="O1972">
        <v>7513</v>
      </c>
      <c r="P1972">
        <f>1</f>
        <v>1</v>
      </c>
      <c r="Q1972">
        <f t="shared" si="61"/>
        <v>10</v>
      </c>
    </row>
    <row r="1973" spans="3:17" x14ac:dyDescent="0.25">
      <c r="C1973" t="s">
        <v>214</v>
      </c>
      <c r="D1973">
        <v>0</v>
      </c>
      <c r="E1973">
        <v>5395</v>
      </c>
      <c r="F1973" s="69">
        <v>43399</v>
      </c>
      <c r="G1973" s="69">
        <v>43399</v>
      </c>
      <c r="H1973">
        <v>807</v>
      </c>
      <c r="I1973">
        <v>821</v>
      </c>
      <c r="J1973" t="s">
        <v>490</v>
      </c>
      <c r="K1973" t="s">
        <v>438</v>
      </c>
      <c r="L1973" t="s">
        <v>67</v>
      </c>
      <c r="M1973" s="73">
        <v>6000000</v>
      </c>
      <c r="N1973" t="str">
        <f t="shared" si="60"/>
        <v>0807-1</v>
      </c>
      <c r="O1973">
        <v>7513</v>
      </c>
      <c r="P1973">
        <f>1</f>
        <v>1</v>
      </c>
      <c r="Q1973">
        <f t="shared" si="61"/>
        <v>10</v>
      </c>
    </row>
    <row r="1974" spans="3:17" x14ac:dyDescent="0.25">
      <c r="C1974" t="s">
        <v>214</v>
      </c>
      <c r="D1974">
        <v>0</v>
      </c>
      <c r="E1974">
        <v>6786</v>
      </c>
      <c r="F1974" s="69">
        <v>43452</v>
      </c>
      <c r="G1974" s="69">
        <v>43452</v>
      </c>
      <c r="H1974">
        <v>810</v>
      </c>
      <c r="I1974">
        <v>815</v>
      </c>
      <c r="J1974" t="s">
        <v>491</v>
      </c>
      <c r="K1974" t="s">
        <v>438</v>
      </c>
      <c r="L1974" t="s">
        <v>67</v>
      </c>
      <c r="M1974" s="73">
        <v>3432696</v>
      </c>
      <c r="N1974" t="str">
        <f t="shared" si="60"/>
        <v>0810-1</v>
      </c>
      <c r="O1974">
        <v>7513</v>
      </c>
      <c r="P1974">
        <f>1</f>
        <v>1</v>
      </c>
      <c r="Q1974">
        <f t="shared" si="61"/>
        <v>12</v>
      </c>
    </row>
    <row r="1975" spans="3:17" x14ac:dyDescent="0.25">
      <c r="C1975" t="s">
        <v>214</v>
      </c>
      <c r="D1975">
        <v>0</v>
      </c>
      <c r="E1975">
        <v>6785</v>
      </c>
      <c r="F1975" s="69">
        <v>43452</v>
      </c>
      <c r="G1975" s="69">
        <v>43452</v>
      </c>
      <c r="H1975">
        <v>810</v>
      </c>
      <c r="I1975">
        <v>815</v>
      </c>
      <c r="J1975" t="s">
        <v>491</v>
      </c>
      <c r="K1975" t="s">
        <v>438</v>
      </c>
      <c r="L1975" t="s">
        <v>67</v>
      </c>
      <c r="M1975" s="73">
        <v>1939780</v>
      </c>
      <c r="N1975" t="str">
        <f t="shared" si="60"/>
        <v>0810-1</v>
      </c>
      <c r="O1975">
        <v>7513</v>
      </c>
      <c r="P1975">
        <f>1</f>
        <v>1</v>
      </c>
      <c r="Q1975">
        <f t="shared" si="61"/>
        <v>12</v>
      </c>
    </row>
    <row r="1976" spans="3:17" x14ac:dyDescent="0.25">
      <c r="C1976" t="s">
        <v>214</v>
      </c>
      <c r="D1976">
        <v>0</v>
      </c>
      <c r="E1976">
        <v>6601</v>
      </c>
      <c r="F1976" s="69">
        <v>43444</v>
      </c>
      <c r="G1976" s="69">
        <v>43444</v>
      </c>
      <c r="H1976">
        <v>793</v>
      </c>
      <c r="I1976">
        <v>783</v>
      </c>
      <c r="J1976" t="s">
        <v>492</v>
      </c>
      <c r="K1976" t="s">
        <v>438</v>
      </c>
      <c r="L1976" t="s">
        <v>67</v>
      </c>
      <c r="M1976" s="73">
        <v>4320000</v>
      </c>
      <c r="N1976" t="str">
        <f t="shared" si="60"/>
        <v>0793-1</v>
      </c>
      <c r="O1976">
        <v>7513</v>
      </c>
      <c r="P1976">
        <f>1</f>
        <v>1</v>
      </c>
      <c r="Q1976">
        <f t="shared" si="61"/>
        <v>12</v>
      </c>
    </row>
    <row r="1977" spans="3:17" x14ac:dyDescent="0.25">
      <c r="C1977" t="s">
        <v>214</v>
      </c>
      <c r="D1977">
        <v>0</v>
      </c>
      <c r="E1977">
        <v>5477</v>
      </c>
      <c r="F1977" s="69">
        <v>43410</v>
      </c>
      <c r="G1977" s="69">
        <v>43410</v>
      </c>
      <c r="H1977">
        <v>793</v>
      </c>
      <c r="I1977">
        <v>783</v>
      </c>
      <c r="J1977" t="s">
        <v>492</v>
      </c>
      <c r="K1977" t="s">
        <v>438</v>
      </c>
      <c r="L1977" t="s">
        <v>67</v>
      </c>
      <c r="M1977" s="73">
        <v>4320000</v>
      </c>
      <c r="N1977" t="str">
        <f t="shared" si="60"/>
        <v>0793-1</v>
      </c>
      <c r="O1977">
        <v>7513</v>
      </c>
      <c r="P1977">
        <f>1</f>
        <v>1</v>
      </c>
      <c r="Q1977">
        <f t="shared" si="61"/>
        <v>11</v>
      </c>
    </row>
    <row r="1978" spans="3:17" x14ac:dyDescent="0.25">
      <c r="C1978" t="s">
        <v>214</v>
      </c>
      <c r="D1978">
        <v>0</v>
      </c>
      <c r="E1978">
        <v>5476</v>
      </c>
      <c r="F1978" s="69">
        <v>43410</v>
      </c>
      <c r="G1978" s="69">
        <v>43410</v>
      </c>
      <c r="H1978">
        <v>793</v>
      </c>
      <c r="I1978">
        <v>783</v>
      </c>
      <c r="J1978" t="s">
        <v>492</v>
      </c>
      <c r="K1978" t="s">
        <v>438</v>
      </c>
      <c r="L1978" t="s">
        <v>67</v>
      </c>
      <c r="M1978" s="73">
        <v>2016000</v>
      </c>
      <c r="N1978" t="str">
        <f t="shared" si="60"/>
        <v>0793-1</v>
      </c>
      <c r="O1978">
        <v>7513</v>
      </c>
      <c r="P1978">
        <f>1</f>
        <v>1</v>
      </c>
      <c r="Q1978">
        <f t="shared" si="61"/>
        <v>11</v>
      </c>
    </row>
    <row r="1979" spans="3:17" x14ac:dyDescent="0.25">
      <c r="C1979" t="s">
        <v>214</v>
      </c>
      <c r="D1979">
        <v>0</v>
      </c>
      <c r="E1979">
        <v>5475</v>
      </c>
      <c r="F1979" s="69">
        <v>43410</v>
      </c>
      <c r="G1979" s="69">
        <v>43410</v>
      </c>
      <c r="H1979">
        <v>793</v>
      </c>
      <c r="I1979">
        <v>783</v>
      </c>
      <c r="J1979" t="s">
        <v>492</v>
      </c>
      <c r="K1979" t="s">
        <v>438</v>
      </c>
      <c r="L1979" t="s">
        <v>67</v>
      </c>
      <c r="M1979" s="73">
        <v>576000</v>
      </c>
      <c r="N1979" t="str">
        <f t="shared" si="60"/>
        <v>0793-1</v>
      </c>
      <c r="O1979">
        <v>7513</v>
      </c>
      <c r="P1979">
        <f>1</f>
        <v>1</v>
      </c>
      <c r="Q1979">
        <f t="shared" si="61"/>
        <v>11</v>
      </c>
    </row>
    <row r="1980" spans="3:17" x14ac:dyDescent="0.25">
      <c r="C1980" t="s">
        <v>214</v>
      </c>
      <c r="D1980">
        <v>0</v>
      </c>
      <c r="E1980">
        <v>5474</v>
      </c>
      <c r="F1980" s="69">
        <v>43410</v>
      </c>
      <c r="G1980" s="69">
        <v>43410</v>
      </c>
      <c r="H1980">
        <v>793</v>
      </c>
      <c r="I1980">
        <v>783</v>
      </c>
      <c r="J1980" t="s">
        <v>492</v>
      </c>
      <c r="K1980" t="s">
        <v>438</v>
      </c>
      <c r="L1980" t="s">
        <v>67</v>
      </c>
      <c r="M1980" s="73">
        <v>2160000</v>
      </c>
      <c r="N1980" t="str">
        <f t="shared" si="60"/>
        <v>0793-1</v>
      </c>
      <c r="O1980">
        <v>7513</v>
      </c>
      <c r="P1980">
        <f>1</f>
        <v>1</v>
      </c>
      <c r="Q1980">
        <f t="shared" si="61"/>
        <v>11</v>
      </c>
    </row>
    <row r="1981" spans="3:17" x14ac:dyDescent="0.25">
      <c r="C1981" t="s">
        <v>214</v>
      </c>
      <c r="D1981">
        <v>0</v>
      </c>
      <c r="E1981">
        <v>5358</v>
      </c>
      <c r="F1981" s="69">
        <v>43395</v>
      </c>
      <c r="G1981" s="69">
        <v>43395</v>
      </c>
      <c r="H1981">
        <v>793</v>
      </c>
      <c r="I1981">
        <v>783</v>
      </c>
      <c r="J1981" t="s">
        <v>492</v>
      </c>
      <c r="K1981" t="s">
        <v>438</v>
      </c>
      <c r="L1981" t="s">
        <v>67</v>
      </c>
      <c r="M1981" s="73">
        <v>144000</v>
      </c>
      <c r="N1981" t="str">
        <f t="shared" si="60"/>
        <v>0793-1</v>
      </c>
      <c r="O1981">
        <v>7513</v>
      </c>
      <c r="P1981">
        <f>1</f>
        <v>1</v>
      </c>
      <c r="Q1981">
        <f t="shared" si="61"/>
        <v>10</v>
      </c>
    </row>
    <row r="1982" spans="3:17" x14ac:dyDescent="0.25">
      <c r="C1982" t="s">
        <v>214</v>
      </c>
      <c r="D1982">
        <v>0</v>
      </c>
      <c r="E1982">
        <v>6414</v>
      </c>
      <c r="F1982" s="69">
        <v>43441</v>
      </c>
      <c r="G1982" s="69">
        <v>43441</v>
      </c>
      <c r="H1982">
        <v>794</v>
      </c>
      <c r="I1982">
        <v>779</v>
      </c>
      <c r="J1982" t="s">
        <v>493</v>
      </c>
      <c r="K1982" t="s">
        <v>438</v>
      </c>
      <c r="L1982" t="s">
        <v>67</v>
      </c>
      <c r="M1982" s="73">
        <v>2898000</v>
      </c>
      <c r="N1982" t="str">
        <f t="shared" si="60"/>
        <v>0794-1</v>
      </c>
      <c r="O1982">
        <v>7513</v>
      </c>
      <c r="P1982">
        <f>1</f>
        <v>1</v>
      </c>
      <c r="Q1982">
        <f t="shared" si="61"/>
        <v>12</v>
      </c>
    </row>
    <row r="1983" spans="3:17" x14ac:dyDescent="0.25">
      <c r="C1983" t="s">
        <v>214</v>
      </c>
      <c r="D1983">
        <v>0</v>
      </c>
      <c r="E1983">
        <v>5837</v>
      </c>
      <c r="F1983" s="69">
        <v>43413</v>
      </c>
      <c r="G1983" s="69">
        <v>43413</v>
      </c>
      <c r="H1983">
        <v>794</v>
      </c>
      <c r="I1983">
        <v>779</v>
      </c>
      <c r="J1983" t="s">
        <v>493</v>
      </c>
      <c r="K1983" t="s">
        <v>438</v>
      </c>
      <c r="L1983" t="s">
        <v>67</v>
      </c>
      <c r="M1983" s="73">
        <v>2898000</v>
      </c>
      <c r="N1983" t="str">
        <f t="shared" si="60"/>
        <v>0794-1</v>
      </c>
      <c r="O1983">
        <v>7513</v>
      </c>
      <c r="P1983">
        <f>1</f>
        <v>1</v>
      </c>
      <c r="Q1983">
        <f t="shared" si="61"/>
        <v>11</v>
      </c>
    </row>
    <row r="1984" spans="3:17" x14ac:dyDescent="0.25">
      <c r="C1984" t="s">
        <v>214</v>
      </c>
      <c r="D1984">
        <v>0</v>
      </c>
      <c r="E1984">
        <v>4908</v>
      </c>
      <c r="F1984" s="69">
        <v>43376</v>
      </c>
      <c r="G1984" s="69">
        <v>43376</v>
      </c>
      <c r="H1984">
        <v>794</v>
      </c>
      <c r="I1984">
        <v>779</v>
      </c>
      <c r="J1984" t="s">
        <v>493</v>
      </c>
      <c r="K1984" t="s">
        <v>438</v>
      </c>
      <c r="L1984" t="s">
        <v>67</v>
      </c>
      <c r="M1984" s="73">
        <v>2898000</v>
      </c>
      <c r="N1984" t="str">
        <f t="shared" si="60"/>
        <v>0794-1</v>
      </c>
      <c r="O1984">
        <v>7513</v>
      </c>
      <c r="P1984">
        <f>1</f>
        <v>1</v>
      </c>
      <c r="Q1984">
        <f t="shared" si="61"/>
        <v>10</v>
      </c>
    </row>
    <row r="1985" spans="3:17" x14ac:dyDescent="0.25">
      <c r="C1985" t="s">
        <v>214</v>
      </c>
      <c r="D1985">
        <v>0</v>
      </c>
      <c r="E1985">
        <v>4512</v>
      </c>
      <c r="F1985" s="69">
        <v>43350</v>
      </c>
      <c r="G1985" s="69">
        <v>43350</v>
      </c>
      <c r="H1985">
        <v>794</v>
      </c>
      <c r="I1985">
        <v>779</v>
      </c>
      <c r="J1985" t="s">
        <v>493</v>
      </c>
      <c r="K1985" t="s">
        <v>438</v>
      </c>
      <c r="L1985" t="s">
        <v>67</v>
      </c>
      <c r="M1985" s="73">
        <v>2898000</v>
      </c>
      <c r="N1985" t="str">
        <f t="shared" si="60"/>
        <v>0794-1</v>
      </c>
      <c r="O1985">
        <v>7513</v>
      </c>
      <c r="P1985">
        <f>1</f>
        <v>1</v>
      </c>
      <c r="Q1985">
        <f t="shared" si="61"/>
        <v>9</v>
      </c>
    </row>
    <row r="1986" spans="3:17" x14ac:dyDescent="0.25">
      <c r="C1986" t="s">
        <v>214</v>
      </c>
      <c r="D1986">
        <v>0</v>
      </c>
      <c r="E1986">
        <v>4282</v>
      </c>
      <c r="F1986" s="69">
        <v>43348</v>
      </c>
      <c r="G1986" s="69">
        <v>43348</v>
      </c>
      <c r="H1986">
        <v>794</v>
      </c>
      <c r="I1986">
        <v>779</v>
      </c>
      <c r="J1986" t="s">
        <v>493</v>
      </c>
      <c r="K1986" t="s">
        <v>438</v>
      </c>
      <c r="L1986" t="s">
        <v>67</v>
      </c>
      <c r="M1986" s="73">
        <v>96600</v>
      </c>
      <c r="N1986" t="str">
        <f t="shared" si="60"/>
        <v>0794-1</v>
      </c>
      <c r="O1986">
        <v>7513</v>
      </c>
      <c r="P1986">
        <f>1</f>
        <v>1</v>
      </c>
      <c r="Q1986">
        <f t="shared" si="61"/>
        <v>9</v>
      </c>
    </row>
    <row r="1987" spans="3:17" x14ac:dyDescent="0.25">
      <c r="C1987" t="s">
        <v>214</v>
      </c>
      <c r="D1987">
        <v>0</v>
      </c>
      <c r="E1987">
        <v>6151</v>
      </c>
      <c r="F1987" s="69">
        <v>43438</v>
      </c>
      <c r="G1987" s="69">
        <v>43438</v>
      </c>
      <c r="H1987">
        <v>787</v>
      </c>
      <c r="I1987">
        <v>760</v>
      </c>
      <c r="J1987" t="s">
        <v>494</v>
      </c>
      <c r="K1987" t="s">
        <v>438</v>
      </c>
      <c r="L1987" t="s">
        <v>67</v>
      </c>
      <c r="M1987" s="73">
        <v>2277000</v>
      </c>
      <c r="N1987" t="str">
        <f t="shared" si="60"/>
        <v>0787-1</v>
      </c>
      <c r="O1987">
        <v>7513</v>
      </c>
      <c r="P1987">
        <f>1</f>
        <v>1</v>
      </c>
      <c r="Q1987">
        <f t="shared" si="61"/>
        <v>12</v>
      </c>
    </row>
    <row r="1988" spans="3:17" x14ac:dyDescent="0.25">
      <c r="C1988" t="s">
        <v>214</v>
      </c>
      <c r="D1988">
        <v>0</v>
      </c>
      <c r="E1988">
        <v>5834</v>
      </c>
      <c r="F1988" s="69">
        <v>43413</v>
      </c>
      <c r="G1988" s="69">
        <v>43413</v>
      </c>
      <c r="H1988">
        <v>787</v>
      </c>
      <c r="I1988">
        <v>760</v>
      </c>
      <c r="J1988" t="s">
        <v>494</v>
      </c>
      <c r="K1988" t="s">
        <v>438</v>
      </c>
      <c r="L1988" t="s">
        <v>67</v>
      </c>
      <c r="M1988" s="73">
        <v>2277000</v>
      </c>
      <c r="N1988" t="str">
        <f t="shared" ref="N1988:N2051" si="62">TEXT(H1988,"0000")&amp;"-"&amp;TEXT(P1988,"0")</f>
        <v>0787-1</v>
      </c>
      <c r="O1988">
        <v>7513</v>
      </c>
      <c r="P1988">
        <f>1</f>
        <v>1</v>
      </c>
      <c r="Q1988">
        <f t="shared" ref="Q1988:Q2051" si="63">MONTH(G1988)</f>
        <v>11</v>
      </c>
    </row>
    <row r="1989" spans="3:17" x14ac:dyDescent="0.25">
      <c r="C1989" t="s">
        <v>214</v>
      </c>
      <c r="D1989">
        <v>0</v>
      </c>
      <c r="E1989">
        <v>5304</v>
      </c>
      <c r="F1989" s="69">
        <v>43389</v>
      </c>
      <c r="G1989" s="69">
        <v>43389</v>
      </c>
      <c r="H1989">
        <v>787</v>
      </c>
      <c r="I1989">
        <v>760</v>
      </c>
      <c r="J1989" t="s">
        <v>494</v>
      </c>
      <c r="K1989" t="s">
        <v>438</v>
      </c>
      <c r="L1989" t="s">
        <v>67</v>
      </c>
      <c r="M1989" s="73">
        <v>2277000</v>
      </c>
      <c r="N1989" t="str">
        <f t="shared" si="62"/>
        <v>0787-1</v>
      </c>
      <c r="O1989">
        <v>7513</v>
      </c>
      <c r="P1989">
        <f>1</f>
        <v>1</v>
      </c>
      <c r="Q1989">
        <f t="shared" si="63"/>
        <v>10</v>
      </c>
    </row>
    <row r="1990" spans="3:17" x14ac:dyDescent="0.25">
      <c r="C1990" t="s">
        <v>214</v>
      </c>
      <c r="D1990">
        <v>0</v>
      </c>
      <c r="E1990">
        <v>4628</v>
      </c>
      <c r="F1990" s="69">
        <v>43355</v>
      </c>
      <c r="G1990" s="69">
        <v>43355</v>
      </c>
      <c r="H1990">
        <v>787</v>
      </c>
      <c r="I1990">
        <v>760</v>
      </c>
      <c r="J1990" t="s">
        <v>494</v>
      </c>
      <c r="K1990" t="s">
        <v>438</v>
      </c>
      <c r="L1990" t="s">
        <v>67</v>
      </c>
      <c r="M1990" s="73">
        <v>2277000</v>
      </c>
      <c r="N1990" t="str">
        <f t="shared" si="62"/>
        <v>0787-1</v>
      </c>
      <c r="O1990">
        <v>7513</v>
      </c>
      <c r="P1990">
        <f>1</f>
        <v>1</v>
      </c>
      <c r="Q1990">
        <f t="shared" si="63"/>
        <v>9</v>
      </c>
    </row>
    <row r="1991" spans="3:17" x14ac:dyDescent="0.25">
      <c r="C1991" t="s">
        <v>214</v>
      </c>
      <c r="D1991">
        <v>0</v>
      </c>
      <c r="E1991">
        <v>4627</v>
      </c>
      <c r="F1991" s="69">
        <v>43355</v>
      </c>
      <c r="G1991" s="69">
        <v>43355</v>
      </c>
      <c r="H1991">
        <v>787</v>
      </c>
      <c r="I1991">
        <v>760</v>
      </c>
      <c r="J1991" t="s">
        <v>494</v>
      </c>
      <c r="K1991" t="s">
        <v>438</v>
      </c>
      <c r="L1991" t="s">
        <v>67</v>
      </c>
      <c r="M1991" s="73">
        <v>379500</v>
      </c>
      <c r="N1991" t="str">
        <f t="shared" si="62"/>
        <v>0787-1</v>
      </c>
      <c r="O1991">
        <v>7513</v>
      </c>
      <c r="P1991">
        <f>1</f>
        <v>1</v>
      </c>
      <c r="Q1991">
        <f t="shared" si="63"/>
        <v>9</v>
      </c>
    </row>
    <row r="1992" spans="3:17" x14ac:dyDescent="0.25">
      <c r="C1992" t="s">
        <v>214</v>
      </c>
      <c r="D1992">
        <v>0</v>
      </c>
      <c r="E1992">
        <v>6964</v>
      </c>
      <c r="F1992" s="69">
        <v>43465</v>
      </c>
      <c r="G1992" s="69">
        <v>43465</v>
      </c>
      <c r="H1992">
        <v>745</v>
      </c>
      <c r="I1992">
        <v>758</v>
      </c>
      <c r="J1992" t="s">
        <v>495</v>
      </c>
      <c r="K1992" t="s">
        <v>438</v>
      </c>
      <c r="L1992" t="s">
        <v>67</v>
      </c>
      <c r="M1992" s="73">
        <v>7000000</v>
      </c>
      <c r="N1992" t="str">
        <f t="shared" si="62"/>
        <v>0745-1</v>
      </c>
      <c r="O1992">
        <v>7513</v>
      </c>
      <c r="P1992">
        <f>1</f>
        <v>1</v>
      </c>
      <c r="Q1992">
        <f t="shared" si="63"/>
        <v>12</v>
      </c>
    </row>
    <row r="1993" spans="3:17" x14ac:dyDescent="0.25">
      <c r="C1993" t="s">
        <v>214</v>
      </c>
      <c r="D1993">
        <v>0</v>
      </c>
      <c r="E1993">
        <v>6951</v>
      </c>
      <c r="F1993" s="69">
        <v>43462</v>
      </c>
      <c r="G1993" s="69">
        <v>43462</v>
      </c>
      <c r="H1993">
        <v>828</v>
      </c>
      <c r="I1993">
        <v>755</v>
      </c>
      <c r="J1993" t="s">
        <v>496</v>
      </c>
      <c r="K1993" t="s">
        <v>438</v>
      </c>
      <c r="L1993" t="s">
        <v>67</v>
      </c>
      <c r="M1993" s="73">
        <v>6303430</v>
      </c>
      <c r="N1993" t="str">
        <f t="shared" si="62"/>
        <v>0828-1</v>
      </c>
      <c r="O1993">
        <v>7513</v>
      </c>
      <c r="P1993">
        <f>1</f>
        <v>1</v>
      </c>
      <c r="Q1993">
        <f t="shared" si="63"/>
        <v>12</v>
      </c>
    </row>
    <row r="1994" spans="3:17" x14ac:dyDescent="0.25">
      <c r="C1994" t="s">
        <v>214</v>
      </c>
      <c r="D1994">
        <v>0</v>
      </c>
      <c r="E1994">
        <v>4721</v>
      </c>
      <c r="F1994" s="69">
        <v>43363</v>
      </c>
      <c r="G1994" s="69">
        <v>43363</v>
      </c>
      <c r="H1994">
        <v>681</v>
      </c>
      <c r="I1994">
        <v>718</v>
      </c>
      <c r="J1994" t="s">
        <v>497</v>
      </c>
      <c r="K1994" t="s">
        <v>438</v>
      </c>
      <c r="L1994" t="s">
        <v>67</v>
      </c>
      <c r="M1994" s="73">
        <v>25000000</v>
      </c>
      <c r="N1994" t="str">
        <f t="shared" si="62"/>
        <v>0681-1</v>
      </c>
      <c r="O1994">
        <v>7513</v>
      </c>
      <c r="P1994">
        <f>1</f>
        <v>1</v>
      </c>
      <c r="Q1994">
        <f t="shared" si="63"/>
        <v>9</v>
      </c>
    </row>
    <row r="1995" spans="3:17" x14ac:dyDescent="0.25">
      <c r="C1995" t="s">
        <v>214</v>
      </c>
      <c r="D1995">
        <v>0</v>
      </c>
      <c r="E1995">
        <v>4067</v>
      </c>
      <c r="F1995" s="69">
        <v>43327</v>
      </c>
      <c r="G1995" s="69">
        <v>43327</v>
      </c>
      <c r="H1995">
        <v>681</v>
      </c>
      <c r="I1995">
        <v>718</v>
      </c>
      <c r="J1995" t="s">
        <v>497</v>
      </c>
      <c r="K1995" t="s">
        <v>438</v>
      </c>
      <c r="L1995" t="s">
        <v>67</v>
      </c>
      <c r="M1995" s="73">
        <v>25000000</v>
      </c>
      <c r="N1995" t="str">
        <f t="shared" si="62"/>
        <v>0681-1</v>
      </c>
      <c r="O1995">
        <v>7513</v>
      </c>
      <c r="P1995">
        <f>1</f>
        <v>1</v>
      </c>
      <c r="Q1995">
        <f t="shared" si="63"/>
        <v>8</v>
      </c>
    </row>
    <row r="1996" spans="3:17" x14ac:dyDescent="0.25">
      <c r="C1996" t="s">
        <v>214</v>
      </c>
      <c r="D1996">
        <v>0</v>
      </c>
      <c r="E1996">
        <v>6721</v>
      </c>
      <c r="F1996" s="69">
        <v>43446</v>
      </c>
      <c r="G1996" s="69">
        <v>43446</v>
      </c>
      <c r="H1996">
        <v>672</v>
      </c>
      <c r="I1996">
        <v>679</v>
      </c>
      <c r="J1996" t="s">
        <v>498</v>
      </c>
      <c r="K1996" t="s">
        <v>438</v>
      </c>
      <c r="L1996" t="s">
        <v>67</v>
      </c>
      <c r="M1996" s="73">
        <v>280932092</v>
      </c>
      <c r="N1996" t="str">
        <f t="shared" si="62"/>
        <v>0672-1</v>
      </c>
      <c r="O1996">
        <v>7513</v>
      </c>
      <c r="P1996">
        <f>1</f>
        <v>1</v>
      </c>
      <c r="Q1996">
        <f t="shared" si="63"/>
        <v>12</v>
      </c>
    </row>
    <row r="1997" spans="3:17" x14ac:dyDescent="0.25">
      <c r="C1997" t="s">
        <v>214</v>
      </c>
      <c r="D1997">
        <v>0</v>
      </c>
      <c r="E1997">
        <v>6061</v>
      </c>
      <c r="F1997" s="69">
        <v>43426</v>
      </c>
      <c r="G1997" s="69">
        <v>43426</v>
      </c>
      <c r="H1997">
        <v>672</v>
      </c>
      <c r="I1997">
        <v>679</v>
      </c>
      <c r="J1997" t="s">
        <v>498</v>
      </c>
      <c r="K1997" t="s">
        <v>438</v>
      </c>
      <c r="L1997" t="s">
        <v>67</v>
      </c>
      <c r="M1997" s="73">
        <v>285165464</v>
      </c>
      <c r="N1997" t="str">
        <f t="shared" si="62"/>
        <v>0672-1</v>
      </c>
      <c r="O1997">
        <v>7513</v>
      </c>
      <c r="P1997">
        <f>1</f>
        <v>1</v>
      </c>
      <c r="Q1997">
        <f t="shared" si="63"/>
        <v>11</v>
      </c>
    </row>
    <row r="1998" spans="3:17" x14ac:dyDescent="0.25">
      <c r="C1998" t="s">
        <v>214</v>
      </c>
      <c r="D1998">
        <v>0</v>
      </c>
      <c r="E1998">
        <v>5369</v>
      </c>
      <c r="F1998" s="69">
        <v>43397</v>
      </c>
      <c r="G1998" s="69">
        <v>43397</v>
      </c>
      <c r="H1998">
        <v>672</v>
      </c>
      <c r="I1998">
        <v>679</v>
      </c>
      <c r="J1998" t="s">
        <v>498</v>
      </c>
      <c r="K1998" t="s">
        <v>438</v>
      </c>
      <c r="L1998" t="s">
        <v>67</v>
      </c>
      <c r="M1998" s="73">
        <v>284050380</v>
      </c>
      <c r="N1998" t="str">
        <f t="shared" si="62"/>
        <v>0672-1</v>
      </c>
      <c r="O1998">
        <v>7513</v>
      </c>
      <c r="P1998">
        <f>1</f>
        <v>1</v>
      </c>
      <c r="Q1998">
        <f t="shared" si="63"/>
        <v>10</v>
      </c>
    </row>
    <row r="1999" spans="3:17" x14ac:dyDescent="0.25">
      <c r="C1999" t="s">
        <v>214</v>
      </c>
      <c r="D1999">
        <v>0</v>
      </c>
      <c r="E1999">
        <v>4724</v>
      </c>
      <c r="F1999" s="69">
        <v>43368</v>
      </c>
      <c r="G1999" s="69">
        <v>43368</v>
      </c>
      <c r="H1999">
        <v>672</v>
      </c>
      <c r="I1999">
        <v>679</v>
      </c>
      <c r="J1999" t="s">
        <v>498</v>
      </c>
      <c r="K1999" t="s">
        <v>438</v>
      </c>
      <c r="L1999" t="s">
        <v>67</v>
      </c>
      <c r="M1999" s="73">
        <v>293109204</v>
      </c>
      <c r="N1999" t="str">
        <f t="shared" si="62"/>
        <v>0672-1</v>
      </c>
      <c r="O1999">
        <v>7513</v>
      </c>
      <c r="P1999">
        <f>1</f>
        <v>1</v>
      </c>
      <c r="Q1999">
        <f t="shared" si="63"/>
        <v>9</v>
      </c>
    </row>
    <row r="2000" spans="3:17" x14ac:dyDescent="0.25">
      <c r="C2000" t="s">
        <v>214</v>
      </c>
      <c r="D2000">
        <v>0</v>
      </c>
      <c r="E2000">
        <v>4112</v>
      </c>
      <c r="F2000" s="69">
        <v>43335</v>
      </c>
      <c r="G2000" s="69">
        <v>43335</v>
      </c>
      <c r="H2000">
        <v>672</v>
      </c>
      <c r="I2000">
        <v>679</v>
      </c>
      <c r="J2000" t="s">
        <v>498</v>
      </c>
      <c r="K2000" t="s">
        <v>438</v>
      </c>
      <c r="L2000" t="s">
        <v>67</v>
      </c>
      <c r="M2000" s="73">
        <v>271991684</v>
      </c>
      <c r="N2000" t="str">
        <f t="shared" si="62"/>
        <v>0672-1</v>
      </c>
      <c r="O2000">
        <v>7513</v>
      </c>
      <c r="P2000">
        <f>1</f>
        <v>1</v>
      </c>
      <c r="Q2000">
        <f t="shared" si="63"/>
        <v>8</v>
      </c>
    </row>
    <row r="2001" spans="3:17" x14ac:dyDescent="0.25">
      <c r="C2001" t="s">
        <v>214</v>
      </c>
      <c r="D2001">
        <v>0</v>
      </c>
      <c r="E2001">
        <v>3537</v>
      </c>
      <c r="F2001" s="69">
        <v>43307</v>
      </c>
      <c r="G2001" s="69">
        <v>43307</v>
      </c>
      <c r="H2001">
        <v>672</v>
      </c>
      <c r="I2001">
        <v>679</v>
      </c>
      <c r="J2001" t="s">
        <v>498</v>
      </c>
      <c r="K2001" t="s">
        <v>438</v>
      </c>
      <c r="L2001" t="s">
        <v>67</v>
      </c>
      <c r="M2001" s="73">
        <v>122452012</v>
      </c>
      <c r="N2001" t="str">
        <f t="shared" si="62"/>
        <v>0672-1</v>
      </c>
      <c r="O2001">
        <v>7513</v>
      </c>
      <c r="P2001">
        <f>1</f>
        <v>1</v>
      </c>
      <c r="Q2001">
        <f t="shared" si="63"/>
        <v>7</v>
      </c>
    </row>
    <row r="2002" spans="3:17" x14ac:dyDescent="0.25">
      <c r="C2002" t="s">
        <v>214</v>
      </c>
      <c r="D2002">
        <v>0</v>
      </c>
      <c r="E2002">
        <v>6724</v>
      </c>
      <c r="F2002" s="69">
        <v>43446</v>
      </c>
      <c r="G2002" s="69">
        <v>43446</v>
      </c>
      <c r="H2002">
        <v>619</v>
      </c>
      <c r="I2002">
        <v>677</v>
      </c>
      <c r="J2002" t="s">
        <v>499</v>
      </c>
      <c r="K2002" t="s">
        <v>438</v>
      </c>
      <c r="L2002" t="s">
        <v>67</v>
      </c>
      <c r="M2002" s="73">
        <v>10318834</v>
      </c>
      <c r="N2002" t="str">
        <f t="shared" si="62"/>
        <v>0619-1</v>
      </c>
      <c r="O2002">
        <v>7513</v>
      </c>
      <c r="P2002">
        <f>1</f>
        <v>1</v>
      </c>
      <c r="Q2002">
        <f t="shared" si="63"/>
        <v>12</v>
      </c>
    </row>
    <row r="2003" spans="3:17" x14ac:dyDescent="0.25">
      <c r="C2003" t="s">
        <v>214</v>
      </c>
      <c r="D2003">
        <v>0</v>
      </c>
      <c r="E2003">
        <v>6003</v>
      </c>
      <c r="F2003" s="69">
        <v>43420</v>
      </c>
      <c r="G2003" s="69">
        <v>43420</v>
      </c>
      <c r="H2003">
        <v>619</v>
      </c>
      <c r="I2003">
        <v>677</v>
      </c>
      <c r="J2003" t="s">
        <v>499</v>
      </c>
      <c r="K2003" t="s">
        <v>438</v>
      </c>
      <c r="L2003" t="s">
        <v>67</v>
      </c>
      <c r="M2003" s="73">
        <v>9628189</v>
      </c>
      <c r="N2003" t="str">
        <f t="shared" si="62"/>
        <v>0619-1</v>
      </c>
      <c r="O2003">
        <v>7513</v>
      </c>
      <c r="P2003">
        <f>1</f>
        <v>1</v>
      </c>
      <c r="Q2003">
        <f t="shared" si="63"/>
        <v>11</v>
      </c>
    </row>
    <row r="2004" spans="3:17" x14ac:dyDescent="0.25">
      <c r="C2004" t="s">
        <v>214</v>
      </c>
      <c r="D2004">
        <v>0</v>
      </c>
      <c r="E2004">
        <v>5357</v>
      </c>
      <c r="F2004" s="69">
        <v>43395</v>
      </c>
      <c r="G2004" s="69">
        <v>43395</v>
      </c>
      <c r="H2004">
        <v>619</v>
      </c>
      <c r="I2004">
        <v>677</v>
      </c>
      <c r="J2004" t="s">
        <v>499</v>
      </c>
      <c r="K2004" t="s">
        <v>438</v>
      </c>
      <c r="L2004" t="s">
        <v>67</v>
      </c>
      <c r="M2004" s="73">
        <v>12973087</v>
      </c>
      <c r="N2004" t="str">
        <f t="shared" si="62"/>
        <v>0619-1</v>
      </c>
      <c r="O2004">
        <v>7513</v>
      </c>
      <c r="P2004">
        <f>1</f>
        <v>1</v>
      </c>
      <c r="Q2004">
        <f t="shared" si="63"/>
        <v>10</v>
      </c>
    </row>
    <row r="2005" spans="3:17" x14ac:dyDescent="0.25">
      <c r="C2005" t="s">
        <v>214</v>
      </c>
      <c r="D2005">
        <v>0</v>
      </c>
      <c r="E2005">
        <v>4723</v>
      </c>
      <c r="F2005" s="69">
        <v>43363</v>
      </c>
      <c r="G2005" s="69">
        <v>43363</v>
      </c>
      <c r="H2005">
        <v>619</v>
      </c>
      <c r="I2005">
        <v>677</v>
      </c>
      <c r="J2005" t="s">
        <v>499</v>
      </c>
      <c r="K2005" t="s">
        <v>438</v>
      </c>
      <c r="L2005" t="s">
        <v>67</v>
      </c>
      <c r="M2005" s="73">
        <v>12847592</v>
      </c>
      <c r="N2005" t="str">
        <f t="shared" si="62"/>
        <v>0619-1</v>
      </c>
      <c r="O2005">
        <v>7513</v>
      </c>
      <c r="P2005">
        <f>1</f>
        <v>1</v>
      </c>
      <c r="Q2005">
        <f t="shared" si="63"/>
        <v>9</v>
      </c>
    </row>
    <row r="2006" spans="3:17" x14ac:dyDescent="0.25">
      <c r="C2006" t="s">
        <v>214</v>
      </c>
      <c r="D2006">
        <v>0</v>
      </c>
      <c r="E2006">
        <v>4124</v>
      </c>
      <c r="F2006" s="69">
        <v>43339</v>
      </c>
      <c r="G2006" s="69">
        <v>43339</v>
      </c>
      <c r="H2006">
        <v>619</v>
      </c>
      <c r="I2006">
        <v>677</v>
      </c>
      <c r="J2006" t="s">
        <v>499</v>
      </c>
      <c r="K2006" t="s">
        <v>438</v>
      </c>
      <c r="L2006" t="s">
        <v>67</v>
      </c>
      <c r="M2006" s="73">
        <v>13223292</v>
      </c>
      <c r="N2006" t="str">
        <f t="shared" si="62"/>
        <v>0619-1</v>
      </c>
      <c r="O2006">
        <v>7513</v>
      </c>
      <c r="P2006">
        <f>1</f>
        <v>1</v>
      </c>
      <c r="Q2006">
        <f t="shared" si="63"/>
        <v>8</v>
      </c>
    </row>
    <row r="2007" spans="3:17" x14ac:dyDescent="0.25">
      <c r="C2007" t="s">
        <v>214</v>
      </c>
      <c r="D2007">
        <v>0</v>
      </c>
      <c r="E2007">
        <v>3505</v>
      </c>
      <c r="F2007" s="69">
        <v>43299</v>
      </c>
      <c r="G2007" s="69">
        <v>43299</v>
      </c>
      <c r="H2007">
        <v>619</v>
      </c>
      <c r="I2007">
        <v>677</v>
      </c>
      <c r="J2007" t="s">
        <v>499</v>
      </c>
      <c r="K2007" t="s">
        <v>438</v>
      </c>
      <c r="L2007" t="s">
        <v>67</v>
      </c>
      <c r="M2007" s="73">
        <v>15250690</v>
      </c>
      <c r="N2007" t="str">
        <f t="shared" si="62"/>
        <v>0619-1</v>
      </c>
      <c r="O2007">
        <v>7513</v>
      </c>
      <c r="P2007">
        <f>1</f>
        <v>1</v>
      </c>
      <c r="Q2007">
        <f t="shared" si="63"/>
        <v>7</v>
      </c>
    </row>
    <row r="2008" spans="3:17" x14ac:dyDescent="0.25">
      <c r="C2008" t="s">
        <v>214</v>
      </c>
      <c r="D2008">
        <v>0</v>
      </c>
      <c r="E2008">
        <v>2961</v>
      </c>
      <c r="F2008" s="69">
        <v>43272</v>
      </c>
      <c r="G2008" s="69">
        <v>43272</v>
      </c>
      <c r="H2008">
        <v>619</v>
      </c>
      <c r="I2008">
        <v>677</v>
      </c>
      <c r="J2008" t="s">
        <v>499</v>
      </c>
      <c r="K2008" t="s">
        <v>438</v>
      </c>
      <c r="L2008" t="s">
        <v>67</v>
      </c>
      <c r="M2008" s="73">
        <v>8709633</v>
      </c>
      <c r="N2008" t="str">
        <f t="shared" si="62"/>
        <v>0619-1</v>
      </c>
      <c r="O2008">
        <v>7513</v>
      </c>
      <c r="P2008">
        <f>1</f>
        <v>1</v>
      </c>
      <c r="Q2008">
        <f t="shared" si="63"/>
        <v>6</v>
      </c>
    </row>
    <row r="2009" spans="3:17" x14ac:dyDescent="0.25">
      <c r="C2009" t="s">
        <v>214</v>
      </c>
      <c r="D2009">
        <v>0</v>
      </c>
      <c r="E2009">
        <v>2267</v>
      </c>
      <c r="F2009" s="69">
        <v>43241</v>
      </c>
      <c r="G2009" s="69">
        <v>43241</v>
      </c>
      <c r="H2009">
        <v>619</v>
      </c>
      <c r="I2009">
        <v>677</v>
      </c>
      <c r="J2009" t="s">
        <v>499</v>
      </c>
      <c r="K2009" t="s">
        <v>438</v>
      </c>
      <c r="L2009" t="s">
        <v>67</v>
      </c>
      <c r="M2009" s="73">
        <v>11500000</v>
      </c>
      <c r="N2009" t="str">
        <f t="shared" si="62"/>
        <v>0619-1</v>
      </c>
      <c r="O2009">
        <v>7513</v>
      </c>
      <c r="P2009">
        <f>1</f>
        <v>1</v>
      </c>
      <c r="Q2009">
        <f t="shared" si="63"/>
        <v>5</v>
      </c>
    </row>
    <row r="2010" spans="3:17" x14ac:dyDescent="0.25">
      <c r="C2010" t="s">
        <v>214</v>
      </c>
      <c r="D2010">
        <v>0</v>
      </c>
      <c r="E2010">
        <v>6022</v>
      </c>
      <c r="F2010" s="69">
        <v>43424</v>
      </c>
      <c r="G2010" s="69">
        <v>43424</v>
      </c>
      <c r="H2010">
        <v>666</v>
      </c>
      <c r="I2010">
        <v>660</v>
      </c>
      <c r="J2010" t="s">
        <v>285</v>
      </c>
      <c r="K2010" t="s">
        <v>438</v>
      </c>
      <c r="L2010" t="s">
        <v>67</v>
      </c>
      <c r="M2010" s="73">
        <v>110836793</v>
      </c>
      <c r="N2010" t="str">
        <f t="shared" si="62"/>
        <v>0666-1</v>
      </c>
      <c r="O2010">
        <v>7513</v>
      </c>
      <c r="P2010">
        <f>1</f>
        <v>1</v>
      </c>
      <c r="Q2010">
        <f t="shared" si="63"/>
        <v>11</v>
      </c>
    </row>
    <row r="2011" spans="3:17" x14ac:dyDescent="0.25">
      <c r="C2011" t="s">
        <v>214</v>
      </c>
      <c r="D2011">
        <v>0</v>
      </c>
      <c r="E2011">
        <v>5394</v>
      </c>
      <c r="F2011" s="69">
        <v>43399</v>
      </c>
      <c r="G2011" s="69">
        <v>43399</v>
      </c>
      <c r="H2011">
        <v>666</v>
      </c>
      <c r="I2011">
        <v>660</v>
      </c>
      <c r="J2011" t="s">
        <v>285</v>
      </c>
      <c r="K2011" t="s">
        <v>438</v>
      </c>
      <c r="L2011" t="s">
        <v>67</v>
      </c>
      <c r="M2011" s="73">
        <v>59550213</v>
      </c>
      <c r="N2011" t="str">
        <f t="shared" si="62"/>
        <v>0666-1</v>
      </c>
      <c r="O2011">
        <v>7513</v>
      </c>
      <c r="P2011">
        <f>1</f>
        <v>1</v>
      </c>
      <c r="Q2011">
        <f t="shared" si="63"/>
        <v>10</v>
      </c>
    </row>
    <row r="2012" spans="3:17" x14ac:dyDescent="0.25">
      <c r="C2012" t="s">
        <v>214</v>
      </c>
      <c r="D2012">
        <v>0</v>
      </c>
      <c r="E2012">
        <v>4743</v>
      </c>
      <c r="F2012" s="69">
        <v>43367</v>
      </c>
      <c r="G2012" s="69">
        <v>43367</v>
      </c>
      <c r="H2012">
        <v>666</v>
      </c>
      <c r="I2012">
        <v>660</v>
      </c>
      <c r="J2012" t="s">
        <v>285</v>
      </c>
      <c r="K2012" t="s">
        <v>438</v>
      </c>
      <c r="L2012" t="s">
        <v>67</v>
      </c>
      <c r="M2012" s="73">
        <v>26194463</v>
      </c>
      <c r="N2012" t="str">
        <f t="shared" si="62"/>
        <v>0666-1</v>
      </c>
      <c r="O2012">
        <v>7513</v>
      </c>
      <c r="P2012">
        <f>1</f>
        <v>1</v>
      </c>
      <c r="Q2012">
        <f t="shared" si="63"/>
        <v>9</v>
      </c>
    </row>
    <row r="2013" spans="3:17" x14ac:dyDescent="0.25">
      <c r="C2013" t="s">
        <v>214</v>
      </c>
      <c r="D2013">
        <v>0</v>
      </c>
      <c r="E2013">
        <v>4117</v>
      </c>
      <c r="F2013" s="69">
        <v>43335</v>
      </c>
      <c r="G2013" s="69">
        <v>43335</v>
      </c>
      <c r="H2013">
        <v>666</v>
      </c>
      <c r="I2013">
        <v>660</v>
      </c>
      <c r="J2013" t="s">
        <v>285</v>
      </c>
      <c r="K2013" t="s">
        <v>438</v>
      </c>
      <c r="L2013" t="s">
        <v>67</v>
      </c>
      <c r="M2013" s="73">
        <v>3418531</v>
      </c>
      <c r="N2013" t="str">
        <f t="shared" si="62"/>
        <v>0666-1</v>
      </c>
      <c r="O2013">
        <v>7513</v>
      </c>
      <c r="P2013">
        <f>1</f>
        <v>1</v>
      </c>
      <c r="Q2013">
        <f t="shared" si="63"/>
        <v>8</v>
      </c>
    </row>
    <row r="2014" spans="3:17" x14ac:dyDescent="0.25">
      <c r="C2014" t="s">
        <v>214</v>
      </c>
      <c r="D2014">
        <v>0</v>
      </c>
      <c r="E2014">
        <v>4116</v>
      </c>
      <c r="F2014" s="69">
        <v>43335</v>
      </c>
      <c r="G2014" s="69">
        <v>43335</v>
      </c>
      <c r="H2014">
        <v>665</v>
      </c>
      <c r="I2014">
        <v>659</v>
      </c>
      <c r="J2014" t="s">
        <v>285</v>
      </c>
      <c r="K2014" t="s">
        <v>438</v>
      </c>
      <c r="L2014" t="s">
        <v>67</v>
      </c>
      <c r="M2014" s="73">
        <v>9190622</v>
      </c>
      <c r="N2014" t="str">
        <f t="shared" si="62"/>
        <v>0665-1</v>
      </c>
      <c r="O2014">
        <v>7513</v>
      </c>
      <c r="P2014">
        <f>1</f>
        <v>1</v>
      </c>
      <c r="Q2014">
        <f t="shared" si="63"/>
        <v>8</v>
      </c>
    </row>
    <row r="2015" spans="3:17" x14ac:dyDescent="0.25">
      <c r="C2015" t="s">
        <v>214</v>
      </c>
      <c r="D2015">
        <v>0</v>
      </c>
      <c r="E2015">
        <v>3530</v>
      </c>
      <c r="F2015" s="69">
        <v>43306</v>
      </c>
      <c r="G2015" s="69">
        <v>43306</v>
      </c>
      <c r="H2015">
        <v>665</v>
      </c>
      <c r="I2015">
        <v>659</v>
      </c>
      <c r="J2015" t="s">
        <v>285</v>
      </c>
      <c r="K2015" t="s">
        <v>438</v>
      </c>
      <c r="L2015" t="s">
        <v>67</v>
      </c>
      <c r="M2015" s="73">
        <v>10809378</v>
      </c>
      <c r="N2015" t="str">
        <f t="shared" si="62"/>
        <v>0665-1</v>
      </c>
      <c r="O2015">
        <v>7513</v>
      </c>
      <c r="P2015">
        <f>1</f>
        <v>1</v>
      </c>
      <c r="Q2015">
        <f t="shared" si="63"/>
        <v>7</v>
      </c>
    </row>
    <row r="2016" spans="3:17" x14ac:dyDescent="0.25">
      <c r="C2016" t="s">
        <v>214</v>
      </c>
      <c r="D2016">
        <v>0</v>
      </c>
      <c r="E2016">
        <v>3531</v>
      </c>
      <c r="F2016" s="69">
        <v>43306</v>
      </c>
      <c r="G2016" s="69">
        <v>43306</v>
      </c>
      <c r="H2016">
        <v>664</v>
      </c>
      <c r="I2016">
        <v>658</v>
      </c>
      <c r="J2016" t="s">
        <v>285</v>
      </c>
      <c r="K2016" t="s">
        <v>438</v>
      </c>
      <c r="L2016" t="s">
        <v>67</v>
      </c>
      <c r="M2016" s="73">
        <v>5476355</v>
      </c>
      <c r="N2016" t="str">
        <f t="shared" si="62"/>
        <v>0664-1</v>
      </c>
      <c r="O2016">
        <v>7513</v>
      </c>
      <c r="P2016">
        <f>1</f>
        <v>1</v>
      </c>
      <c r="Q2016">
        <f t="shared" si="63"/>
        <v>7</v>
      </c>
    </row>
    <row r="2017" spans="3:17" x14ac:dyDescent="0.25">
      <c r="C2017" t="s">
        <v>214</v>
      </c>
      <c r="D2017">
        <v>0</v>
      </c>
      <c r="E2017">
        <v>2971</v>
      </c>
      <c r="F2017" s="69">
        <v>43272</v>
      </c>
      <c r="G2017" s="69">
        <v>43272</v>
      </c>
      <c r="H2017">
        <v>664</v>
      </c>
      <c r="I2017">
        <v>658</v>
      </c>
      <c r="J2017" t="s">
        <v>285</v>
      </c>
      <c r="K2017" t="s">
        <v>438</v>
      </c>
      <c r="L2017" t="s">
        <v>67</v>
      </c>
      <c r="M2017" s="73">
        <v>4523645</v>
      </c>
      <c r="N2017" t="str">
        <f t="shared" si="62"/>
        <v>0664-1</v>
      </c>
      <c r="O2017">
        <v>7513</v>
      </c>
      <c r="P2017">
        <f>1</f>
        <v>1</v>
      </c>
      <c r="Q2017">
        <f t="shared" si="63"/>
        <v>6</v>
      </c>
    </row>
    <row r="2018" spans="3:17" x14ac:dyDescent="0.25">
      <c r="C2018" t="s">
        <v>214</v>
      </c>
      <c r="D2018">
        <v>0</v>
      </c>
      <c r="E2018">
        <v>6753</v>
      </c>
      <c r="F2018" s="69">
        <v>43448</v>
      </c>
      <c r="G2018" s="69">
        <v>43448</v>
      </c>
      <c r="H2018">
        <v>624</v>
      </c>
      <c r="I2018">
        <v>639</v>
      </c>
      <c r="J2018" t="s">
        <v>500</v>
      </c>
      <c r="K2018" t="s">
        <v>438</v>
      </c>
      <c r="L2018" t="s">
        <v>67</v>
      </c>
      <c r="M2018" s="73">
        <v>7565997</v>
      </c>
      <c r="N2018" t="str">
        <f t="shared" si="62"/>
        <v>0624-1</v>
      </c>
      <c r="O2018">
        <v>7513</v>
      </c>
      <c r="P2018">
        <f>1</f>
        <v>1</v>
      </c>
      <c r="Q2018">
        <f t="shared" si="63"/>
        <v>12</v>
      </c>
    </row>
    <row r="2019" spans="3:17" x14ac:dyDescent="0.25">
      <c r="C2019" t="s">
        <v>214</v>
      </c>
      <c r="D2019">
        <v>0</v>
      </c>
      <c r="E2019">
        <v>5961</v>
      </c>
      <c r="F2019" s="69">
        <v>43419</v>
      </c>
      <c r="G2019" s="69">
        <v>43419</v>
      </c>
      <c r="H2019">
        <v>624</v>
      </c>
      <c r="I2019">
        <v>639</v>
      </c>
      <c r="J2019" t="s">
        <v>500</v>
      </c>
      <c r="K2019" t="s">
        <v>438</v>
      </c>
      <c r="L2019" t="s">
        <v>67</v>
      </c>
      <c r="M2019" s="73">
        <v>7565997</v>
      </c>
      <c r="N2019" t="str">
        <f t="shared" si="62"/>
        <v>0624-1</v>
      </c>
      <c r="O2019">
        <v>7513</v>
      </c>
      <c r="P2019">
        <f>1</f>
        <v>1</v>
      </c>
      <c r="Q2019">
        <f t="shared" si="63"/>
        <v>11</v>
      </c>
    </row>
    <row r="2020" spans="3:17" x14ac:dyDescent="0.25">
      <c r="C2020" t="s">
        <v>214</v>
      </c>
      <c r="D2020">
        <v>0</v>
      </c>
      <c r="E2020">
        <v>5349</v>
      </c>
      <c r="F2020" s="69">
        <v>43392</v>
      </c>
      <c r="G2020" s="69">
        <v>43392</v>
      </c>
      <c r="H2020">
        <v>624</v>
      </c>
      <c r="I2020">
        <v>639</v>
      </c>
      <c r="J2020" t="s">
        <v>500</v>
      </c>
      <c r="K2020" t="s">
        <v>438</v>
      </c>
      <c r="L2020" t="s">
        <v>67</v>
      </c>
      <c r="M2020" s="73">
        <v>7565997</v>
      </c>
      <c r="N2020" t="str">
        <f t="shared" si="62"/>
        <v>0624-1</v>
      </c>
      <c r="O2020">
        <v>7513</v>
      </c>
      <c r="P2020">
        <f>1</f>
        <v>1</v>
      </c>
      <c r="Q2020">
        <f t="shared" si="63"/>
        <v>10</v>
      </c>
    </row>
    <row r="2021" spans="3:17" x14ac:dyDescent="0.25">
      <c r="C2021" t="s">
        <v>214</v>
      </c>
      <c r="D2021">
        <v>0</v>
      </c>
      <c r="E2021">
        <v>4745</v>
      </c>
      <c r="F2021" s="69">
        <v>43368</v>
      </c>
      <c r="G2021" s="69">
        <v>43368</v>
      </c>
      <c r="H2021">
        <v>624</v>
      </c>
      <c r="I2021">
        <v>639</v>
      </c>
      <c r="J2021" t="s">
        <v>500</v>
      </c>
      <c r="K2021" t="s">
        <v>438</v>
      </c>
      <c r="L2021" t="s">
        <v>67</v>
      </c>
      <c r="M2021" s="73">
        <v>7565997</v>
      </c>
      <c r="N2021" t="str">
        <f t="shared" si="62"/>
        <v>0624-1</v>
      </c>
      <c r="O2021">
        <v>7513</v>
      </c>
      <c r="P2021">
        <f>1</f>
        <v>1</v>
      </c>
      <c r="Q2021">
        <f t="shared" si="63"/>
        <v>9</v>
      </c>
    </row>
    <row r="2022" spans="3:17" x14ac:dyDescent="0.25">
      <c r="C2022" t="s">
        <v>214</v>
      </c>
      <c r="D2022">
        <v>0</v>
      </c>
      <c r="E2022">
        <v>4099</v>
      </c>
      <c r="F2022" s="69">
        <v>43334</v>
      </c>
      <c r="G2022" s="69">
        <v>43334</v>
      </c>
      <c r="H2022">
        <v>624</v>
      </c>
      <c r="I2022">
        <v>639</v>
      </c>
      <c r="J2022" t="s">
        <v>500</v>
      </c>
      <c r="K2022" t="s">
        <v>438</v>
      </c>
      <c r="L2022" t="s">
        <v>67</v>
      </c>
      <c r="M2022" s="73">
        <v>7565997</v>
      </c>
      <c r="N2022" t="str">
        <f t="shared" si="62"/>
        <v>0624-1</v>
      </c>
      <c r="O2022">
        <v>7513</v>
      </c>
      <c r="P2022">
        <f>1</f>
        <v>1</v>
      </c>
      <c r="Q2022">
        <f t="shared" si="63"/>
        <v>8</v>
      </c>
    </row>
    <row r="2023" spans="3:17" x14ac:dyDescent="0.25">
      <c r="C2023" t="s">
        <v>214</v>
      </c>
      <c r="D2023">
        <v>0</v>
      </c>
      <c r="E2023">
        <v>3510</v>
      </c>
      <c r="F2023" s="69">
        <v>43304</v>
      </c>
      <c r="G2023" s="69">
        <v>43304</v>
      </c>
      <c r="H2023">
        <v>624</v>
      </c>
      <c r="I2023">
        <v>639</v>
      </c>
      <c r="J2023" t="s">
        <v>500</v>
      </c>
      <c r="K2023" t="s">
        <v>438</v>
      </c>
      <c r="L2023" t="s">
        <v>67</v>
      </c>
      <c r="M2023" s="73">
        <v>7565997</v>
      </c>
      <c r="N2023" t="str">
        <f t="shared" si="62"/>
        <v>0624-1</v>
      </c>
      <c r="O2023">
        <v>7513</v>
      </c>
      <c r="P2023">
        <f>1</f>
        <v>1</v>
      </c>
      <c r="Q2023">
        <f t="shared" si="63"/>
        <v>7</v>
      </c>
    </row>
    <row r="2024" spans="3:17" x14ac:dyDescent="0.25">
      <c r="C2024" t="s">
        <v>214</v>
      </c>
      <c r="D2024">
        <v>0</v>
      </c>
      <c r="E2024">
        <v>2963</v>
      </c>
      <c r="F2024" s="69">
        <v>43272</v>
      </c>
      <c r="G2024" s="69">
        <v>43272</v>
      </c>
      <c r="H2024">
        <v>624</v>
      </c>
      <c r="I2024">
        <v>639</v>
      </c>
      <c r="J2024" t="s">
        <v>500</v>
      </c>
      <c r="K2024" t="s">
        <v>438</v>
      </c>
      <c r="L2024" t="s">
        <v>67</v>
      </c>
      <c r="M2024" s="73">
        <v>7565997</v>
      </c>
      <c r="N2024" t="str">
        <f t="shared" si="62"/>
        <v>0624-1</v>
      </c>
      <c r="O2024">
        <v>7513</v>
      </c>
      <c r="P2024">
        <f>1</f>
        <v>1</v>
      </c>
      <c r="Q2024">
        <f t="shared" si="63"/>
        <v>6</v>
      </c>
    </row>
    <row r="2025" spans="3:17" x14ac:dyDescent="0.25">
      <c r="C2025" t="s">
        <v>214</v>
      </c>
      <c r="D2025">
        <v>0</v>
      </c>
      <c r="E2025">
        <v>2284</v>
      </c>
      <c r="F2025" s="69">
        <v>43242</v>
      </c>
      <c r="G2025" s="69">
        <v>43242</v>
      </c>
      <c r="H2025">
        <v>624</v>
      </c>
      <c r="I2025">
        <v>639</v>
      </c>
      <c r="J2025" t="s">
        <v>500</v>
      </c>
      <c r="K2025" t="s">
        <v>438</v>
      </c>
      <c r="L2025" t="s">
        <v>67</v>
      </c>
      <c r="M2025" s="73">
        <v>4287399</v>
      </c>
      <c r="N2025" t="str">
        <f t="shared" si="62"/>
        <v>0624-1</v>
      </c>
      <c r="O2025">
        <v>7513</v>
      </c>
      <c r="P2025">
        <f>1</f>
        <v>1</v>
      </c>
      <c r="Q2025">
        <f t="shared" si="63"/>
        <v>5</v>
      </c>
    </row>
    <row r="2026" spans="3:17" x14ac:dyDescent="0.25">
      <c r="C2026" t="s">
        <v>214</v>
      </c>
      <c r="D2026">
        <v>0</v>
      </c>
      <c r="E2026">
        <v>6944</v>
      </c>
      <c r="F2026" s="69">
        <v>43461</v>
      </c>
      <c r="G2026" s="69">
        <v>43461</v>
      </c>
      <c r="H2026">
        <v>1391</v>
      </c>
      <c r="I2026">
        <v>603</v>
      </c>
      <c r="J2026" t="s">
        <v>501</v>
      </c>
      <c r="K2026" t="s">
        <v>438</v>
      </c>
      <c r="L2026" t="s">
        <v>67</v>
      </c>
      <c r="M2026" s="73">
        <v>21590680</v>
      </c>
      <c r="N2026" t="str">
        <f t="shared" si="62"/>
        <v>1391-1</v>
      </c>
      <c r="O2026">
        <v>7513</v>
      </c>
      <c r="P2026">
        <f>1</f>
        <v>1</v>
      </c>
      <c r="Q2026">
        <f t="shared" si="63"/>
        <v>12</v>
      </c>
    </row>
    <row r="2027" spans="3:17" x14ac:dyDescent="0.25">
      <c r="C2027" t="s">
        <v>214</v>
      </c>
      <c r="D2027">
        <v>0</v>
      </c>
      <c r="E2027">
        <v>6857</v>
      </c>
      <c r="F2027" s="69">
        <v>43452</v>
      </c>
      <c r="G2027" s="69">
        <v>43452</v>
      </c>
      <c r="H2027">
        <v>1331</v>
      </c>
      <c r="I2027">
        <v>603</v>
      </c>
      <c r="J2027" t="s">
        <v>502</v>
      </c>
      <c r="K2027" t="s">
        <v>438</v>
      </c>
      <c r="L2027" t="s">
        <v>67</v>
      </c>
      <c r="M2027" s="73">
        <v>45000000</v>
      </c>
      <c r="N2027" t="str">
        <f t="shared" si="62"/>
        <v>1331-1</v>
      </c>
      <c r="O2027">
        <v>7513</v>
      </c>
      <c r="P2027">
        <f>1</f>
        <v>1</v>
      </c>
      <c r="Q2027">
        <f t="shared" si="63"/>
        <v>12</v>
      </c>
    </row>
    <row r="2028" spans="3:17" x14ac:dyDescent="0.25">
      <c r="C2028" t="s">
        <v>214</v>
      </c>
      <c r="D2028">
        <v>0</v>
      </c>
      <c r="E2028">
        <v>6781</v>
      </c>
      <c r="F2028" s="69">
        <v>43451</v>
      </c>
      <c r="G2028" s="69">
        <v>43451</v>
      </c>
      <c r="H2028">
        <v>1314</v>
      </c>
      <c r="I2028">
        <v>603</v>
      </c>
      <c r="J2028" t="s">
        <v>503</v>
      </c>
      <c r="K2028" t="s">
        <v>438</v>
      </c>
      <c r="L2028" t="s">
        <v>67</v>
      </c>
      <c r="M2028" s="73">
        <v>111689550</v>
      </c>
      <c r="N2028" t="str">
        <f t="shared" si="62"/>
        <v>1314-1</v>
      </c>
      <c r="O2028">
        <v>7513</v>
      </c>
      <c r="P2028">
        <f>1</f>
        <v>1</v>
      </c>
      <c r="Q2028">
        <f t="shared" si="63"/>
        <v>12</v>
      </c>
    </row>
    <row r="2029" spans="3:17" x14ac:dyDescent="0.25">
      <c r="C2029" t="s">
        <v>214</v>
      </c>
      <c r="D2029">
        <v>0</v>
      </c>
      <c r="E2029">
        <v>6119</v>
      </c>
      <c r="F2029" s="69">
        <v>43438</v>
      </c>
      <c r="G2029" s="69">
        <v>43438</v>
      </c>
      <c r="H2029">
        <v>1258</v>
      </c>
      <c r="I2029">
        <v>603</v>
      </c>
      <c r="J2029" t="s">
        <v>502</v>
      </c>
      <c r="K2029" t="s">
        <v>438</v>
      </c>
      <c r="L2029" t="s">
        <v>67</v>
      </c>
      <c r="M2029" s="73">
        <v>13681620</v>
      </c>
      <c r="N2029" t="str">
        <f t="shared" si="62"/>
        <v>1258-1</v>
      </c>
      <c r="O2029">
        <v>7513</v>
      </c>
      <c r="P2029">
        <f>1</f>
        <v>1</v>
      </c>
      <c r="Q2029">
        <f t="shared" si="63"/>
        <v>12</v>
      </c>
    </row>
    <row r="2030" spans="3:17" x14ac:dyDescent="0.25">
      <c r="C2030" t="s">
        <v>214</v>
      </c>
      <c r="D2030">
        <v>0</v>
      </c>
      <c r="E2030">
        <v>6049</v>
      </c>
      <c r="F2030" s="69">
        <v>43425</v>
      </c>
      <c r="G2030" s="69">
        <v>43425</v>
      </c>
      <c r="H2030">
        <v>1202</v>
      </c>
      <c r="I2030">
        <v>603</v>
      </c>
      <c r="J2030" t="s">
        <v>501</v>
      </c>
      <c r="K2030" t="s">
        <v>438</v>
      </c>
      <c r="L2030" t="s">
        <v>67</v>
      </c>
      <c r="M2030" s="73">
        <v>22615790</v>
      </c>
      <c r="N2030" t="str">
        <f t="shared" si="62"/>
        <v>1202-1</v>
      </c>
      <c r="O2030">
        <v>7513</v>
      </c>
      <c r="P2030">
        <f>1</f>
        <v>1</v>
      </c>
      <c r="Q2030">
        <f t="shared" si="63"/>
        <v>11</v>
      </c>
    </row>
    <row r="2031" spans="3:17" x14ac:dyDescent="0.25">
      <c r="C2031" t="s">
        <v>214</v>
      </c>
      <c r="D2031">
        <v>0</v>
      </c>
      <c r="E2031">
        <v>5887</v>
      </c>
      <c r="F2031" s="69">
        <v>43417</v>
      </c>
      <c r="G2031" s="69">
        <v>43417</v>
      </c>
      <c r="H2031">
        <v>1179</v>
      </c>
      <c r="I2031">
        <v>603</v>
      </c>
      <c r="J2031" t="s">
        <v>503</v>
      </c>
      <c r="K2031" t="s">
        <v>438</v>
      </c>
      <c r="L2031" t="s">
        <v>67</v>
      </c>
      <c r="M2031" s="73">
        <v>6192590</v>
      </c>
      <c r="N2031" t="str">
        <f t="shared" si="62"/>
        <v>1179-1</v>
      </c>
      <c r="O2031">
        <v>7513</v>
      </c>
      <c r="P2031">
        <f>1</f>
        <v>1</v>
      </c>
      <c r="Q2031">
        <f t="shared" si="63"/>
        <v>11</v>
      </c>
    </row>
    <row r="2032" spans="3:17" x14ac:dyDescent="0.25">
      <c r="C2032" t="s">
        <v>214</v>
      </c>
      <c r="D2032">
        <v>0</v>
      </c>
      <c r="E2032">
        <v>5450</v>
      </c>
      <c r="F2032" s="69">
        <v>43410</v>
      </c>
      <c r="G2032" s="69">
        <v>43410</v>
      </c>
      <c r="H2032">
        <v>1160</v>
      </c>
      <c r="I2032">
        <v>603</v>
      </c>
      <c r="J2032" t="s">
        <v>502</v>
      </c>
      <c r="K2032" t="s">
        <v>438</v>
      </c>
      <c r="L2032" t="s">
        <v>67</v>
      </c>
      <c r="M2032" s="73">
        <v>13494230</v>
      </c>
      <c r="N2032" t="str">
        <f t="shared" si="62"/>
        <v>1160-1</v>
      </c>
      <c r="O2032">
        <v>7513</v>
      </c>
      <c r="P2032">
        <f>1</f>
        <v>1</v>
      </c>
      <c r="Q2032">
        <f t="shared" si="63"/>
        <v>11</v>
      </c>
    </row>
    <row r="2033" spans="3:17" x14ac:dyDescent="0.25">
      <c r="C2033" t="s">
        <v>214</v>
      </c>
      <c r="D2033">
        <v>0</v>
      </c>
      <c r="E2033">
        <v>5374</v>
      </c>
      <c r="F2033" s="69">
        <v>43397</v>
      </c>
      <c r="G2033" s="69">
        <v>43397</v>
      </c>
      <c r="H2033">
        <v>1130</v>
      </c>
      <c r="I2033">
        <v>603</v>
      </c>
      <c r="J2033" t="s">
        <v>501</v>
      </c>
      <c r="K2033" t="s">
        <v>438</v>
      </c>
      <c r="L2033" t="s">
        <v>67</v>
      </c>
      <c r="M2033" s="73">
        <v>21460440</v>
      </c>
      <c r="N2033" t="str">
        <f t="shared" si="62"/>
        <v>1130-1</v>
      </c>
      <c r="O2033">
        <v>7513</v>
      </c>
      <c r="P2033">
        <f>1</f>
        <v>1</v>
      </c>
      <c r="Q2033">
        <f t="shared" si="63"/>
        <v>10</v>
      </c>
    </row>
    <row r="2034" spans="3:17" x14ac:dyDescent="0.25">
      <c r="C2034" t="s">
        <v>214</v>
      </c>
      <c r="D2034">
        <v>0</v>
      </c>
      <c r="E2034">
        <v>5354</v>
      </c>
      <c r="F2034" s="69">
        <v>43396</v>
      </c>
      <c r="G2034" s="69">
        <v>43396</v>
      </c>
      <c r="H2034">
        <v>1116</v>
      </c>
      <c r="I2034">
        <v>603</v>
      </c>
      <c r="J2034" t="s">
        <v>504</v>
      </c>
      <c r="K2034" t="s">
        <v>438</v>
      </c>
      <c r="L2034" t="s">
        <v>67</v>
      </c>
      <c r="M2034" s="73">
        <v>60251160</v>
      </c>
      <c r="N2034" t="str">
        <f t="shared" si="62"/>
        <v>1116-1</v>
      </c>
      <c r="O2034">
        <v>7513</v>
      </c>
      <c r="P2034">
        <f>1</f>
        <v>1</v>
      </c>
      <c r="Q2034">
        <f t="shared" si="63"/>
        <v>10</v>
      </c>
    </row>
    <row r="2035" spans="3:17" x14ac:dyDescent="0.25">
      <c r="C2035" t="s">
        <v>214</v>
      </c>
      <c r="D2035">
        <v>0</v>
      </c>
      <c r="E2035">
        <v>4854</v>
      </c>
      <c r="F2035" s="69">
        <v>43376</v>
      </c>
      <c r="G2035" s="69">
        <v>43376</v>
      </c>
      <c r="H2035">
        <v>1076</v>
      </c>
      <c r="I2035">
        <v>603</v>
      </c>
      <c r="J2035" t="s">
        <v>502</v>
      </c>
      <c r="K2035" t="s">
        <v>438</v>
      </c>
      <c r="L2035" t="s">
        <v>67</v>
      </c>
      <c r="M2035" s="73">
        <v>13988710</v>
      </c>
      <c r="N2035" t="str">
        <f t="shared" si="62"/>
        <v>1076-1</v>
      </c>
      <c r="O2035">
        <v>7513</v>
      </c>
      <c r="P2035">
        <f>1</f>
        <v>1</v>
      </c>
      <c r="Q2035">
        <f t="shared" si="63"/>
        <v>10</v>
      </c>
    </row>
    <row r="2036" spans="3:17" x14ac:dyDescent="0.25">
      <c r="C2036" t="s">
        <v>214</v>
      </c>
      <c r="D2036">
        <v>0</v>
      </c>
      <c r="E2036">
        <v>4738</v>
      </c>
      <c r="F2036" s="69">
        <v>43367</v>
      </c>
      <c r="G2036" s="69">
        <v>43367</v>
      </c>
      <c r="H2036">
        <v>1040</v>
      </c>
      <c r="I2036">
        <v>603</v>
      </c>
      <c r="J2036" t="s">
        <v>503</v>
      </c>
      <c r="K2036" t="s">
        <v>438</v>
      </c>
      <c r="L2036" t="s">
        <v>67</v>
      </c>
      <c r="M2036" s="73">
        <v>3080870</v>
      </c>
      <c r="N2036" t="str">
        <f t="shared" si="62"/>
        <v>1040-1</v>
      </c>
      <c r="O2036">
        <v>7513</v>
      </c>
      <c r="P2036">
        <f>1</f>
        <v>1</v>
      </c>
      <c r="Q2036">
        <f t="shared" si="63"/>
        <v>9</v>
      </c>
    </row>
    <row r="2037" spans="3:17" x14ac:dyDescent="0.25">
      <c r="C2037" t="s">
        <v>214</v>
      </c>
      <c r="D2037">
        <v>0</v>
      </c>
      <c r="E2037">
        <v>4700</v>
      </c>
      <c r="F2037" s="69">
        <v>43362</v>
      </c>
      <c r="G2037" s="69">
        <v>43362</v>
      </c>
      <c r="H2037">
        <v>1018</v>
      </c>
      <c r="I2037">
        <v>603</v>
      </c>
      <c r="J2037" t="s">
        <v>501</v>
      </c>
      <c r="K2037" t="s">
        <v>438</v>
      </c>
      <c r="L2037" t="s">
        <v>67</v>
      </c>
      <c r="M2037" s="73">
        <v>18411170</v>
      </c>
      <c r="N2037" t="str">
        <f t="shared" si="62"/>
        <v>1018-1</v>
      </c>
      <c r="O2037">
        <v>7513</v>
      </c>
      <c r="P2037">
        <f>1</f>
        <v>1</v>
      </c>
      <c r="Q2037">
        <f t="shared" si="63"/>
        <v>9</v>
      </c>
    </row>
    <row r="2038" spans="3:17" x14ac:dyDescent="0.25">
      <c r="C2038" t="s">
        <v>214</v>
      </c>
      <c r="D2038">
        <v>0</v>
      </c>
      <c r="E2038">
        <v>4278</v>
      </c>
      <c r="F2038" s="69">
        <v>43348</v>
      </c>
      <c r="G2038" s="69">
        <v>43348</v>
      </c>
      <c r="H2038">
        <v>967</v>
      </c>
      <c r="I2038">
        <v>603</v>
      </c>
      <c r="J2038" t="s">
        <v>502</v>
      </c>
      <c r="K2038" t="s">
        <v>438</v>
      </c>
      <c r="L2038" t="s">
        <v>67</v>
      </c>
      <c r="M2038" s="73">
        <v>13938470</v>
      </c>
      <c r="N2038" t="str">
        <f t="shared" si="62"/>
        <v>0967-1</v>
      </c>
      <c r="O2038">
        <v>7513</v>
      </c>
      <c r="P2038">
        <f>1</f>
        <v>1</v>
      </c>
      <c r="Q2038">
        <f t="shared" si="63"/>
        <v>9</v>
      </c>
    </row>
    <row r="2039" spans="3:17" x14ac:dyDescent="0.25">
      <c r="C2039" t="s">
        <v>214</v>
      </c>
      <c r="D2039">
        <v>0</v>
      </c>
      <c r="E2039">
        <v>4122</v>
      </c>
      <c r="F2039" s="69">
        <v>43336</v>
      </c>
      <c r="G2039" s="69">
        <v>43336</v>
      </c>
      <c r="H2039">
        <v>876</v>
      </c>
      <c r="I2039">
        <v>603</v>
      </c>
      <c r="J2039" t="s">
        <v>504</v>
      </c>
      <c r="K2039" t="s">
        <v>438</v>
      </c>
      <c r="L2039" t="s">
        <v>67</v>
      </c>
      <c r="M2039" s="73">
        <v>45419570</v>
      </c>
      <c r="N2039" t="str">
        <f t="shared" si="62"/>
        <v>0876-1</v>
      </c>
      <c r="O2039">
        <v>7513</v>
      </c>
      <c r="P2039">
        <f>1</f>
        <v>1</v>
      </c>
      <c r="Q2039">
        <f t="shared" si="63"/>
        <v>8</v>
      </c>
    </row>
    <row r="2040" spans="3:17" x14ac:dyDescent="0.25">
      <c r="C2040" t="s">
        <v>214</v>
      </c>
      <c r="D2040">
        <v>0</v>
      </c>
      <c r="E2040">
        <v>4121</v>
      </c>
      <c r="F2040" s="69">
        <v>43336</v>
      </c>
      <c r="G2040" s="69">
        <v>43336</v>
      </c>
      <c r="H2040">
        <v>875</v>
      </c>
      <c r="I2040">
        <v>603</v>
      </c>
      <c r="J2040" t="s">
        <v>501</v>
      </c>
      <c r="K2040" t="s">
        <v>438</v>
      </c>
      <c r="L2040" t="s">
        <v>67</v>
      </c>
      <c r="M2040" s="73">
        <v>18282320</v>
      </c>
      <c r="N2040" t="str">
        <f t="shared" si="62"/>
        <v>0875-1</v>
      </c>
      <c r="O2040">
        <v>7513</v>
      </c>
      <c r="P2040">
        <f>1</f>
        <v>1</v>
      </c>
      <c r="Q2040">
        <f t="shared" si="63"/>
        <v>8</v>
      </c>
    </row>
    <row r="2041" spans="3:17" x14ac:dyDescent="0.25">
      <c r="C2041" t="s">
        <v>214</v>
      </c>
      <c r="D2041">
        <v>0</v>
      </c>
      <c r="E2041">
        <v>4090</v>
      </c>
      <c r="F2041" s="69">
        <v>43329</v>
      </c>
      <c r="G2041" s="69">
        <v>43329</v>
      </c>
      <c r="H2041">
        <v>845</v>
      </c>
      <c r="I2041">
        <v>603</v>
      </c>
      <c r="J2041" t="s">
        <v>503</v>
      </c>
      <c r="K2041" t="s">
        <v>438</v>
      </c>
      <c r="L2041" t="s">
        <v>67</v>
      </c>
      <c r="M2041" s="73">
        <v>3987860</v>
      </c>
      <c r="N2041" t="str">
        <f t="shared" si="62"/>
        <v>0845-1</v>
      </c>
      <c r="O2041">
        <v>7513</v>
      </c>
      <c r="P2041">
        <f>1</f>
        <v>1</v>
      </c>
      <c r="Q2041">
        <f t="shared" si="63"/>
        <v>8</v>
      </c>
    </row>
    <row r="2042" spans="3:17" x14ac:dyDescent="0.25">
      <c r="C2042" t="s">
        <v>214</v>
      </c>
      <c r="D2042">
        <v>0</v>
      </c>
      <c r="E2042">
        <v>3674</v>
      </c>
      <c r="F2042" s="69">
        <v>43315</v>
      </c>
      <c r="G2042" s="69">
        <v>43315</v>
      </c>
      <c r="H2042">
        <v>814</v>
      </c>
      <c r="I2042">
        <v>603</v>
      </c>
      <c r="J2042" t="s">
        <v>502</v>
      </c>
      <c r="K2042" t="s">
        <v>438</v>
      </c>
      <c r="L2042" t="s">
        <v>67</v>
      </c>
      <c r="M2042" s="73">
        <v>13345770</v>
      </c>
      <c r="N2042" t="str">
        <f t="shared" si="62"/>
        <v>0814-1</v>
      </c>
      <c r="O2042">
        <v>7513</v>
      </c>
      <c r="P2042">
        <f>1</f>
        <v>1</v>
      </c>
      <c r="Q2042">
        <f t="shared" si="63"/>
        <v>8</v>
      </c>
    </row>
    <row r="2043" spans="3:17" x14ac:dyDescent="0.25">
      <c r="C2043" t="s">
        <v>214</v>
      </c>
      <c r="D2043">
        <v>0</v>
      </c>
      <c r="E2043">
        <v>3079</v>
      </c>
      <c r="F2043" s="69">
        <v>43286</v>
      </c>
      <c r="G2043" s="69">
        <v>43286</v>
      </c>
      <c r="H2043">
        <v>728</v>
      </c>
      <c r="I2043">
        <v>603</v>
      </c>
      <c r="J2043" t="s">
        <v>502</v>
      </c>
      <c r="K2043" t="s">
        <v>438</v>
      </c>
      <c r="L2043" t="s">
        <v>67</v>
      </c>
      <c r="M2043" s="73">
        <v>16903600</v>
      </c>
      <c r="N2043" t="str">
        <f t="shared" si="62"/>
        <v>0728-1</v>
      </c>
      <c r="O2043">
        <v>7513</v>
      </c>
      <c r="P2043">
        <f>1</f>
        <v>1</v>
      </c>
      <c r="Q2043">
        <f t="shared" si="63"/>
        <v>7</v>
      </c>
    </row>
    <row r="2044" spans="3:17" x14ac:dyDescent="0.25">
      <c r="C2044" t="s">
        <v>214</v>
      </c>
      <c r="D2044">
        <v>0</v>
      </c>
      <c r="E2044">
        <v>2958</v>
      </c>
      <c r="F2044" s="69">
        <v>43271</v>
      </c>
      <c r="G2044" s="69">
        <v>43271</v>
      </c>
      <c r="H2044">
        <v>704</v>
      </c>
      <c r="I2044">
        <v>603</v>
      </c>
      <c r="J2044" t="s">
        <v>505</v>
      </c>
      <c r="K2044" t="s">
        <v>438</v>
      </c>
      <c r="L2044" t="s">
        <v>67</v>
      </c>
      <c r="M2044" s="73">
        <v>68907370</v>
      </c>
      <c r="N2044" t="str">
        <f t="shared" si="62"/>
        <v>0704-1</v>
      </c>
      <c r="O2044">
        <v>7513</v>
      </c>
      <c r="P2044">
        <f>1</f>
        <v>1</v>
      </c>
      <c r="Q2044">
        <f t="shared" si="63"/>
        <v>6</v>
      </c>
    </row>
    <row r="2045" spans="3:17" x14ac:dyDescent="0.25">
      <c r="C2045" t="s">
        <v>214</v>
      </c>
      <c r="D2045">
        <v>0</v>
      </c>
      <c r="E2045">
        <v>2957</v>
      </c>
      <c r="F2045" s="69">
        <v>43271</v>
      </c>
      <c r="G2045" s="69">
        <v>43271</v>
      </c>
      <c r="H2045">
        <v>705</v>
      </c>
      <c r="I2045">
        <v>603</v>
      </c>
      <c r="J2045" t="s">
        <v>505</v>
      </c>
      <c r="K2045" t="s">
        <v>438</v>
      </c>
      <c r="L2045" t="s">
        <v>67</v>
      </c>
      <c r="M2045" s="73">
        <v>2613590</v>
      </c>
      <c r="N2045" t="str">
        <f t="shared" si="62"/>
        <v>0705-1</v>
      </c>
      <c r="O2045">
        <v>7513</v>
      </c>
      <c r="P2045">
        <f>1</f>
        <v>1</v>
      </c>
      <c r="Q2045">
        <f t="shared" si="63"/>
        <v>6</v>
      </c>
    </row>
    <row r="2046" spans="3:17" x14ac:dyDescent="0.25">
      <c r="C2046" t="s">
        <v>214</v>
      </c>
      <c r="D2046">
        <v>0</v>
      </c>
      <c r="E2046">
        <v>2297</v>
      </c>
      <c r="F2046" s="69">
        <v>43256</v>
      </c>
      <c r="G2046" s="69">
        <v>43256</v>
      </c>
      <c r="H2046">
        <v>686</v>
      </c>
      <c r="I2046">
        <v>603</v>
      </c>
      <c r="J2046" t="s">
        <v>502</v>
      </c>
      <c r="K2046" t="s">
        <v>438</v>
      </c>
      <c r="L2046" t="s">
        <v>67</v>
      </c>
      <c r="M2046" s="73">
        <v>15867613</v>
      </c>
      <c r="N2046" t="str">
        <f t="shared" si="62"/>
        <v>0686-1</v>
      </c>
      <c r="O2046">
        <v>7513</v>
      </c>
      <c r="P2046">
        <f>1</f>
        <v>1</v>
      </c>
      <c r="Q2046">
        <f t="shared" si="63"/>
        <v>6</v>
      </c>
    </row>
    <row r="2047" spans="3:17" x14ac:dyDescent="0.25">
      <c r="C2047" t="s">
        <v>214</v>
      </c>
      <c r="D2047">
        <v>0</v>
      </c>
      <c r="E2047">
        <v>2236</v>
      </c>
      <c r="F2047" s="69">
        <v>43237</v>
      </c>
      <c r="G2047" s="69">
        <v>43237</v>
      </c>
      <c r="H2047">
        <v>657</v>
      </c>
      <c r="I2047">
        <v>603</v>
      </c>
      <c r="J2047" t="s">
        <v>501</v>
      </c>
      <c r="K2047" t="s">
        <v>438</v>
      </c>
      <c r="L2047" t="s">
        <v>67</v>
      </c>
      <c r="M2047" s="73">
        <v>49490</v>
      </c>
      <c r="N2047" t="str">
        <f t="shared" si="62"/>
        <v>0657-1</v>
      </c>
      <c r="O2047">
        <v>7513</v>
      </c>
      <c r="P2047">
        <f>1</f>
        <v>1</v>
      </c>
      <c r="Q2047">
        <f t="shared" si="63"/>
        <v>5</v>
      </c>
    </row>
    <row r="2048" spans="3:17" x14ac:dyDescent="0.25">
      <c r="C2048" t="s">
        <v>214</v>
      </c>
      <c r="D2048">
        <v>0</v>
      </c>
      <c r="E2048">
        <v>1737</v>
      </c>
      <c r="F2048" s="69">
        <v>43222</v>
      </c>
      <c r="G2048" s="69">
        <v>43222</v>
      </c>
      <c r="H2048">
        <v>641</v>
      </c>
      <c r="I2048">
        <v>603</v>
      </c>
      <c r="J2048" t="s">
        <v>502</v>
      </c>
      <c r="K2048" t="s">
        <v>438</v>
      </c>
      <c r="L2048" t="s">
        <v>67</v>
      </c>
      <c r="M2048" s="73">
        <v>17001990</v>
      </c>
      <c r="N2048" t="str">
        <f t="shared" si="62"/>
        <v>0641-1</v>
      </c>
      <c r="O2048">
        <v>7513</v>
      </c>
      <c r="P2048">
        <f>1</f>
        <v>1</v>
      </c>
      <c r="Q2048">
        <f t="shared" si="63"/>
        <v>5</v>
      </c>
    </row>
    <row r="2049" spans="3:17" x14ac:dyDescent="0.25">
      <c r="C2049" t="s">
        <v>214</v>
      </c>
      <c r="D2049">
        <v>0</v>
      </c>
      <c r="E2049">
        <v>1707</v>
      </c>
      <c r="F2049" s="69">
        <v>43210</v>
      </c>
      <c r="G2049" s="69">
        <v>43210</v>
      </c>
      <c r="H2049">
        <v>639</v>
      </c>
      <c r="I2049">
        <v>603</v>
      </c>
      <c r="J2049" t="s">
        <v>505</v>
      </c>
      <c r="K2049" t="s">
        <v>438</v>
      </c>
      <c r="L2049" t="s">
        <v>67</v>
      </c>
      <c r="M2049" s="73">
        <v>3296523</v>
      </c>
      <c r="N2049" t="str">
        <f t="shared" si="62"/>
        <v>0639-1</v>
      </c>
      <c r="O2049">
        <v>7513</v>
      </c>
      <c r="P2049">
        <f>1</f>
        <v>1</v>
      </c>
      <c r="Q2049">
        <f t="shared" si="63"/>
        <v>4</v>
      </c>
    </row>
    <row r="2050" spans="3:17" x14ac:dyDescent="0.25">
      <c r="C2050" t="s">
        <v>214</v>
      </c>
      <c r="D2050">
        <v>0</v>
      </c>
      <c r="E2050">
        <v>1706</v>
      </c>
      <c r="F2050" s="69">
        <v>43214</v>
      </c>
      <c r="G2050" s="69">
        <v>43214</v>
      </c>
      <c r="H2050">
        <v>638</v>
      </c>
      <c r="I2050">
        <v>603</v>
      </c>
      <c r="J2050" t="s">
        <v>505</v>
      </c>
      <c r="K2050" t="s">
        <v>438</v>
      </c>
      <c r="L2050" t="s">
        <v>67</v>
      </c>
      <c r="M2050" s="73">
        <v>61865940</v>
      </c>
      <c r="N2050" t="str">
        <f t="shared" si="62"/>
        <v>0638-1</v>
      </c>
      <c r="O2050">
        <v>7513</v>
      </c>
      <c r="P2050">
        <f>1</f>
        <v>1</v>
      </c>
      <c r="Q2050">
        <f t="shared" si="63"/>
        <v>4</v>
      </c>
    </row>
    <row r="2051" spans="3:17" x14ac:dyDescent="0.25">
      <c r="C2051" t="s">
        <v>214</v>
      </c>
      <c r="D2051">
        <v>0</v>
      </c>
      <c r="E2051">
        <v>1608</v>
      </c>
      <c r="F2051" s="69">
        <v>43202</v>
      </c>
      <c r="G2051" s="69">
        <v>43202</v>
      </c>
      <c r="H2051">
        <v>623</v>
      </c>
      <c r="I2051">
        <v>603</v>
      </c>
      <c r="J2051" t="s">
        <v>502</v>
      </c>
      <c r="K2051" t="s">
        <v>438</v>
      </c>
      <c r="L2051" t="s">
        <v>67</v>
      </c>
      <c r="M2051" s="73">
        <v>16728780</v>
      </c>
      <c r="N2051" t="str">
        <f t="shared" si="62"/>
        <v>0623-1</v>
      </c>
      <c r="O2051">
        <v>7513</v>
      </c>
      <c r="P2051">
        <f>1</f>
        <v>1</v>
      </c>
      <c r="Q2051">
        <f t="shared" si="63"/>
        <v>4</v>
      </c>
    </row>
    <row r="2052" spans="3:17" x14ac:dyDescent="0.25">
      <c r="C2052" t="s">
        <v>214</v>
      </c>
      <c r="D2052">
        <v>0</v>
      </c>
      <c r="E2052">
        <v>1279</v>
      </c>
      <c r="F2052" s="69">
        <v>43196</v>
      </c>
      <c r="G2052" s="69">
        <v>43196</v>
      </c>
      <c r="H2052">
        <v>623</v>
      </c>
      <c r="I2052">
        <v>603</v>
      </c>
      <c r="J2052" t="s">
        <v>502</v>
      </c>
      <c r="K2052" t="s">
        <v>438</v>
      </c>
      <c r="L2052" t="s">
        <v>66</v>
      </c>
      <c r="M2052" s="73">
        <v>16728780</v>
      </c>
      <c r="N2052" t="str">
        <f t="shared" ref="N2052:N2115" si="64">TEXT(H2052,"0000")&amp;"-"&amp;TEXT(P2052,"0")</f>
        <v>0623-1</v>
      </c>
      <c r="O2052">
        <v>7513</v>
      </c>
      <c r="P2052">
        <f>1</f>
        <v>1</v>
      </c>
      <c r="Q2052">
        <f t="shared" ref="Q2052:Q2115" si="65">MONTH(G2052)</f>
        <v>4</v>
      </c>
    </row>
    <row r="2053" spans="3:17" x14ac:dyDescent="0.25">
      <c r="C2053" t="s">
        <v>214</v>
      </c>
      <c r="D2053">
        <v>0</v>
      </c>
      <c r="E2053">
        <v>340</v>
      </c>
      <c r="F2053" s="69">
        <v>43160</v>
      </c>
      <c r="G2053" s="69">
        <v>43160</v>
      </c>
      <c r="H2053">
        <v>579</v>
      </c>
      <c r="I2053">
        <v>603</v>
      </c>
      <c r="J2053" t="s">
        <v>502</v>
      </c>
      <c r="K2053" t="s">
        <v>438</v>
      </c>
      <c r="L2053" t="s">
        <v>67</v>
      </c>
      <c r="M2053" s="73">
        <v>12233970</v>
      </c>
      <c r="N2053" t="str">
        <f t="shared" si="64"/>
        <v>0579-1</v>
      </c>
      <c r="O2053">
        <v>7513</v>
      </c>
      <c r="P2053">
        <f>1</f>
        <v>1</v>
      </c>
      <c r="Q2053">
        <f t="shared" si="65"/>
        <v>3</v>
      </c>
    </row>
    <row r="2054" spans="3:17" x14ac:dyDescent="0.25">
      <c r="C2054" t="s">
        <v>214</v>
      </c>
      <c r="D2054">
        <v>0</v>
      </c>
      <c r="E2054">
        <v>82</v>
      </c>
      <c r="F2054" s="69">
        <v>43145</v>
      </c>
      <c r="G2054" s="69">
        <v>43145</v>
      </c>
      <c r="H2054">
        <v>557</v>
      </c>
      <c r="I2054">
        <v>603</v>
      </c>
      <c r="J2054" t="s">
        <v>505</v>
      </c>
      <c r="K2054" t="s">
        <v>438</v>
      </c>
      <c r="L2054" t="s">
        <v>67</v>
      </c>
      <c r="M2054" s="73">
        <v>45854570</v>
      </c>
      <c r="N2054" t="str">
        <f t="shared" si="64"/>
        <v>0557-1</v>
      </c>
      <c r="O2054">
        <v>7513</v>
      </c>
      <c r="P2054">
        <f>1</f>
        <v>1</v>
      </c>
      <c r="Q2054">
        <f t="shared" si="65"/>
        <v>2</v>
      </c>
    </row>
    <row r="2055" spans="3:17" x14ac:dyDescent="0.25">
      <c r="C2055" t="s">
        <v>214</v>
      </c>
      <c r="D2055">
        <v>0</v>
      </c>
      <c r="E2055">
        <v>336</v>
      </c>
      <c r="F2055" s="69">
        <v>43154</v>
      </c>
      <c r="G2055" s="69">
        <v>43154</v>
      </c>
      <c r="H2055">
        <v>555</v>
      </c>
      <c r="I2055">
        <v>601</v>
      </c>
      <c r="J2055" t="s">
        <v>506</v>
      </c>
      <c r="K2055" t="s">
        <v>438</v>
      </c>
      <c r="L2055" t="s">
        <v>67</v>
      </c>
      <c r="M2055" s="73">
        <v>274329800</v>
      </c>
      <c r="N2055" t="str">
        <f t="shared" si="64"/>
        <v>0555-1</v>
      </c>
      <c r="O2055">
        <v>7513</v>
      </c>
      <c r="P2055">
        <f>1</f>
        <v>1</v>
      </c>
      <c r="Q2055">
        <f t="shared" si="65"/>
        <v>2</v>
      </c>
    </row>
    <row r="2056" spans="3:17" x14ac:dyDescent="0.25">
      <c r="C2056" t="s">
        <v>214</v>
      </c>
      <c r="D2056">
        <v>0</v>
      </c>
      <c r="E2056">
        <v>337</v>
      </c>
      <c r="F2056" s="69">
        <v>43154</v>
      </c>
      <c r="G2056" s="69">
        <v>43154</v>
      </c>
      <c r="H2056">
        <v>554</v>
      </c>
      <c r="I2056">
        <v>600</v>
      </c>
      <c r="J2056" t="s">
        <v>506</v>
      </c>
      <c r="K2056" t="s">
        <v>438</v>
      </c>
      <c r="L2056" t="s">
        <v>67</v>
      </c>
      <c r="M2056" s="73">
        <v>225670200</v>
      </c>
      <c r="N2056" t="str">
        <f t="shared" si="64"/>
        <v>0554-1</v>
      </c>
      <c r="O2056">
        <v>7513</v>
      </c>
      <c r="P2056">
        <f>1</f>
        <v>1</v>
      </c>
      <c r="Q2056">
        <f t="shared" si="65"/>
        <v>2</v>
      </c>
    </row>
    <row r="2057" spans="3:17" x14ac:dyDescent="0.25">
      <c r="C2057" t="s">
        <v>214</v>
      </c>
      <c r="D2057">
        <v>0</v>
      </c>
      <c r="E2057">
        <v>3533</v>
      </c>
      <c r="F2057" s="69">
        <v>43306</v>
      </c>
      <c r="G2057" s="69">
        <v>43306</v>
      </c>
      <c r="H2057">
        <v>549</v>
      </c>
      <c r="I2057">
        <v>591</v>
      </c>
      <c r="J2057" t="s">
        <v>494</v>
      </c>
      <c r="K2057" t="s">
        <v>438</v>
      </c>
      <c r="L2057" t="s">
        <v>67</v>
      </c>
      <c r="M2057" s="73">
        <v>1393333</v>
      </c>
      <c r="N2057" t="str">
        <f t="shared" si="64"/>
        <v>0549-1</v>
      </c>
      <c r="O2057">
        <v>7513</v>
      </c>
      <c r="P2057">
        <f>1</f>
        <v>1</v>
      </c>
      <c r="Q2057">
        <f t="shared" si="65"/>
        <v>7</v>
      </c>
    </row>
    <row r="2058" spans="3:17" x14ac:dyDescent="0.25">
      <c r="C2058" t="s">
        <v>214</v>
      </c>
      <c r="D2058">
        <v>0</v>
      </c>
      <c r="E2058">
        <v>2938</v>
      </c>
      <c r="F2058" s="69">
        <v>43270</v>
      </c>
      <c r="G2058" s="69">
        <v>43270</v>
      </c>
      <c r="H2058">
        <v>549</v>
      </c>
      <c r="I2058">
        <v>591</v>
      </c>
      <c r="J2058" t="s">
        <v>494</v>
      </c>
      <c r="K2058" t="s">
        <v>438</v>
      </c>
      <c r="L2058" t="s">
        <v>67</v>
      </c>
      <c r="M2058" s="73">
        <v>2200000</v>
      </c>
      <c r="N2058" t="str">
        <f t="shared" si="64"/>
        <v>0549-1</v>
      </c>
      <c r="O2058">
        <v>7513</v>
      </c>
      <c r="P2058">
        <f>1</f>
        <v>1</v>
      </c>
      <c r="Q2058">
        <f t="shared" si="65"/>
        <v>6</v>
      </c>
    </row>
    <row r="2059" spans="3:17" x14ac:dyDescent="0.25">
      <c r="C2059" t="s">
        <v>214</v>
      </c>
      <c r="D2059">
        <v>0</v>
      </c>
      <c r="E2059">
        <v>2240</v>
      </c>
      <c r="F2059" s="69">
        <v>43238</v>
      </c>
      <c r="G2059" s="69">
        <v>43238</v>
      </c>
      <c r="H2059">
        <v>549</v>
      </c>
      <c r="I2059">
        <v>591</v>
      </c>
      <c r="J2059" t="s">
        <v>494</v>
      </c>
      <c r="K2059" t="s">
        <v>438</v>
      </c>
      <c r="L2059" t="s">
        <v>67</v>
      </c>
      <c r="M2059" s="73">
        <v>2200000</v>
      </c>
      <c r="N2059" t="str">
        <f t="shared" si="64"/>
        <v>0549-1</v>
      </c>
      <c r="O2059">
        <v>7513</v>
      </c>
      <c r="P2059">
        <f>1</f>
        <v>1</v>
      </c>
      <c r="Q2059">
        <f t="shared" si="65"/>
        <v>5</v>
      </c>
    </row>
    <row r="2060" spans="3:17" x14ac:dyDescent="0.25">
      <c r="C2060" t="s">
        <v>214</v>
      </c>
      <c r="D2060">
        <v>0</v>
      </c>
      <c r="E2060">
        <v>1594</v>
      </c>
      <c r="F2060" s="69">
        <v>43201</v>
      </c>
      <c r="G2060" s="69">
        <v>43201</v>
      </c>
      <c r="H2060">
        <v>549</v>
      </c>
      <c r="I2060">
        <v>591</v>
      </c>
      <c r="J2060" t="s">
        <v>494</v>
      </c>
      <c r="K2060" t="s">
        <v>438</v>
      </c>
      <c r="L2060" t="s">
        <v>67</v>
      </c>
      <c r="M2060" s="73">
        <v>2200000</v>
      </c>
      <c r="N2060" t="str">
        <f t="shared" si="64"/>
        <v>0549-1</v>
      </c>
      <c r="O2060">
        <v>7513</v>
      </c>
      <c r="P2060">
        <f>1</f>
        <v>1</v>
      </c>
      <c r="Q2060">
        <f t="shared" si="65"/>
        <v>4</v>
      </c>
    </row>
    <row r="2061" spans="3:17" x14ac:dyDescent="0.25">
      <c r="C2061" t="s">
        <v>214</v>
      </c>
      <c r="D2061">
        <v>0</v>
      </c>
      <c r="E2061">
        <v>1267</v>
      </c>
      <c r="F2061" s="69">
        <v>43195</v>
      </c>
      <c r="G2061" s="69">
        <v>43195</v>
      </c>
      <c r="H2061">
        <v>549</v>
      </c>
      <c r="I2061">
        <v>591</v>
      </c>
      <c r="J2061" t="s">
        <v>494</v>
      </c>
      <c r="K2061" t="s">
        <v>438</v>
      </c>
      <c r="L2061" t="s">
        <v>67</v>
      </c>
      <c r="M2061" s="73">
        <v>1906667</v>
      </c>
      <c r="N2061" t="str">
        <f t="shared" si="64"/>
        <v>0549-1</v>
      </c>
      <c r="O2061">
        <v>7513</v>
      </c>
      <c r="P2061">
        <f>1</f>
        <v>1</v>
      </c>
      <c r="Q2061">
        <f t="shared" si="65"/>
        <v>4</v>
      </c>
    </row>
    <row r="2062" spans="3:17" x14ac:dyDescent="0.25">
      <c r="C2062" t="s">
        <v>214</v>
      </c>
      <c r="D2062">
        <v>0</v>
      </c>
      <c r="E2062">
        <v>3255</v>
      </c>
      <c r="F2062" s="69">
        <v>43290</v>
      </c>
      <c r="G2062" s="69">
        <v>43290</v>
      </c>
      <c r="H2062">
        <v>546</v>
      </c>
      <c r="I2062">
        <v>590</v>
      </c>
      <c r="J2062" t="s">
        <v>507</v>
      </c>
      <c r="K2062" t="s">
        <v>438</v>
      </c>
      <c r="L2062" t="s">
        <v>67</v>
      </c>
      <c r="M2062" s="73">
        <v>1620000</v>
      </c>
      <c r="N2062" t="str">
        <f t="shared" si="64"/>
        <v>0546-1</v>
      </c>
      <c r="O2062">
        <v>7513</v>
      </c>
      <c r="P2062">
        <f>1</f>
        <v>1</v>
      </c>
      <c r="Q2062">
        <f t="shared" si="65"/>
        <v>7</v>
      </c>
    </row>
    <row r="2063" spans="3:17" x14ac:dyDescent="0.25">
      <c r="C2063" t="s">
        <v>214</v>
      </c>
      <c r="D2063">
        <v>0</v>
      </c>
      <c r="E2063">
        <v>2348</v>
      </c>
      <c r="F2063" s="69">
        <v>43256</v>
      </c>
      <c r="G2063" s="69">
        <v>43256</v>
      </c>
      <c r="H2063">
        <v>546</v>
      </c>
      <c r="I2063">
        <v>590</v>
      </c>
      <c r="J2063" t="s">
        <v>507</v>
      </c>
      <c r="K2063" t="s">
        <v>438</v>
      </c>
      <c r="L2063" t="s">
        <v>67</v>
      </c>
      <c r="M2063" s="73">
        <v>2700000</v>
      </c>
      <c r="N2063" t="str">
        <f t="shared" si="64"/>
        <v>0546-1</v>
      </c>
      <c r="O2063">
        <v>7513</v>
      </c>
      <c r="P2063">
        <f>1</f>
        <v>1</v>
      </c>
      <c r="Q2063">
        <f t="shared" si="65"/>
        <v>6</v>
      </c>
    </row>
    <row r="2064" spans="3:17" x14ac:dyDescent="0.25">
      <c r="C2064" t="s">
        <v>214</v>
      </c>
      <c r="D2064">
        <v>0</v>
      </c>
      <c r="E2064">
        <v>2275</v>
      </c>
      <c r="F2064" s="69">
        <v>43241</v>
      </c>
      <c r="G2064" s="69">
        <v>43241</v>
      </c>
      <c r="H2064">
        <v>546</v>
      </c>
      <c r="I2064">
        <v>590</v>
      </c>
      <c r="J2064" t="s">
        <v>507</v>
      </c>
      <c r="K2064" t="s">
        <v>438</v>
      </c>
      <c r="L2064" t="s">
        <v>67</v>
      </c>
      <c r="M2064" s="73">
        <v>2700000</v>
      </c>
      <c r="N2064" t="str">
        <f t="shared" si="64"/>
        <v>0546-1</v>
      </c>
      <c r="O2064">
        <v>7513</v>
      </c>
      <c r="P2064">
        <f>1</f>
        <v>1</v>
      </c>
      <c r="Q2064">
        <f t="shared" si="65"/>
        <v>5</v>
      </c>
    </row>
    <row r="2065" spans="3:17" x14ac:dyDescent="0.25">
      <c r="C2065" t="s">
        <v>214</v>
      </c>
      <c r="D2065">
        <v>0</v>
      </c>
      <c r="E2065">
        <v>1189</v>
      </c>
      <c r="F2065" s="69">
        <v>43195</v>
      </c>
      <c r="G2065" s="69">
        <v>43195</v>
      </c>
      <c r="H2065">
        <v>546</v>
      </c>
      <c r="I2065">
        <v>590</v>
      </c>
      <c r="J2065" t="s">
        <v>507</v>
      </c>
      <c r="K2065" t="s">
        <v>438</v>
      </c>
      <c r="L2065" t="s">
        <v>67</v>
      </c>
      <c r="M2065" s="73">
        <v>2700000</v>
      </c>
      <c r="N2065" t="str">
        <f t="shared" si="64"/>
        <v>0546-1</v>
      </c>
      <c r="O2065">
        <v>7513</v>
      </c>
      <c r="P2065">
        <f>1</f>
        <v>1</v>
      </c>
      <c r="Q2065">
        <f t="shared" si="65"/>
        <v>4</v>
      </c>
    </row>
    <row r="2066" spans="3:17" x14ac:dyDescent="0.25">
      <c r="C2066" t="s">
        <v>214</v>
      </c>
      <c r="D2066">
        <v>0</v>
      </c>
      <c r="E2066">
        <v>937</v>
      </c>
      <c r="F2066" s="69">
        <v>43175</v>
      </c>
      <c r="G2066" s="69">
        <v>43175</v>
      </c>
      <c r="H2066">
        <v>546</v>
      </c>
      <c r="I2066">
        <v>590</v>
      </c>
      <c r="J2066" t="s">
        <v>507</v>
      </c>
      <c r="K2066" t="s">
        <v>438</v>
      </c>
      <c r="L2066" t="s">
        <v>67</v>
      </c>
      <c r="M2066" s="73">
        <v>2430000</v>
      </c>
      <c r="N2066" t="str">
        <f t="shared" si="64"/>
        <v>0546-1</v>
      </c>
      <c r="O2066">
        <v>7513</v>
      </c>
      <c r="P2066">
        <f>1</f>
        <v>1</v>
      </c>
      <c r="Q2066">
        <f t="shared" si="65"/>
        <v>3</v>
      </c>
    </row>
    <row r="2067" spans="3:17" x14ac:dyDescent="0.25">
      <c r="C2067" t="s">
        <v>214</v>
      </c>
      <c r="D2067">
        <v>0</v>
      </c>
      <c r="E2067">
        <v>4719</v>
      </c>
      <c r="F2067" s="69">
        <v>43363</v>
      </c>
      <c r="G2067" s="69">
        <v>43363</v>
      </c>
      <c r="H2067">
        <v>547</v>
      </c>
      <c r="I2067">
        <v>589</v>
      </c>
      <c r="J2067" t="s">
        <v>508</v>
      </c>
      <c r="K2067" t="s">
        <v>438</v>
      </c>
      <c r="L2067" t="s">
        <v>67</v>
      </c>
      <c r="M2067" s="73">
        <v>3733333</v>
      </c>
      <c r="N2067" t="str">
        <f t="shared" si="64"/>
        <v>0547-1</v>
      </c>
      <c r="O2067">
        <v>7513</v>
      </c>
      <c r="P2067">
        <f>1</f>
        <v>1</v>
      </c>
      <c r="Q2067">
        <f t="shared" si="65"/>
        <v>9</v>
      </c>
    </row>
    <row r="2068" spans="3:17" x14ac:dyDescent="0.25">
      <c r="C2068" t="s">
        <v>214</v>
      </c>
      <c r="D2068">
        <v>0</v>
      </c>
      <c r="E2068">
        <v>2906</v>
      </c>
      <c r="F2068" s="69">
        <v>43269</v>
      </c>
      <c r="G2068" s="69">
        <v>43269</v>
      </c>
      <c r="H2068">
        <v>547</v>
      </c>
      <c r="I2068">
        <v>589</v>
      </c>
      <c r="J2068" t="s">
        <v>508</v>
      </c>
      <c r="K2068" t="s">
        <v>438</v>
      </c>
      <c r="L2068" t="s">
        <v>67</v>
      </c>
      <c r="M2068" s="73">
        <v>7000000</v>
      </c>
      <c r="N2068" t="str">
        <f t="shared" si="64"/>
        <v>0547-1</v>
      </c>
      <c r="O2068">
        <v>7513</v>
      </c>
      <c r="P2068">
        <f>1</f>
        <v>1</v>
      </c>
      <c r="Q2068">
        <f t="shared" si="65"/>
        <v>6</v>
      </c>
    </row>
    <row r="2069" spans="3:17" x14ac:dyDescent="0.25">
      <c r="C2069" t="s">
        <v>214</v>
      </c>
      <c r="D2069">
        <v>0</v>
      </c>
      <c r="E2069">
        <v>2233</v>
      </c>
      <c r="F2069" s="69">
        <v>43235</v>
      </c>
      <c r="G2069" s="69">
        <v>43235</v>
      </c>
      <c r="H2069">
        <v>547</v>
      </c>
      <c r="I2069">
        <v>589</v>
      </c>
      <c r="J2069" t="s">
        <v>508</v>
      </c>
      <c r="K2069" t="s">
        <v>438</v>
      </c>
      <c r="L2069" t="s">
        <v>67</v>
      </c>
      <c r="M2069" s="73">
        <v>7000000</v>
      </c>
      <c r="N2069" t="str">
        <f t="shared" si="64"/>
        <v>0547-1</v>
      </c>
      <c r="O2069">
        <v>7513</v>
      </c>
      <c r="P2069">
        <f>1</f>
        <v>1</v>
      </c>
      <c r="Q2069">
        <f t="shared" si="65"/>
        <v>5</v>
      </c>
    </row>
    <row r="2070" spans="3:17" x14ac:dyDescent="0.25">
      <c r="C2070" t="s">
        <v>214</v>
      </c>
      <c r="D2070">
        <v>0</v>
      </c>
      <c r="E2070">
        <v>2201</v>
      </c>
      <c r="F2070" s="69">
        <v>43231</v>
      </c>
      <c r="G2070" s="69">
        <v>43231</v>
      </c>
      <c r="H2070">
        <v>547</v>
      </c>
      <c r="I2070">
        <v>589</v>
      </c>
      <c r="J2070" t="s">
        <v>508</v>
      </c>
      <c r="K2070" t="s">
        <v>438</v>
      </c>
      <c r="L2070" t="s">
        <v>67</v>
      </c>
      <c r="M2070" s="73">
        <v>7000000</v>
      </c>
      <c r="N2070" t="str">
        <f t="shared" si="64"/>
        <v>0547-1</v>
      </c>
      <c r="O2070">
        <v>7513</v>
      </c>
      <c r="P2070">
        <f>1</f>
        <v>1</v>
      </c>
      <c r="Q2070">
        <f t="shared" si="65"/>
        <v>5</v>
      </c>
    </row>
    <row r="2071" spans="3:17" x14ac:dyDescent="0.25">
      <c r="C2071" t="s">
        <v>214</v>
      </c>
      <c r="D2071">
        <v>0</v>
      </c>
      <c r="E2071">
        <v>1688</v>
      </c>
      <c r="F2071" s="69">
        <v>43207</v>
      </c>
      <c r="G2071" s="69">
        <v>43207</v>
      </c>
      <c r="H2071">
        <v>547</v>
      </c>
      <c r="I2071">
        <v>589</v>
      </c>
      <c r="J2071" t="s">
        <v>508</v>
      </c>
      <c r="K2071" t="s">
        <v>438</v>
      </c>
      <c r="L2071" t="s">
        <v>67</v>
      </c>
      <c r="M2071" s="73">
        <v>6766667</v>
      </c>
      <c r="N2071" t="str">
        <f t="shared" si="64"/>
        <v>0547-1</v>
      </c>
      <c r="O2071">
        <v>7513</v>
      </c>
      <c r="P2071">
        <f>1</f>
        <v>1</v>
      </c>
      <c r="Q2071">
        <f t="shared" si="65"/>
        <v>4</v>
      </c>
    </row>
    <row r="2072" spans="3:17" x14ac:dyDescent="0.25">
      <c r="C2072" t="s">
        <v>214</v>
      </c>
      <c r="D2072">
        <v>0</v>
      </c>
      <c r="E2072">
        <v>3534</v>
      </c>
      <c r="F2072" s="69">
        <v>43306</v>
      </c>
      <c r="G2072" s="69">
        <v>43306</v>
      </c>
      <c r="H2072">
        <v>541</v>
      </c>
      <c r="I2072">
        <v>588</v>
      </c>
      <c r="J2072" t="s">
        <v>492</v>
      </c>
      <c r="K2072" t="s">
        <v>438</v>
      </c>
      <c r="L2072" t="s">
        <v>67</v>
      </c>
      <c r="M2072" s="73">
        <v>4640000</v>
      </c>
      <c r="N2072" t="str">
        <f t="shared" si="64"/>
        <v>0541-1</v>
      </c>
      <c r="O2072">
        <v>7513</v>
      </c>
      <c r="P2072">
        <f>1</f>
        <v>1</v>
      </c>
      <c r="Q2072">
        <f t="shared" si="65"/>
        <v>7</v>
      </c>
    </row>
    <row r="2073" spans="3:17" x14ac:dyDescent="0.25">
      <c r="C2073" t="s">
        <v>214</v>
      </c>
      <c r="D2073">
        <v>0</v>
      </c>
      <c r="E2073">
        <v>3458</v>
      </c>
      <c r="F2073" s="69">
        <v>43294</v>
      </c>
      <c r="G2073" s="69">
        <v>43294</v>
      </c>
      <c r="H2073">
        <v>541</v>
      </c>
      <c r="I2073">
        <v>588</v>
      </c>
      <c r="J2073" t="s">
        <v>492</v>
      </c>
      <c r="K2073" t="s">
        <v>438</v>
      </c>
      <c r="L2073" t="s">
        <v>67</v>
      </c>
      <c r="M2073" s="73">
        <v>4800000</v>
      </c>
      <c r="N2073" t="str">
        <f t="shared" si="64"/>
        <v>0541-1</v>
      </c>
      <c r="O2073">
        <v>7513</v>
      </c>
      <c r="P2073">
        <f>1</f>
        <v>1</v>
      </c>
      <c r="Q2073">
        <f t="shared" si="65"/>
        <v>7</v>
      </c>
    </row>
    <row r="2074" spans="3:17" x14ac:dyDescent="0.25">
      <c r="C2074" t="s">
        <v>214</v>
      </c>
      <c r="D2074">
        <v>0</v>
      </c>
      <c r="E2074">
        <v>2902</v>
      </c>
      <c r="F2074" s="69">
        <v>43269</v>
      </c>
      <c r="G2074" s="69">
        <v>43269</v>
      </c>
      <c r="H2074">
        <v>541</v>
      </c>
      <c r="I2074">
        <v>588</v>
      </c>
      <c r="J2074" t="s">
        <v>492</v>
      </c>
      <c r="K2074" t="s">
        <v>438</v>
      </c>
      <c r="L2074" t="s">
        <v>67</v>
      </c>
      <c r="M2074" s="73">
        <v>4800000</v>
      </c>
      <c r="N2074" t="str">
        <f t="shared" si="64"/>
        <v>0541-1</v>
      </c>
      <c r="O2074">
        <v>7513</v>
      </c>
      <c r="P2074">
        <f>1</f>
        <v>1</v>
      </c>
      <c r="Q2074">
        <f t="shared" si="65"/>
        <v>6</v>
      </c>
    </row>
    <row r="2075" spans="3:17" x14ac:dyDescent="0.25">
      <c r="C2075" t="s">
        <v>214</v>
      </c>
      <c r="D2075">
        <v>0</v>
      </c>
      <c r="E2075">
        <v>2293</v>
      </c>
      <c r="F2075" s="69">
        <v>43244</v>
      </c>
      <c r="G2075" s="69">
        <v>43244</v>
      </c>
      <c r="H2075">
        <v>541</v>
      </c>
      <c r="I2075">
        <v>588</v>
      </c>
      <c r="J2075" t="s">
        <v>492</v>
      </c>
      <c r="K2075" t="s">
        <v>438</v>
      </c>
      <c r="L2075" t="s">
        <v>67</v>
      </c>
      <c r="M2075" s="73">
        <v>4800000</v>
      </c>
      <c r="N2075" t="str">
        <f t="shared" si="64"/>
        <v>0541-1</v>
      </c>
      <c r="O2075">
        <v>7513</v>
      </c>
      <c r="P2075">
        <f>1</f>
        <v>1</v>
      </c>
      <c r="Q2075">
        <f t="shared" si="65"/>
        <v>5</v>
      </c>
    </row>
    <row r="2076" spans="3:17" x14ac:dyDescent="0.25">
      <c r="C2076" t="s">
        <v>214</v>
      </c>
      <c r="D2076">
        <v>0</v>
      </c>
      <c r="E2076">
        <v>1732</v>
      </c>
      <c r="F2076" s="69">
        <v>43214</v>
      </c>
      <c r="G2076" s="69">
        <v>43214</v>
      </c>
      <c r="H2076">
        <v>541</v>
      </c>
      <c r="I2076">
        <v>588</v>
      </c>
      <c r="J2076" t="s">
        <v>492</v>
      </c>
      <c r="K2076" t="s">
        <v>438</v>
      </c>
      <c r="L2076" t="s">
        <v>67</v>
      </c>
      <c r="M2076" s="73">
        <v>4800000</v>
      </c>
      <c r="N2076" t="str">
        <f t="shared" si="64"/>
        <v>0541-1</v>
      </c>
      <c r="O2076">
        <v>7513</v>
      </c>
      <c r="P2076">
        <f>1</f>
        <v>1</v>
      </c>
      <c r="Q2076">
        <f t="shared" si="65"/>
        <v>4</v>
      </c>
    </row>
    <row r="2077" spans="3:17" x14ac:dyDescent="0.25">
      <c r="C2077" t="s">
        <v>214</v>
      </c>
      <c r="D2077">
        <v>0</v>
      </c>
      <c r="E2077">
        <v>1105</v>
      </c>
      <c r="F2077" s="69">
        <v>43182</v>
      </c>
      <c r="G2077" s="69">
        <v>43182</v>
      </c>
      <c r="H2077">
        <v>541</v>
      </c>
      <c r="I2077">
        <v>588</v>
      </c>
      <c r="J2077" t="s">
        <v>492</v>
      </c>
      <c r="K2077" t="s">
        <v>438</v>
      </c>
      <c r="L2077" t="s">
        <v>67</v>
      </c>
      <c r="M2077" s="73">
        <v>160000</v>
      </c>
      <c r="N2077" t="str">
        <f t="shared" si="64"/>
        <v>0541-1</v>
      </c>
      <c r="O2077">
        <v>7513</v>
      </c>
      <c r="P2077">
        <f>1</f>
        <v>1</v>
      </c>
      <c r="Q2077">
        <f t="shared" si="65"/>
        <v>3</v>
      </c>
    </row>
    <row r="2078" spans="3:17" x14ac:dyDescent="0.25">
      <c r="C2078" t="s">
        <v>214</v>
      </c>
      <c r="D2078">
        <v>0</v>
      </c>
      <c r="E2078">
        <v>3502</v>
      </c>
      <c r="F2078" s="69">
        <v>43299</v>
      </c>
      <c r="G2078" s="69">
        <v>43299</v>
      </c>
      <c r="H2078">
        <v>548</v>
      </c>
      <c r="I2078">
        <v>587</v>
      </c>
      <c r="J2078" t="s">
        <v>493</v>
      </c>
      <c r="K2078" t="s">
        <v>438</v>
      </c>
      <c r="L2078" t="s">
        <v>67</v>
      </c>
      <c r="M2078" s="73">
        <v>2147000</v>
      </c>
      <c r="N2078" t="str">
        <f t="shared" si="64"/>
        <v>0548-1</v>
      </c>
      <c r="O2078">
        <v>7513</v>
      </c>
      <c r="P2078">
        <f>1</f>
        <v>1</v>
      </c>
      <c r="Q2078">
        <f t="shared" si="65"/>
        <v>7</v>
      </c>
    </row>
    <row r="2079" spans="3:17" x14ac:dyDescent="0.25">
      <c r="C2079" t="s">
        <v>214</v>
      </c>
      <c r="D2079">
        <v>0</v>
      </c>
      <c r="E2079">
        <v>2610</v>
      </c>
      <c r="F2079" s="69">
        <v>43257</v>
      </c>
      <c r="G2079" s="69">
        <v>43257</v>
      </c>
      <c r="H2079">
        <v>548</v>
      </c>
      <c r="I2079">
        <v>587</v>
      </c>
      <c r="J2079" t="s">
        <v>493</v>
      </c>
      <c r="K2079" t="s">
        <v>438</v>
      </c>
      <c r="L2079" t="s">
        <v>67</v>
      </c>
      <c r="M2079" s="73">
        <v>2800000</v>
      </c>
      <c r="N2079" t="str">
        <f t="shared" si="64"/>
        <v>0548-1</v>
      </c>
      <c r="O2079">
        <v>7513</v>
      </c>
      <c r="P2079">
        <f>1</f>
        <v>1</v>
      </c>
      <c r="Q2079">
        <f t="shared" si="65"/>
        <v>6</v>
      </c>
    </row>
    <row r="2080" spans="3:17" x14ac:dyDescent="0.25">
      <c r="C2080" t="s">
        <v>214</v>
      </c>
      <c r="D2080">
        <v>0</v>
      </c>
      <c r="E2080">
        <v>2213</v>
      </c>
      <c r="F2080" s="69">
        <v>43235</v>
      </c>
      <c r="G2080" s="69">
        <v>43235</v>
      </c>
      <c r="H2080">
        <v>548</v>
      </c>
      <c r="I2080">
        <v>587</v>
      </c>
      <c r="J2080" t="s">
        <v>493</v>
      </c>
      <c r="K2080" t="s">
        <v>438</v>
      </c>
      <c r="L2080" t="s">
        <v>67</v>
      </c>
      <c r="M2080" s="73">
        <v>2800000</v>
      </c>
      <c r="N2080" t="str">
        <f t="shared" si="64"/>
        <v>0548-1</v>
      </c>
      <c r="O2080">
        <v>7513</v>
      </c>
      <c r="P2080">
        <f>1</f>
        <v>1</v>
      </c>
      <c r="Q2080">
        <f t="shared" si="65"/>
        <v>5</v>
      </c>
    </row>
    <row r="2081" spans="3:17" x14ac:dyDescent="0.25">
      <c r="C2081" t="s">
        <v>214</v>
      </c>
      <c r="D2081">
        <v>0</v>
      </c>
      <c r="E2081">
        <v>1252</v>
      </c>
      <c r="F2081" s="69">
        <v>43195</v>
      </c>
      <c r="G2081" s="69">
        <v>43195</v>
      </c>
      <c r="H2081">
        <v>548</v>
      </c>
      <c r="I2081">
        <v>587</v>
      </c>
      <c r="J2081" t="s">
        <v>493</v>
      </c>
      <c r="K2081" t="s">
        <v>438</v>
      </c>
      <c r="L2081" t="s">
        <v>67</v>
      </c>
      <c r="M2081" s="73">
        <v>2800000</v>
      </c>
      <c r="N2081" t="str">
        <f t="shared" si="64"/>
        <v>0548-1</v>
      </c>
      <c r="O2081">
        <v>7513</v>
      </c>
      <c r="P2081">
        <f>1</f>
        <v>1</v>
      </c>
      <c r="Q2081">
        <f t="shared" si="65"/>
        <v>4</v>
      </c>
    </row>
    <row r="2082" spans="3:17" x14ac:dyDescent="0.25">
      <c r="C2082" t="s">
        <v>214</v>
      </c>
      <c r="D2082">
        <v>0</v>
      </c>
      <c r="E2082">
        <v>1207</v>
      </c>
      <c r="F2082" s="69">
        <v>43195</v>
      </c>
      <c r="G2082" s="69">
        <v>43195</v>
      </c>
      <c r="H2082">
        <v>548</v>
      </c>
      <c r="I2082">
        <v>587</v>
      </c>
      <c r="J2082" t="s">
        <v>493</v>
      </c>
      <c r="K2082" t="s">
        <v>438</v>
      </c>
      <c r="L2082" t="s">
        <v>67</v>
      </c>
      <c r="M2082" s="73">
        <v>2053000</v>
      </c>
      <c r="N2082" t="str">
        <f t="shared" si="64"/>
        <v>0548-1</v>
      </c>
      <c r="O2082">
        <v>7513</v>
      </c>
      <c r="P2082">
        <f>1</f>
        <v>1</v>
      </c>
      <c r="Q2082">
        <f t="shared" si="65"/>
        <v>4</v>
      </c>
    </row>
    <row r="2083" spans="3:17" x14ac:dyDescent="0.25">
      <c r="C2083" t="s">
        <v>214</v>
      </c>
      <c r="D2083">
        <v>0</v>
      </c>
      <c r="E2083">
        <v>4062</v>
      </c>
      <c r="F2083" s="69">
        <v>43327</v>
      </c>
      <c r="G2083" s="69">
        <v>43327</v>
      </c>
      <c r="H2083">
        <v>529</v>
      </c>
      <c r="I2083">
        <v>584</v>
      </c>
      <c r="J2083" t="s">
        <v>231</v>
      </c>
      <c r="K2083" t="s">
        <v>438</v>
      </c>
      <c r="L2083" t="s">
        <v>67</v>
      </c>
      <c r="M2083" s="73">
        <v>6400000</v>
      </c>
      <c r="N2083" t="str">
        <f t="shared" si="64"/>
        <v>0529-1</v>
      </c>
      <c r="O2083">
        <v>7513</v>
      </c>
      <c r="P2083">
        <f>1</f>
        <v>1</v>
      </c>
      <c r="Q2083">
        <f t="shared" si="65"/>
        <v>8</v>
      </c>
    </row>
    <row r="2084" spans="3:17" x14ac:dyDescent="0.25">
      <c r="C2084" t="s">
        <v>214</v>
      </c>
      <c r="D2084">
        <v>0</v>
      </c>
      <c r="E2084">
        <v>3134</v>
      </c>
      <c r="F2084" s="69">
        <v>43286</v>
      </c>
      <c r="G2084" s="69">
        <v>43286</v>
      </c>
      <c r="H2084">
        <v>529</v>
      </c>
      <c r="I2084">
        <v>584</v>
      </c>
      <c r="J2084" t="s">
        <v>231</v>
      </c>
      <c r="K2084" t="s">
        <v>438</v>
      </c>
      <c r="L2084" t="s">
        <v>67</v>
      </c>
      <c r="M2084" s="73">
        <v>6400000</v>
      </c>
      <c r="N2084" t="str">
        <f t="shared" si="64"/>
        <v>0529-1</v>
      </c>
      <c r="O2084">
        <v>7513</v>
      </c>
      <c r="P2084">
        <f>1</f>
        <v>1</v>
      </c>
      <c r="Q2084">
        <f t="shared" si="65"/>
        <v>7</v>
      </c>
    </row>
    <row r="2085" spans="3:17" x14ac:dyDescent="0.25">
      <c r="C2085" t="s">
        <v>214</v>
      </c>
      <c r="D2085">
        <v>0</v>
      </c>
      <c r="E2085">
        <v>2593</v>
      </c>
      <c r="F2085" s="69">
        <v>43257</v>
      </c>
      <c r="G2085" s="69">
        <v>43257</v>
      </c>
      <c r="H2085">
        <v>529</v>
      </c>
      <c r="I2085">
        <v>584</v>
      </c>
      <c r="J2085" t="s">
        <v>231</v>
      </c>
      <c r="K2085" t="s">
        <v>438</v>
      </c>
      <c r="L2085" t="s">
        <v>67</v>
      </c>
      <c r="M2085" s="73">
        <v>6400000</v>
      </c>
      <c r="N2085" t="str">
        <f t="shared" si="64"/>
        <v>0529-1</v>
      </c>
      <c r="O2085">
        <v>7513</v>
      </c>
      <c r="P2085">
        <f>1</f>
        <v>1</v>
      </c>
      <c r="Q2085">
        <f t="shared" si="65"/>
        <v>6</v>
      </c>
    </row>
    <row r="2086" spans="3:17" x14ac:dyDescent="0.25">
      <c r="C2086" t="s">
        <v>214</v>
      </c>
      <c r="D2086">
        <v>0</v>
      </c>
      <c r="E2086">
        <v>1884</v>
      </c>
      <c r="F2086" s="69">
        <v>43227</v>
      </c>
      <c r="G2086" s="69">
        <v>43227</v>
      </c>
      <c r="H2086">
        <v>529</v>
      </c>
      <c r="I2086">
        <v>584</v>
      </c>
      <c r="J2086" t="s">
        <v>231</v>
      </c>
      <c r="K2086" t="s">
        <v>438</v>
      </c>
      <c r="L2086" t="s">
        <v>67</v>
      </c>
      <c r="M2086" s="73">
        <v>6400000</v>
      </c>
      <c r="N2086" t="str">
        <f t="shared" si="64"/>
        <v>0529-1</v>
      </c>
      <c r="O2086">
        <v>7513</v>
      </c>
      <c r="P2086">
        <f>1</f>
        <v>1</v>
      </c>
      <c r="Q2086">
        <f t="shared" si="65"/>
        <v>5</v>
      </c>
    </row>
    <row r="2087" spans="3:17" x14ac:dyDescent="0.25">
      <c r="C2087" t="s">
        <v>214</v>
      </c>
      <c r="D2087">
        <v>0</v>
      </c>
      <c r="E2087">
        <v>1228</v>
      </c>
      <c r="F2087" s="69">
        <v>43195</v>
      </c>
      <c r="G2087" s="69">
        <v>43195</v>
      </c>
      <c r="H2087">
        <v>529</v>
      </c>
      <c r="I2087">
        <v>584</v>
      </c>
      <c r="J2087" t="s">
        <v>231</v>
      </c>
      <c r="K2087" t="s">
        <v>438</v>
      </c>
      <c r="L2087" t="s">
        <v>67</v>
      </c>
      <c r="M2087" s="73">
        <v>6400000</v>
      </c>
      <c r="N2087" t="str">
        <f t="shared" si="64"/>
        <v>0529-1</v>
      </c>
      <c r="O2087">
        <v>7513</v>
      </c>
      <c r="P2087">
        <f>1</f>
        <v>1</v>
      </c>
      <c r="Q2087">
        <f t="shared" si="65"/>
        <v>4</v>
      </c>
    </row>
    <row r="2088" spans="3:17" x14ac:dyDescent="0.25">
      <c r="C2088" t="s">
        <v>214</v>
      </c>
      <c r="D2088">
        <v>0</v>
      </c>
      <c r="E2088">
        <v>1049</v>
      </c>
      <c r="F2088" s="69">
        <v>43180</v>
      </c>
      <c r="G2088" s="69">
        <v>43180</v>
      </c>
      <c r="H2088">
        <v>529</v>
      </c>
      <c r="I2088">
        <v>584</v>
      </c>
      <c r="J2088" t="s">
        <v>231</v>
      </c>
      <c r="K2088" t="s">
        <v>438</v>
      </c>
      <c r="L2088" t="s">
        <v>67</v>
      </c>
      <c r="M2088" s="73">
        <v>6400000</v>
      </c>
      <c r="N2088" t="str">
        <f t="shared" si="64"/>
        <v>0529-1</v>
      </c>
      <c r="O2088">
        <v>7513</v>
      </c>
      <c r="P2088">
        <f>1</f>
        <v>1</v>
      </c>
      <c r="Q2088">
        <f t="shared" si="65"/>
        <v>3</v>
      </c>
    </row>
    <row r="2089" spans="3:17" x14ac:dyDescent="0.25">
      <c r="C2089" t="s">
        <v>214</v>
      </c>
      <c r="D2089">
        <v>0</v>
      </c>
      <c r="E2089">
        <v>6528</v>
      </c>
      <c r="F2089" s="69">
        <v>43444</v>
      </c>
      <c r="G2089" s="69">
        <v>43444</v>
      </c>
      <c r="H2089">
        <v>509</v>
      </c>
      <c r="I2089">
        <v>576</v>
      </c>
      <c r="J2089" t="s">
        <v>509</v>
      </c>
      <c r="K2089" t="s">
        <v>438</v>
      </c>
      <c r="L2089" t="s">
        <v>67</v>
      </c>
      <c r="M2089" s="73">
        <v>4140000</v>
      </c>
      <c r="N2089" t="str">
        <f t="shared" si="64"/>
        <v>0509-1</v>
      </c>
      <c r="O2089">
        <v>7513</v>
      </c>
      <c r="P2089">
        <f>1</f>
        <v>1</v>
      </c>
      <c r="Q2089">
        <f t="shared" si="65"/>
        <v>12</v>
      </c>
    </row>
    <row r="2090" spans="3:17" x14ac:dyDescent="0.25">
      <c r="C2090" t="s">
        <v>214</v>
      </c>
      <c r="D2090">
        <v>0</v>
      </c>
      <c r="E2090">
        <v>5789</v>
      </c>
      <c r="F2090" s="69">
        <v>43413</v>
      </c>
      <c r="G2090" s="69">
        <v>43413</v>
      </c>
      <c r="H2090">
        <v>509</v>
      </c>
      <c r="I2090">
        <v>576</v>
      </c>
      <c r="J2090" t="s">
        <v>509</v>
      </c>
      <c r="K2090" t="s">
        <v>438</v>
      </c>
      <c r="L2090" t="s">
        <v>67</v>
      </c>
      <c r="M2090" s="73">
        <v>4140000</v>
      </c>
      <c r="N2090" t="str">
        <f t="shared" si="64"/>
        <v>0509-1</v>
      </c>
      <c r="O2090">
        <v>7513</v>
      </c>
      <c r="P2090">
        <f>1</f>
        <v>1</v>
      </c>
      <c r="Q2090">
        <f t="shared" si="65"/>
        <v>11</v>
      </c>
    </row>
    <row r="2091" spans="3:17" x14ac:dyDescent="0.25">
      <c r="C2091" t="s">
        <v>214</v>
      </c>
      <c r="D2091">
        <v>0</v>
      </c>
      <c r="E2091">
        <v>4820</v>
      </c>
      <c r="F2091" s="69">
        <v>43375</v>
      </c>
      <c r="G2091" s="69">
        <v>43375</v>
      </c>
      <c r="H2091">
        <v>509</v>
      </c>
      <c r="I2091">
        <v>576</v>
      </c>
      <c r="J2091" t="s">
        <v>509</v>
      </c>
      <c r="K2091" t="s">
        <v>438</v>
      </c>
      <c r="L2091" t="s">
        <v>67</v>
      </c>
      <c r="M2091" s="73">
        <v>4140000</v>
      </c>
      <c r="N2091" t="str">
        <f t="shared" si="64"/>
        <v>0509-1</v>
      </c>
      <c r="O2091">
        <v>7513</v>
      </c>
      <c r="P2091">
        <f>1</f>
        <v>1</v>
      </c>
      <c r="Q2091">
        <f t="shared" si="65"/>
        <v>10</v>
      </c>
    </row>
    <row r="2092" spans="3:17" x14ac:dyDescent="0.25">
      <c r="C2092" t="s">
        <v>214</v>
      </c>
      <c r="D2092">
        <v>0</v>
      </c>
      <c r="E2092">
        <v>4438</v>
      </c>
      <c r="F2092" s="69">
        <v>43350</v>
      </c>
      <c r="G2092" s="69">
        <v>43350</v>
      </c>
      <c r="H2092">
        <v>509</v>
      </c>
      <c r="I2092">
        <v>576</v>
      </c>
      <c r="J2092" t="s">
        <v>509</v>
      </c>
      <c r="K2092" t="s">
        <v>438</v>
      </c>
      <c r="L2092" t="s">
        <v>67</v>
      </c>
      <c r="M2092" s="73">
        <v>4140000</v>
      </c>
      <c r="N2092" t="str">
        <f t="shared" si="64"/>
        <v>0509-1</v>
      </c>
      <c r="O2092">
        <v>7513</v>
      </c>
      <c r="P2092">
        <f>1</f>
        <v>1</v>
      </c>
      <c r="Q2092">
        <f t="shared" si="65"/>
        <v>9</v>
      </c>
    </row>
    <row r="2093" spans="3:17" x14ac:dyDescent="0.25">
      <c r="C2093" t="s">
        <v>214</v>
      </c>
      <c r="D2093">
        <v>0</v>
      </c>
      <c r="E2093">
        <v>3834</v>
      </c>
      <c r="F2093" s="69">
        <v>43320</v>
      </c>
      <c r="G2093" s="69">
        <v>43320</v>
      </c>
      <c r="H2093">
        <v>509</v>
      </c>
      <c r="I2093">
        <v>576</v>
      </c>
      <c r="J2093" t="s">
        <v>509</v>
      </c>
      <c r="K2093" t="s">
        <v>438</v>
      </c>
      <c r="L2093" t="s">
        <v>67</v>
      </c>
      <c r="M2093" s="73">
        <v>4140000</v>
      </c>
      <c r="N2093" t="str">
        <f t="shared" si="64"/>
        <v>0509-1</v>
      </c>
      <c r="O2093">
        <v>7513</v>
      </c>
      <c r="P2093">
        <f>1</f>
        <v>1</v>
      </c>
      <c r="Q2093">
        <f t="shared" si="65"/>
        <v>8</v>
      </c>
    </row>
    <row r="2094" spans="3:17" x14ac:dyDescent="0.25">
      <c r="C2094" t="s">
        <v>214</v>
      </c>
      <c r="D2094">
        <v>0</v>
      </c>
      <c r="E2094">
        <v>3306</v>
      </c>
      <c r="F2094" s="69">
        <v>43290</v>
      </c>
      <c r="G2094" s="69">
        <v>43290</v>
      </c>
      <c r="H2094">
        <v>509</v>
      </c>
      <c r="I2094">
        <v>576</v>
      </c>
      <c r="J2094" t="s">
        <v>509</v>
      </c>
      <c r="K2094" t="s">
        <v>438</v>
      </c>
      <c r="L2094" t="s">
        <v>67</v>
      </c>
      <c r="M2094" s="73">
        <v>4140000</v>
      </c>
      <c r="N2094" t="str">
        <f t="shared" si="64"/>
        <v>0509-1</v>
      </c>
      <c r="O2094">
        <v>7513</v>
      </c>
      <c r="P2094">
        <f>1</f>
        <v>1</v>
      </c>
      <c r="Q2094">
        <f t="shared" si="65"/>
        <v>7</v>
      </c>
    </row>
    <row r="2095" spans="3:17" x14ac:dyDescent="0.25">
      <c r="C2095" t="s">
        <v>214</v>
      </c>
      <c r="D2095">
        <v>0</v>
      </c>
      <c r="E2095">
        <v>2329</v>
      </c>
      <c r="F2095" s="69">
        <v>43256</v>
      </c>
      <c r="G2095" s="69">
        <v>43256</v>
      </c>
      <c r="H2095">
        <v>509</v>
      </c>
      <c r="I2095">
        <v>576</v>
      </c>
      <c r="J2095" t="s">
        <v>509</v>
      </c>
      <c r="K2095" t="s">
        <v>438</v>
      </c>
      <c r="L2095" t="s">
        <v>67</v>
      </c>
      <c r="M2095" s="73">
        <v>4140000</v>
      </c>
      <c r="N2095" t="str">
        <f t="shared" si="64"/>
        <v>0509-1</v>
      </c>
      <c r="O2095">
        <v>7513</v>
      </c>
      <c r="P2095">
        <f>1</f>
        <v>1</v>
      </c>
      <c r="Q2095">
        <f t="shared" si="65"/>
        <v>6</v>
      </c>
    </row>
    <row r="2096" spans="3:17" x14ac:dyDescent="0.25">
      <c r="C2096" t="s">
        <v>214</v>
      </c>
      <c r="D2096">
        <v>0</v>
      </c>
      <c r="E2096">
        <v>1900</v>
      </c>
      <c r="F2096" s="69">
        <v>43227</v>
      </c>
      <c r="G2096" s="69">
        <v>43227</v>
      </c>
      <c r="H2096">
        <v>509</v>
      </c>
      <c r="I2096">
        <v>576</v>
      </c>
      <c r="J2096" t="s">
        <v>509</v>
      </c>
      <c r="K2096" t="s">
        <v>438</v>
      </c>
      <c r="L2096" t="s">
        <v>67</v>
      </c>
      <c r="M2096" s="73">
        <v>4140000</v>
      </c>
      <c r="N2096" t="str">
        <f t="shared" si="64"/>
        <v>0509-1</v>
      </c>
      <c r="O2096">
        <v>7513</v>
      </c>
      <c r="P2096">
        <f>1</f>
        <v>1</v>
      </c>
      <c r="Q2096">
        <f t="shared" si="65"/>
        <v>5</v>
      </c>
    </row>
    <row r="2097" spans="3:17" x14ac:dyDescent="0.25">
      <c r="C2097" t="s">
        <v>214</v>
      </c>
      <c r="D2097">
        <v>0</v>
      </c>
      <c r="E2097">
        <v>1249</v>
      </c>
      <c r="F2097" s="69">
        <v>43195</v>
      </c>
      <c r="G2097" s="69">
        <v>43195</v>
      </c>
      <c r="H2097">
        <v>509</v>
      </c>
      <c r="I2097">
        <v>576</v>
      </c>
      <c r="J2097" t="s">
        <v>509</v>
      </c>
      <c r="K2097" t="s">
        <v>438</v>
      </c>
      <c r="L2097" t="s">
        <v>67</v>
      </c>
      <c r="M2097" s="73">
        <v>4140000</v>
      </c>
      <c r="N2097" t="str">
        <f t="shared" si="64"/>
        <v>0509-1</v>
      </c>
      <c r="O2097">
        <v>7513</v>
      </c>
      <c r="P2097">
        <f>1</f>
        <v>1</v>
      </c>
      <c r="Q2097">
        <f t="shared" si="65"/>
        <v>4</v>
      </c>
    </row>
    <row r="2098" spans="3:17" x14ac:dyDescent="0.25">
      <c r="C2098" t="s">
        <v>214</v>
      </c>
      <c r="D2098">
        <v>0</v>
      </c>
      <c r="E2098">
        <v>667</v>
      </c>
      <c r="F2098" s="69">
        <v>43168</v>
      </c>
      <c r="G2098" s="69">
        <v>43168</v>
      </c>
      <c r="H2098">
        <v>509</v>
      </c>
      <c r="I2098">
        <v>576</v>
      </c>
      <c r="J2098" t="s">
        <v>509</v>
      </c>
      <c r="K2098" t="s">
        <v>438</v>
      </c>
      <c r="L2098" t="s">
        <v>67</v>
      </c>
      <c r="M2098" s="73">
        <v>4140000</v>
      </c>
      <c r="N2098" t="str">
        <f t="shared" si="64"/>
        <v>0509-1</v>
      </c>
      <c r="O2098">
        <v>7513</v>
      </c>
      <c r="P2098">
        <f>1</f>
        <v>1</v>
      </c>
      <c r="Q2098">
        <f t="shared" si="65"/>
        <v>3</v>
      </c>
    </row>
    <row r="2099" spans="3:17" x14ac:dyDescent="0.25">
      <c r="C2099" t="s">
        <v>214</v>
      </c>
      <c r="D2099">
        <v>0</v>
      </c>
      <c r="E2099">
        <v>601</v>
      </c>
      <c r="F2099" s="69">
        <v>43167</v>
      </c>
      <c r="G2099" s="69">
        <v>43167</v>
      </c>
      <c r="H2099">
        <v>509</v>
      </c>
      <c r="I2099">
        <v>576</v>
      </c>
      <c r="J2099" t="s">
        <v>509</v>
      </c>
      <c r="K2099" t="s">
        <v>438</v>
      </c>
      <c r="L2099" t="s">
        <v>67</v>
      </c>
      <c r="M2099" s="73">
        <v>138000</v>
      </c>
      <c r="N2099" t="str">
        <f t="shared" si="64"/>
        <v>0509-1</v>
      </c>
      <c r="O2099">
        <v>7513</v>
      </c>
      <c r="P2099">
        <f>1</f>
        <v>1</v>
      </c>
      <c r="Q2099">
        <f t="shared" si="65"/>
        <v>3</v>
      </c>
    </row>
    <row r="2100" spans="3:17" x14ac:dyDescent="0.25">
      <c r="C2100" t="s">
        <v>214</v>
      </c>
      <c r="D2100">
        <v>0</v>
      </c>
      <c r="E2100">
        <v>6827</v>
      </c>
      <c r="F2100" s="69">
        <v>43452</v>
      </c>
      <c r="G2100" s="69">
        <v>43452</v>
      </c>
      <c r="H2100">
        <v>501</v>
      </c>
      <c r="I2100">
        <v>563</v>
      </c>
      <c r="J2100" t="s">
        <v>510</v>
      </c>
      <c r="K2100" t="s">
        <v>438</v>
      </c>
      <c r="L2100" t="s">
        <v>67</v>
      </c>
      <c r="M2100" s="73">
        <v>1625000</v>
      </c>
      <c r="N2100" t="str">
        <f t="shared" si="64"/>
        <v>0501-1</v>
      </c>
      <c r="O2100">
        <v>7513</v>
      </c>
      <c r="P2100">
        <f>1</f>
        <v>1</v>
      </c>
      <c r="Q2100">
        <f t="shared" si="65"/>
        <v>12</v>
      </c>
    </row>
    <row r="2101" spans="3:17" x14ac:dyDescent="0.25">
      <c r="C2101" t="s">
        <v>214</v>
      </c>
      <c r="D2101">
        <v>0</v>
      </c>
      <c r="E2101">
        <v>6024</v>
      </c>
      <c r="F2101" s="69">
        <v>43424</v>
      </c>
      <c r="G2101" s="69">
        <v>43424</v>
      </c>
      <c r="H2101">
        <v>501</v>
      </c>
      <c r="I2101">
        <v>563</v>
      </c>
      <c r="J2101" t="s">
        <v>511</v>
      </c>
      <c r="K2101" t="s">
        <v>438</v>
      </c>
      <c r="L2101" t="s">
        <v>67</v>
      </c>
      <c r="M2101" s="73">
        <v>3250000</v>
      </c>
      <c r="N2101" t="str">
        <f t="shared" si="64"/>
        <v>0501-1</v>
      </c>
      <c r="O2101">
        <v>7513</v>
      </c>
      <c r="P2101">
        <f>1</f>
        <v>1</v>
      </c>
      <c r="Q2101">
        <f t="shared" si="65"/>
        <v>11</v>
      </c>
    </row>
    <row r="2102" spans="3:17" x14ac:dyDescent="0.25">
      <c r="C2102" t="s">
        <v>214</v>
      </c>
      <c r="D2102">
        <v>0</v>
      </c>
      <c r="E2102">
        <v>5032</v>
      </c>
      <c r="F2102" s="69">
        <v>43378</v>
      </c>
      <c r="G2102" s="69">
        <v>43378</v>
      </c>
      <c r="H2102">
        <v>501</v>
      </c>
      <c r="I2102">
        <v>563</v>
      </c>
      <c r="J2102" t="s">
        <v>511</v>
      </c>
      <c r="K2102" t="s">
        <v>438</v>
      </c>
      <c r="L2102" t="s">
        <v>67</v>
      </c>
      <c r="M2102" s="73">
        <v>3250000</v>
      </c>
      <c r="N2102" t="str">
        <f t="shared" si="64"/>
        <v>0501-1</v>
      </c>
      <c r="O2102">
        <v>7513</v>
      </c>
      <c r="P2102">
        <f>1</f>
        <v>1</v>
      </c>
      <c r="Q2102">
        <f t="shared" si="65"/>
        <v>10</v>
      </c>
    </row>
    <row r="2103" spans="3:17" x14ac:dyDescent="0.25">
      <c r="C2103" t="s">
        <v>214</v>
      </c>
      <c r="D2103">
        <v>0</v>
      </c>
      <c r="E2103">
        <v>4699</v>
      </c>
      <c r="F2103" s="69">
        <v>43362</v>
      </c>
      <c r="G2103" s="69">
        <v>43362</v>
      </c>
      <c r="H2103">
        <v>501</v>
      </c>
      <c r="I2103">
        <v>563</v>
      </c>
      <c r="J2103" t="s">
        <v>511</v>
      </c>
      <c r="K2103" t="s">
        <v>438</v>
      </c>
      <c r="L2103" t="s">
        <v>67</v>
      </c>
      <c r="M2103" s="73">
        <v>433333</v>
      </c>
      <c r="N2103" t="str">
        <f t="shared" si="64"/>
        <v>0501-1</v>
      </c>
      <c r="O2103">
        <v>7513</v>
      </c>
      <c r="P2103">
        <f>1</f>
        <v>1</v>
      </c>
      <c r="Q2103">
        <f t="shared" si="65"/>
        <v>9</v>
      </c>
    </row>
    <row r="2104" spans="3:17" x14ac:dyDescent="0.25">
      <c r="C2104" t="s">
        <v>214</v>
      </c>
      <c r="D2104">
        <v>0</v>
      </c>
      <c r="E2104">
        <v>4698</v>
      </c>
      <c r="F2104" s="69">
        <v>43362</v>
      </c>
      <c r="G2104" s="69">
        <v>43362</v>
      </c>
      <c r="H2104">
        <v>501</v>
      </c>
      <c r="I2104">
        <v>563</v>
      </c>
      <c r="J2104" t="s">
        <v>511</v>
      </c>
      <c r="K2104" t="s">
        <v>438</v>
      </c>
      <c r="L2104" t="s">
        <v>67</v>
      </c>
      <c r="M2104" s="73">
        <v>2166667</v>
      </c>
      <c r="N2104" t="str">
        <f t="shared" si="64"/>
        <v>0501-1</v>
      </c>
      <c r="O2104">
        <v>7513</v>
      </c>
      <c r="P2104">
        <f>1</f>
        <v>1</v>
      </c>
      <c r="Q2104">
        <f t="shared" si="65"/>
        <v>9</v>
      </c>
    </row>
    <row r="2105" spans="3:17" x14ac:dyDescent="0.25">
      <c r="C2105" t="s">
        <v>214</v>
      </c>
      <c r="D2105">
        <v>0</v>
      </c>
      <c r="E2105">
        <v>3941</v>
      </c>
      <c r="F2105" s="69">
        <v>43321</v>
      </c>
      <c r="G2105" s="69">
        <v>43321</v>
      </c>
      <c r="H2105">
        <v>501</v>
      </c>
      <c r="I2105">
        <v>563</v>
      </c>
      <c r="J2105" t="s">
        <v>511</v>
      </c>
      <c r="K2105" t="s">
        <v>438</v>
      </c>
      <c r="L2105" t="s">
        <v>67</v>
      </c>
      <c r="M2105" s="73">
        <v>3250000</v>
      </c>
      <c r="N2105" t="str">
        <f t="shared" si="64"/>
        <v>0501-1</v>
      </c>
      <c r="O2105">
        <v>7513</v>
      </c>
      <c r="P2105">
        <f>1</f>
        <v>1</v>
      </c>
      <c r="Q2105">
        <f t="shared" si="65"/>
        <v>8</v>
      </c>
    </row>
    <row r="2106" spans="3:17" x14ac:dyDescent="0.25">
      <c r="C2106" t="s">
        <v>214</v>
      </c>
      <c r="D2106">
        <v>0</v>
      </c>
      <c r="E2106">
        <v>3304</v>
      </c>
      <c r="F2106" s="69">
        <v>43290</v>
      </c>
      <c r="G2106" s="69">
        <v>43290</v>
      </c>
      <c r="H2106">
        <v>501</v>
      </c>
      <c r="I2106">
        <v>563</v>
      </c>
      <c r="J2106" t="s">
        <v>511</v>
      </c>
      <c r="K2106" t="s">
        <v>438</v>
      </c>
      <c r="L2106" t="s">
        <v>67</v>
      </c>
      <c r="M2106" s="73">
        <v>3250000</v>
      </c>
      <c r="N2106" t="str">
        <f t="shared" si="64"/>
        <v>0501-1</v>
      </c>
      <c r="O2106">
        <v>7513</v>
      </c>
      <c r="P2106">
        <f>1</f>
        <v>1</v>
      </c>
      <c r="Q2106">
        <f t="shared" si="65"/>
        <v>7</v>
      </c>
    </row>
    <row r="2107" spans="3:17" x14ac:dyDescent="0.25">
      <c r="C2107" t="s">
        <v>214</v>
      </c>
      <c r="D2107">
        <v>0</v>
      </c>
      <c r="E2107">
        <v>2334</v>
      </c>
      <c r="F2107" s="69">
        <v>43256</v>
      </c>
      <c r="G2107" s="69">
        <v>43256</v>
      </c>
      <c r="H2107">
        <v>501</v>
      </c>
      <c r="I2107">
        <v>563</v>
      </c>
      <c r="J2107" t="s">
        <v>511</v>
      </c>
      <c r="K2107" t="s">
        <v>438</v>
      </c>
      <c r="L2107" t="s">
        <v>67</v>
      </c>
      <c r="M2107" s="73">
        <v>3250000</v>
      </c>
      <c r="N2107" t="str">
        <f t="shared" si="64"/>
        <v>0501-1</v>
      </c>
      <c r="O2107">
        <v>7513</v>
      </c>
      <c r="P2107">
        <f>1</f>
        <v>1</v>
      </c>
      <c r="Q2107">
        <f t="shared" si="65"/>
        <v>6</v>
      </c>
    </row>
    <row r="2108" spans="3:17" x14ac:dyDescent="0.25">
      <c r="C2108" t="s">
        <v>214</v>
      </c>
      <c r="D2108">
        <v>0</v>
      </c>
      <c r="E2108">
        <v>1915</v>
      </c>
      <c r="F2108" s="69">
        <v>43227</v>
      </c>
      <c r="G2108" s="69">
        <v>43227</v>
      </c>
      <c r="H2108">
        <v>501</v>
      </c>
      <c r="I2108">
        <v>563</v>
      </c>
      <c r="J2108" t="s">
        <v>511</v>
      </c>
      <c r="K2108" t="s">
        <v>438</v>
      </c>
      <c r="L2108" t="s">
        <v>67</v>
      </c>
      <c r="M2108" s="73">
        <v>3250000</v>
      </c>
      <c r="N2108" t="str">
        <f t="shared" si="64"/>
        <v>0501-1</v>
      </c>
      <c r="O2108">
        <v>7513</v>
      </c>
      <c r="P2108">
        <f>1</f>
        <v>1</v>
      </c>
      <c r="Q2108">
        <f t="shared" si="65"/>
        <v>5</v>
      </c>
    </row>
    <row r="2109" spans="3:17" x14ac:dyDescent="0.25">
      <c r="C2109" t="s">
        <v>214</v>
      </c>
      <c r="D2109">
        <v>0</v>
      </c>
      <c r="E2109">
        <v>1246</v>
      </c>
      <c r="F2109" s="69">
        <v>43195</v>
      </c>
      <c r="G2109" s="69">
        <v>43195</v>
      </c>
      <c r="H2109">
        <v>501</v>
      </c>
      <c r="I2109">
        <v>563</v>
      </c>
      <c r="J2109" t="s">
        <v>511</v>
      </c>
      <c r="K2109" t="s">
        <v>438</v>
      </c>
      <c r="L2109" t="s">
        <v>67</v>
      </c>
      <c r="M2109" s="73">
        <v>3250000</v>
      </c>
      <c r="N2109" t="str">
        <f t="shared" si="64"/>
        <v>0501-1</v>
      </c>
      <c r="O2109">
        <v>7513</v>
      </c>
      <c r="P2109">
        <f>1</f>
        <v>1</v>
      </c>
      <c r="Q2109">
        <f t="shared" si="65"/>
        <v>4</v>
      </c>
    </row>
    <row r="2110" spans="3:17" x14ac:dyDescent="0.25">
      <c r="C2110" t="s">
        <v>214</v>
      </c>
      <c r="D2110">
        <v>0</v>
      </c>
      <c r="E2110">
        <v>742</v>
      </c>
      <c r="F2110" s="69">
        <v>43171</v>
      </c>
      <c r="G2110" s="69">
        <v>43171</v>
      </c>
      <c r="H2110">
        <v>501</v>
      </c>
      <c r="I2110">
        <v>563</v>
      </c>
      <c r="J2110" t="s">
        <v>511</v>
      </c>
      <c r="K2110" t="s">
        <v>438</v>
      </c>
      <c r="L2110" t="s">
        <v>67</v>
      </c>
      <c r="M2110" s="73">
        <v>3250000</v>
      </c>
      <c r="N2110" t="str">
        <f t="shared" si="64"/>
        <v>0501-1</v>
      </c>
      <c r="O2110">
        <v>7513</v>
      </c>
      <c r="P2110">
        <f>1</f>
        <v>1</v>
      </c>
      <c r="Q2110">
        <f t="shared" si="65"/>
        <v>3</v>
      </c>
    </row>
    <row r="2111" spans="3:17" x14ac:dyDescent="0.25">
      <c r="C2111" t="s">
        <v>214</v>
      </c>
      <c r="D2111">
        <v>0</v>
      </c>
      <c r="E2111">
        <v>598</v>
      </c>
      <c r="F2111" s="69">
        <v>43167</v>
      </c>
      <c r="G2111" s="69">
        <v>43167</v>
      </c>
      <c r="H2111">
        <v>501</v>
      </c>
      <c r="I2111">
        <v>563</v>
      </c>
      <c r="J2111" t="s">
        <v>511</v>
      </c>
      <c r="K2111" t="s">
        <v>438</v>
      </c>
      <c r="L2111" t="s">
        <v>67</v>
      </c>
      <c r="M2111" s="73">
        <v>216666</v>
      </c>
      <c r="N2111" t="str">
        <f t="shared" si="64"/>
        <v>0501-1</v>
      </c>
      <c r="O2111">
        <v>7513</v>
      </c>
      <c r="P2111">
        <f>1</f>
        <v>1</v>
      </c>
      <c r="Q2111">
        <f t="shared" si="65"/>
        <v>3</v>
      </c>
    </row>
    <row r="2112" spans="3:17" x14ac:dyDescent="0.25">
      <c r="C2112" t="s">
        <v>214</v>
      </c>
      <c r="D2112">
        <v>0</v>
      </c>
      <c r="E2112">
        <v>4735</v>
      </c>
      <c r="F2112" s="69">
        <v>43367</v>
      </c>
      <c r="G2112" s="69">
        <v>43367</v>
      </c>
      <c r="H2112">
        <v>508</v>
      </c>
      <c r="I2112">
        <v>562</v>
      </c>
      <c r="J2112" t="s">
        <v>490</v>
      </c>
      <c r="K2112" t="s">
        <v>438</v>
      </c>
      <c r="L2112" t="s">
        <v>67</v>
      </c>
      <c r="M2112" s="73">
        <v>6000000</v>
      </c>
      <c r="N2112" t="str">
        <f t="shared" si="64"/>
        <v>0508-1</v>
      </c>
      <c r="O2112">
        <v>7513</v>
      </c>
      <c r="P2112">
        <f>1</f>
        <v>1</v>
      </c>
      <c r="Q2112">
        <f t="shared" si="65"/>
        <v>9</v>
      </c>
    </row>
    <row r="2113" spans="3:17" x14ac:dyDescent="0.25">
      <c r="C2113" t="s">
        <v>214</v>
      </c>
      <c r="D2113">
        <v>0</v>
      </c>
      <c r="E2113">
        <v>3490</v>
      </c>
      <c r="F2113" s="69">
        <v>43298</v>
      </c>
      <c r="G2113" s="69">
        <v>43298</v>
      </c>
      <c r="H2113">
        <v>508</v>
      </c>
      <c r="I2113">
        <v>562</v>
      </c>
      <c r="J2113" t="s">
        <v>490</v>
      </c>
      <c r="K2113" t="s">
        <v>438</v>
      </c>
      <c r="L2113" t="s">
        <v>67</v>
      </c>
      <c r="M2113" s="73">
        <v>6000000</v>
      </c>
      <c r="N2113" t="str">
        <f t="shared" si="64"/>
        <v>0508-1</v>
      </c>
      <c r="O2113">
        <v>7513</v>
      </c>
      <c r="P2113">
        <f>1</f>
        <v>1</v>
      </c>
      <c r="Q2113">
        <f t="shared" si="65"/>
        <v>7</v>
      </c>
    </row>
    <row r="2114" spans="3:17" x14ac:dyDescent="0.25">
      <c r="C2114" t="s">
        <v>214</v>
      </c>
      <c r="D2114">
        <v>0</v>
      </c>
      <c r="E2114">
        <v>2979</v>
      </c>
      <c r="F2114" s="69">
        <v>43276</v>
      </c>
      <c r="G2114" s="69">
        <v>43276</v>
      </c>
      <c r="H2114">
        <v>508</v>
      </c>
      <c r="I2114">
        <v>562</v>
      </c>
      <c r="J2114" t="s">
        <v>490</v>
      </c>
      <c r="K2114" t="s">
        <v>438</v>
      </c>
      <c r="L2114" t="s">
        <v>67</v>
      </c>
      <c r="M2114" s="73">
        <v>6000000</v>
      </c>
      <c r="N2114" t="str">
        <f t="shared" si="64"/>
        <v>0508-1</v>
      </c>
      <c r="O2114">
        <v>7513</v>
      </c>
      <c r="P2114">
        <f>1</f>
        <v>1</v>
      </c>
      <c r="Q2114">
        <f t="shared" si="65"/>
        <v>6</v>
      </c>
    </row>
    <row r="2115" spans="3:17" x14ac:dyDescent="0.25">
      <c r="C2115" t="s">
        <v>214</v>
      </c>
      <c r="D2115">
        <v>0</v>
      </c>
      <c r="E2115">
        <v>2211</v>
      </c>
      <c r="F2115" s="69">
        <v>43235</v>
      </c>
      <c r="G2115" s="69">
        <v>43235</v>
      </c>
      <c r="H2115">
        <v>508</v>
      </c>
      <c r="I2115">
        <v>562</v>
      </c>
      <c r="J2115" t="s">
        <v>490</v>
      </c>
      <c r="K2115" t="s">
        <v>438</v>
      </c>
      <c r="L2115" t="s">
        <v>67</v>
      </c>
      <c r="M2115" s="73">
        <v>6000000</v>
      </c>
      <c r="N2115" t="str">
        <f t="shared" si="64"/>
        <v>0508-1</v>
      </c>
      <c r="O2115">
        <v>7513</v>
      </c>
      <c r="P2115">
        <f>1</f>
        <v>1</v>
      </c>
      <c r="Q2115">
        <f t="shared" si="65"/>
        <v>5</v>
      </c>
    </row>
    <row r="2116" spans="3:17" x14ac:dyDescent="0.25">
      <c r="C2116" t="s">
        <v>214</v>
      </c>
      <c r="D2116">
        <v>0</v>
      </c>
      <c r="E2116">
        <v>1668</v>
      </c>
      <c r="F2116" s="69">
        <v>43206</v>
      </c>
      <c r="G2116" s="69">
        <v>43206</v>
      </c>
      <c r="H2116">
        <v>508</v>
      </c>
      <c r="I2116">
        <v>562</v>
      </c>
      <c r="J2116" t="s">
        <v>490</v>
      </c>
      <c r="K2116" t="s">
        <v>438</v>
      </c>
      <c r="L2116" t="s">
        <v>67</v>
      </c>
      <c r="M2116" s="73">
        <v>6000000</v>
      </c>
      <c r="N2116" t="str">
        <f t="shared" ref="N2116:N2179" si="66">TEXT(H2116,"0000")&amp;"-"&amp;TEXT(P2116,"0")</f>
        <v>0508-1</v>
      </c>
      <c r="O2116">
        <v>7513</v>
      </c>
      <c r="P2116">
        <f>1</f>
        <v>1</v>
      </c>
      <c r="Q2116">
        <f t="shared" ref="Q2116:Q2179" si="67">MONTH(G2116)</f>
        <v>4</v>
      </c>
    </row>
    <row r="2117" spans="3:17" x14ac:dyDescent="0.25">
      <c r="C2117" t="s">
        <v>214</v>
      </c>
      <c r="D2117">
        <v>0</v>
      </c>
      <c r="E2117">
        <v>1009</v>
      </c>
      <c r="F2117" s="69">
        <v>43179</v>
      </c>
      <c r="G2117" s="69">
        <v>43179</v>
      </c>
      <c r="H2117">
        <v>508</v>
      </c>
      <c r="I2117">
        <v>562</v>
      </c>
      <c r="J2117" t="s">
        <v>490</v>
      </c>
      <c r="K2117" t="s">
        <v>438</v>
      </c>
      <c r="L2117" t="s">
        <v>67</v>
      </c>
      <c r="M2117" s="73">
        <v>6000000</v>
      </c>
      <c r="N2117" t="str">
        <f t="shared" si="66"/>
        <v>0508-1</v>
      </c>
      <c r="O2117">
        <v>7513</v>
      </c>
      <c r="P2117">
        <f>1</f>
        <v>1</v>
      </c>
      <c r="Q2117">
        <f t="shared" si="67"/>
        <v>3</v>
      </c>
    </row>
    <row r="2118" spans="3:17" x14ac:dyDescent="0.25">
      <c r="C2118" t="s">
        <v>214</v>
      </c>
      <c r="D2118">
        <v>0</v>
      </c>
      <c r="E2118">
        <v>3370</v>
      </c>
      <c r="F2118" s="69">
        <v>43292</v>
      </c>
      <c r="G2118" s="69">
        <v>43292</v>
      </c>
      <c r="H2118">
        <v>468</v>
      </c>
      <c r="I2118">
        <v>561</v>
      </c>
      <c r="J2118" t="s">
        <v>512</v>
      </c>
      <c r="K2118" t="s">
        <v>438</v>
      </c>
      <c r="L2118" t="s">
        <v>67</v>
      </c>
      <c r="M2118" s="73">
        <v>5000000</v>
      </c>
      <c r="N2118" t="str">
        <f t="shared" si="66"/>
        <v>0468-1</v>
      </c>
      <c r="O2118">
        <v>7513</v>
      </c>
      <c r="P2118">
        <f>1</f>
        <v>1</v>
      </c>
      <c r="Q2118">
        <f t="shared" si="67"/>
        <v>7</v>
      </c>
    </row>
    <row r="2119" spans="3:17" x14ac:dyDescent="0.25">
      <c r="C2119" t="s">
        <v>214</v>
      </c>
      <c r="D2119">
        <v>0</v>
      </c>
      <c r="E2119">
        <v>1713</v>
      </c>
      <c r="F2119" s="69">
        <v>43213</v>
      </c>
      <c r="G2119" s="69">
        <v>43213</v>
      </c>
      <c r="H2119">
        <v>468</v>
      </c>
      <c r="I2119">
        <v>561</v>
      </c>
      <c r="J2119" t="s">
        <v>512</v>
      </c>
      <c r="K2119" t="s">
        <v>438</v>
      </c>
      <c r="L2119" t="s">
        <v>67</v>
      </c>
      <c r="M2119" s="73">
        <v>6000000</v>
      </c>
      <c r="N2119" t="str">
        <f t="shared" si="66"/>
        <v>0468-1</v>
      </c>
      <c r="O2119">
        <v>7513</v>
      </c>
      <c r="P2119">
        <f>1</f>
        <v>1</v>
      </c>
      <c r="Q2119">
        <f t="shared" si="67"/>
        <v>4</v>
      </c>
    </row>
    <row r="2120" spans="3:17" x14ac:dyDescent="0.25">
      <c r="C2120" t="s">
        <v>214</v>
      </c>
      <c r="D2120">
        <v>0</v>
      </c>
      <c r="E2120">
        <v>1712</v>
      </c>
      <c r="F2120" s="69">
        <v>43213</v>
      </c>
      <c r="G2120" s="69">
        <v>43213</v>
      </c>
      <c r="H2120">
        <v>468</v>
      </c>
      <c r="I2120">
        <v>561</v>
      </c>
      <c r="J2120" t="s">
        <v>512</v>
      </c>
      <c r="K2120" t="s">
        <v>438</v>
      </c>
      <c r="L2120" t="s">
        <v>67</v>
      </c>
      <c r="M2120" s="73">
        <v>1000000</v>
      </c>
      <c r="N2120" t="str">
        <f t="shared" si="66"/>
        <v>0468-1</v>
      </c>
      <c r="O2120">
        <v>7513</v>
      </c>
      <c r="P2120">
        <f>1</f>
        <v>1</v>
      </c>
      <c r="Q2120">
        <f t="shared" si="67"/>
        <v>4</v>
      </c>
    </row>
    <row r="2121" spans="3:17" x14ac:dyDescent="0.25">
      <c r="C2121" t="s">
        <v>214</v>
      </c>
      <c r="D2121">
        <v>0</v>
      </c>
      <c r="E2121">
        <v>6071</v>
      </c>
      <c r="F2121" s="69">
        <v>43427</v>
      </c>
      <c r="G2121" s="69">
        <v>43427</v>
      </c>
      <c r="H2121">
        <v>506</v>
      </c>
      <c r="I2121">
        <v>560</v>
      </c>
      <c r="J2121" t="s">
        <v>513</v>
      </c>
      <c r="K2121" t="s">
        <v>438</v>
      </c>
      <c r="L2121" t="s">
        <v>67</v>
      </c>
      <c r="M2121" s="73">
        <v>5600000</v>
      </c>
      <c r="N2121" t="str">
        <f t="shared" si="66"/>
        <v>0506-1</v>
      </c>
      <c r="O2121">
        <v>7513</v>
      </c>
      <c r="P2121">
        <f>1</f>
        <v>1</v>
      </c>
      <c r="Q2121">
        <f t="shared" si="67"/>
        <v>11</v>
      </c>
    </row>
    <row r="2122" spans="3:17" x14ac:dyDescent="0.25">
      <c r="C2122" t="s">
        <v>214</v>
      </c>
      <c r="D2122">
        <v>0</v>
      </c>
      <c r="E2122">
        <v>3144</v>
      </c>
      <c r="F2122" s="69">
        <v>43286</v>
      </c>
      <c r="G2122" s="69">
        <v>43286</v>
      </c>
      <c r="H2122">
        <v>506</v>
      </c>
      <c r="I2122">
        <v>560</v>
      </c>
      <c r="J2122" t="s">
        <v>513</v>
      </c>
      <c r="K2122" t="s">
        <v>438</v>
      </c>
      <c r="L2122" t="s">
        <v>67</v>
      </c>
      <c r="M2122" s="73">
        <v>6000000</v>
      </c>
      <c r="N2122" t="str">
        <f t="shared" si="66"/>
        <v>0506-1</v>
      </c>
      <c r="O2122">
        <v>7513</v>
      </c>
      <c r="P2122">
        <f>1</f>
        <v>1</v>
      </c>
      <c r="Q2122">
        <f t="shared" si="67"/>
        <v>7</v>
      </c>
    </row>
    <row r="2123" spans="3:17" x14ac:dyDescent="0.25">
      <c r="C2123" t="s">
        <v>214</v>
      </c>
      <c r="D2123">
        <v>0</v>
      </c>
      <c r="E2123">
        <v>2621</v>
      </c>
      <c r="F2123" s="69">
        <v>43257</v>
      </c>
      <c r="G2123" s="69">
        <v>43257</v>
      </c>
      <c r="H2123">
        <v>506</v>
      </c>
      <c r="I2123">
        <v>560</v>
      </c>
      <c r="J2123" t="s">
        <v>513</v>
      </c>
      <c r="K2123" t="s">
        <v>438</v>
      </c>
      <c r="L2123" t="s">
        <v>67</v>
      </c>
      <c r="M2123" s="73">
        <v>6000000</v>
      </c>
      <c r="N2123" t="str">
        <f t="shared" si="66"/>
        <v>0506-1</v>
      </c>
      <c r="O2123">
        <v>7513</v>
      </c>
      <c r="P2123">
        <f>1</f>
        <v>1</v>
      </c>
      <c r="Q2123">
        <f t="shared" si="67"/>
        <v>6</v>
      </c>
    </row>
    <row r="2124" spans="3:17" x14ac:dyDescent="0.25">
      <c r="C2124" t="s">
        <v>214</v>
      </c>
      <c r="D2124">
        <v>0</v>
      </c>
      <c r="E2124">
        <v>2049</v>
      </c>
      <c r="F2124" s="69">
        <v>43228</v>
      </c>
      <c r="G2124" s="69">
        <v>43228</v>
      </c>
      <c r="H2124">
        <v>506</v>
      </c>
      <c r="I2124">
        <v>560</v>
      </c>
      <c r="J2124" t="s">
        <v>513</v>
      </c>
      <c r="K2124" t="s">
        <v>438</v>
      </c>
      <c r="L2124" t="s">
        <v>67</v>
      </c>
      <c r="M2124" s="73">
        <v>6000000</v>
      </c>
      <c r="N2124" t="str">
        <f t="shared" si="66"/>
        <v>0506-1</v>
      </c>
      <c r="O2124">
        <v>7513</v>
      </c>
      <c r="P2124">
        <f>1</f>
        <v>1</v>
      </c>
      <c r="Q2124">
        <f t="shared" si="67"/>
        <v>5</v>
      </c>
    </row>
    <row r="2125" spans="3:17" x14ac:dyDescent="0.25">
      <c r="C2125" t="s">
        <v>214</v>
      </c>
      <c r="D2125">
        <v>0</v>
      </c>
      <c r="E2125">
        <v>1717</v>
      </c>
      <c r="F2125" s="69">
        <v>43213</v>
      </c>
      <c r="G2125" s="69">
        <v>43213</v>
      </c>
      <c r="H2125">
        <v>506</v>
      </c>
      <c r="I2125">
        <v>560</v>
      </c>
      <c r="J2125" t="s">
        <v>513</v>
      </c>
      <c r="K2125" t="s">
        <v>438</v>
      </c>
      <c r="L2125" t="s">
        <v>67</v>
      </c>
      <c r="M2125" s="73">
        <v>6000000</v>
      </c>
      <c r="N2125" t="str">
        <f t="shared" si="66"/>
        <v>0506-1</v>
      </c>
      <c r="O2125">
        <v>7513</v>
      </c>
      <c r="P2125">
        <f>1</f>
        <v>1</v>
      </c>
      <c r="Q2125">
        <f t="shared" si="67"/>
        <v>4</v>
      </c>
    </row>
    <row r="2126" spans="3:17" x14ac:dyDescent="0.25">
      <c r="C2126" t="s">
        <v>214</v>
      </c>
      <c r="D2126">
        <v>0</v>
      </c>
      <c r="E2126">
        <v>712</v>
      </c>
      <c r="F2126" s="69">
        <v>43171</v>
      </c>
      <c r="G2126" s="69">
        <v>43171</v>
      </c>
      <c r="H2126">
        <v>506</v>
      </c>
      <c r="I2126">
        <v>560</v>
      </c>
      <c r="J2126" t="s">
        <v>513</v>
      </c>
      <c r="K2126" t="s">
        <v>438</v>
      </c>
      <c r="L2126" t="s">
        <v>67</v>
      </c>
      <c r="M2126" s="73">
        <v>6000000</v>
      </c>
      <c r="N2126" t="str">
        <f t="shared" si="66"/>
        <v>0506-1</v>
      </c>
      <c r="O2126">
        <v>7513</v>
      </c>
      <c r="P2126">
        <f>1</f>
        <v>1</v>
      </c>
      <c r="Q2126">
        <f t="shared" si="67"/>
        <v>3</v>
      </c>
    </row>
    <row r="2127" spans="3:17" x14ac:dyDescent="0.25">
      <c r="C2127" t="s">
        <v>214</v>
      </c>
      <c r="D2127">
        <v>0</v>
      </c>
      <c r="E2127">
        <v>711</v>
      </c>
      <c r="F2127" s="69">
        <v>43171</v>
      </c>
      <c r="G2127" s="69">
        <v>43171</v>
      </c>
      <c r="H2127">
        <v>506</v>
      </c>
      <c r="I2127">
        <v>560</v>
      </c>
      <c r="J2127" t="s">
        <v>513</v>
      </c>
      <c r="K2127" t="s">
        <v>438</v>
      </c>
      <c r="L2127" t="s">
        <v>67</v>
      </c>
      <c r="M2127" s="73">
        <v>400000</v>
      </c>
      <c r="N2127" t="str">
        <f t="shared" si="66"/>
        <v>0506-1</v>
      </c>
      <c r="O2127">
        <v>7513</v>
      </c>
      <c r="P2127">
        <f>1</f>
        <v>1</v>
      </c>
      <c r="Q2127">
        <f t="shared" si="67"/>
        <v>3</v>
      </c>
    </row>
    <row r="2128" spans="3:17" x14ac:dyDescent="0.25">
      <c r="C2128" t="s">
        <v>214</v>
      </c>
      <c r="D2128">
        <v>0</v>
      </c>
      <c r="E2128">
        <v>4388</v>
      </c>
      <c r="F2128" s="69">
        <v>43349</v>
      </c>
      <c r="G2128" s="69">
        <v>43349</v>
      </c>
      <c r="H2128">
        <v>515</v>
      </c>
      <c r="I2128">
        <v>559</v>
      </c>
      <c r="J2128" t="s">
        <v>232</v>
      </c>
      <c r="K2128" t="s">
        <v>438</v>
      </c>
      <c r="L2128" t="s">
        <v>67</v>
      </c>
      <c r="M2128" s="73">
        <v>2160000</v>
      </c>
      <c r="N2128" t="str">
        <f t="shared" si="66"/>
        <v>0515-1</v>
      </c>
      <c r="O2128">
        <v>7513</v>
      </c>
      <c r="P2128">
        <f>1</f>
        <v>1</v>
      </c>
      <c r="Q2128">
        <f t="shared" si="67"/>
        <v>9</v>
      </c>
    </row>
    <row r="2129" spans="3:17" x14ac:dyDescent="0.25">
      <c r="C2129" t="s">
        <v>214</v>
      </c>
      <c r="D2129">
        <v>0</v>
      </c>
      <c r="E2129">
        <v>3771</v>
      </c>
      <c r="F2129" s="69">
        <v>43315</v>
      </c>
      <c r="G2129" s="69">
        <v>43315</v>
      </c>
      <c r="H2129">
        <v>515</v>
      </c>
      <c r="I2129">
        <v>559</v>
      </c>
      <c r="J2129" t="s">
        <v>232</v>
      </c>
      <c r="K2129" t="s">
        <v>438</v>
      </c>
      <c r="L2129" t="s">
        <v>67</v>
      </c>
      <c r="M2129" s="73">
        <v>4320000</v>
      </c>
      <c r="N2129" t="str">
        <f t="shared" si="66"/>
        <v>0515-1</v>
      </c>
      <c r="O2129">
        <v>7513</v>
      </c>
      <c r="P2129">
        <f>1</f>
        <v>1</v>
      </c>
      <c r="Q2129">
        <f t="shared" si="67"/>
        <v>8</v>
      </c>
    </row>
    <row r="2130" spans="3:17" x14ac:dyDescent="0.25">
      <c r="C2130" t="s">
        <v>214</v>
      </c>
      <c r="D2130">
        <v>0</v>
      </c>
      <c r="E2130">
        <v>3119</v>
      </c>
      <c r="F2130" s="69">
        <v>43286</v>
      </c>
      <c r="G2130" s="69">
        <v>43286</v>
      </c>
      <c r="H2130">
        <v>515</v>
      </c>
      <c r="I2130">
        <v>559</v>
      </c>
      <c r="J2130" t="s">
        <v>232</v>
      </c>
      <c r="K2130" t="s">
        <v>438</v>
      </c>
      <c r="L2130" t="s">
        <v>67</v>
      </c>
      <c r="M2130" s="73">
        <v>4320000</v>
      </c>
      <c r="N2130" t="str">
        <f t="shared" si="66"/>
        <v>0515-1</v>
      </c>
      <c r="O2130">
        <v>7513</v>
      </c>
      <c r="P2130">
        <f>1</f>
        <v>1</v>
      </c>
      <c r="Q2130">
        <f t="shared" si="67"/>
        <v>7</v>
      </c>
    </row>
    <row r="2131" spans="3:17" x14ac:dyDescent="0.25">
      <c r="C2131" t="s">
        <v>214</v>
      </c>
      <c r="D2131">
        <v>0</v>
      </c>
      <c r="E2131">
        <v>2672</v>
      </c>
      <c r="F2131" s="69">
        <v>43258</v>
      </c>
      <c r="G2131" s="69">
        <v>43258</v>
      </c>
      <c r="H2131">
        <v>515</v>
      </c>
      <c r="I2131">
        <v>559</v>
      </c>
      <c r="J2131" t="s">
        <v>232</v>
      </c>
      <c r="K2131" t="s">
        <v>438</v>
      </c>
      <c r="L2131" t="s">
        <v>67</v>
      </c>
      <c r="M2131" s="73">
        <v>4320000</v>
      </c>
      <c r="N2131" t="str">
        <f t="shared" si="66"/>
        <v>0515-1</v>
      </c>
      <c r="O2131">
        <v>7513</v>
      </c>
      <c r="P2131">
        <f>1</f>
        <v>1</v>
      </c>
      <c r="Q2131">
        <f t="shared" si="67"/>
        <v>6</v>
      </c>
    </row>
    <row r="2132" spans="3:17" x14ac:dyDescent="0.25">
      <c r="C2132" t="s">
        <v>214</v>
      </c>
      <c r="D2132">
        <v>0</v>
      </c>
      <c r="E2132">
        <v>1830</v>
      </c>
      <c r="F2132" s="69">
        <v>43224</v>
      </c>
      <c r="G2132" s="69">
        <v>43224</v>
      </c>
      <c r="H2132">
        <v>515</v>
      </c>
      <c r="I2132">
        <v>559</v>
      </c>
      <c r="J2132" t="s">
        <v>232</v>
      </c>
      <c r="K2132" t="s">
        <v>438</v>
      </c>
      <c r="L2132" t="s">
        <v>67</v>
      </c>
      <c r="M2132" s="73">
        <v>4320000</v>
      </c>
      <c r="N2132" t="str">
        <f t="shared" si="66"/>
        <v>0515-1</v>
      </c>
      <c r="O2132">
        <v>7513</v>
      </c>
      <c r="P2132">
        <f>1</f>
        <v>1</v>
      </c>
      <c r="Q2132">
        <f t="shared" si="67"/>
        <v>5</v>
      </c>
    </row>
    <row r="2133" spans="3:17" x14ac:dyDescent="0.25">
      <c r="C2133" t="s">
        <v>214</v>
      </c>
      <c r="D2133">
        <v>0</v>
      </c>
      <c r="E2133">
        <v>1371</v>
      </c>
      <c r="F2133" s="69">
        <v>43196</v>
      </c>
      <c r="G2133" s="69">
        <v>43196</v>
      </c>
      <c r="H2133">
        <v>515</v>
      </c>
      <c r="I2133">
        <v>559</v>
      </c>
      <c r="J2133" t="s">
        <v>232</v>
      </c>
      <c r="K2133" t="s">
        <v>438</v>
      </c>
      <c r="L2133" t="s">
        <v>67</v>
      </c>
      <c r="M2133" s="73">
        <v>4320000</v>
      </c>
      <c r="N2133" t="str">
        <f t="shared" si="66"/>
        <v>0515-1</v>
      </c>
      <c r="O2133">
        <v>7513</v>
      </c>
      <c r="P2133">
        <f>1</f>
        <v>1</v>
      </c>
      <c r="Q2133">
        <f t="shared" si="67"/>
        <v>4</v>
      </c>
    </row>
    <row r="2134" spans="3:17" x14ac:dyDescent="0.25">
      <c r="C2134" t="s">
        <v>214</v>
      </c>
      <c r="D2134">
        <v>0</v>
      </c>
      <c r="E2134">
        <v>689</v>
      </c>
      <c r="F2134" s="69">
        <v>43171</v>
      </c>
      <c r="G2134" s="69">
        <v>43171</v>
      </c>
      <c r="H2134">
        <v>515</v>
      </c>
      <c r="I2134">
        <v>559</v>
      </c>
      <c r="J2134" t="s">
        <v>232</v>
      </c>
      <c r="K2134" t="s">
        <v>438</v>
      </c>
      <c r="L2134" t="s">
        <v>67</v>
      </c>
      <c r="M2134" s="73">
        <v>4320000</v>
      </c>
      <c r="N2134" t="str">
        <f t="shared" si="66"/>
        <v>0515-1</v>
      </c>
      <c r="O2134">
        <v>7513</v>
      </c>
      <c r="P2134">
        <f>1</f>
        <v>1</v>
      </c>
      <c r="Q2134">
        <f t="shared" si="67"/>
        <v>3</v>
      </c>
    </row>
    <row r="2135" spans="3:17" x14ac:dyDescent="0.25">
      <c r="C2135" t="s">
        <v>214</v>
      </c>
      <c r="D2135">
        <v>0</v>
      </c>
      <c r="E2135">
        <v>6401</v>
      </c>
      <c r="F2135" s="69">
        <v>43441</v>
      </c>
      <c r="G2135" s="69">
        <v>43441</v>
      </c>
      <c r="H2135">
        <v>505</v>
      </c>
      <c r="I2135">
        <v>525</v>
      </c>
      <c r="J2135" t="s">
        <v>514</v>
      </c>
      <c r="K2135" t="s">
        <v>438</v>
      </c>
      <c r="L2135" t="s">
        <v>67</v>
      </c>
      <c r="M2135" s="73">
        <v>1800000</v>
      </c>
      <c r="N2135" t="str">
        <f t="shared" si="66"/>
        <v>0505-1</v>
      </c>
      <c r="O2135">
        <v>7513</v>
      </c>
      <c r="P2135">
        <f>1</f>
        <v>1</v>
      </c>
      <c r="Q2135">
        <f t="shared" si="67"/>
        <v>12</v>
      </c>
    </row>
    <row r="2136" spans="3:17" x14ac:dyDescent="0.25">
      <c r="C2136" t="s">
        <v>214</v>
      </c>
      <c r="D2136">
        <v>0</v>
      </c>
      <c r="E2136">
        <v>5805</v>
      </c>
      <c r="F2136" s="69">
        <v>43413</v>
      </c>
      <c r="G2136" s="69">
        <v>43413</v>
      </c>
      <c r="H2136">
        <v>505</v>
      </c>
      <c r="I2136">
        <v>525</v>
      </c>
      <c r="J2136" t="s">
        <v>514</v>
      </c>
      <c r="K2136" t="s">
        <v>438</v>
      </c>
      <c r="L2136" t="s">
        <v>67</v>
      </c>
      <c r="M2136" s="73">
        <v>1800000</v>
      </c>
      <c r="N2136" t="str">
        <f t="shared" si="66"/>
        <v>0505-1</v>
      </c>
      <c r="O2136">
        <v>7513</v>
      </c>
      <c r="P2136">
        <f>1</f>
        <v>1</v>
      </c>
      <c r="Q2136">
        <f t="shared" si="67"/>
        <v>11</v>
      </c>
    </row>
    <row r="2137" spans="3:17" x14ac:dyDescent="0.25">
      <c r="C2137" t="s">
        <v>214</v>
      </c>
      <c r="D2137">
        <v>0</v>
      </c>
      <c r="E2137">
        <v>5257</v>
      </c>
      <c r="F2137" s="69">
        <v>43384</v>
      </c>
      <c r="G2137" s="69">
        <v>43384</v>
      </c>
      <c r="H2137">
        <v>505</v>
      </c>
      <c r="I2137">
        <v>525</v>
      </c>
      <c r="J2137" t="s">
        <v>514</v>
      </c>
      <c r="K2137" t="s">
        <v>438</v>
      </c>
      <c r="L2137" t="s">
        <v>67</v>
      </c>
      <c r="M2137" s="73">
        <v>1800000</v>
      </c>
      <c r="N2137" t="str">
        <f t="shared" si="66"/>
        <v>0505-1</v>
      </c>
      <c r="O2137">
        <v>7513</v>
      </c>
      <c r="P2137">
        <f>1</f>
        <v>1</v>
      </c>
      <c r="Q2137">
        <f t="shared" si="67"/>
        <v>10</v>
      </c>
    </row>
    <row r="2138" spans="3:17" x14ac:dyDescent="0.25">
      <c r="C2138" t="s">
        <v>214</v>
      </c>
      <c r="D2138">
        <v>0</v>
      </c>
      <c r="E2138">
        <v>4509</v>
      </c>
      <c r="F2138" s="69">
        <v>43350</v>
      </c>
      <c r="G2138" s="69">
        <v>43350</v>
      </c>
      <c r="H2138">
        <v>505</v>
      </c>
      <c r="I2138">
        <v>525</v>
      </c>
      <c r="J2138" t="s">
        <v>514</v>
      </c>
      <c r="K2138" t="s">
        <v>438</v>
      </c>
      <c r="L2138" t="s">
        <v>67</v>
      </c>
      <c r="M2138" s="73">
        <v>1800000</v>
      </c>
      <c r="N2138" t="str">
        <f t="shared" si="66"/>
        <v>0505-1</v>
      </c>
      <c r="O2138">
        <v>7513</v>
      </c>
      <c r="P2138">
        <f>1</f>
        <v>1</v>
      </c>
      <c r="Q2138">
        <f t="shared" si="67"/>
        <v>9</v>
      </c>
    </row>
    <row r="2139" spans="3:17" x14ac:dyDescent="0.25">
      <c r="C2139" t="s">
        <v>214</v>
      </c>
      <c r="D2139">
        <v>0</v>
      </c>
      <c r="E2139">
        <v>3943</v>
      </c>
      <c r="F2139" s="69">
        <v>43321</v>
      </c>
      <c r="G2139" s="69">
        <v>43321</v>
      </c>
      <c r="H2139">
        <v>505</v>
      </c>
      <c r="I2139">
        <v>525</v>
      </c>
      <c r="J2139" t="s">
        <v>514</v>
      </c>
      <c r="K2139" t="s">
        <v>438</v>
      </c>
      <c r="L2139" t="s">
        <v>67</v>
      </c>
      <c r="M2139" s="73">
        <v>1800000</v>
      </c>
      <c r="N2139" t="str">
        <f t="shared" si="66"/>
        <v>0505-1</v>
      </c>
      <c r="O2139">
        <v>7513</v>
      </c>
      <c r="P2139">
        <f>1</f>
        <v>1</v>
      </c>
      <c r="Q2139">
        <f t="shared" si="67"/>
        <v>8</v>
      </c>
    </row>
    <row r="2140" spans="3:17" x14ac:dyDescent="0.25">
      <c r="C2140" t="s">
        <v>214</v>
      </c>
      <c r="D2140">
        <v>0</v>
      </c>
      <c r="E2140">
        <v>3350</v>
      </c>
      <c r="F2140" s="69">
        <v>43290</v>
      </c>
      <c r="G2140" s="69">
        <v>43290</v>
      </c>
      <c r="H2140">
        <v>505</v>
      </c>
      <c r="I2140">
        <v>525</v>
      </c>
      <c r="J2140" t="s">
        <v>514</v>
      </c>
      <c r="K2140" t="s">
        <v>438</v>
      </c>
      <c r="L2140" t="s">
        <v>67</v>
      </c>
      <c r="M2140" s="73">
        <v>1800000</v>
      </c>
      <c r="N2140" t="str">
        <f t="shared" si="66"/>
        <v>0505-1</v>
      </c>
      <c r="O2140">
        <v>7513</v>
      </c>
      <c r="P2140">
        <f>1</f>
        <v>1</v>
      </c>
      <c r="Q2140">
        <f t="shared" si="67"/>
        <v>7</v>
      </c>
    </row>
    <row r="2141" spans="3:17" x14ac:dyDescent="0.25">
      <c r="C2141" t="s">
        <v>214</v>
      </c>
      <c r="D2141">
        <v>0</v>
      </c>
      <c r="E2141">
        <v>2330</v>
      </c>
      <c r="F2141" s="69">
        <v>43256</v>
      </c>
      <c r="G2141" s="69">
        <v>43256</v>
      </c>
      <c r="H2141">
        <v>505</v>
      </c>
      <c r="I2141">
        <v>525</v>
      </c>
      <c r="J2141" t="s">
        <v>514</v>
      </c>
      <c r="K2141" t="s">
        <v>438</v>
      </c>
      <c r="L2141" t="s">
        <v>67</v>
      </c>
      <c r="M2141" s="73">
        <v>1800000</v>
      </c>
      <c r="N2141" t="str">
        <f t="shared" si="66"/>
        <v>0505-1</v>
      </c>
      <c r="O2141">
        <v>7513</v>
      </c>
      <c r="P2141">
        <f>1</f>
        <v>1</v>
      </c>
      <c r="Q2141">
        <f t="shared" si="67"/>
        <v>6</v>
      </c>
    </row>
    <row r="2142" spans="3:17" x14ac:dyDescent="0.25">
      <c r="C2142" t="s">
        <v>214</v>
      </c>
      <c r="D2142">
        <v>0</v>
      </c>
      <c r="E2142">
        <v>1844</v>
      </c>
      <c r="F2142" s="69">
        <v>43224</v>
      </c>
      <c r="G2142" s="69">
        <v>43224</v>
      </c>
      <c r="H2142">
        <v>505</v>
      </c>
      <c r="I2142">
        <v>525</v>
      </c>
      <c r="J2142" t="s">
        <v>514</v>
      </c>
      <c r="K2142" t="s">
        <v>438</v>
      </c>
      <c r="L2142" t="s">
        <v>67</v>
      </c>
      <c r="M2142" s="73">
        <v>1800000</v>
      </c>
      <c r="N2142" t="str">
        <f t="shared" si="66"/>
        <v>0505-1</v>
      </c>
      <c r="O2142">
        <v>7513</v>
      </c>
      <c r="P2142">
        <f>1</f>
        <v>1</v>
      </c>
      <c r="Q2142">
        <f t="shared" si="67"/>
        <v>5</v>
      </c>
    </row>
    <row r="2143" spans="3:17" x14ac:dyDescent="0.25">
      <c r="C2143" t="s">
        <v>214</v>
      </c>
      <c r="D2143">
        <v>0</v>
      </c>
      <c r="E2143">
        <v>1282</v>
      </c>
      <c r="F2143" s="69">
        <v>43196</v>
      </c>
      <c r="G2143" s="69">
        <v>43196</v>
      </c>
      <c r="H2143">
        <v>505</v>
      </c>
      <c r="I2143">
        <v>525</v>
      </c>
      <c r="J2143" t="s">
        <v>514</v>
      </c>
      <c r="K2143" t="s">
        <v>438</v>
      </c>
      <c r="L2143" t="s">
        <v>67</v>
      </c>
      <c r="M2143" s="73">
        <v>1800000</v>
      </c>
      <c r="N2143" t="str">
        <f t="shared" si="66"/>
        <v>0505-1</v>
      </c>
      <c r="O2143">
        <v>7513</v>
      </c>
      <c r="P2143">
        <f>1</f>
        <v>1</v>
      </c>
      <c r="Q2143">
        <f t="shared" si="67"/>
        <v>4</v>
      </c>
    </row>
    <row r="2144" spans="3:17" x14ac:dyDescent="0.25">
      <c r="C2144" t="s">
        <v>214</v>
      </c>
      <c r="D2144">
        <v>0</v>
      </c>
      <c r="E2144">
        <v>1147</v>
      </c>
      <c r="F2144" s="69">
        <v>43182</v>
      </c>
      <c r="G2144" s="69">
        <v>43182</v>
      </c>
      <c r="H2144">
        <v>505</v>
      </c>
      <c r="I2144">
        <v>525</v>
      </c>
      <c r="J2144" t="s">
        <v>514</v>
      </c>
      <c r="K2144" t="s">
        <v>438</v>
      </c>
      <c r="L2144" t="s">
        <v>67</v>
      </c>
      <c r="M2144" s="73">
        <v>1800000</v>
      </c>
      <c r="N2144" t="str">
        <f t="shared" si="66"/>
        <v>0505-1</v>
      </c>
      <c r="O2144">
        <v>7513</v>
      </c>
      <c r="P2144">
        <f>1</f>
        <v>1</v>
      </c>
      <c r="Q2144">
        <f t="shared" si="67"/>
        <v>3</v>
      </c>
    </row>
    <row r="2145" spans="3:17" x14ac:dyDescent="0.25">
      <c r="C2145" t="s">
        <v>214</v>
      </c>
      <c r="D2145">
        <v>0</v>
      </c>
      <c r="E2145">
        <v>1025</v>
      </c>
      <c r="F2145" s="69">
        <v>43180</v>
      </c>
      <c r="G2145" s="69">
        <v>43180</v>
      </c>
      <c r="H2145">
        <v>505</v>
      </c>
      <c r="I2145">
        <v>525</v>
      </c>
      <c r="J2145" t="s">
        <v>514</v>
      </c>
      <c r="K2145" t="s">
        <v>438</v>
      </c>
      <c r="L2145" t="s">
        <v>67</v>
      </c>
      <c r="M2145" s="73">
        <v>120000</v>
      </c>
      <c r="N2145" t="str">
        <f t="shared" si="66"/>
        <v>0505-1</v>
      </c>
      <c r="O2145">
        <v>7513</v>
      </c>
      <c r="P2145">
        <f>1</f>
        <v>1</v>
      </c>
      <c r="Q2145">
        <f t="shared" si="67"/>
        <v>3</v>
      </c>
    </row>
    <row r="2146" spans="3:17" x14ac:dyDescent="0.25">
      <c r="C2146" t="s">
        <v>214</v>
      </c>
      <c r="D2146">
        <v>0</v>
      </c>
      <c r="E2146">
        <v>6588</v>
      </c>
      <c r="F2146" s="69">
        <v>43444</v>
      </c>
      <c r="G2146" s="69">
        <v>43444</v>
      </c>
      <c r="H2146">
        <v>480</v>
      </c>
      <c r="I2146">
        <v>524</v>
      </c>
      <c r="J2146" t="s">
        <v>515</v>
      </c>
      <c r="K2146" t="s">
        <v>438</v>
      </c>
      <c r="L2146" t="s">
        <v>67</v>
      </c>
      <c r="M2146" s="73">
        <v>5000000</v>
      </c>
      <c r="N2146" t="str">
        <f t="shared" si="66"/>
        <v>0480-1</v>
      </c>
      <c r="O2146">
        <v>7513</v>
      </c>
      <c r="P2146">
        <f>1</f>
        <v>1</v>
      </c>
      <c r="Q2146">
        <f t="shared" si="67"/>
        <v>12</v>
      </c>
    </row>
    <row r="2147" spans="3:17" x14ac:dyDescent="0.25">
      <c r="C2147" t="s">
        <v>214</v>
      </c>
      <c r="D2147">
        <v>0</v>
      </c>
      <c r="E2147">
        <v>5799</v>
      </c>
      <c r="F2147" s="69">
        <v>43413</v>
      </c>
      <c r="G2147" s="69">
        <v>43413</v>
      </c>
      <c r="H2147">
        <v>480</v>
      </c>
      <c r="I2147">
        <v>524</v>
      </c>
      <c r="J2147" t="s">
        <v>515</v>
      </c>
      <c r="K2147" t="s">
        <v>438</v>
      </c>
      <c r="L2147" t="s">
        <v>67</v>
      </c>
      <c r="M2147" s="73">
        <v>5000000</v>
      </c>
      <c r="N2147" t="str">
        <f t="shared" si="66"/>
        <v>0480-1</v>
      </c>
      <c r="O2147">
        <v>7513</v>
      </c>
      <c r="P2147">
        <f>1</f>
        <v>1</v>
      </c>
      <c r="Q2147">
        <f t="shared" si="67"/>
        <v>11</v>
      </c>
    </row>
    <row r="2148" spans="3:17" x14ac:dyDescent="0.25">
      <c r="C2148" t="s">
        <v>214</v>
      </c>
      <c r="D2148">
        <v>0</v>
      </c>
      <c r="E2148">
        <v>5336</v>
      </c>
      <c r="F2148" s="69">
        <v>43391</v>
      </c>
      <c r="G2148" s="69">
        <v>43391</v>
      </c>
      <c r="H2148">
        <v>480</v>
      </c>
      <c r="I2148">
        <v>524</v>
      </c>
      <c r="J2148" t="s">
        <v>515</v>
      </c>
      <c r="K2148" t="s">
        <v>438</v>
      </c>
      <c r="L2148" t="s">
        <v>67</v>
      </c>
      <c r="M2148" s="73">
        <v>5000000</v>
      </c>
      <c r="N2148" t="str">
        <f t="shared" si="66"/>
        <v>0480-1</v>
      </c>
      <c r="O2148">
        <v>7513</v>
      </c>
      <c r="P2148">
        <f>1</f>
        <v>1</v>
      </c>
      <c r="Q2148">
        <f t="shared" si="67"/>
        <v>10</v>
      </c>
    </row>
    <row r="2149" spans="3:17" x14ac:dyDescent="0.25">
      <c r="C2149" t="s">
        <v>214</v>
      </c>
      <c r="D2149">
        <v>0</v>
      </c>
      <c r="E2149">
        <v>4603</v>
      </c>
      <c r="F2149" s="69">
        <v>43355</v>
      </c>
      <c r="G2149" s="69">
        <v>43355</v>
      </c>
      <c r="H2149">
        <v>480</v>
      </c>
      <c r="I2149">
        <v>524</v>
      </c>
      <c r="J2149" t="s">
        <v>515</v>
      </c>
      <c r="K2149" t="s">
        <v>438</v>
      </c>
      <c r="L2149" t="s">
        <v>67</v>
      </c>
      <c r="M2149" s="73">
        <v>5000000</v>
      </c>
      <c r="N2149" t="str">
        <f t="shared" si="66"/>
        <v>0480-1</v>
      </c>
      <c r="O2149">
        <v>7513</v>
      </c>
      <c r="P2149">
        <f>1</f>
        <v>1</v>
      </c>
      <c r="Q2149">
        <f t="shared" si="67"/>
        <v>9</v>
      </c>
    </row>
    <row r="2150" spans="3:17" x14ac:dyDescent="0.25">
      <c r="C2150" t="s">
        <v>214</v>
      </c>
      <c r="D2150">
        <v>0</v>
      </c>
      <c r="E2150">
        <v>3836</v>
      </c>
      <c r="F2150" s="69">
        <v>43320</v>
      </c>
      <c r="G2150" s="69">
        <v>43320</v>
      </c>
      <c r="H2150">
        <v>480</v>
      </c>
      <c r="I2150">
        <v>524</v>
      </c>
      <c r="J2150" t="s">
        <v>515</v>
      </c>
      <c r="K2150" t="s">
        <v>438</v>
      </c>
      <c r="L2150" t="s">
        <v>67</v>
      </c>
      <c r="M2150" s="73">
        <v>5000000</v>
      </c>
      <c r="N2150" t="str">
        <f t="shared" si="66"/>
        <v>0480-1</v>
      </c>
      <c r="O2150">
        <v>7513</v>
      </c>
      <c r="P2150">
        <f>1</f>
        <v>1</v>
      </c>
      <c r="Q2150">
        <f t="shared" si="67"/>
        <v>8</v>
      </c>
    </row>
    <row r="2151" spans="3:17" x14ac:dyDescent="0.25">
      <c r="C2151" t="s">
        <v>214</v>
      </c>
      <c r="D2151">
        <v>0</v>
      </c>
      <c r="E2151">
        <v>3340</v>
      </c>
      <c r="F2151" s="69">
        <v>43290</v>
      </c>
      <c r="G2151" s="69">
        <v>43290</v>
      </c>
      <c r="H2151">
        <v>480</v>
      </c>
      <c r="I2151">
        <v>524</v>
      </c>
      <c r="J2151" t="s">
        <v>515</v>
      </c>
      <c r="K2151" t="s">
        <v>438</v>
      </c>
      <c r="L2151" t="s">
        <v>67</v>
      </c>
      <c r="M2151" s="73">
        <v>5000000</v>
      </c>
      <c r="N2151" t="str">
        <f t="shared" si="66"/>
        <v>0480-1</v>
      </c>
      <c r="O2151">
        <v>7513</v>
      </c>
      <c r="P2151">
        <f>1</f>
        <v>1</v>
      </c>
      <c r="Q2151">
        <f t="shared" si="67"/>
        <v>7</v>
      </c>
    </row>
    <row r="2152" spans="3:17" x14ac:dyDescent="0.25">
      <c r="C2152" t="s">
        <v>214</v>
      </c>
      <c r="D2152">
        <v>0</v>
      </c>
      <c r="E2152">
        <v>2886</v>
      </c>
      <c r="F2152" s="69">
        <v>43269</v>
      </c>
      <c r="G2152" s="69">
        <v>43269</v>
      </c>
      <c r="H2152">
        <v>480</v>
      </c>
      <c r="I2152">
        <v>524</v>
      </c>
      <c r="J2152" t="s">
        <v>515</v>
      </c>
      <c r="K2152" t="s">
        <v>438</v>
      </c>
      <c r="L2152" t="s">
        <v>67</v>
      </c>
      <c r="M2152" s="73">
        <v>5000000</v>
      </c>
      <c r="N2152" t="str">
        <f t="shared" si="66"/>
        <v>0480-1</v>
      </c>
      <c r="O2152">
        <v>7513</v>
      </c>
      <c r="P2152">
        <f>1</f>
        <v>1</v>
      </c>
      <c r="Q2152">
        <f t="shared" si="67"/>
        <v>6</v>
      </c>
    </row>
    <row r="2153" spans="3:17" x14ac:dyDescent="0.25">
      <c r="C2153" t="s">
        <v>214</v>
      </c>
      <c r="D2153">
        <v>0</v>
      </c>
      <c r="E2153">
        <v>1894</v>
      </c>
      <c r="F2153" s="69">
        <v>43227</v>
      </c>
      <c r="G2153" s="69">
        <v>43227</v>
      </c>
      <c r="H2153">
        <v>480</v>
      </c>
      <c r="I2153">
        <v>524</v>
      </c>
      <c r="J2153" t="s">
        <v>515</v>
      </c>
      <c r="K2153" t="s">
        <v>438</v>
      </c>
      <c r="L2153" t="s">
        <v>67</v>
      </c>
      <c r="M2153" s="73">
        <v>5000000</v>
      </c>
      <c r="N2153" t="str">
        <f t="shared" si="66"/>
        <v>0480-1</v>
      </c>
      <c r="O2153">
        <v>7513</v>
      </c>
      <c r="P2153">
        <f>1</f>
        <v>1</v>
      </c>
      <c r="Q2153">
        <f t="shared" si="67"/>
        <v>5</v>
      </c>
    </row>
    <row r="2154" spans="3:17" x14ac:dyDescent="0.25">
      <c r="C2154" t="s">
        <v>214</v>
      </c>
      <c r="D2154">
        <v>0</v>
      </c>
      <c r="E2154">
        <v>1819</v>
      </c>
      <c r="F2154" s="69">
        <v>43223</v>
      </c>
      <c r="G2154" s="69">
        <v>43223</v>
      </c>
      <c r="H2154">
        <v>480</v>
      </c>
      <c r="I2154">
        <v>524</v>
      </c>
      <c r="J2154" t="s">
        <v>515</v>
      </c>
      <c r="K2154" t="s">
        <v>438</v>
      </c>
      <c r="L2154" t="s">
        <v>67</v>
      </c>
      <c r="M2154" s="73">
        <v>5000000</v>
      </c>
      <c r="N2154" t="str">
        <f t="shared" si="66"/>
        <v>0480-1</v>
      </c>
      <c r="O2154">
        <v>7513</v>
      </c>
      <c r="P2154">
        <f>1</f>
        <v>1</v>
      </c>
      <c r="Q2154">
        <f t="shared" si="67"/>
        <v>5</v>
      </c>
    </row>
    <row r="2155" spans="3:17" x14ac:dyDescent="0.25">
      <c r="C2155" t="s">
        <v>214</v>
      </c>
      <c r="D2155">
        <v>0</v>
      </c>
      <c r="E2155">
        <v>1818</v>
      </c>
      <c r="F2155" s="69">
        <v>43223</v>
      </c>
      <c r="G2155" s="69">
        <v>43223</v>
      </c>
      <c r="H2155">
        <v>480</v>
      </c>
      <c r="I2155">
        <v>524</v>
      </c>
      <c r="J2155" t="s">
        <v>515</v>
      </c>
      <c r="K2155" t="s">
        <v>438</v>
      </c>
      <c r="L2155" t="s">
        <v>67</v>
      </c>
      <c r="M2155" s="73">
        <v>5000000</v>
      </c>
      <c r="N2155" t="str">
        <f t="shared" si="66"/>
        <v>0480-1</v>
      </c>
      <c r="O2155">
        <v>7513</v>
      </c>
      <c r="P2155">
        <f>1</f>
        <v>1</v>
      </c>
      <c r="Q2155">
        <f t="shared" si="67"/>
        <v>5</v>
      </c>
    </row>
    <row r="2156" spans="3:17" x14ac:dyDescent="0.25">
      <c r="C2156" t="s">
        <v>214</v>
      </c>
      <c r="D2156">
        <v>0</v>
      </c>
      <c r="E2156">
        <v>1817</v>
      </c>
      <c r="F2156" s="69">
        <v>43223</v>
      </c>
      <c r="G2156" s="69">
        <v>43223</v>
      </c>
      <c r="H2156">
        <v>480</v>
      </c>
      <c r="I2156">
        <v>524</v>
      </c>
      <c r="J2156" t="s">
        <v>515</v>
      </c>
      <c r="K2156" t="s">
        <v>438</v>
      </c>
      <c r="L2156" t="s">
        <v>67</v>
      </c>
      <c r="M2156" s="73">
        <v>833333</v>
      </c>
      <c r="N2156" t="str">
        <f t="shared" si="66"/>
        <v>0480-1</v>
      </c>
      <c r="O2156">
        <v>7513</v>
      </c>
      <c r="P2156">
        <f>1</f>
        <v>1</v>
      </c>
      <c r="Q2156">
        <f t="shared" si="67"/>
        <v>5</v>
      </c>
    </row>
    <row r="2157" spans="3:17" x14ac:dyDescent="0.25">
      <c r="C2157" t="s">
        <v>214</v>
      </c>
      <c r="D2157">
        <v>0</v>
      </c>
      <c r="E2157">
        <v>6609</v>
      </c>
      <c r="F2157" s="69">
        <v>43444</v>
      </c>
      <c r="G2157" s="69">
        <v>43444</v>
      </c>
      <c r="H2157">
        <v>514</v>
      </c>
      <c r="I2157">
        <v>523</v>
      </c>
      <c r="J2157" t="s">
        <v>516</v>
      </c>
      <c r="K2157" t="s">
        <v>438</v>
      </c>
      <c r="L2157" t="s">
        <v>67</v>
      </c>
      <c r="M2157" s="73">
        <v>7500000</v>
      </c>
      <c r="N2157" t="str">
        <f t="shared" si="66"/>
        <v>0514-1</v>
      </c>
      <c r="O2157">
        <v>7513</v>
      </c>
      <c r="P2157">
        <f>1</f>
        <v>1</v>
      </c>
      <c r="Q2157">
        <f t="shared" si="67"/>
        <v>12</v>
      </c>
    </row>
    <row r="2158" spans="3:17" x14ac:dyDescent="0.25">
      <c r="C2158" t="s">
        <v>214</v>
      </c>
      <c r="D2158">
        <v>0</v>
      </c>
      <c r="E2158">
        <v>6041</v>
      </c>
      <c r="F2158" s="69">
        <v>43425</v>
      </c>
      <c r="G2158" s="69">
        <v>43425</v>
      </c>
      <c r="H2158">
        <v>514</v>
      </c>
      <c r="I2158">
        <v>523</v>
      </c>
      <c r="J2158" t="s">
        <v>516</v>
      </c>
      <c r="K2158" t="s">
        <v>438</v>
      </c>
      <c r="L2158" t="s">
        <v>67</v>
      </c>
      <c r="M2158" s="73">
        <v>7500000</v>
      </c>
      <c r="N2158" t="str">
        <f t="shared" si="66"/>
        <v>0514-1</v>
      </c>
      <c r="O2158">
        <v>7513</v>
      </c>
      <c r="P2158">
        <f>1</f>
        <v>1</v>
      </c>
      <c r="Q2158">
        <f t="shared" si="67"/>
        <v>11</v>
      </c>
    </row>
    <row r="2159" spans="3:17" x14ac:dyDescent="0.25">
      <c r="C2159" t="s">
        <v>214</v>
      </c>
      <c r="D2159">
        <v>0</v>
      </c>
      <c r="E2159">
        <v>5243</v>
      </c>
      <c r="F2159" s="69">
        <v>43383</v>
      </c>
      <c r="G2159" s="69">
        <v>43383</v>
      </c>
      <c r="H2159">
        <v>514</v>
      </c>
      <c r="I2159">
        <v>523</v>
      </c>
      <c r="J2159" t="s">
        <v>516</v>
      </c>
      <c r="K2159" t="s">
        <v>438</v>
      </c>
      <c r="L2159" t="s">
        <v>67</v>
      </c>
      <c r="M2159" s="73">
        <v>7500000</v>
      </c>
      <c r="N2159" t="str">
        <f t="shared" si="66"/>
        <v>0514-1</v>
      </c>
      <c r="O2159">
        <v>7513</v>
      </c>
      <c r="P2159">
        <f>1</f>
        <v>1</v>
      </c>
      <c r="Q2159">
        <f t="shared" si="67"/>
        <v>10</v>
      </c>
    </row>
    <row r="2160" spans="3:17" x14ac:dyDescent="0.25">
      <c r="C2160" t="s">
        <v>214</v>
      </c>
      <c r="D2160">
        <v>0</v>
      </c>
      <c r="E2160">
        <v>4559</v>
      </c>
      <c r="F2160" s="69">
        <v>43353</v>
      </c>
      <c r="G2160" s="69">
        <v>43353</v>
      </c>
      <c r="H2160">
        <v>514</v>
      </c>
      <c r="I2160">
        <v>523</v>
      </c>
      <c r="J2160" t="s">
        <v>516</v>
      </c>
      <c r="K2160" t="s">
        <v>438</v>
      </c>
      <c r="L2160" t="s">
        <v>67</v>
      </c>
      <c r="M2160" s="73">
        <v>7500000</v>
      </c>
      <c r="N2160" t="str">
        <f t="shared" si="66"/>
        <v>0514-1</v>
      </c>
      <c r="O2160">
        <v>7513</v>
      </c>
      <c r="P2160">
        <f>1</f>
        <v>1</v>
      </c>
      <c r="Q2160">
        <f t="shared" si="67"/>
        <v>9</v>
      </c>
    </row>
    <row r="2161" spans="3:17" x14ac:dyDescent="0.25">
      <c r="C2161" t="s">
        <v>214</v>
      </c>
      <c r="D2161">
        <v>0</v>
      </c>
      <c r="E2161">
        <v>4063</v>
      </c>
      <c r="F2161" s="69">
        <v>43327</v>
      </c>
      <c r="G2161" s="69">
        <v>43327</v>
      </c>
      <c r="H2161">
        <v>514</v>
      </c>
      <c r="I2161">
        <v>523</v>
      </c>
      <c r="J2161" t="s">
        <v>516</v>
      </c>
      <c r="K2161" t="s">
        <v>438</v>
      </c>
      <c r="L2161" t="s">
        <v>67</v>
      </c>
      <c r="M2161" s="73">
        <v>7500000</v>
      </c>
      <c r="N2161" t="str">
        <f t="shared" si="66"/>
        <v>0514-1</v>
      </c>
      <c r="O2161">
        <v>7513</v>
      </c>
      <c r="P2161">
        <f>1</f>
        <v>1</v>
      </c>
      <c r="Q2161">
        <f t="shared" si="67"/>
        <v>8</v>
      </c>
    </row>
    <row r="2162" spans="3:17" x14ac:dyDescent="0.25">
      <c r="C2162" t="s">
        <v>214</v>
      </c>
      <c r="D2162">
        <v>0</v>
      </c>
      <c r="E2162">
        <v>3356</v>
      </c>
      <c r="F2162" s="69">
        <v>43290</v>
      </c>
      <c r="G2162" s="69">
        <v>43290</v>
      </c>
      <c r="H2162">
        <v>514</v>
      </c>
      <c r="I2162">
        <v>523</v>
      </c>
      <c r="J2162" t="s">
        <v>516</v>
      </c>
      <c r="K2162" t="s">
        <v>438</v>
      </c>
      <c r="L2162" t="s">
        <v>67</v>
      </c>
      <c r="M2162" s="73">
        <v>7500000</v>
      </c>
      <c r="N2162" t="str">
        <f t="shared" si="66"/>
        <v>0514-1</v>
      </c>
      <c r="O2162">
        <v>7513</v>
      </c>
      <c r="P2162">
        <f>1</f>
        <v>1</v>
      </c>
      <c r="Q2162">
        <f t="shared" si="67"/>
        <v>7</v>
      </c>
    </row>
    <row r="2163" spans="3:17" x14ac:dyDescent="0.25">
      <c r="C2163" t="s">
        <v>214</v>
      </c>
      <c r="D2163">
        <v>0</v>
      </c>
      <c r="E2163">
        <v>2522</v>
      </c>
      <c r="F2163" s="69">
        <v>43257</v>
      </c>
      <c r="G2163" s="69">
        <v>43257</v>
      </c>
      <c r="H2163">
        <v>514</v>
      </c>
      <c r="I2163">
        <v>523</v>
      </c>
      <c r="J2163" t="s">
        <v>516</v>
      </c>
      <c r="K2163" t="s">
        <v>438</v>
      </c>
      <c r="L2163" t="s">
        <v>67</v>
      </c>
      <c r="M2163" s="73">
        <v>7500000</v>
      </c>
      <c r="N2163" t="str">
        <f t="shared" si="66"/>
        <v>0514-1</v>
      </c>
      <c r="O2163">
        <v>7513</v>
      </c>
      <c r="P2163">
        <f>1</f>
        <v>1</v>
      </c>
      <c r="Q2163">
        <f t="shared" si="67"/>
        <v>6</v>
      </c>
    </row>
    <row r="2164" spans="3:17" x14ac:dyDescent="0.25">
      <c r="C2164" t="s">
        <v>214</v>
      </c>
      <c r="D2164">
        <v>0</v>
      </c>
      <c r="E2164">
        <v>1824</v>
      </c>
      <c r="F2164" s="69">
        <v>43224</v>
      </c>
      <c r="G2164" s="69">
        <v>43224</v>
      </c>
      <c r="H2164">
        <v>514</v>
      </c>
      <c r="I2164">
        <v>523</v>
      </c>
      <c r="J2164" t="s">
        <v>516</v>
      </c>
      <c r="K2164" t="s">
        <v>438</v>
      </c>
      <c r="L2164" t="s">
        <v>67</v>
      </c>
      <c r="M2164" s="73">
        <v>7500000</v>
      </c>
      <c r="N2164" t="str">
        <f t="shared" si="66"/>
        <v>0514-1</v>
      </c>
      <c r="O2164">
        <v>7513</v>
      </c>
      <c r="P2164">
        <f>1</f>
        <v>1</v>
      </c>
      <c r="Q2164">
        <f t="shared" si="67"/>
        <v>5</v>
      </c>
    </row>
    <row r="2165" spans="3:17" x14ac:dyDescent="0.25">
      <c r="C2165" t="s">
        <v>214</v>
      </c>
      <c r="D2165">
        <v>0</v>
      </c>
      <c r="E2165">
        <v>1495</v>
      </c>
      <c r="F2165" s="69">
        <v>43201</v>
      </c>
      <c r="G2165" s="69">
        <v>43201</v>
      </c>
      <c r="H2165">
        <v>514</v>
      </c>
      <c r="I2165">
        <v>523</v>
      </c>
      <c r="J2165" t="s">
        <v>516</v>
      </c>
      <c r="K2165" t="s">
        <v>438</v>
      </c>
      <c r="L2165" t="s">
        <v>67</v>
      </c>
      <c r="M2165" s="73">
        <v>7500000</v>
      </c>
      <c r="N2165" t="str">
        <f t="shared" si="66"/>
        <v>0514-1</v>
      </c>
      <c r="O2165">
        <v>7513</v>
      </c>
      <c r="P2165">
        <f>1</f>
        <v>1</v>
      </c>
      <c r="Q2165">
        <f t="shared" si="67"/>
        <v>4</v>
      </c>
    </row>
    <row r="2166" spans="3:17" x14ac:dyDescent="0.25">
      <c r="C2166" t="s">
        <v>214</v>
      </c>
      <c r="D2166">
        <v>0</v>
      </c>
      <c r="E2166">
        <v>917</v>
      </c>
      <c r="F2166" s="69">
        <v>43174</v>
      </c>
      <c r="G2166" s="69">
        <v>43174</v>
      </c>
      <c r="H2166">
        <v>514</v>
      </c>
      <c r="I2166">
        <v>523</v>
      </c>
      <c r="J2166" t="s">
        <v>516</v>
      </c>
      <c r="K2166" t="s">
        <v>438</v>
      </c>
      <c r="L2166" t="s">
        <v>67</v>
      </c>
      <c r="M2166" s="73">
        <v>7500000</v>
      </c>
      <c r="N2166" t="str">
        <f t="shared" si="66"/>
        <v>0514-1</v>
      </c>
      <c r="O2166">
        <v>7513</v>
      </c>
      <c r="P2166">
        <f>1</f>
        <v>1</v>
      </c>
      <c r="Q2166">
        <f t="shared" si="67"/>
        <v>3</v>
      </c>
    </row>
    <row r="2167" spans="3:17" x14ac:dyDescent="0.25">
      <c r="C2167" t="s">
        <v>214</v>
      </c>
      <c r="D2167">
        <v>0</v>
      </c>
      <c r="E2167">
        <v>916</v>
      </c>
      <c r="F2167" s="69">
        <v>43174</v>
      </c>
      <c r="G2167" s="69">
        <v>43174</v>
      </c>
      <c r="H2167">
        <v>514</v>
      </c>
      <c r="I2167">
        <v>523</v>
      </c>
      <c r="J2167" t="s">
        <v>516</v>
      </c>
      <c r="K2167" t="s">
        <v>438</v>
      </c>
      <c r="L2167" t="s">
        <v>67</v>
      </c>
      <c r="M2167" s="73">
        <v>500000</v>
      </c>
      <c r="N2167" t="str">
        <f t="shared" si="66"/>
        <v>0514-1</v>
      </c>
      <c r="O2167">
        <v>7513</v>
      </c>
      <c r="P2167">
        <f>1</f>
        <v>1</v>
      </c>
      <c r="Q2167">
        <f t="shared" si="67"/>
        <v>3</v>
      </c>
    </row>
    <row r="2168" spans="3:17" x14ac:dyDescent="0.25">
      <c r="C2168" t="s">
        <v>214</v>
      </c>
      <c r="D2168">
        <v>0</v>
      </c>
      <c r="E2168">
        <v>6350</v>
      </c>
      <c r="F2168" s="69">
        <v>43439</v>
      </c>
      <c r="G2168" s="69">
        <v>43439</v>
      </c>
      <c r="H2168">
        <v>504</v>
      </c>
      <c r="I2168">
        <v>522</v>
      </c>
      <c r="J2168" t="s">
        <v>517</v>
      </c>
      <c r="K2168" t="s">
        <v>438</v>
      </c>
      <c r="L2168" t="s">
        <v>67</v>
      </c>
      <c r="M2168" s="73">
        <v>3152000</v>
      </c>
      <c r="N2168" t="str">
        <f t="shared" si="66"/>
        <v>0504-1</v>
      </c>
      <c r="O2168">
        <v>7513</v>
      </c>
      <c r="P2168">
        <f>1</f>
        <v>1</v>
      </c>
      <c r="Q2168">
        <f t="shared" si="67"/>
        <v>12</v>
      </c>
    </row>
    <row r="2169" spans="3:17" x14ac:dyDescent="0.25">
      <c r="C2169" t="s">
        <v>214</v>
      </c>
      <c r="D2169">
        <v>0</v>
      </c>
      <c r="E2169">
        <v>5639</v>
      </c>
      <c r="F2169" s="69">
        <v>43411</v>
      </c>
      <c r="G2169" s="69">
        <v>43411</v>
      </c>
      <c r="H2169">
        <v>504</v>
      </c>
      <c r="I2169">
        <v>522</v>
      </c>
      <c r="J2169" t="s">
        <v>517</v>
      </c>
      <c r="K2169" t="s">
        <v>438</v>
      </c>
      <c r="L2169" t="s">
        <v>67</v>
      </c>
      <c r="M2169" s="73">
        <v>3152000</v>
      </c>
      <c r="N2169" t="str">
        <f t="shared" si="66"/>
        <v>0504-1</v>
      </c>
      <c r="O2169">
        <v>7513</v>
      </c>
      <c r="P2169">
        <f>1</f>
        <v>1</v>
      </c>
      <c r="Q2169">
        <f t="shared" si="67"/>
        <v>11</v>
      </c>
    </row>
    <row r="2170" spans="3:17" x14ac:dyDescent="0.25">
      <c r="C2170" t="s">
        <v>214</v>
      </c>
      <c r="D2170">
        <v>0</v>
      </c>
      <c r="E2170">
        <v>5005</v>
      </c>
      <c r="F2170" s="69">
        <v>43378</v>
      </c>
      <c r="G2170" s="69">
        <v>43378</v>
      </c>
      <c r="H2170">
        <v>504</v>
      </c>
      <c r="I2170">
        <v>522</v>
      </c>
      <c r="J2170" t="s">
        <v>517</v>
      </c>
      <c r="K2170" t="s">
        <v>438</v>
      </c>
      <c r="L2170" t="s">
        <v>67</v>
      </c>
      <c r="M2170" s="73">
        <v>3152000</v>
      </c>
      <c r="N2170" t="str">
        <f t="shared" si="66"/>
        <v>0504-1</v>
      </c>
      <c r="O2170">
        <v>7513</v>
      </c>
      <c r="P2170">
        <f>1</f>
        <v>1</v>
      </c>
      <c r="Q2170">
        <f t="shared" si="67"/>
        <v>10</v>
      </c>
    </row>
    <row r="2171" spans="3:17" x14ac:dyDescent="0.25">
      <c r="C2171" t="s">
        <v>214</v>
      </c>
      <c r="D2171">
        <v>0</v>
      </c>
      <c r="E2171">
        <v>4612</v>
      </c>
      <c r="F2171" s="69">
        <v>43355</v>
      </c>
      <c r="G2171" s="69">
        <v>43355</v>
      </c>
      <c r="H2171">
        <v>504</v>
      </c>
      <c r="I2171">
        <v>522</v>
      </c>
      <c r="J2171" t="s">
        <v>517</v>
      </c>
      <c r="K2171" t="s">
        <v>438</v>
      </c>
      <c r="L2171" t="s">
        <v>67</v>
      </c>
      <c r="M2171" s="73">
        <v>3152000</v>
      </c>
      <c r="N2171" t="str">
        <f t="shared" si="66"/>
        <v>0504-1</v>
      </c>
      <c r="O2171">
        <v>7513</v>
      </c>
      <c r="P2171">
        <f>1</f>
        <v>1</v>
      </c>
      <c r="Q2171">
        <f t="shared" si="67"/>
        <v>9</v>
      </c>
    </row>
    <row r="2172" spans="3:17" x14ac:dyDescent="0.25">
      <c r="C2172" t="s">
        <v>214</v>
      </c>
      <c r="D2172">
        <v>0</v>
      </c>
      <c r="E2172">
        <v>3849</v>
      </c>
      <c r="F2172" s="69">
        <v>43320</v>
      </c>
      <c r="G2172" s="69">
        <v>43320</v>
      </c>
      <c r="H2172">
        <v>504</v>
      </c>
      <c r="I2172">
        <v>522</v>
      </c>
      <c r="J2172" t="s">
        <v>517</v>
      </c>
      <c r="K2172" t="s">
        <v>438</v>
      </c>
      <c r="L2172" t="s">
        <v>67</v>
      </c>
      <c r="M2172" s="73">
        <v>3152000</v>
      </c>
      <c r="N2172" t="str">
        <f t="shared" si="66"/>
        <v>0504-1</v>
      </c>
      <c r="O2172">
        <v>7513</v>
      </c>
      <c r="P2172">
        <f>1</f>
        <v>1</v>
      </c>
      <c r="Q2172">
        <f t="shared" si="67"/>
        <v>8</v>
      </c>
    </row>
    <row r="2173" spans="3:17" x14ac:dyDescent="0.25">
      <c r="C2173" t="s">
        <v>214</v>
      </c>
      <c r="D2173">
        <v>0</v>
      </c>
      <c r="E2173">
        <v>3432</v>
      </c>
      <c r="F2173" s="69">
        <v>43294</v>
      </c>
      <c r="G2173" s="69">
        <v>43294</v>
      </c>
      <c r="H2173">
        <v>504</v>
      </c>
      <c r="I2173">
        <v>522</v>
      </c>
      <c r="J2173" t="s">
        <v>517</v>
      </c>
      <c r="K2173" t="s">
        <v>438</v>
      </c>
      <c r="L2173" t="s">
        <v>67</v>
      </c>
      <c r="M2173" s="73">
        <v>3152000</v>
      </c>
      <c r="N2173" t="str">
        <f t="shared" si="66"/>
        <v>0504-1</v>
      </c>
      <c r="O2173">
        <v>7513</v>
      </c>
      <c r="P2173">
        <f>1</f>
        <v>1</v>
      </c>
      <c r="Q2173">
        <f t="shared" si="67"/>
        <v>7</v>
      </c>
    </row>
    <row r="2174" spans="3:17" x14ac:dyDescent="0.25">
      <c r="C2174" t="s">
        <v>214</v>
      </c>
      <c r="D2174">
        <v>0</v>
      </c>
      <c r="E2174">
        <v>2774</v>
      </c>
      <c r="F2174" s="69">
        <v>43259</v>
      </c>
      <c r="G2174" s="69">
        <v>43259</v>
      </c>
      <c r="H2174">
        <v>504</v>
      </c>
      <c r="I2174">
        <v>522</v>
      </c>
      <c r="J2174" t="s">
        <v>517</v>
      </c>
      <c r="K2174" t="s">
        <v>438</v>
      </c>
      <c r="L2174" t="s">
        <v>67</v>
      </c>
      <c r="M2174" s="73">
        <v>3152000</v>
      </c>
      <c r="N2174" t="str">
        <f t="shared" si="66"/>
        <v>0504-1</v>
      </c>
      <c r="O2174">
        <v>7513</v>
      </c>
      <c r="P2174">
        <f>1</f>
        <v>1</v>
      </c>
      <c r="Q2174">
        <f t="shared" si="67"/>
        <v>6</v>
      </c>
    </row>
    <row r="2175" spans="3:17" x14ac:dyDescent="0.25">
      <c r="C2175" t="s">
        <v>214</v>
      </c>
      <c r="D2175">
        <v>0</v>
      </c>
      <c r="E2175">
        <v>2092</v>
      </c>
      <c r="F2175" s="69">
        <v>43229</v>
      </c>
      <c r="G2175" s="69">
        <v>43229</v>
      </c>
      <c r="H2175">
        <v>504</v>
      </c>
      <c r="I2175">
        <v>522</v>
      </c>
      <c r="J2175" t="s">
        <v>517</v>
      </c>
      <c r="K2175" t="s">
        <v>438</v>
      </c>
      <c r="L2175" t="s">
        <v>67</v>
      </c>
      <c r="M2175" s="73">
        <v>3152000</v>
      </c>
      <c r="N2175" t="str">
        <f t="shared" si="66"/>
        <v>0504-1</v>
      </c>
      <c r="O2175">
        <v>7513</v>
      </c>
      <c r="P2175">
        <f>1</f>
        <v>1</v>
      </c>
      <c r="Q2175">
        <f t="shared" si="67"/>
        <v>5</v>
      </c>
    </row>
    <row r="2176" spans="3:17" x14ac:dyDescent="0.25">
      <c r="C2176" t="s">
        <v>214</v>
      </c>
      <c r="D2176">
        <v>0</v>
      </c>
      <c r="E2176">
        <v>1537</v>
      </c>
      <c r="F2176" s="69">
        <v>43201</v>
      </c>
      <c r="G2176" s="69">
        <v>43201</v>
      </c>
      <c r="H2176">
        <v>504</v>
      </c>
      <c r="I2176">
        <v>522</v>
      </c>
      <c r="J2176" t="s">
        <v>517</v>
      </c>
      <c r="K2176" t="s">
        <v>438</v>
      </c>
      <c r="L2176" t="s">
        <v>67</v>
      </c>
      <c r="M2176" s="73">
        <v>3152000</v>
      </c>
      <c r="N2176" t="str">
        <f t="shared" si="66"/>
        <v>0504-1</v>
      </c>
      <c r="O2176">
        <v>7513</v>
      </c>
      <c r="P2176">
        <f>1</f>
        <v>1</v>
      </c>
      <c r="Q2176">
        <f t="shared" si="67"/>
        <v>4</v>
      </c>
    </row>
    <row r="2177" spans="3:17" x14ac:dyDescent="0.25">
      <c r="C2177" t="s">
        <v>214</v>
      </c>
      <c r="D2177">
        <v>0</v>
      </c>
      <c r="E2177">
        <v>830</v>
      </c>
      <c r="F2177" s="69">
        <v>43173</v>
      </c>
      <c r="G2177" s="69">
        <v>43173</v>
      </c>
      <c r="H2177">
        <v>504</v>
      </c>
      <c r="I2177">
        <v>522</v>
      </c>
      <c r="J2177" t="s">
        <v>517</v>
      </c>
      <c r="K2177" t="s">
        <v>438</v>
      </c>
      <c r="L2177" t="s">
        <v>67</v>
      </c>
      <c r="M2177" s="73">
        <v>3152000</v>
      </c>
      <c r="N2177" t="str">
        <f t="shared" si="66"/>
        <v>0504-1</v>
      </c>
      <c r="O2177">
        <v>7513</v>
      </c>
      <c r="P2177">
        <f>1</f>
        <v>1</v>
      </c>
      <c r="Q2177">
        <f t="shared" si="67"/>
        <v>3</v>
      </c>
    </row>
    <row r="2178" spans="3:17" x14ac:dyDescent="0.25">
      <c r="C2178" t="s">
        <v>214</v>
      </c>
      <c r="D2178">
        <v>0</v>
      </c>
      <c r="E2178">
        <v>252</v>
      </c>
      <c r="F2178" s="69">
        <v>43153</v>
      </c>
      <c r="G2178" s="69">
        <v>43153</v>
      </c>
      <c r="H2178">
        <v>504</v>
      </c>
      <c r="I2178">
        <v>522</v>
      </c>
      <c r="J2178" t="s">
        <v>517</v>
      </c>
      <c r="K2178" t="s">
        <v>438</v>
      </c>
      <c r="L2178" t="s">
        <v>67</v>
      </c>
      <c r="M2178" s="73">
        <v>210133</v>
      </c>
      <c r="N2178" t="str">
        <f t="shared" si="66"/>
        <v>0504-1</v>
      </c>
      <c r="O2178">
        <v>7513</v>
      </c>
      <c r="P2178">
        <f>1</f>
        <v>1</v>
      </c>
      <c r="Q2178">
        <f t="shared" si="67"/>
        <v>2</v>
      </c>
    </row>
    <row r="2179" spans="3:17" x14ac:dyDescent="0.25">
      <c r="C2179" t="s">
        <v>214</v>
      </c>
      <c r="D2179">
        <v>0</v>
      </c>
      <c r="E2179">
        <v>6597</v>
      </c>
      <c r="F2179" s="69">
        <v>43444</v>
      </c>
      <c r="G2179" s="69">
        <v>43444</v>
      </c>
      <c r="H2179">
        <v>507</v>
      </c>
      <c r="I2179">
        <v>521</v>
      </c>
      <c r="J2179" t="s">
        <v>518</v>
      </c>
      <c r="K2179" t="s">
        <v>438</v>
      </c>
      <c r="L2179" t="s">
        <v>67</v>
      </c>
      <c r="M2179" s="73">
        <v>7922133</v>
      </c>
      <c r="N2179" t="str">
        <f t="shared" si="66"/>
        <v>0507-1</v>
      </c>
      <c r="O2179">
        <v>7513</v>
      </c>
      <c r="P2179">
        <f>1</f>
        <v>1</v>
      </c>
      <c r="Q2179">
        <f t="shared" si="67"/>
        <v>12</v>
      </c>
    </row>
    <row r="2180" spans="3:17" x14ac:dyDescent="0.25">
      <c r="C2180" t="s">
        <v>214</v>
      </c>
      <c r="D2180">
        <v>0</v>
      </c>
      <c r="E2180">
        <v>3970</v>
      </c>
      <c r="F2180" s="69">
        <v>43321</v>
      </c>
      <c r="G2180" s="69">
        <v>43321</v>
      </c>
      <c r="H2180">
        <v>507</v>
      </c>
      <c r="I2180">
        <v>521</v>
      </c>
      <c r="J2180" t="s">
        <v>518</v>
      </c>
      <c r="K2180" t="s">
        <v>438</v>
      </c>
      <c r="L2180" t="s">
        <v>67</v>
      </c>
      <c r="M2180" s="73">
        <v>8488000</v>
      </c>
      <c r="N2180" t="str">
        <f t="shared" ref="N2180:N2243" si="68">TEXT(H2180,"0000")&amp;"-"&amp;TEXT(P2180,"0")</f>
        <v>0507-1</v>
      </c>
      <c r="O2180">
        <v>7513</v>
      </c>
      <c r="P2180">
        <f>1</f>
        <v>1</v>
      </c>
      <c r="Q2180">
        <f t="shared" ref="Q2180:Q2243" si="69">MONTH(G2180)</f>
        <v>8</v>
      </c>
    </row>
    <row r="2181" spans="3:17" x14ac:dyDescent="0.25">
      <c r="C2181" t="s">
        <v>214</v>
      </c>
      <c r="D2181">
        <v>0</v>
      </c>
      <c r="E2181">
        <v>3486</v>
      </c>
      <c r="F2181" s="69">
        <v>43298</v>
      </c>
      <c r="G2181" s="69">
        <v>43298</v>
      </c>
      <c r="H2181">
        <v>507</v>
      </c>
      <c r="I2181">
        <v>521</v>
      </c>
      <c r="J2181" t="s">
        <v>518</v>
      </c>
      <c r="K2181" t="s">
        <v>438</v>
      </c>
      <c r="L2181" t="s">
        <v>67</v>
      </c>
      <c r="M2181" s="73">
        <v>8488000</v>
      </c>
      <c r="N2181" t="str">
        <f t="shared" si="68"/>
        <v>0507-1</v>
      </c>
      <c r="O2181">
        <v>7513</v>
      </c>
      <c r="P2181">
        <f>1</f>
        <v>1</v>
      </c>
      <c r="Q2181">
        <f t="shared" si="69"/>
        <v>7</v>
      </c>
    </row>
    <row r="2182" spans="3:17" x14ac:dyDescent="0.25">
      <c r="C2182" t="s">
        <v>214</v>
      </c>
      <c r="D2182">
        <v>0</v>
      </c>
      <c r="E2182">
        <v>3456</v>
      </c>
      <c r="F2182" s="69">
        <v>43294</v>
      </c>
      <c r="G2182" s="69">
        <v>43294</v>
      </c>
      <c r="H2182">
        <v>507</v>
      </c>
      <c r="I2182">
        <v>521</v>
      </c>
      <c r="J2182" t="s">
        <v>518</v>
      </c>
      <c r="K2182" t="s">
        <v>438</v>
      </c>
      <c r="L2182" t="s">
        <v>67</v>
      </c>
      <c r="M2182" s="73">
        <v>8488000</v>
      </c>
      <c r="N2182" t="str">
        <f t="shared" si="68"/>
        <v>0507-1</v>
      </c>
      <c r="O2182">
        <v>7513</v>
      </c>
      <c r="P2182">
        <f>1</f>
        <v>1</v>
      </c>
      <c r="Q2182">
        <f t="shared" si="69"/>
        <v>7</v>
      </c>
    </row>
    <row r="2183" spans="3:17" x14ac:dyDescent="0.25">
      <c r="C2183" t="s">
        <v>214</v>
      </c>
      <c r="D2183">
        <v>0</v>
      </c>
      <c r="E2183">
        <v>2857</v>
      </c>
      <c r="F2183" s="69">
        <v>43264</v>
      </c>
      <c r="G2183" s="69">
        <v>43264</v>
      </c>
      <c r="H2183">
        <v>507</v>
      </c>
      <c r="I2183">
        <v>521</v>
      </c>
      <c r="J2183" t="s">
        <v>518</v>
      </c>
      <c r="K2183" t="s">
        <v>438</v>
      </c>
      <c r="L2183" t="s">
        <v>67</v>
      </c>
      <c r="M2183" s="73">
        <v>8488000</v>
      </c>
      <c r="N2183" t="str">
        <f t="shared" si="68"/>
        <v>0507-1</v>
      </c>
      <c r="O2183">
        <v>7513</v>
      </c>
      <c r="P2183">
        <f>1</f>
        <v>1</v>
      </c>
      <c r="Q2183">
        <f t="shared" si="69"/>
        <v>6</v>
      </c>
    </row>
    <row r="2184" spans="3:17" x14ac:dyDescent="0.25">
      <c r="C2184" t="s">
        <v>214</v>
      </c>
      <c r="D2184">
        <v>0</v>
      </c>
      <c r="E2184">
        <v>1441</v>
      </c>
      <c r="F2184" s="69">
        <v>43200</v>
      </c>
      <c r="G2184" s="69">
        <v>43200</v>
      </c>
      <c r="H2184">
        <v>507</v>
      </c>
      <c r="I2184">
        <v>521</v>
      </c>
      <c r="J2184" t="s">
        <v>518</v>
      </c>
      <c r="K2184" t="s">
        <v>438</v>
      </c>
      <c r="L2184" t="s">
        <v>67</v>
      </c>
      <c r="M2184" s="73">
        <v>8488000</v>
      </c>
      <c r="N2184" t="str">
        <f t="shared" si="68"/>
        <v>0507-1</v>
      </c>
      <c r="O2184">
        <v>7513</v>
      </c>
      <c r="P2184">
        <f>1</f>
        <v>1</v>
      </c>
      <c r="Q2184">
        <f t="shared" si="69"/>
        <v>4</v>
      </c>
    </row>
    <row r="2185" spans="3:17" x14ac:dyDescent="0.25">
      <c r="C2185" t="s">
        <v>214</v>
      </c>
      <c r="D2185">
        <v>0</v>
      </c>
      <c r="E2185">
        <v>1137</v>
      </c>
      <c r="F2185" s="69">
        <v>43182</v>
      </c>
      <c r="G2185" s="69">
        <v>43182</v>
      </c>
      <c r="H2185">
        <v>507</v>
      </c>
      <c r="I2185">
        <v>521</v>
      </c>
      <c r="J2185" t="s">
        <v>518</v>
      </c>
      <c r="K2185" t="s">
        <v>438</v>
      </c>
      <c r="L2185" t="s">
        <v>67</v>
      </c>
      <c r="M2185" s="73">
        <v>8488000</v>
      </c>
      <c r="N2185" t="str">
        <f t="shared" si="68"/>
        <v>0507-1</v>
      </c>
      <c r="O2185">
        <v>7513</v>
      </c>
      <c r="P2185">
        <f>1</f>
        <v>1</v>
      </c>
      <c r="Q2185">
        <f t="shared" si="69"/>
        <v>3</v>
      </c>
    </row>
    <row r="2186" spans="3:17" x14ac:dyDescent="0.25">
      <c r="C2186" t="s">
        <v>214</v>
      </c>
      <c r="D2186">
        <v>0</v>
      </c>
      <c r="E2186">
        <v>1082</v>
      </c>
      <c r="F2186" s="69">
        <v>43181</v>
      </c>
      <c r="G2186" s="69">
        <v>43181</v>
      </c>
      <c r="H2186">
        <v>507</v>
      </c>
      <c r="I2186">
        <v>521</v>
      </c>
      <c r="J2186" t="s">
        <v>518</v>
      </c>
      <c r="K2186" t="s">
        <v>438</v>
      </c>
      <c r="L2186" t="s">
        <v>67</v>
      </c>
      <c r="M2186" s="73">
        <v>565867</v>
      </c>
      <c r="N2186" t="str">
        <f t="shared" si="68"/>
        <v>0507-1</v>
      </c>
      <c r="O2186">
        <v>7513</v>
      </c>
      <c r="P2186">
        <f>1</f>
        <v>1</v>
      </c>
      <c r="Q2186">
        <f t="shared" si="69"/>
        <v>3</v>
      </c>
    </row>
    <row r="2187" spans="3:17" x14ac:dyDescent="0.25">
      <c r="C2187" t="s">
        <v>214</v>
      </c>
      <c r="D2187">
        <v>0</v>
      </c>
      <c r="E2187">
        <v>6482</v>
      </c>
      <c r="F2187" s="69">
        <v>43444</v>
      </c>
      <c r="G2187" s="69">
        <v>43444</v>
      </c>
      <c r="H2187">
        <v>499</v>
      </c>
      <c r="I2187">
        <v>519</v>
      </c>
      <c r="J2187" t="s">
        <v>519</v>
      </c>
      <c r="K2187" t="s">
        <v>438</v>
      </c>
      <c r="L2187" t="s">
        <v>67</v>
      </c>
      <c r="M2187" s="73">
        <v>5500000</v>
      </c>
      <c r="N2187" t="str">
        <f t="shared" si="68"/>
        <v>0499-1</v>
      </c>
      <c r="O2187">
        <v>7513</v>
      </c>
      <c r="P2187">
        <f>1</f>
        <v>1</v>
      </c>
      <c r="Q2187">
        <f t="shared" si="69"/>
        <v>12</v>
      </c>
    </row>
    <row r="2188" spans="3:17" x14ac:dyDescent="0.25">
      <c r="C2188" t="s">
        <v>214</v>
      </c>
      <c r="D2188">
        <v>0</v>
      </c>
      <c r="E2188">
        <v>5737</v>
      </c>
      <c r="F2188" s="69">
        <v>43412</v>
      </c>
      <c r="G2188" s="69">
        <v>43412</v>
      </c>
      <c r="H2188">
        <v>499</v>
      </c>
      <c r="I2188">
        <v>519</v>
      </c>
      <c r="J2188" t="s">
        <v>519</v>
      </c>
      <c r="K2188" t="s">
        <v>438</v>
      </c>
      <c r="L2188" t="s">
        <v>67</v>
      </c>
      <c r="M2188" s="73">
        <v>5500000</v>
      </c>
      <c r="N2188" t="str">
        <f t="shared" si="68"/>
        <v>0499-1</v>
      </c>
      <c r="O2188">
        <v>7513</v>
      </c>
      <c r="P2188">
        <f>1</f>
        <v>1</v>
      </c>
      <c r="Q2188">
        <f t="shared" si="69"/>
        <v>11</v>
      </c>
    </row>
    <row r="2189" spans="3:17" x14ac:dyDescent="0.25">
      <c r="C2189" t="s">
        <v>214</v>
      </c>
      <c r="D2189">
        <v>0</v>
      </c>
      <c r="E2189">
        <v>5011</v>
      </c>
      <c r="F2189" s="69">
        <v>43378</v>
      </c>
      <c r="G2189" s="69">
        <v>43378</v>
      </c>
      <c r="H2189">
        <v>499</v>
      </c>
      <c r="I2189">
        <v>519</v>
      </c>
      <c r="J2189" t="s">
        <v>519</v>
      </c>
      <c r="K2189" t="s">
        <v>438</v>
      </c>
      <c r="L2189" t="s">
        <v>67</v>
      </c>
      <c r="M2189" s="73">
        <v>5500000</v>
      </c>
      <c r="N2189" t="str">
        <f t="shared" si="68"/>
        <v>0499-1</v>
      </c>
      <c r="O2189">
        <v>7513</v>
      </c>
      <c r="P2189">
        <f>1</f>
        <v>1</v>
      </c>
      <c r="Q2189">
        <f t="shared" si="69"/>
        <v>10</v>
      </c>
    </row>
    <row r="2190" spans="3:17" x14ac:dyDescent="0.25">
      <c r="C2190" t="s">
        <v>214</v>
      </c>
      <c r="D2190">
        <v>0</v>
      </c>
      <c r="E2190">
        <v>4691</v>
      </c>
      <c r="F2190" s="69">
        <v>43362</v>
      </c>
      <c r="G2190" s="69">
        <v>43362</v>
      </c>
      <c r="H2190">
        <v>499</v>
      </c>
      <c r="I2190">
        <v>519</v>
      </c>
      <c r="J2190" t="s">
        <v>519</v>
      </c>
      <c r="K2190" t="s">
        <v>438</v>
      </c>
      <c r="L2190" t="s">
        <v>67</v>
      </c>
      <c r="M2190" s="73">
        <v>2750000</v>
      </c>
      <c r="N2190" t="str">
        <f t="shared" si="68"/>
        <v>0499-1</v>
      </c>
      <c r="O2190">
        <v>7513</v>
      </c>
      <c r="P2190">
        <f>1</f>
        <v>1</v>
      </c>
      <c r="Q2190">
        <f t="shared" si="69"/>
        <v>9</v>
      </c>
    </row>
    <row r="2191" spans="3:17" x14ac:dyDescent="0.25">
      <c r="C2191" t="s">
        <v>214</v>
      </c>
      <c r="D2191">
        <v>0</v>
      </c>
      <c r="E2191">
        <v>4293</v>
      </c>
      <c r="F2191" s="69">
        <v>43348</v>
      </c>
      <c r="G2191" s="69">
        <v>43348</v>
      </c>
      <c r="H2191">
        <v>499</v>
      </c>
      <c r="I2191">
        <v>519</v>
      </c>
      <c r="J2191" t="s">
        <v>520</v>
      </c>
      <c r="K2191" t="s">
        <v>438</v>
      </c>
      <c r="L2191" t="s">
        <v>67</v>
      </c>
      <c r="M2191" s="73">
        <v>2750000</v>
      </c>
      <c r="N2191" t="str">
        <f t="shared" si="68"/>
        <v>0499-1</v>
      </c>
      <c r="O2191">
        <v>7513</v>
      </c>
      <c r="P2191">
        <f>1</f>
        <v>1</v>
      </c>
      <c r="Q2191">
        <f t="shared" si="69"/>
        <v>9</v>
      </c>
    </row>
    <row r="2192" spans="3:17" x14ac:dyDescent="0.25">
      <c r="C2192" t="s">
        <v>214</v>
      </c>
      <c r="D2192">
        <v>0</v>
      </c>
      <c r="E2192">
        <v>3960</v>
      </c>
      <c r="F2192" s="69">
        <v>43321</v>
      </c>
      <c r="G2192" s="69">
        <v>43321</v>
      </c>
      <c r="H2192">
        <v>499</v>
      </c>
      <c r="I2192">
        <v>519</v>
      </c>
      <c r="J2192" t="s">
        <v>520</v>
      </c>
      <c r="K2192" t="s">
        <v>438</v>
      </c>
      <c r="L2192" t="s">
        <v>67</v>
      </c>
      <c r="M2192" s="73">
        <v>5500000</v>
      </c>
      <c r="N2192" t="str">
        <f t="shared" si="68"/>
        <v>0499-1</v>
      </c>
      <c r="O2192">
        <v>7513</v>
      </c>
      <c r="P2192">
        <f>1</f>
        <v>1</v>
      </c>
      <c r="Q2192">
        <f t="shared" si="69"/>
        <v>8</v>
      </c>
    </row>
    <row r="2193" spans="3:17" x14ac:dyDescent="0.25">
      <c r="C2193" t="s">
        <v>214</v>
      </c>
      <c r="D2193">
        <v>0</v>
      </c>
      <c r="E2193">
        <v>3475</v>
      </c>
      <c r="F2193" s="69">
        <v>43298</v>
      </c>
      <c r="G2193" s="69">
        <v>43298</v>
      </c>
      <c r="H2193">
        <v>499</v>
      </c>
      <c r="I2193">
        <v>519</v>
      </c>
      <c r="J2193" t="s">
        <v>520</v>
      </c>
      <c r="K2193" t="s">
        <v>438</v>
      </c>
      <c r="L2193" t="s">
        <v>67</v>
      </c>
      <c r="M2193" s="73">
        <v>5500000</v>
      </c>
      <c r="N2193" t="str">
        <f t="shared" si="68"/>
        <v>0499-1</v>
      </c>
      <c r="O2193">
        <v>7513</v>
      </c>
      <c r="P2193">
        <f>1</f>
        <v>1</v>
      </c>
      <c r="Q2193">
        <f t="shared" si="69"/>
        <v>7</v>
      </c>
    </row>
    <row r="2194" spans="3:17" x14ac:dyDescent="0.25">
      <c r="C2194" t="s">
        <v>214</v>
      </c>
      <c r="D2194">
        <v>0</v>
      </c>
      <c r="E2194">
        <v>2753</v>
      </c>
      <c r="F2194" s="69">
        <v>43259</v>
      </c>
      <c r="G2194" s="69">
        <v>43259</v>
      </c>
      <c r="H2194">
        <v>499</v>
      </c>
      <c r="I2194">
        <v>519</v>
      </c>
      <c r="J2194" t="s">
        <v>520</v>
      </c>
      <c r="K2194" t="s">
        <v>438</v>
      </c>
      <c r="L2194" t="s">
        <v>67</v>
      </c>
      <c r="M2194" s="73">
        <v>5500000</v>
      </c>
      <c r="N2194" t="str">
        <f t="shared" si="68"/>
        <v>0499-1</v>
      </c>
      <c r="O2194">
        <v>7513</v>
      </c>
      <c r="P2194">
        <f>1</f>
        <v>1</v>
      </c>
      <c r="Q2194">
        <f t="shared" si="69"/>
        <v>6</v>
      </c>
    </row>
    <row r="2195" spans="3:17" x14ac:dyDescent="0.25">
      <c r="C2195" t="s">
        <v>214</v>
      </c>
      <c r="D2195">
        <v>0</v>
      </c>
      <c r="E2195">
        <v>1796</v>
      </c>
      <c r="F2195" s="69">
        <v>43223</v>
      </c>
      <c r="G2195" s="69">
        <v>43223</v>
      </c>
      <c r="H2195">
        <v>499</v>
      </c>
      <c r="I2195">
        <v>519</v>
      </c>
      <c r="J2195" t="s">
        <v>520</v>
      </c>
      <c r="K2195" t="s">
        <v>438</v>
      </c>
      <c r="L2195" t="s">
        <v>67</v>
      </c>
      <c r="M2195" s="73">
        <v>5500000</v>
      </c>
      <c r="N2195" t="str">
        <f t="shared" si="68"/>
        <v>0499-1</v>
      </c>
      <c r="O2195">
        <v>7513</v>
      </c>
      <c r="P2195">
        <f>1</f>
        <v>1</v>
      </c>
      <c r="Q2195">
        <f t="shared" si="69"/>
        <v>5</v>
      </c>
    </row>
    <row r="2196" spans="3:17" x14ac:dyDescent="0.25">
      <c r="C2196" t="s">
        <v>214</v>
      </c>
      <c r="D2196">
        <v>0</v>
      </c>
      <c r="E2196">
        <v>1617</v>
      </c>
      <c r="F2196" s="69">
        <v>43203</v>
      </c>
      <c r="G2196" s="69">
        <v>43203</v>
      </c>
      <c r="H2196">
        <v>499</v>
      </c>
      <c r="I2196">
        <v>519</v>
      </c>
      <c r="J2196" t="s">
        <v>520</v>
      </c>
      <c r="K2196" t="s">
        <v>438</v>
      </c>
      <c r="L2196" t="s">
        <v>67</v>
      </c>
      <c r="M2196" s="73">
        <v>5500000</v>
      </c>
      <c r="N2196" t="str">
        <f t="shared" si="68"/>
        <v>0499-1</v>
      </c>
      <c r="O2196">
        <v>7513</v>
      </c>
      <c r="P2196">
        <f>1</f>
        <v>1</v>
      </c>
      <c r="Q2196">
        <f t="shared" si="69"/>
        <v>4</v>
      </c>
    </row>
    <row r="2197" spans="3:17" x14ac:dyDescent="0.25">
      <c r="C2197" t="s">
        <v>214</v>
      </c>
      <c r="D2197">
        <v>0</v>
      </c>
      <c r="E2197">
        <v>599</v>
      </c>
      <c r="F2197" s="69">
        <v>43167</v>
      </c>
      <c r="G2197" s="69">
        <v>43167</v>
      </c>
      <c r="H2197">
        <v>499</v>
      </c>
      <c r="I2197">
        <v>519</v>
      </c>
      <c r="J2197" t="s">
        <v>520</v>
      </c>
      <c r="K2197" t="s">
        <v>438</v>
      </c>
      <c r="L2197" t="s">
        <v>67</v>
      </c>
      <c r="M2197" s="73">
        <v>5500000</v>
      </c>
      <c r="N2197" t="str">
        <f t="shared" si="68"/>
        <v>0499-1</v>
      </c>
      <c r="O2197">
        <v>7513</v>
      </c>
      <c r="P2197">
        <f>1</f>
        <v>1</v>
      </c>
      <c r="Q2197">
        <f t="shared" si="69"/>
        <v>3</v>
      </c>
    </row>
    <row r="2198" spans="3:17" x14ac:dyDescent="0.25">
      <c r="C2198" t="s">
        <v>214</v>
      </c>
      <c r="D2198">
        <v>0</v>
      </c>
      <c r="E2198">
        <v>223</v>
      </c>
      <c r="F2198" s="69">
        <v>43152</v>
      </c>
      <c r="G2198" s="69">
        <v>43152</v>
      </c>
      <c r="H2198">
        <v>499</v>
      </c>
      <c r="I2198">
        <v>519</v>
      </c>
      <c r="J2198" t="s">
        <v>520</v>
      </c>
      <c r="K2198" t="s">
        <v>438</v>
      </c>
      <c r="L2198" t="s">
        <v>67</v>
      </c>
      <c r="M2198" s="73">
        <v>366667</v>
      </c>
      <c r="N2198" t="str">
        <f t="shared" si="68"/>
        <v>0499-1</v>
      </c>
      <c r="O2198">
        <v>7513</v>
      </c>
      <c r="P2198">
        <f>1</f>
        <v>1</v>
      </c>
      <c r="Q2198">
        <f t="shared" si="69"/>
        <v>2</v>
      </c>
    </row>
    <row r="2199" spans="3:17" x14ac:dyDescent="0.25">
      <c r="C2199" t="s">
        <v>214</v>
      </c>
      <c r="D2199">
        <v>0</v>
      </c>
      <c r="E2199">
        <v>6519</v>
      </c>
      <c r="F2199" s="69">
        <v>43444</v>
      </c>
      <c r="G2199" s="69">
        <v>43444</v>
      </c>
      <c r="H2199">
        <v>531</v>
      </c>
      <c r="I2199">
        <v>518</v>
      </c>
      <c r="J2199" t="s">
        <v>521</v>
      </c>
      <c r="K2199" t="s">
        <v>438</v>
      </c>
      <c r="L2199" t="s">
        <v>67</v>
      </c>
      <c r="M2199" s="73">
        <v>2070000</v>
      </c>
      <c r="N2199" t="str">
        <f t="shared" si="68"/>
        <v>0531-1</v>
      </c>
      <c r="O2199">
        <v>7513</v>
      </c>
      <c r="P2199">
        <f>1</f>
        <v>1</v>
      </c>
      <c r="Q2199">
        <f t="shared" si="69"/>
        <v>12</v>
      </c>
    </row>
    <row r="2200" spans="3:17" x14ac:dyDescent="0.25">
      <c r="C2200" t="s">
        <v>214</v>
      </c>
      <c r="D2200">
        <v>0</v>
      </c>
      <c r="E2200">
        <v>5772</v>
      </c>
      <c r="F2200" s="69">
        <v>43413</v>
      </c>
      <c r="G2200" s="69">
        <v>43413</v>
      </c>
      <c r="H2200">
        <v>531</v>
      </c>
      <c r="I2200">
        <v>518</v>
      </c>
      <c r="J2200" t="s">
        <v>521</v>
      </c>
      <c r="K2200" t="s">
        <v>438</v>
      </c>
      <c r="L2200" t="s">
        <v>67</v>
      </c>
      <c r="M2200" s="73">
        <v>2070000</v>
      </c>
      <c r="N2200" t="str">
        <f t="shared" si="68"/>
        <v>0531-1</v>
      </c>
      <c r="O2200">
        <v>7513</v>
      </c>
      <c r="P2200">
        <f>1</f>
        <v>1</v>
      </c>
      <c r="Q2200">
        <f t="shared" si="69"/>
        <v>11</v>
      </c>
    </row>
    <row r="2201" spans="3:17" x14ac:dyDescent="0.25">
      <c r="C2201" t="s">
        <v>214</v>
      </c>
      <c r="D2201">
        <v>0</v>
      </c>
      <c r="E2201">
        <v>5028</v>
      </c>
      <c r="F2201" s="69">
        <v>43378</v>
      </c>
      <c r="G2201" s="69">
        <v>43378</v>
      </c>
      <c r="H2201">
        <v>531</v>
      </c>
      <c r="I2201">
        <v>518</v>
      </c>
      <c r="J2201" t="s">
        <v>521</v>
      </c>
      <c r="K2201" t="s">
        <v>438</v>
      </c>
      <c r="L2201" t="s">
        <v>67</v>
      </c>
      <c r="M2201" s="73">
        <v>2070000</v>
      </c>
      <c r="N2201" t="str">
        <f t="shared" si="68"/>
        <v>0531-1</v>
      </c>
      <c r="O2201">
        <v>7513</v>
      </c>
      <c r="P2201">
        <f>1</f>
        <v>1</v>
      </c>
      <c r="Q2201">
        <f t="shared" si="69"/>
        <v>10</v>
      </c>
    </row>
    <row r="2202" spans="3:17" x14ac:dyDescent="0.25">
      <c r="C2202" t="s">
        <v>214</v>
      </c>
      <c r="D2202">
        <v>0</v>
      </c>
      <c r="E2202">
        <v>4572</v>
      </c>
      <c r="F2202" s="69">
        <v>43353</v>
      </c>
      <c r="G2202" s="69">
        <v>43353</v>
      </c>
      <c r="H2202">
        <v>531</v>
      </c>
      <c r="I2202">
        <v>518</v>
      </c>
      <c r="J2202" t="s">
        <v>521</v>
      </c>
      <c r="K2202" t="s">
        <v>438</v>
      </c>
      <c r="L2202" t="s">
        <v>67</v>
      </c>
      <c r="M2202" s="73">
        <v>2070000</v>
      </c>
      <c r="N2202" t="str">
        <f t="shared" si="68"/>
        <v>0531-1</v>
      </c>
      <c r="O2202">
        <v>7513</v>
      </c>
      <c r="P2202">
        <f>1</f>
        <v>1</v>
      </c>
      <c r="Q2202">
        <f t="shared" si="69"/>
        <v>9</v>
      </c>
    </row>
    <row r="2203" spans="3:17" x14ac:dyDescent="0.25">
      <c r="C2203" t="s">
        <v>214</v>
      </c>
      <c r="D2203">
        <v>0</v>
      </c>
      <c r="E2203">
        <v>3873</v>
      </c>
      <c r="F2203" s="69">
        <v>43320</v>
      </c>
      <c r="G2203" s="69">
        <v>43320</v>
      </c>
      <c r="H2203">
        <v>531</v>
      </c>
      <c r="I2203">
        <v>518</v>
      </c>
      <c r="J2203" t="s">
        <v>521</v>
      </c>
      <c r="K2203" t="s">
        <v>438</v>
      </c>
      <c r="L2203" t="s">
        <v>67</v>
      </c>
      <c r="M2203" s="73">
        <v>2070000</v>
      </c>
      <c r="N2203" t="str">
        <f t="shared" si="68"/>
        <v>0531-1</v>
      </c>
      <c r="O2203">
        <v>7513</v>
      </c>
      <c r="P2203">
        <f>1</f>
        <v>1</v>
      </c>
      <c r="Q2203">
        <f t="shared" si="69"/>
        <v>8</v>
      </c>
    </row>
    <row r="2204" spans="3:17" x14ac:dyDescent="0.25">
      <c r="C2204" t="s">
        <v>214</v>
      </c>
      <c r="D2204">
        <v>0</v>
      </c>
      <c r="E2204">
        <v>3311</v>
      </c>
      <c r="F2204" s="69">
        <v>43290</v>
      </c>
      <c r="G2204" s="69">
        <v>43290</v>
      </c>
      <c r="H2204">
        <v>531</v>
      </c>
      <c r="I2204">
        <v>518</v>
      </c>
      <c r="J2204" t="s">
        <v>521</v>
      </c>
      <c r="K2204" t="s">
        <v>438</v>
      </c>
      <c r="L2204" t="s">
        <v>67</v>
      </c>
      <c r="M2204" s="73">
        <v>2070000</v>
      </c>
      <c r="N2204" t="str">
        <f t="shared" si="68"/>
        <v>0531-1</v>
      </c>
      <c r="O2204">
        <v>7513</v>
      </c>
      <c r="P2204">
        <f>1</f>
        <v>1</v>
      </c>
      <c r="Q2204">
        <f t="shared" si="69"/>
        <v>7</v>
      </c>
    </row>
    <row r="2205" spans="3:17" x14ac:dyDescent="0.25">
      <c r="C2205" t="s">
        <v>214</v>
      </c>
      <c r="D2205">
        <v>0</v>
      </c>
      <c r="E2205">
        <v>2319</v>
      </c>
      <c r="F2205" s="69">
        <v>43256</v>
      </c>
      <c r="G2205" s="69">
        <v>43256</v>
      </c>
      <c r="H2205">
        <v>531</v>
      </c>
      <c r="I2205">
        <v>518</v>
      </c>
      <c r="J2205" t="s">
        <v>521</v>
      </c>
      <c r="K2205" t="s">
        <v>438</v>
      </c>
      <c r="L2205" t="s">
        <v>67</v>
      </c>
      <c r="M2205" s="73">
        <v>2070000</v>
      </c>
      <c r="N2205" t="str">
        <f t="shared" si="68"/>
        <v>0531-1</v>
      </c>
      <c r="O2205">
        <v>7513</v>
      </c>
      <c r="P2205">
        <f>1</f>
        <v>1</v>
      </c>
      <c r="Q2205">
        <f t="shared" si="69"/>
        <v>6</v>
      </c>
    </row>
    <row r="2206" spans="3:17" x14ac:dyDescent="0.25">
      <c r="C2206" t="s">
        <v>214</v>
      </c>
      <c r="D2206">
        <v>0</v>
      </c>
      <c r="E2206">
        <v>1838</v>
      </c>
      <c r="F2206" s="69">
        <v>43224</v>
      </c>
      <c r="G2206" s="69">
        <v>43224</v>
      </c>
      <c r="H2206">
        <v>531</v>
      </c>
      <c r="I2206">
        <v>518</v>
      </c>
      <c r="J2206" t="s">
        <v>521</v>
      </c>
      <c r="K2206" t="s">
        <v>438</v>
      </c>
      <c r="L2206" t="s">
        <v>67</v>
      </c>
      <c r="M2206" s="73">
        <v>2070000</v>
      </c>
      <c r="N2206" t="str">
        <f t="shared" si="68"/>
        <v>0531-1</v>
      </c>
      <c r="O2206">
        <v>7513</v>
      </c>
      <c r="P2206">
        <f>1</f>
        <v>1</v>
      </c>
      <c r="Q2206">
        <f t="shared" si="69"/>
        <v>5</v>
      </c>
    </row>
    <row r="2207" spans="3:17" x14ac:dyDescent="0.25">
      <c r="C2207" t="s">
        <v>214</v>
      </c>
      <c r="D2207">
        <v>0</v>
      </c>
      <c r="E2207">
        <v>1195</v>
      </c>
      <c r="F2207" s="69">
        <v>43195</v>
      </c>
      <c r="G2207" s="69">
        <v>43195</v>
      </c>
      <c r="H2207">
        <v>531</v>
      </c>
      <c r="I2207">
        <v>518</v>
      </c>
      <c r="J2207" t="s">
        <v>521</v>
      </c>
      <c r="K2207" t="s">
        <v>438</v>
      </c>
      <c r="L2207" t="s">
        <v>67</v>
      </c>
      <c r="M2207" s="73">
        <v>2070000</v>
      </c>
      <c r="N2207" t="str">
        <f t="shared" si="68"/>
        <v>0531-1</v>
      </c>
      <c r="O2207">
        <v>7513</v>
      </c>
      <c r="P2207">
        <f>1</f>
        <v>1</v>
      </c>
      <c r="Q2207">
        <f t="shared" si="69"/>
        <v>4</v>
      </c>
    </row>
    <row r="2208" spans="3:17" x14ac:dyDescent="0.25">
      <c r="C2208" t="s">
        <v>214</v>
      </c>
      <c r="D2208">
        <v>0</v>
      </c>
      <c r="E2208">
        <v>682</v>
      </c>
      <c r="F2208" s="69">
        <v>43168</v>
      </c>
      <c r="G2208" s="69">
        <v>43168</v>
      </c>
      <c r="H2208">
        <v>531</v>
      </c>
      <c r="I2208">
        <v>518</v>
      </c>
      <c r="J2208" t="s">
        <v>521</v>
      </c>
      <c r="K2208" t="s">
        <v>438</v>
      </c>
      <c r="L2208" t="s">
        <v>67</v>
      </c>
      <c r="M2208" s="73">
        <v>2070000</v>
      </c>
      <c r="N2208" t="str">
        <f t="shared" si="68"/>
        <v>0531-1</v>
      </c>
      <c r="O2208">
        <v>7513</v>
      </c>
      <c r="P2208">
        <f>1</f>
        <v>1</v>
      </c>
      <c r="Q2208">
        <f t="shared" si="69"/>
        <v>3</v>
      </c>
    </row>
    <row r="2209" spans="3:17" x14ac:dyDescent="0.25">
      <c r="C2209" t="s">
        <v>214</v>
      </c>
      <c r="D2209">
        <v>0</v>
      </c>
      <c r="E2209">
        <v>612</v>
      </c>
      <c r="F2209" s="69">
        <v>43167</v>
      </c>
      <c r="G2209" s="69">
        <v>43167</v>
      </c>
      <c r="H2209">
        <v>531</v>
      </c>
      <c r="I2209">
        <v>518</v>
      </c>
      <c r="J2209" t="s">
        <v>521</v>
      </c>
      <c r="K2209" t="s">
        <v>438</v>
      </c>
      <c r="L2209" t="s">
        <v>67</v>
      </c>
      <c r="M2209" s="73">
        <v>138000</v>
      </c>
      <c r="N2209" t="str">
        <f t="shared" si="68"/>
        <v>0531-1</v>
      </c>
      <c r="O2209">
        <v>7513</v>
      </c>
      <c r="P2209">
        <f>1</f>
        <v>1</v>
      </c>
      <c r="Q2209">
        <f t="shared" si="69"/>
        <v>3</v>
      </c>
    </row>
    <row r="2210" spans="3:17" x14ac:dyDescent="0.25">
      <c r="C2210" t="s">
        <v>214</v>
      </c>
      <c r="D2210">
        <v>0</v>
      </c>
      <c r="E2210">
        <v>6215</v>
      </c>
      <c r="F2210" s="69">
        <v>43438</v>
      </c>
      <c r="G2210" s="69">
        <v>43438</v>
      </c>
      <c r="H2210">
        <v>400</v>
      </c>
      <c r="I2210">
        <v>467</v>
      </c>
      <c r="J2210" t="s">
        <v>522</v>
      </c>
      <c r="K2210" t="s">
        <v>438</v>
      </c>
      <c r="L2210" t="s">
        <v>67</v>
      </c>
      <c r="M2210" s="73">
        <v>4326000</v>
      </c>
      <c r="N2210" t="str">
        <f t="shared" si="68"/>
        <v>0400-1</v>
      </c>
      <c r="O2210">
        <v>7513</v>
      </c>
      <c r="P2210">
        <f>1</f>
        <v>1</v>
      </c>
      <c r="Q2210">
        <f t="shared" si="69"/>
        <v>12</v>
      </c>
    </row>
    <row r="2211" spans="3:17" x14ac:dyDescent="0.25">
      <c r="C2211" t="s">
        <v>214</v>
      </c>
      <c r="D2211">
        <v>0</v>
      </c>
      <c r="E2211">
        <v>5471</v>
      </c>
      <c r="F2211" s="69">
        <v>43410</v>
      </c>
      <c r="G2211" s="69">
        <v>43410</v>
      </c>
      <c r="H2211">
        <v>400</v>
      </c>
      <c r="I2211">
        <v>467</v>
      </c>
      <c r="J2211" t="s">
        <v>522</v>
      </c>
      <c r="K2211" t="s">
        <v>438</v>
      </c>
      <c r="L2211" t="s">
        <v>67</v>
      </c>
      <c r="M2211" s="73">
        <v>4326000</v>
      </c>
      <c r="N2211" t="str">
        <f t="shared" si="68"/>
        <v>0400-1</v>
      </c>
      <c r="O2211">
        <v>7513</v>
      </c>
      <c r="P2211">
        <f>1</f>
        <v>1</v>
      </c>
      <c r="Q2211">
        <f t="shared" si="69"/>
        <v>11</v>
      </c>
    </row>
    <row r="2212" spans="3:17" x14ac:dyDescent="0.25">
      <c r="C2212" t="s">
        <v>214</v>
      </c>
      <c r="D2212">
        <v>0</v>
      </c>
      <c r="E2212">
        <v>5105</v>
      </c>
      <c r="F2212" s="69">
        <v>43381</v>
      </c>
      <c r="G2212" s="69">
        <v>43381</v>
      </c>
      <c r="H2212">
        <v>400</v>
      </c>
      <c r="I2212">
        <v>467</v>
      </c>
      <c r="J2212" t="s">
        <v>522</v>
      </c>
      <c r="K2212" t="s">
        <v>438</v>
      </c>
      <c r="L2212" t="s">
        <v>67</v>
      </c>
      <c r="M2212" s="73">
        <v>4326000</v>
      </c>
      <c r="N2212" t="str">
        <f t="shared" si="68"/>
        <v>0400-1</v>
      </c>
      <c r="O2212">
        <v>7513</v>
      </c>
      <c r="P2212">
        <f>1</f>
        <v>1</v>
      </c>
      <c r="Q2212">
        <f t="shared" si="69"/>
        <v>10</v>
      </c>
    </row>
    <row r="2213" spans="3:17" x14ac:dyDescent="0.25">
      <c r="C2213" t="s">
        <v>214</v>
      </c>
      <c r="D2213">
        <v>0</v>
      </c>
      <c r="E2213">
        <v>4352</v>
      </c>
      <c r="F2213" s="69">
        <v>43348</v>
      </c>
      <c r="G2213" s="69">
        <v>43348</v>
      </c>
      <c r="H2213">
        <v>400</v>
      </c>
      <c r="I2213">
        <v>467</v>
      </c>
      <c r="J2213" t="s">
        <v>522</v>
      </c>
      <c r="K2213" t="s">
        <v>438</v>
      </c>
      <c r="L2213" t="s">
        <v>67</v>
      </c>
      <c r="M2213" s="73">
        <v>4326000</v>
      </c>
      <c r="N2213" t="str">
        <f t="shared" si="68"/>
        <v>0400-1</v>
      </c>
      <c r="O2213">
        <v>7513</v>
      </c>
      <c r="P2213">
        <f>1</f>
        <v>1</v>
      </c>
      <c r="Q2213">
        <f t="shared" si="69"/>
        <v>9</v>
      </c>
    </row>
    <row r="2214" spans="3:17" x14ac:dyDescent="0.25">
      <c r="C2214" t="s">
        <v>214</v>
      </c>
      <c r="D2214">
        <v>0</v>
      </c>
      <c r="E2214">
        <v>3850</v>
      </c>
      <c r="F2214" s="69">
        <v>43320</v>
      </c>
      <c r="G2214" s="69">
        <v>43320</v>
      </c>
      <c r="H2214">
        <v>400</v>
      </c>
      <c r="I2214">
        <v>467</v>
      </c>
      <c r="J2214" t="s">
        <v>522</v>
      </c>
      <c r="K2214" t="s">
        <v>438</v>
      </c>
      <c r="L2214" t="s">
        <v>67</v>
      </c>
      <c r="M2214" s="73">
        <v>4326000</v>
      </c>
      <c r="N2214" t="str">
        <f t="shared" si="68"/>
        <v>0400-1</v>
      </c>
      <c r="O2214">
        <v>7513</v>
      </c>
      <c r="P2214">
        <f>1</f>
        <v>1</v>
      </c>
      <c r="Q2214">
        <f t="shared" si="69"/>
        <v>8</v>
      </c>
    </row>
    <row r="2215" spans="3:17" x14ac:dyDescent="0.25">
      <c r="C2215" t="s">
        <v>214</v>
      </c>
      <c r="D2215">
        <v>0</v>
      </c>
      <c r="E2215">
        <v>3448</v>
      </c>
      <c r="F2215" s="69">
        <v>43294</v>
      </c>
      <c r="G2215" s="69">
        <v>43294</v>
      </c>
      <c r="H2215">
        <v>400</v>
      </c>
      <c r="I2215">
        <v>467</v>
      </c>
      <c r="J2215" t="s">
        <v>522</v>
      </c>
      <c r="K2215" t="s">
        <v>438</v>
      </c>
      <c r="L2215" t="s">
        <v>67</v>
      </c>
      <c r="M2215" s="73">
        <v>4326000</v>
      </c>
      <c r="N2215" t="str">
        <f t="shared" si="68"/>
        <v>0400-1</v>
      </c>
      <c r="O2215">
        <v>7513</v>
      </c>
      <c r="P2215">
        <f>1</f>
        <v>1</v>
      </c>
      <c r="Q2215">
        <f t="shared" si="69"/>
        <v>7</v>
      </c>
    </row>
    <row r="2216" spans="3:17" x14ac:dyDescent="0.25">
      <c r="C2216" t="s">
        <v>214</v>
      </c>
      <c r="D2216">
        <v>0</v>
      </c>
      <c r="E2216">
        <v>2775</v>
      </c>
      <c r="F2216" s="69">
        <v>43259</v>
      </c>
      <c r="G2216" s="69">
        <v>43259</v>
      </c>
      <c r="H2216">
        <v>400</v>
      </c>
      <c r="I2216">
        <v>467</v>
      </c>
      <c r="J2216" t="s">
        <v>522</v>
      </c>
      <c r="K2216" t="s">
        <v>438</v>
      </c>
      <c r="L2216" t="s">
        <v>67</v>
      </c>
      <c r="M2216" s="73">
        <v>4326000</v>
      </c>
      <c r="N2216" t="str">
        <f t="shared" si="68"/>
        <v>0400-1</v>
      </c>
      <c r="O2216">
        <v>7513</v>
      </c>
      <c r="P2216">
        <f>1</f>
        <v>1</v>
      </c>
      <c r="Q2216">
        <f t="shared" si="69"/>
        <v>6</v>
      </c>
    </row>
    <row r="2217" spans="3:17" x14ac:dyDescent="0.25">
      <c r="C2217" t="s">
        <v>214</v>
      </c>
      <c r="D2217">
        <v>0</v>
      </c>
      <c r="E2217">
        <v>2137</v>
      </c>
      <c r="F2217" s="69">
        <v>43229</v>
      </c>
      <c r="G2217" s="69">
        <v>43229</v>
      </c>
      <c r="H2217">
        <v>400</v>
      </c>
      <c r="I2217">
        <v>467</v>
      </c>
      <c r="J2217" t="s">
        <v>522</v>
      </c>
      <c r="K2217" t="s">
        <v>438</v>
      </c>
      <c r="L2217" t="s">
        <v>67</v>
      </c>
      <c r="M2217" s="73">
        <v>4326000</v>
      </c>
      <c r="N2217" t="str">
        <f t="shared" si="68"/>
        <v>0400-1</v>
      </c>
      <c r="O2217">
        <v>7513</v>
      </c>
      <c r="P2217">
        <f>1</f>
        <v>1</v>
      </c>
      <c r="Q2217">
        <f t="shared" si="69"/>
        <v>5</v>
      </c>
    </row>
    <row r="2218" spans="3:17" x14ac:dyDescent="0.25">
      <c r="C2218" t="s">
        <v>214</v>
      </c>
      <c r="D2218">
        <v>0</v>
      </c>
      <c r="E2218">
        <v>1596</v>
      </c>
      <c r="F2218" s="69">
        <v>43201</v>
      </c>
      <c r="G2218" s="69">
        <v>43201</v>
      </c>
      <c r="H2218">
        <v>400</v>
      </c>
      <c r="I2218">
        <v>467</v>
      </c>
      <c r="J2218" t="s">
        <v>522</v>
      </c>
      <c r="K2218" t="s">
        <v>438</v>
      </c>
      <c r="L2218" t="s">
        <v>67</v>
      </c>
      <c r="M2218" s="73">
        <v>4326000</v>
      </c>
      <c r="N2218" t="str">
        <f t="shared" si="68"/>
        <v>0400-1</v>
      </c>
      <c r="O2218">
        <v>7513</v>
      </c>
      <c r="P2218">
        <f>1</f>
        <v>1</v>
      </c>
      <c r="Q2218">
        <f t="shared" si="69"/>
        <v>4</v>
      </c>
    </row>
    <row r="2219" spans="3:17" x14ac:dyDescent="0.25">
      <c r="C2219" t="s">
        <v>214</v>
      </c>
      <c r="D2219">
        <v>0</v>
      </c>
      <c r="E2219">
        <v>775</v>
      </c>
      <c r="F2219" s="69">
        <v>43172</v>
      </c>
      <c r="G2219" s="69">
        <v>43172</v>
      </c>
      <c r="H2219">
        <v>400</v>
      </c>
      <c r="I2219">
        <v>467</v>
      </c>
      <c r="J2219" t="s">
        <v>522</v>
      </c>
      <c r="K2219" t="s">
        <v>438</v>
      </c>
      <c r="L2219" t="s">
        <v>67</v>
      </c>
      <c r="M2219" s="73">
        <v>4326000</v>
      </c>
      <c r="N2219" t="str">
        <f t="shared" si="68"/>
        <v>0400-1</v>
      </c>
      <c r="O2219">
        <v>7513</v>
      </c>
      <c r="P2219">
        <f>1</f>
        <v>1</v>
      </c>
      <c r="Q2219">
        <f t="shared" si="69"/>
        <v>3</v>
      </c>
    </row>
    <row r="2220" spans="3:17" x14ac:dyDescent="0.25">
      <c r="C2220" t="s">
        <v>214</v>
      </c>
      <c r="D2220">
        <v>0</v>
      </c>
      <c r="E2220">
        <v>251</v>
      </c>
      <c r="F2220" s="69">
        <v>43153</v>
      </c>
      <c r="G2220" s="69">
        <v>43153</v>
      </c>
      <c r="H2220">
        <v>400</v>
      </c>
      <c r="I2220">
        <v>467</v>
      </c>
      <c r="J2220" t="s">
        <v>522</v>
      </c>
      <c r="K2220" t="s">
        <v>438</v>
      </c>
      <c r="L2220" t="s">
        <v>67</v>
      </c>
      <c r="M2220" s="73">
        <v>1009400</v>
      </c>
      <c r="N2220" t="str">
        <f t="shared" si="68"/>
        <v>0400-1</v>
      </c>
      <c r="O2220">
        <v>7513</v>
      </c>
      <c r="P2220">
        <f>1</f>
        <v>1</v>
      </c>
      <c r="Q2220">
        <f t="shared" si="69"/>
        <v>2</v>
      </c>
    </row>
    <row r="2221" spans="3:17" x14ac:dyDescent="0.25">
      <c r="C2221" t="s">
        <v>214</v>
      </c>
      <c r="D2221">
        <v>0</v>
      </c>
      <c r="E2221">
        <v>6882</v>
      </c>
      <c r="F2221" s="69">
        <v>43454</v>
      </c>
      <c r="G2221" s="69">
        <v>43454</v>
      </c>
      <c r="H2221">
        <v>406</v>
      </c>
      <c r="I2221">
        <v>465</v>
      </c>
      <c r="J2221" t="s">
        <v>356</v>
      </c>
      <c r="K2221" t="s">
        <v>438</v>
      </c>
      <c r="L2221" t="s">
        <v>67</v>
      </c>
      <c r="M2221" s="73">
        <v>113200</v>
      </c>
      <c r="N2221" t="str">
        <f t="shared" si="68"/>
        <v>0406-1</v>
      </c>
      <c r="O2221">
        <v>7513</v>
      </c>
      <c r="P2221">
        <f>1</f>
        <v>1</v>
      </c>
      <c r="Q2221">
        <f t="shared" si="69"/>
        <v>12</v>
      </c>
    </row>
    <row r="2222" spans="3:17" x14ac:dyDescent="0.25">
      <c r="C2222" t="s">
        <v>214</v>
      </c>
      <c r="D2222">
        <v>0</v>
      </c>
      <c r="E2222">
        <v>5280</v>
      </c>
      <c r="F2222" s="69">
        <v>43384</v>
      </c>
      <c r="G2222" s="69">
        <v>43384</v>
      </c>
      <c r="H2222">
        <v>406</v>
      </c>
      <c r="I2222">
        <v>465</v>
      </c>
      <c r="J2222" t="s">
        <v>356</v>
      </c>
      <c r="K2222" t="s">
        <v>438</v>
      </c>
      <c r="L2222" t="s">
        <v>67</v>
      </c>
      <c r="M2222" s="73">
        <v>3722900</v>
      </c>
      <c r="N2222" t="str">
        <f t="shared" si="68"/>
        <v>0406-1</v>
      </c>
      <c r="O2222">
        <v>7513</v>
      </c>
      <c r="P2222">
        <f>1</f>
        <v>1</v>
      </c>
      <c r="Q2222">
        <f t="shared" si="69"/>
        <v>10</v>
      </c>
    </row>
    <row r="2223" spans="3:17" x14ac:dyDescent="0.25">
      <c r="C2223" t="s">
        <v>214</v>
      </c>
      <c r="D2223">
        <v>0</v>
      </c>
      <c r="E2223">
        <v>4419</v>
      </c>
      <c r="F2223" s="69">
        <v>43349</v>
      </c>
      <c r="G2223" s="69">
        <v>43349</v>
      </c>
      <c r="H2223">
        <v>406</v>
      </c>
      <c r="I2223">
        <v>465</v>
      </c>
      <c r="J2223" t="s">
        <v>356</v>
      </c>
      <c r="K2223" t="s">
        <v>438</v>
      </c>
      <c r="L2223" t="s">
        <v>67</v>
      </c>
      <c r="M2223" s="73">
        <v>3395700</v>
      </c>
      <c r="N2223" t="str">
        <f t="shared" si="68"/>
        <v>0406-1</v>
      </c>
      <c r="O2223">
        <v>7513</v>
      </c>
      <c r="P2223">
        <f>1</f>
        <v>1</v>
      </c>
      <c r="Q2223">
        <f t="shared" si="69"/>
        <v>9</v>
      </c>
    </row>
    <row r="2224" spans="3:17" x14ac:dyDescent="0.25">
      <c r="C2224" t="s">
        <v>214</v>
      </c>
      <c r="D2224">
        <v>0</v>
      </c>
      <c r="E2224">
        <v>4385</v>
      </c>
      <c r="F2224" s="69">
        <v>43349</v>
      </c>
      <c r="G2224" s="69">
        <v>43349</v>
      </c>
      <c r="H2224">
        <v>406</v>
      </c>
      <c r="I2224">
        <v>465</v>
      </c>
      <c r="J2224" t="s">
        <v>356</v>
      </c>
      <c r="K2224" t="s">
        <v>438</v>
      </c>
      <c r="L2224" t="s">
        <v>67</v>
      </c>
      <c r="M2224" s="73">
        <v>74800</v>
      </c>
      <c r="N2224" t="str">
        <f t="shared" si="68"/>
        <v>0406-1</v>
      </c>
      <c r="O2224">
        <v>7513</v>
      </c>
      <c r="P2224">
        <f>1</f>
        <v>1</v>
      </c>
      <c r="Q2224">
        <f t="shared" si="69"/>
        <v>9</v>
      </c>
    </row>
    <row r="2225" spans="3:17" x14ac:dyDescent="0.25">
      <c r="C2225" t="s">
        <v>214</v>
      </c>
      <c r="D2225">
        <v>0</v>
      </c>
      <c r="E2225">
        <v>4019</v>
      </c>
      <c r="F2225" s="69">
        <v>43325</v>
      </c>
      <c r="G2225" s="69">
        <v>43325</v>
      </c>
      <c r="H2225">
        <v>406</v>
      </c>
      <c r="I2225">
        <v>465</v>
      </c>
      <c r="J2225" t="s">
        <v>356</v>
      </c>
      <c r="K2225" t="s">
        <v>438</v>
      </c>
      <c r="L2225" t="s">
        <v>67</v>
      </c>
      <c r="M2225" s="73">
        <v>3322200</v>
      </c>
      <c r="N2225" t="str">
        <f t="shared" si="68"/>
        <v>0406-1</v>
      </c>
      <c r="O2225">
        <v>7513</v>
      </c>
      <c r="P2225">
        <f>1</f>
        <v>1</v>
      </c>
      <c r="Q2225">
        <f t="shared" si="69"/>
        <v>8</v>
      </c>
    </row>
    <row r="2226" spans="3:17" x14ac:dyDescent="0.25">
      <c r="C2226" t="s">
        <v>214</v>
      </c>
      <c r="D2226">
        <v>0</v>
      </c>
      <c r="E2226">
        <v>3425</v>
      </c>
      <c r="F2226" s="69">
        <v>43292</v>
      </c>
      <c r="G2226" s="69">
        <v>43292</v>
      </c>
      <c r="H2226">
        <v>406</v>
      </c>
      <c r="I2226">
        <v>465</v>
      </c>
      <c r="J2226" t="s">
        <v>356</v>
      </c>
      <c r="K2226" t="s">
        <v>438</v>
      </c>
      <c r="L2226" t="s">
        <v>67</v>
      </c>
      <c r="M2226" s="73">
        <v>3322200</v>
      </c>
      <c r="N2226" t="str">
        <f t="shared" si="68"/>
        <v>0406-1</v>
      </c>
      <c r="O2226">
        <v>7513</v>
      </c>
      <c r="P2226">
        <f>1</f>
        <v>1</v>
      </c>
      <c r="Q2226">
        <f t="shared" si="69"/>
        <v>7</v>
      </c>
    </row>
    <row r="2227" spans="3:17" x14ac:dyDescent="0.25">
      <c r="C2227" t="s">
        <v>214</v>
      </c>
      <c r="D2227">
        <v>0</v>
      </c>
      <c r="E2227">
        <v>2815</v>
      </c>
      <c r="F2227" s="69">
        <v>43263</v>
      </c>
      <c r="G2227" s="69">
        <v>43263</v>
      </c>
      <c r="H2227">
        <v>406</v>
      </c>
      <c r="I2227">
        <v>465</v>
      </c>
      <c r="J2227" t="s">
        <v>356</v>
      </c>
      <c r="K2227" t="s">
        <v>438</v>
      </c>
      <c r="L2227" t="s">
        <v>67</v>
      </c>
      <c r="M2227" s="73">
        <v>3322200</v>
      </c>
      <c r="N2227" t="str">
        <f t="shared" si="68"/>
        <v>0406-1</v>
      </c>
      <c r="O2227">
        <v>7513</v>
      </c>
      <c r="P2227">
        <f>1</f>
        <v>1</v>
      </c>
      <c r="Q2227">
        <f t="shared" si="69"/>
        <v>6</v>
      </c>
    </row>
    <row r="2228" spans="3:17" x14ac:dyDescent="0.25">
      <c r="C2228" t="s">
        <v>214</v>
      </c>
      <c r="D2228">
        <v>0</v>
      </c>
      <c r="E2228">
        <v>2202</v>
      </c>
      <c r="F2228" s="69">
        <v>43235</v>
      </c>
      <c r="G2228" s="69">
        <v>43235</v>
      </c>
      <c r="H2228">
        <v>406</v>
      </c>
      <c r="I2228">
        <v>465</v>
      </c>
      <c r="J2228" t="s">
        <v>356</v>
      </c>
      <c r="K2228" t="s">
        <v>438</v>
      </c>
      <c r="L2228" t="s">
        <v>67</v>
      </c>
      <c r="M2228" s="73">
        <v>152400</v>
      </c>
      <c r="N2228" t="str">
        <f t="shared" si="68"/>
        <v>0406-1</v>
      </c>
      <c r="O2228">
        <v>7513</v>
      </c>
      <c r="P2228">
        <f>1</f>
        <v>1</v>
      </c>
      <c r="Q2228">
        <f t="shared" si="69"/>
        <v>5</v>
      </c>
    </row>
    <row r="2229" spans="3:17" x14ac:dyDescent="0.25">
      <c r="C2229" t="s">
        <v>214</v>
      </c>
      <c r="D2229">
        <v>0</v>
      </c>
      <c r="E2229">
        <v>1739</v>
      </c>
      <c r="F2229" s="69">
        <v>43223</v>
      </c>
      <c r="G2229" s="69">
        <v>43223</v>
      </c>
      <c r="H2229">
        <v>406</v>
      </c>
      <c r="I2229">
        <v>465</v>
      </c>
      <c r="J2229" t="s">
        <v>356</v>
      </c>
      <c r="K2229" t="s">
        <v>438</v>
      </c>
      <c r="L2229" t="s">
        <v>67</v>
      </c>
      <c r="M2229" s="73">
        <v>3208700</v>
      </c>
      <c r="N2229" t="str">
        <f t="shared" si="68"/>
        <v>0406-1</v>
      </c>
      <c r="O2229">
        <v>7513</v>
      </c>
      <c r="P2229">
        <f>1</f>
        <v>1</v>
      </c>
      <c r="Q2229">
        <f t="shared" si="69"/>
        <v>5</v>
      </c>
    </row>
    <row r="2230" spans="3:17" x14ac:dyDescent="0.25">
      <c r="C2230" t="s">
        <v>214</v>
      </c>
      <c r="D2230">
        <v>0</v>
      </c>
      <c r="E2230">
        <v>1153</v>
      </c>
      <c r="F2230" s="69">
        <v>43194</v>
      </c>
      <c r="G2230" s="69">
        <v>43194</v>
      </c>
      <c r="H2230">
        <v>406</v>
      </c>
      <c r="I2230">
        <v>465</v>
      </c>
      <c r="J2230" t="s">
        <v>356</v>
      </c>
      <c r="K2230" t="s">
        <v>438</v>
      </c>
      <c r="L2230" t="s">
        <v>67</v>
      </c>
      <c r="M2230" s="73">
        <v>3208700</v>
      </c>
      <c r="N2230" t="str">
        <f t="shared" si="68"/>
        <v>0406-1</v>
      </c>
      <c r="O2230">
        <v>7513</v>
      </c>
      <c r="P2230">
        <f>1</f>
        <v>1</v>
      </c>
      <c r="Q2230">
        <f t="shared" si="69"/>
        <v>4</v>
      </c>
    </row>
    <row r="2231" spans="3:17" x14ac:dyDescent="0.25">
      <c r="C2231" t="s">
        <v>214</v>
      </c>
      <c r="D2231">
        <v>0</v>
      </c>
      <c r="E2231">
        <v>459</v>
      </c>
      <c r="F2231" s="69">
        <v>43166</v>
      </c>
      <c r="G2231" s="69">
        <v>43166</v>
      </c>
      <c r="H2231">
        <v>406</v>
      </c>
      <c r="I2231">
        <v>465</v>
      </c>
      <c r="J2231" t="s">
        <v>356</v>
      </c>
      <c r="K2231" t="s">
        <v>438</v>
      </c>
      <c r="L2231" t="s">
        <v>67</v>
      </c>
      <c r="M2231" s="73">
        <v>3208700</v>
      </c>
      <c r="N2231" t="str">
        <f t="shared" si="68"/>
        <v>0406-1</v>
      </c>
      <c r="O2231">
        <v>7513</v>
      </c>
      <c r="P2231">
        <f>1</f>
        <v>1</v>
      </c>
      <c r="Q2231">
        <f t="shared" si="69"/>
        <v>3</v>
      </c>
    </row>
    <row r="2232" spans="3:17" x14ac:dyDescent="0.25">
      <c r="C2232" t="s">
        <v>214</v>
      </c>
      <c r="D2232">
        <v>0</v>
      </c>
      <c r="E2232">
        <v>80</v>
      </c>
      <c r="F2232" s="69">
        <v>43145</v>
      </c>
      <c r="G2232" s="69">
        <v>43145</v>
      </c>
      <c r="H2232">
        <v>406</v>
      </c>
      <c r="I2232">
        <v>465</v>
      </c>
      <c r="J2232" t="s">
        <v>356</v>
      </c>
      <c r="K2232" t="s">
        <v>438</v>
      </c>
      <c r="L2232" t="s">
        <v>67</v>
      </c>
      <c r="M2232" s="73">
        <v>3394500</v>
      </c>
      <c r="N2232" t="str">
        <f t="shared" si="68"/>
        <v>0406-1</v>
      </c>
      <c r="O2232">
        <v>7513</v>
      </c>
      <c r="P2232">
        <f>1</f>
        <v>1</v>
      </c>
      <c r="Q2232">
        <f t="shared" si="69"/>
        <v>2</v>
      </c>
    </row>
    <row r="2233" spans="3:17" x14ac:dyDescent="0.25">
      <c r="C2233" t="s">
        <v>214</v>
      </c>
      <c r="D2233">
        <v>0</v>
      </c>
      <c r="E2233">
        <v>7</v>
      </c>
      <c r="F2233" s="69">
        <v>43125</v>
      </c>
      <c r="G2233" s="69">
        <v>43125</v>
      </c>
      <c r="H2233">
        <v>406</v>
      </c>
      <c r="I2233">
        <v>465</v>
      </c>
      <c r="J2233" t="s">
        <v>356</v>
      </c>
      <c r="K2233" t="s">
        <v>438</v>
      </c>
      <c r="L2233" t="s">
        <v>67</v>
      </c>
      <c r="M2233" s="73">
        <v>3239700</v>
      </c>
      <c r="N2233" t="str">
        <f t="shared" si="68"/>
        <v>0406-1</v>
      </c>
      <c r="O2233">
        <v>7513</v>
      </c>
      <c r="P2233">
        <f>1</f>
        <v>1</v>
      </c>
      <c r="Q2233">
        <f t="shared" si="69"/>
        <v>1</v>
      </c>
    </row>
    <row r="2234" spans="3:17" x14ac:dyDescent="0.25">
      <c r="C2234" t="s">
        <v>214</v>
      </c>
      <c r="D2234">
        <v>0</v>
      </c>
      <c r="E2234">
        <v>2691</v>
      </c>
      <c r="F2234" s="69">
        <v>43258</v>
      </c>
      <c r="G2234" s="69">
        <v>43258</v>
      </c>
      <c r="H2234">
        <v>454</v>
      </c>
      <c r="I2234">
        <v>464</v>
      </c>
      <c r="J2234" t="s">
        <v>356</v>
      </c>
      <c r="K2234" t="s">
        <v>438</v>
      </c>
      <c r="L2234" t="s">
        <v>67</v>
      </c>
      <c r="M2234" s="73">
        <v>39000</v>
      </c>
      <c r="N2234" t="str">
        <f t="shared" si="68"/>
        <v>0454-1</v>
      </c>
      <c r="O2234">
        <v>7513</v>
      </c>
      <c r="P2234">
        <f>1</f>
        <v>1</v>
      </c>
      <c r="Q2234">
        <f t="shared" si="69"/>
        <v>6</v>
      </c>
    </row>
    <row r="2235" spans="3:17" x14ac:dyDescent="0.25">
      <c r="C2235" t="s">
        <v>214</v>
      </c>
      <c r="D2235">
        <v>0</v>
      </c>
      <c r="E2235">
        <v>1152</v>
      </c>
      <c r="F2235" s="69">
        <v>43194</v>
      </c>
      <c r="G2235" s="69">
        <v>43194</v>
      </c>
      <c r="H2235">
        <v>454</v>
      </c>
      <c r="I2235">
        <v>464</v>
      </c>
      <c r="J2235" t="s">
        <v>356</v>
      </c>
      <c r="K2235" t="s">
        <v>438</v>
      </c>
      <c r="L2235" t="s">
        <v>67</v>
      </c>
      <c r="M2235" s="73">
        <v>4262500</v>
      </c>
      <c r="N2235" t="str">
        <f t="shared" si="68"/>
        <v>0454-1</v>
      </c>
      <c r="O2235">
        <v>7513</v>
      </c>
      <c r="P2235">
        <f>1</f>
        <v>1</v>
      </c>
      <c r="Q2235">
        <f t="shared" si="69"/>
        <v>4</v>
      </c>
    </row>
    <row r="2236" spans="3:17" x14ac:dyDescent="0.25">
      <c r="C2236" t="s">
        <v>214</v>
      </c>
      <c r="D2236">
        <v>0</v>
      </c>
      <c r="E2236">
        <v>458</v>
      </c>
      <c r="F2236" s="69">
        <v>43166</v>
      </c>
      <c r="G2236" s="69">
        <v>43166</v>
      </c>
      <c r="H2236">
        <v>454</v>
      </c>
      <c r="I2236">
        <v>464</v>
      </c>
      <c r="J2236" t="s">
        <v>356</v>
      </c>
      <c r="K2236" t="s">
        <v>438</v>
      </c>
      <c r="L2236" t="s">
        <v>67</v>
      </c>
      <c r="M2236" s="73">
        <v>4262500</v>
      </c>
      <c r="N2236" t="str">
        <f t="shared" si="68"/>
        <v>0454-1</v>
      </c>
      <c r="O2236">
        <v>7513</v>
      </c>
      <c r="P2236">
        <f>1</f>
        <v>1</v>
      </c>
      <c r="Q2236">
        <f t="shared" si="69"/>
        <v>3</v>
      </c>
    </row>
    <row r="2237" spans="3:17" x14ac:dyDescent="0.25">
      <c r="C2237" t="s">
        <v>214</v>
      </c>
      <c r="D2237">
        <v>0</v>
      </c>
      <c r="E2237">
        <v>79</v>
      </c>
      <c r="F2237" s="69">
        <v>43145</v>
      </c>
      <c r="G2237" s="69">
        <v>43145</v>
      </c>
      <c r="H2237">
        <v>454</v>
      </c>
      <c r="I2237">
        <v>464</v>
      </c>
      <c r="J2237" t="s">
        <v>356</v>
      </c>
      <c r="K2237" t="s">
        <v>438</v>
      </c>
      <c r="L2237" t="s">
        <v>67</v>
      </c>
      <c r="M2237" s="73">
        <v>5335300</v>
      </c>
      <c r="N2237" t="str">
        <f t="shared" si="68"/>
        <v>0454-1</v>
      </c>
      <c r="O2237">
        <v>7513</v>
      </c>
      <c r="P2237">
        <f>1</f>
        <v>1</v>
      </c>
      <c r="Q2237">
        <f t="shared" si="69"/>
        <v>2</v>
      </c>
    </row>
    <row r="2238" spans="3:17" x14ac:dyDescent="0.25">
      <c r="C2238" t="s">
        <v>214</v>
      </c>
      <c r="D2238">
        <v>0</v>
      </c>
      <c r="E2238">
        <v>6</v>
      </c>
      <c r="F2238" s="69">
        <v>43125</v>
      </c>
      <c r="G2238" s="69">
        <v>43125</v>
      </c>
      <c r="H2238">
        <v>454</v>
      </c>
      <c r="I2238">
        <v>464</v>
      </c>
      <c r="J2238" t="s">
        <v>356</v>
      </c>
      <c r="K2238" t="s">
        <v>438</v>
      </c>
      <c r="L2238" t="s">
        <v>67</v>
      </c>
      <c r="M2238" s="73">
        <v>3310200</v>
      </c>
      <c r="N2238" t="str">
        <f t="shared" si="68"/>
        <v>0454-1</v>
      </c>
      <c r="O2238">
        <v>7513</v>
      </c>
      <c r="P2238">
        <f>1</f>
        <v>1</v>
      </c>
      <c r="Q2238">
        <f t="shared" si="69"/>
        <v>1</v>
      </c>
    </row>
    <row r="2239" spans="3:17" x14ac:dyDescent="0.25">
      <c r="C2239" t="s">
        <v>214</v>
      </c>
      <c r="D2239">
        <v>0</v>
      </c>
      <c r="E2239">
        <v>6658</v>
      </c>
      <c r="F2239" s="69">
        <v>43445</v>
      </c>
      <c r="G2239" s="69">
        <v>43445</v>
      </c>
      <c r="H2239">
        <v>451</v>
      </c>
      <c r="I2239">
        <v>462</v>
      </c>
      <c r="J2239" t="s">
        <v>523</v>
      </c>
      <c r="K2239" t="s">
        <v>438</v>
      </c>
      <c r="L2239" t="s">
        <v>67</v>
      </c>
      <c r="M2239" s="73">
        <v>6500000</v>
      </c>
      <c r="N2239" t="str">
        <f t="shared" si="68"/>
        <v>0451-1</v>
      </c>
      <c r="O2239">
        <v>7513</v>
      </c>
      <c r="P2239">
        <f>1</f>
        <v>1</v>
      </c>
      <c r="Q2239">
        <f t="shared" si="69"/>
        <v>12</v>
      </c>
    </row>
    <row r="2240" spans="3:17" x14ac:dyDescent="0.25">
      <c r="C2240" t="s">
        <v>214</v>
      </c>
      <c r="D2240">
        <v>0</v>
      </c>
      <c r="E2240">
        <v>5848</v>
      </c>
      <c r="F2240" s="69">
        <v>43417</v>
      </c>
      <c r="G2240" s="69">
        <v>43417</v>
      </c>
      <c r="H2240">
        <v>451</v>
      </c>
      <c r="I2240">
        <v>462</v>
      </c>
      <c r="J2240" t="s">
        <v>523</v>
      </c>
      <c r="K2240" t="s">
        <v>438</v>
      </c>
      <c r="L2240" t="s">
        <v>67</v>
      </c>
      <c r="M2240" s="73">
        <v>6500000</v>
      </c>
      <c r="N2240" t="str">
        <f t="shared" si="68"/>
        <v>0451-1</v>
      </c>
      <c r="O2240">
        <v>7513</v>
      </c>
      <c r="P2240">
        <f>1</f>
        <v>1</v>
      </c>
      <c r="Q2240">
        <f t="shared" si="69"/>
        <v>11</v>
      </c>
    </row>
    <row r="2241" spans="3:17" x14ac:dyDescent="0.25">
      <c r="C2241" t="s">
        <v>214</v>
      </c>
      <c r="D2241">
        <v>0</v>
      </c>
      <c r="E2241">
        <v>4959</v>
      </c>
      <c r="F2241" s="69">
        <v>43378</v>
      </c>
      <c r="G2241" s="69">
        <v>43378</v>
      </c>
      <c r="H2241">
        <v>451</v>
      </c>
      <c r="I2241">
        <v>462</v>
      </c>
      <c r="J2241" t="s">
        <v>523</v>
      </c>
      <c r="K2241" t="s">
        <v>438</v>
      </c>
      <c r="L2241" t="s">
        <v>67</v>
      </c>
      <c r="M2241" s="73">
        <v>6500000</v>
      </c>
      <c r="N2241" t="str">
        <f t="shared" si="68"/>
        <v>0451-1</v>
      </c>
      <c r="O2241">
        <v>7513</v>
      </c>
      <c r="P2241">
        <f>1</f>
        <v>1</v>
      </c>
      <c r="Q2241">
        <f t="shared" si="69"/>
        <v>10</v>
      </c>
    </row>
    <row r="2242" spans="3:17" x14ac:dyDescent="0.25">
      <c r="C2242" t="s">
        <v>214</v>
      </c>
      <c r="D2242">
        <v>0</v>
      </c>
      <c r="E2242">
        <v>4456</v>
      </c>
      <c r="F2242" s="69">
        <v>43350</v>
      </c>
      <c r="G2242" s="69">
        <v>43350</v>
      </c>
      <c r="H2242">
        <v>451</v>
      </c>
      <c r="I2242">
        <v>462</v>
      </c>
      <c r="J2242" t="s">
        <v>523</v>
      </c>
      <c r="K2242" t="s">
        <v>438</v>
      </c>
      <c r="L2242" t="s">
        <v>67</v>
      </c>
      <c r="M2242" s="73">
        <v>6500000</v>
      </c>
      <c r="N2242" t="str">
        <f t="shared" si="68"/>
        <v>0451-1</v>
      </c>
      <c r="O2242">
        <v>7513</v>
      </c>
      <c r="P2242">
        <f>1</f>
        <v>1</v>
      </c>
      <c r="Q2242">
        <f t="shared" si="69"/>
        <v>9</v>
      </c>
    </row>
    <row r="2243" spans="3:17" x14ac:dyDescent="0.25">
      <c r="C2243" t="s">
        <v>214</v>
      </c>
      <c r="D2243">
        <v>0</v>
      </c>
      <c r="E2243">
        <v>4008</v>
      </c>
      <c r="F2243" s="69">
        <v>43322</v>
      </c>
      <c r="G2243" s="69">
        <v>43322</v>
      </c>
      <c r="H2243">
        <v>451</v>
      </c>
      <c r="I2243">
        <v>462</v>
      </c>
      <c r="J2243" t="s">
        <v>523</v>
      </c>
      <c r="K2243" t="s">
        <v>438</v>
      </c>
      <c r="L2243" t="s">
        <v>67</v>
      </c>
      <c r="M2243" s="73">
        <v>6500000</v>
      </c>
      <c r="N2243" t="str">
        <f t="shared" si="68"/>
        <v>0451-1</v>
      </c>
      <c r="O2243">
        <v>7513</v>
      </c>
      <c r="P2243">
        <f>1</f>
        <v>1</v>
      </c>
      <c r="Q2243">
        <f t="shared" si="69"/>
        <v>8</v>
      </c>
    </row>
    <row r="2244" spans="3:17" x14ac:dyDescent="0.25">
      <c r="C2244" t="s">
        <v>214</v>
      </c>
      <c r="D2244">
        <v>0</v>
      </c>
      <c r="E2244">
        <v>3380</v>
      </c>
      <c r="F2244" s="69">
        <v>43292</v>
      </c>
      <c r="G2244" s="69">
        <v>43292</v>
      </c>
      <c r="H2244">
        <v>451</v>
      </c>
      <c r="I2244">
        <v>462</v>
      </c>
      <c r="J2244" t="s">
        <v>524</v>
      </c>
      <c r="K2244" t="s">
        <v>438</v>
      </c>
      <c r="L2244" t="s">
        <v>67</v>
      </c>
      <c r="M2244" s="73">
        <v>6500000</v>
      </c>
      <c r="N2244" t="str">
        <f t="shared" ref="N2244:N2307" si="70">TEXT(H2244,"0000")&amp;"-"&amp;TEXT(P2244,"0")</f>
        <v>0451-1</v>
      </c>
      <c r="O2244">
        <v>7513</v>
      </c>
      <c r="P2244">
        <f>1</f>
        <v>1</v>
      </c>
      <c r="Q2244">
        <f t="shared" ref="Q2244:Q2307" si="71">MONTH(G2244)</f>
        <v>7</v>
      </c>
    </row>
    <row r="2245" spans="3:17" x14ac:dyDescent="0.25">
      <c r="C2245" t="s">
        <v>214</v>
      </c>
      <c r="D2245">
        <v>0</v>
      </c>
      <c r="E2245">
        <v>2559</v>
      </c>
      <c r="F2245" s="69">
        <v>43257</v>
      </c>
      <c r="G2245" s="69">
        <v>43257</v>
      </c>
      <c r="H2245">
        <v>451</v>
      </c>
      <c r="I2245">
        <v>462</v>
      </c>
      <c r="J2245" t="s">
        <v>524</v>
      </c>
      <c r="K2245" t="s">
        <v>438</v>
      </c>
      <c r="L2245" t="s">
        <v>67</v>
      </c>
      <c r="M2245" s="73">
        <v>6500000</v>
      </c>
      <c r="N2245" t="str">
        <f t="shared" si="70"/>
        <v>0451-1</v>
      </c>
      <c r="O2245">
        <v>7513</v>
      </c>
      <c r="P2245">
        <f>1</f>
        <v>1</v>
      </c>
      <c r="Q2245">
        <f t="shared" si="71"/>
        <v>6</v>
      </c>
    </row>
    <row r="2246" spans="3:17" x14ac:dyDescent="0.25">
      <c r="C2246" t="s">
        <v>214</v>
      </c>
      <c r="D2246">
        <v>0</v>
      </c>
      <c r="E2246">
        <v>1999</v>
      </c>
      <c r="F2246" s="69">
        <v>43228</v>
      </c>
      <c r="G2246" s="69">
        <v>43228</v>
      </c>
      <c r="H2246">
        <v>451</v>
      </c>
      <c r="I2246">
        <v>462</v>
      </c>
      <c r="J2246" t="s">
        <v>524</v>
      </c>
      <c r="K2246" t="s">
        <v>438</v>
      </c>
      <c r="L2246" t="s">
        <v>67</v>
      </c>
      <c r="M2246" s="73">
        <v>6500000</v>
      </c>
      <c r="N2246" t="str">
        <f t="shared" si="70"/>
        <v>0451-1</v>
      </c>
      <c r="O2246">
        <v>7513</v>
      </c>
      <c r="P2246">
        <f>1</f>
        <v>1</v>
      </c>
      <c r="Q2246">
        <f t="shared" si="71"/>
        <v>5</v>
      </c>
    </row>
    <row r="2247" spans="3:17" x14ac:dyDescent="0.25">
      <c r="C2247" t="s">
        <v>214</v>
      </c>
      <c r="D2247">
        <v>0</v>
      </c>
      <c r="E2247">
        <v>1435</v>
      </c>
      <c r="F2247" s="69">
        <v>43200</v>
      </c>
      <c r="G2247" s="69">
        <v>43200</v>
      </c>
      <c r="H2247">
        <v>451</v>
      </c>
      <c r="I2247">
        <v>462</v>
      </c>
      <c r="J2247" t="s">
        <v>524</v>
      </c>
      <c r="K2247" t="s">
        <v>438</v>
      </c>
      <c r="L2247" t="s">
        <v>67</v>
      </c>
      <c r="M2247" s="73">
        <v>6500000</v>
      </c>
      <c r="N2247" t="str">
        <f t="shared" si="70"/>
        <v>0451-1</v>
      </c>
      <c r="O2247">
        <v>7513</v>
      </c>
      <c r="P2247">
        <f>1</f>
        <v>1</v>
      </c>
      <c r="Q2247">
        <f t="shared" si="71"/>
        <v>4</v>
      </c>
    </row>
    <row r="2248" spans="3:17" x14ac:dyDescent="0.25">
      <c r="C2248" t="s">
        <v>214</v>
      </c>
      <c r="D2248">
        <v>0</v>
      </c>
      <c r="E2248">
        <v>593</v>
      </c>
      <c r="F2248" s="69">
        <v>43167</v>
      </c>
      <c r="G2248" s="69">
        <v>43167</v>
      </c>
      <c r="H2248">
        <v>451</v>
      </c>
      <c r="I2248">
        <v>462</v>
      </c>
      <c r="J2248" t="s">
        <v>524</v>
      </c>
      <c r="K2248" t="s">
        <v>438</v>
      </c>
      <c r="L2248" t="s">
        <v>67</v>
      </c>
      <c r="M2248" s="73">
        <v>6500000</v>
      </c>
      <c r="N2248" t="str">
        <f t="shared" si="70"/>
        <v>0451-1</v>
      </c>
      <c r="O2248">
        <v>7513</v>
      </c>
      <c r="P2248">
        <f>1</f>
        <v>1</v>
      </c>
      <c r="Q2248">
        <f t="shared" si="71"/>
        <v>3</v>
      </c>
    </row>
    <row r="2249" spans="3:17" x14ac:dyDescent="0.25">
      <c r="C2249" t="s">
        <v>214</v>
      </c>
      <c r="D2249">
        <v>0</v>
      </c>
      <c r="E2249">
        <v>299</v>
      </c>
      <c r="F2249" s="69">
        <v>43153</v>
      </c>
      <c r="G2249" s="69">
        <v>43153</v>
      </c>
      <c r="H2249">
        <v>451</v>
      </c>
      <c r="I2249">
        <v>462</v>
      </c>
      <c r="J2249" t="s">
        <v>524</v>
      </c>
      <c r="K2249" t="s">
        <v>438</v>
      </c>
      <c r="L2249" t="s">
        <v>67</v>
      </c>
      <c r="M2249" s="73">
        <v>1300000</v>
      </c>
      <c r="N2249" t="str">
        <f t="shared" si="70"/>
        <v>0451-1</v>
      </c>
      <c r="O2249">
        <v>7513</v>
      </c>
      <c r="P2249">
        <f>1</f>
        <v>1</v>
      </c>
      <c r="Q2249">
        <f t="shared" si="71"/>
        <v>2</v>
      </c>
    </row>
    <row r="2250" spans="3:17" x14ac:dyDescent="0.25">
      <c r="C2250" t="s">
        <v>214</v>
      </c>
      <c r="D2250">
        <v>0</v>
      </c>
      <c r="E2250">
        <v>6607</v>
      </c>
      <c r="F2250" s="69">
        <v>43444</v>
      </c>
      <c r="G2250" s="69">
        <v>43444</v>
      </c>
      <c r="H2250">
        <v>424</v>
      </c>
      <c r="I2250">
        <v>446</v>
      </c>
      <c r="J2250" t="s">
        <v>525</v>
      </c>
      <c r="K2250" t="s">
        <v>438</v>
      </c>
      <c r="L2250" t="s">
        <v>67</v>
      </c>
      <c r="M2250" s="73">
        <v>2637000</v>
      </c>
      <c r="N2250" t="str">
        <f t="shared" si="70"/>
        <v>0424-1</v>
      </c>
      <c r="O2250">
        <v>7513</v>
      </c>
      <c r="P2250">
        <f>1</f>
        <v>1</v>
      </c>
      <c r="Q2250">
        <f t="shared" si="71"/>
        <v>12</v>
      </c>
    </row>
    <row r="2251" spans="3:17" x14ac:dyDescent="0.25">
      <c r="C2251" t="s">
        <v>214</v>
      </c>
      <c r="D2251">
        <v>0</v>
      </c>
      <c r="E2251">
        <v>5787</v>
      </c>
      <c r="F2251" s="69">
        <v>43413</v>
      </c>
      <c r="G2251" s="69">
        <v>43413</v>
      </c>
      <c r="H2251">
        <v>424</v>
      </c>
      <c r="I2251">
        <v>446</v>
      </c>
      <c r="J2251" t="s">
        <v>525</v>
      </c>
      <c r="K2251" t="s">
        <v>438</v>
      </c>
      <c r="L2251" t="s">
        <v>67</v>
      </c>
      <c r="M2251" s="73">
        <v>2637000</v>
      </c>
      <c r="N2251" t="str">
        <f t="shared" si="70"/>
        <v>0424-1</v>
      </c>
      <c r="O2251">
        <v>7513</v>
      </c>
      <c r="P2251">
        <f>1</f>
        <v>1</v>
      </c>
      <c r="Q2251">
        <f t="shared" si="71"/>
        <v>11</v>
      </c>
    </row>
    <row r="2252" spans="3:17" x14ac:dyDescent="0.25">
      <c r="C2252" t="s">
        <v>214</v>
      </c>
      <c r="D2252">
        <v>0</v>
      </c>
      <c r="E2252">
        <v>5029</v>
      </c>
      <c r="F2252" s="69">
        <v>43378</v>
      </c>
      <c r="G2252" s="69">
        <v>43378</v>
      </c>
      <c r="H2252">
        <v>424</v>
      </c>
      <c r="I2252">
        <v>446</v>
      </c>
      <c r="J2252" t="s">
        <v>525</v>
      </c>
      <c r="K2252" t="s">
        <v>438</v>
      </c>
      <c r="L2252" t="s">
        <v>67</v>
      </c>
      <c r="M2252" s="73">
        <v>2637000</v>
      </c>
      <c r="N2252" t="str">
        <f t="shared" si="70"/>
        <v>0424-1</v>
      </c>
      <c r="O2252">
        <v>7513</v>
      </c>
      <c r="P2252">
        <f>1</f>
        <v>1</v>
      </c>
      <c r="Q2252">
        <f t="shared" si="71"/>
        <v>10</v>
      </c>
    </row>
    <row r="2253" spans="3:17" x14ac:dyDescent="0.25">
      <c r="C2253" t="s">
        <v>214</v>
      </c>
      <c r="D2253">
        <v>0</v>
      </c>
      <c r="E2253">
        <v>4579</v>
      </c>
      <c r="F2253" s="69">
        <v>43353</v>
      </c>
      <c r="G2253" s="69">
        <v>43353</v>
      </c>
      <c r="H2253">
        <v>424</v>
      </c>
      <c r="I2253">
        <v>446</v>
      </c>
      <c r="J2253" t="s">
        <v>525</v>
      </c>
      <c r="K2253" t="s">
        <v>438</v>
      </c>
      <c r="L2253" t="s">
        <v>67</v>
      </c>
      <c r="M2253" s="73">
        <v>2637000</v>
      </c>
      <c r="N2253" t="str">
        <f t="shared" si="70"/>
        <v>0424-1</v>
      </c>
      <c r="O2253">
        <v>7513</v>
      </c>
      <c r="P2253">
        <f>1</f>
        <v>1</v>
      </c>
      <c r="Q2253">
        <f t="shared" si="71"/>
        <v>9</v>
      </c>
    </row>
    <row r="2254" spans="3:17" x14ac:dyDescent="0.25">
      <c r="C2254" t="s">
        <v>214</v>
      </c>
      <c r="D2254">
        <v>0</v>
      </c>
      <c r="E2254">
        <v>3952</v>
      </c>
      <c r="F2254" s="69">
        <v>43321</v>
      </c>
      <c r="G2254" s="69">
        <v>43321</v>
      </c>
      <c r="H2254">
        <v>424</v>
      </c>
      <c r="I2254">
        <v>446</v>
      </c>
      <c r="J2254" t="s">
        <v>525</v>
      </c>
      <c r="K2254" t="s">
        <v>438</v>
      </c>
      <c r="L2254" t="s">
        <v>67</v>
      </c>
      <c r="M2254" s="73">
        <v>2637000</v>
      </c>
      <c r="N2254" t="str">
        <f t="shared" si="70"/>
        <v>0424-1</v>
      </c>
      <c r="O2254">
        <v>7513</v>
      </c>
      <c r="P2254">
        <f>1</f>
        <v>1</v>
      </c>
      <c r="Q2254">
        <f t="shared" si="71"/>
        <v>8</v>
      </c>
    </row>
    <row r="2255" spans="3:17" x14ac:dyDescent="0.25">
      <c r="C2255" t="s">
        <v>214</v>
      </c>
      <c r="D2255">
        <v>0</v>
      </c>
      <c r="E2255">
        <v>3363</v>
      </c>
      <c r="F2255" s="69">
        <v>43290</v>
      </c>
      <c r="G2255" s="69">
        <v>43290</v>
      </c>
      <c r="H2255">
        <v>424</v>
      </c>
      <c r="I2255">
        <v>446</v>
      </c>
      <c r="J2255" t="s">
        <v>525</v>
      </c>
      <c r="K2255" t="s">
        <v>438</v>
      </c>
      <c r="L2255" t="s">
        <v>67</v>
      </c>
      <c r="M2255" s="73">
        <v>2637000</v>
      </c>
      <c r="N2255" t="str">
        <f t="shared" si="70"/>
        <v>0424-1</v>
      </c>
      <c r="O2255">
        <v>7513</v>
      </c>
      <c r="P2255">
        <f>1</f>
        <v>1</v>
      </c>
      <c r="Q2255">
        <f t="shared" si="71"/>
        <v>7</v>
      </c>
    </row>
    <row r="2256" spans="3:17" x14ac:dyDescent="0.25">
      <c r="C2256" t="s">
        <v>214</v>
      </c>
      <c r="D2256">
        <v>0</v>
      </c>
      <c r="E2256">
        <v>2612</v>
      </c>
      <c r="F2256" s="69">
        <v>43257</v>
      </c>
      <c r="G2256" s="69">
        <v>43257</v>
      </c>
      <c r="H2256">
        <v>424</v>
      </c>
      <c r="I2256">
        <v>446</v>
      </c>
      <c r="J2256" t="s">
        <v>525</v>
      </c>
      <c r="K2256" t="s">
        <v>438</v>
      </c>
      <c r="L2256" t="s">
        <v>67</v>
      </c>
      <c r="M2256" s="73">
        <v>2637000</v>
      </c>
      <c r="N2256" t="str">
        <f t="shared" si="70"/>
        <v>0424-1</v>
      </c>
      <c r="O2256">
        <v>7513</v>
      </c>
      <c r="P2256">
        <f>1</f>
        <v>1</v>
      </c>
      <c r="Q2256">
        <f t="shared" si="71"/>
        <v>6</v>
      </c>
    </row>
    <row r="2257" spans="3:17" x14ac:dyDescent="0.25">
      <c r="C2257" t="s">
        <v>214</v>
      </c>
      <c r="D2257">
        <v>0</v>
      </c>
      <c r="E2257">
        <v>1843</v>
      </c>
      <c r="F2257" s="69">
        <v>43224</v>
      </c>
      <c r="G2257" s="69">
        <v>43224</v>
      </c>
      <c r="H2257">
        <v>424</v>
      </c>
      <c r="I2257">
        <v>446</v>
      </c>
      <c r="J2257" t="s">
        <v>525</v>
      </c>
      <c r="K2257" t="s">
        <v>438</v>
      </c>
      <c r="L2257" t="s">
        <v>67</v>
      </c>
      <c r="M2257" s="73">
        <v>2637000</v>
      </c>
      <c r="N2257" t="str">
        <f t="shared" si="70"/>
        <v>0424-1</v>
      </c>
      <c r="O2257">
        <v>7513</v>
      </c>
      <c r="P2257">
        <f>1</f>
        <v>1</v>
      </c>
      <c r="Q2257">
        <f t="shared" si="71"/>
        <v>5</v>
      </c>
    </row>
    <row r="2258" spans="3:17" x14ac:dyDescent="0.25">
      <c r="C2258" t="s">
        <v>214</v>
      </c>
      <c r="D2258">
        <v>0</v>
      </c>
      <c r="E2258">
        <v>1629</v>
      </c>
      <c r="F2258" s="69">
        <v>43203</v>
      </c>
      <c r="G2258" s="69">
        <v>43203</v>
      </c>
      <c r="H2258">
        <v>424</v>
      </c>
      <c r="I2258">
        <v>446</v>
      </c>
      <c r="J2258" t="s">
        <v>525</v>
      </c>
      <c r="K2258" t="s">
        <v>438</v>
      </c>
      <c r="L2258" t="s">
        <v>67</v>
      </c>
      <c r="M2258" s="73">
        <v>2637000</v>
      </c>
      <c r="N2258" t="str">
        <f t="shared" si="70"/>
        <v>0424-1</v>
      </c>
      <c r="O2258">
        <v>7513</v>
      </c>
      <c r="P2258">
        <f>1</f>
        <v>1</v>
      </c>
      <c r="Q2258">
        <f t="shared" si="71"/>
        <v>4</v>
      </c>
    </row>
    <row r="2259" spans="3:17" x14ac:dyDescent="0.25">
      <c r="C2259" t="s">
        <v>214</v>
      </c>
      <c r="D2259">
        <v>0</v>
      </c>
      <c r="E2259">
        <v>741</v>
      </c>
      <c r="F2259" s="69">
        <v>43171</v>
      </c>
      <c r="G2259" s="69">
        <v>43171</v>
      </c>
      <c r="H2259">
        <v>424</v>
      </c>
      <c r="I2259">
        <v>446</v>
      </c>
      <c r="J2259" t="s">
        <v>525</v>
      </c>
      <c r="K2259" t="s">
        <v>438</v>
      </c>
      <c r="L2259" t="s">
        <v>67</v>
      </c>
      <c r="M2259" s="73">
        <v>2637000</v>
      </c>
      <c r="N2259" t="str">
        <f t="shared" si="70"/>
        <v>0424-1</v>
      </c>
      <c r="O2259">
        <v>7513</v>
      </c>
      <c r="P2259">
        <f>1</f>
        <v>1</v>
      </c>
      <c r="Q2259">
        <f t="shared" si="71"/>
        <v>3</v>
      </c>
    </row>
    <row r="2260" spans="3:17" x14ac:dyDescent="0.25">
      <c r="C2260" t="s">
        <v>214</v>
      </c>
      <c r="D2260">
        <v>0</v>
      </c>
      <c r="E2260">
        <v>303</v>
      </c>
      <c r="F2260" s="69">
        <v>43153</v>
      </c>
      <c r="G2260" s="69">
        <v>43153</v>
      </c>
      <c r="H2260">
        <v>424</v>
      </c>
      <c r="I2260">
        <v>446</v>
      </c>
      <c r="J2260" t="s">
        <v>525</v>
      </c>
      <c r="K2260" t="s">
        <v>438</v>
      </c>
      <c r="L2260" t="s">
        <v>67</v>
      </c>
      <c r="M2260" s="73">
        <v>527400</v>
      </c>
      <c r="N2260" t="str">
        <f t="shared" si="70"/>
        <v>0424-1</v>
      </c>
      <c r="O2260">
        <v>7513</v>
      </c>
      <c r="P2260">
        <f>1</f>
        <v>1</v>
      </c>
      <c r="Q2260">
        <f t="shared" si="71"/>
        <v>2</v>
      </c>
    </row>
    <row r="2261" spans="3:17" x14ac:dyDescent="0.25">
      <c r="C2261" t="s">
        <v>214</v>
      </c>
      <c r="D2261">
        <v>0</v>
      </c>
      <c r="E2261">
        <v>6517</v>
      </c>
      <c r="F2261" s="69">
        <v>43444</v>
      </c>
      <c r="G2261" s="69">
        <v>43444</v>
      </c>
      <c r="H2261">
        <v>415</v>
      </c>
      <c r="I2261">
        <v>445</v>
      </c>
      <c r="J2261" t="s">
        <v>526</v>
      </c>
      <c r="K2261" t="s">
        <v>438</v>
      </c>
      <c r="L2261" t="s">
        <v>67</v>
      </c>
      <c r="M2261" s="73">
        <v>2000000</v>
      </c>
      <c r="N2261" t="str">
        <f t="shared" si="70"/>
        <v>0415-1</v>
      </c>
      <c r="O2261">
        <v>7513</v>
      </c>
      <c r="P2261">
        <f>1</f>
        <v>1</v>
      </c>
      <c r="Q2261">
        <f t="shared" si="71"/>
        <v>12</v>
      </c>
    </row>
    <row r="2262" spans="3:17" x14ac:dyDescent="0.25">
      <c r="C2262" t="s">
        <v>214</v>
      </c>
      <c r="D2262">
        <v>0</v>
      </c>
      <c r="E2262">
        <v>5788</v>
      </c>
      <c r="F2262" s="69">
        <v>43413</v>
      </c>
      <c r="G2262" s="69">
        <v>43413</v>
      </c>
      <c r="H2262">
        <v>415</v>
      </c>
      <c r="I2262">
        <v>445</v>
      </c>
      <c r="J2262" t="s">
        <v>526</v>
      </c>
      <c r="K2262" t="s">
        <v>438</v>
      </c>
      <c r="L2262" t="s">
        <v>67</v>
      </c>
      <c r="M2262" s="73">
        <v>2000000</v>
      </c>
      <c r="N2262" t="str">
        <f t="shared" si="70"/>
        <v>0415-1</v>
      </c>
      <c r="O2262">
        <v>7513</v>
      </c>
      <c r="P2262">
        <f>1</f>
        <v>1</v>
      </c>
      <c r="Q2262">
        <f t="shared" si="71"/>
        <v>11</v>
      </c>
    </row>
    <row r="2263" spans="3:17" x14ac:dyDescent="0.25">
      <c r="C2263" t="s">
        <v>214</v>
      </c>
      <c r="D2263">
        <v>0</v>
      </c>
      <c r="E2263">
        <v>4821</v>
      </c>
      <c r="F2263" s="69">
        <v>43375</v>
      </c>
      <c r="G2263" s="69">
        <v>43375</v>
      </c>
      <c r="H2263">
        <v>415</v>
      </c>
      <c r="I2263">
        <v>445</v>
      </c>
      <c r="J2263" t="s">
        <v>526</v>
      </c>
      <c r="K2263" t="s">
        <v>438</v>
      </c>
      <c r="L2263" t="s">
        <v>67</v>
      </c>
      <c r="M2263" s="73">
        <v>2000000</v>
      </c>
      <c r="N2263" t="str">
        <f t="shared" si="70"/>
        <v>0415-1</v>
      </c>
      <c r="O2263">
        <v>7513</v>
      </c>
      <c r="P2263">
        <f>1</f>
        <v>1</v>
      </c>
      <c r="Q2263">
        <f t="shared" si="71"/>
        <v>10</v>
      </c>
    </row>
    <row r="2264" spans="3:17" x14ac:dyDescent="0.25">
      <c r="C2264" t="s">
        <v>214</v>
      </c>
      <c r="D2264">
        <v>0</v>
      </c>
      <c r="E2264">
        <v>4458</v>
      </c>
      <c r="F2264" s="69">
        <v>43350</v>
      </c>
      <c r="G2264" s="69">
        <v>43350</v>
      </c>
      <c r="H2264">
        <v>415</v>
      </c>
      <c r="I2264">
        <v>445</v>
      </c>
      <c r="J2264" t="s">
        <v>526</v>
      </c>
      <c r="K2264" t="s">
        <v>438</v>
      </c>
      <c r="L2264" t="s">
        <v>67</v>
      </c>
      <c r="M2264" s="73">
        <v>2000000</v>
      </c>
      <c r="N2264" t="str">
        <f t="shared" si="70"/>
        <v>0415-1</v>
      </c>
      <c r="O2264">
        <v>7513</v>
      </c>
      <c r="P2264">
        <f>1</f>
        <v>1</v>
      </c>
      <c r="Q2264">
        <f t="shared" si="71"/>
        <v>9</v>
      </c>
    </row>
    <row r="2265" spans="3:17" x14ac:dyDescent="0.25">
      <c r="C2265" t="s">
        <v>214</v>
      </c>
      <c r="D2265">
        <v>0</v>
      </c>
      <c r="E2265">
        <v>3937</v>
      </c>
      <c r="F2265" s="69">
        <v>43321</v>
      </c>
      <c r="G2265" s="69">
        <v>43321</v>
      </c>
      <c r="H2265">
        <v>415</v>
      </c>
      <c r="I2265">
        <v>445</v>
      </c>
      <c r="J2265" t="s">
        <v>526</v>
      </c>
      <c r="K2265" t="s">
        <v>438</v>
      </c>
      <c r="L2265" t="s">
        <v>67</v>
      </c>
      <c r="M2265" s="73">
        <v>2000000</v>
      </c>
      <c r="N2265" t="str">
        <f t="shared" si="70"/>
        <v>0415-1</v>
      </c>
      <c r="O2265">
        <v>7513</v>
      </c>
      <c r="P2265">
        <f>1</f>
        <v>1</v>
      </c>
      <c r="Q2265">
        <f t="shared" si="71"/>
        <v>8</v>
      </c>
    </row>
    <row r="2266" spans="3:17" x14ac:dyDescent="0.25">
      <c r="C2266" t="s">
        <v>214</v>
      </c>
      <c r="D2266">
        <v>0</v>
      </c>
      <c r="E2266">
        <v>3303</v>
      </c>
      <c r="F2266" s="69">
        <v>43290</v>
      </c>
      <c r="G2266" s="69">
        <v>43290</v>
      </c>
      <c r="H2266">
        <v>415</v>
      </c>
      <c r="I2266">
        <v>445</v>
      </c>
      <c r="J2266" t="s">
        <v>526</v>
      </c>
      <c r="K2266" t="s">
        <v>438</v>
      </c>
      <c r="L2266" t="s">
        <v>67</v>
      </c>
      <c r="M2266" s="73">
        <v>2000000</v>
      </c>
      <c r="N2266" t="str">
        <f t="shared" si="70"/>
        <v>0415-1</v>
      </c>
      <c r="O2266">
        <v>7513</v>
      </c>
      <c r="P2266">
        <f>1</f>
        <v>1</v>
      </c>
      <c r="Q2266">
        <f t="shared" si="71"/>
        <v>7</v>
      </c>
    </row>
    <row r="2267" spans="3:17" x14ac:dyDescent="0.25">
      <c r="C2267" t="s">
        <v>214</v>
      </c>
      <c r="D2267">
        <v>0</v>
      </c>
      <c r="E2267">
        <v>2335</v>
      </c>
      <c r="F2267" s="69">
        <v>43256</v>
      </c>
      <c r="G2267" s="69">
        <v>43256</v>
      </c>
      <c r="H2267">
        <v>415</v>
      </c>
      <c r="I2267">
        <v>445</v>
      </c>
      <c r="J2267" t="s">
        <v>526</v>
      </c>
      <c r="K2267" t="s">
        <v>438</v>
      </c>
      <c r="L2267" t="s">
        <v>67</v>
      </c>
      <c r="M2267" s="73">
        <v>2000000</v>
      </c>
      <c r="N2267" t="str">
        <f t="shared" si="70"/>
        <v>0415-1</v>
      </c>
      <c r="O2267">
        <v>7513</v>
      </c>
      <c r="P2267">
        <f>1</f>
        <v>1</v>
      </c>
      <c r="Q2267">
        <f t="shared" si="71"/>
        <v>6</v>
      </c>
    </row>
    <row r="2268" spans="3:17" x14ac:dyDescent="0.25">
      <c r="C2268" t="s">
        <v>214</v>
      </c>
      <c r="D2268">
        <v>0</v>
      </c>
      <c r="E2268">
        <v>1825</v>
      </c>
      <c r="F2268" s="69">
        <v>43224</v>
      </c>
      <c r="G2268" s="69">
        <v>43224</v>
      </c>
      <c r="H2268">
        <v>415</v>
      </c>
      <c r="I2268">
        <v>445</v>
      </c>
      <c r="J2268" t="s">
        <v>526</v>
      </c>
      <c r="K2268" t="s">
        <v>438</v>
      </c>
      <c r="L2268" t="s">
        <v>67</v>
      </c>
      <c r="M2268" s="73">
        <v>2000000</v>
      </c>
      <c r="N2268" t="str">
        <f t="shared" si="70"/>
        <v>0415-1</v>
      </c>
      <c r="O2268">
        <v>7513</v>
      </c>
      <c r="P2268">
        <f>1</f>
        <v>1</v>
      </c>
      <c r="Q2268">
        <f t="shared" si="71"/>
        <v>5</v>
      </c>
    </row>
    <row r="2269" spans="3:17" x14ac:dyDescent="0.25">
      <c r="C2269" t="s">
        <v>214</v>
      </c>
      <c r="D2269">
        <v>0</v>
      </c>
      <c r="E2269">
        <v>1202</v>
      </c>
      <c r="F2269" s="69">
        <v>43195</v>
      </c>
      <c r="G2269" s="69">
        <v>43195</v>
      </c>
      <c r="H2269">
        <v>415</v>
      </c>
      <c r="I2269">
        <v>445</v>
      </c>
      <c r="J2269" t="s">
        <v>526</v>
      </c>
      <c r="K2269" t="s">
        <v>438</v>
      </c>
      <c r="L2269" t="s">
        <v>67</v>
      </c>
      <c r="M2269" s="73">
        <v>2000000</v>
      </c>
      <c r="N2269" t="str">
        <f t="shared" si="70"/>
        <v>0415-1</v>
      </c>
      <c r="O2269">
        <v>7513</v>
      </c>
      <c r="P2269">
        <f>1</f>
        <v>1</v>
      </c>
      <c r="Q2269">
        <f t="shared" si="71"/>
        <v>4</v>
      </c>
    </row>
    <row r="2270" spans="3:17" x14ac:dyDescent="0.25">
      <c r="C2270" t="s">
        <v>214</v>
      </c>
      <c r="D2270">
        <v>0</v>
      </c>
      <c r="E2270">
        <v>668</v>
      </c>
      <c r="F2270" s="69">
        <v>43168</v>
      </c>
      <c r="G2270" s="69">
        <v>43168</v>
      </c>
      <c r="H2270">
        <v>415</v>
      </c>
      <c r="I2270">
        <v>445</v>
      </c>
      <c r="J2270" t="s">
        <v>526</v>
      </c>
      <c r="K2270" t="s">
        <v>438</v>
      </c>
      <c r="L2270" t="s">
        <v>67</v>
      </c>
      <c r="M2270" s="73">
        <v>2000000</v>
      </c>
      <c r="N2270" t="str">
        <f t="shared" si="70"/>
        <v>0415-1</v>
      </c>
      <c r="O2270">
        <v>7513</v>
      </c>
      <c r="P2270">
        <f>1</f>
        <v>1</v>
      </c>
      <c r="Q2270">
        <f t="shared" si="71"/>
        <v>3</v>
      </c>
    </row>
    <row r="2271" spans="3:17" x14ac:dyDescent="0.25">
      <c r="C2271" t="s">
        <v>214</v>
      </c>
      <c r="D2271">
        <v>0</v>
      </c>
      <c r="E2271">
        <v>282</v>
      </c>
      <c r="F2271" s="69">
        <v>43153</v>
      </c>
      <c r="G2271" s="69">
        <v>43153</v>
      </c>
      <c r="H2271">
        <v>415</v>
      </c>
      <c r="I2271">
        <v>445</v>
      </c>
      <c r="J2271" t="s">
        <v>526</v>
      </c>
      <c r="K2271" t="s">
        <v>438</v>
      </c>
      <c r="L2271" t="s">
        <v>67</v>
      </c>
      <c r="M2271" s="73">
        <v>400000</v>
      </c>
      <c r="N2271" t="str">
        <f t="shared" si="70"/>
        <v>0415-1</v>
      </c>
      <c r="O2271">
        <v>7513</v>
      </c>
      <c r="P2271">
        <f>1</f>
        <v>1</v>
      </c>
      <c r="Q2271">
        <f t="shared" si="71"/>
        <v>2</v>
      </c>
    </row>
    <row r="2272" spans="3:17" x14ac:dyDescent="0.25">
      <c r="C2272" t="s">
        <v>214</v>
      </c>
      <c r="D2272">
        <v>0</v>
      </c>
      <c r="E2272">
        <v>6605</v>
      </c>
      <c r="F2272" s="69">
        <v>43444</v>
      </c>
      <c r="G2272" s="69">
        <v>43444</v>
      </c>
      <c r="H2272">
        <v>394</v>
      </c>
      <c r="I2272">
        <v>444</v>
      </c>
      <c r="J2272" t="s">
        <v>527</v>
      </c>
      <c r="K2272" t="s">
        <v>438</v>
      </c>
      <c r="L2272" t="s">
        <v>67</v>
      </c>
      <c r="M2272" s="73">
        <v>2070000</v>
      </c>
      <c r="N2272" t="str">
        <f t="shared" si="70"/>
        <v>0394-1</v>
      </c>
      <c r="O2272">
        <v>7513</v>
      </c>
      <c r="P2272">
        <f>1</f>
        <v>1</v>
      </c>
      <c r="Q2272">
        <f t="shared" si="71"/>
        <v>12</v>
      </c>
    </row>
    <row r="2273" spans="3:17" x14ac:dyDescent="0.25">
      <c r="C2273" t="s">
        <v>214</v>
      </c>
      <c r="D2273">
        <v>0</v>
      </c>
      <c r="E2273">
        <v>5967</v>
      </c>
      <c r="F2273" s="69">
        <v>43419</v>
      </c>
      <c r="G2273" s="69">
        <v>43419</v>
      </c>
      <c r="H2273">
        <v>394</v>
      </c>
      <c r="I2273">
        <v>444</v>
      </c>
      <c r="J2273" t="s">
        <v>527</v>
      </c>
      <c r="K2273" t="s">
        <v>438</v>
      </c>
      <c r="L2273" t="s">
        <v>67</v>
      </c>
      <c r="M2273" s="73">
        <v>2070000</v>
      </c>
      <c r="N2273" t="str">
        <f t="shared" si="70"/>
        <v>0394-1</v>
      </c>
      <c r="O2273">
        <v>7513</v>
      </c>
      <c r="P2273">
        <f>1</f>
        <v>1</v>
      </c>
      <c r="Q2273">
        <f t="shared" si="71"/>
        <v>11</v>
      </c>
    </row>
    <row r="2274" spans="3:17" x14ac:dyDescent="0.25">
      <c r="C2274" t="s">
        <v>214</v>
      </c>
      <c r="D2274">
        <v>0</v>
      </c>
      <c r="E2274">
        <v>4816</v>
      </c>
      <c r="F2274" s="69">
        <v>43375</v>
      </c>
      <c r="G2274" s="69">
        <v>43375</v>
      </c>
      <c r="H2274">
        <v>394</v>
      </c>
      <c r="I2274">
        <v>444</v>
      </c>
      <c r="J2274" t="s">
        <v>527</v>
      </c>
      <c r="K2274" t="s">
        <v>438</v>
      </c>
      <c r="L2274" t="s">
        <v>67</v>
      </c>
      <c r="M2274" s="73">
        <v>2070000</v>
      </c>
      <c r="N2274" t="str">
        <f t="shared" si="70"/>
        <v>0394-1</v>
      </c>
      <c r="O2274">
        <v>7513</v>
      </c>
      <c r="P2274">
        <f>1</f>
        <v>1</v>
      </c>
      <c r="Q2274">
        <f t="shared" si="71"/>
        <v>10</v>
      </c>
    </row>
    <row r="2275" spans="3:17" x14ac:dyDescent="0.25">
      <c r="C2275" t="s">
        <v>214</v>
      </c>
      <c r="D2275">
        <v>0</v>
      </c>
      <c r="E2275">
        <v>4576</v>
      </c>
      <c r="F2275" s="69">
        <v>43353</v>
      </c>
      <c r="G2275" s="69">
        <v>43353</v>
      </c>
      <c r="H2275">
        <v>394</v>
      </c>
      <c r="I2275">
        <v>444</v>
      </c>
      <c r="J2275" t="s">
        <v>527</v>
      </c>
      <c r="K2275" t="s">
        <v>438</v>
      </c>
      <c r="L2275" t="s">
        <v>67</v>
      </c>
      <c r="M2275" s="73">
        <v>2070000</v>
      </c>
      <c r="N2275" t="str">
        <f t="shared" si="70"/>
        <v>0394-1</v>
      </c>
      <c r="O2275">
        <v>7513</v>
      </c>
      <c r="P2275">
        <f>1</f>
        <v>1</v>
      </c>
      <c r="Q2275">
        <f t="shared" si="71"/>
        <v>9</v>
      </c>
    </row>
    <row r="2276" spans="3:17" x14ac:dyDescent="0.25">
      <c r="C2276" t="s">
        <v>214</v>
      </c>
      <c r="D2276">
        <v>0</v>
      </c>
      <c r="E2276">
        <v>3879</v>
      </c>
      <c r="F2276" s="69">
        <v>43320</v>
      </c>
      <c r="G2276" s="69">
        <v>43320</v>
      </c>
      <c r="H2276">
        <v>394</v>
      </c>
      <c r="I2276">
        <v>444</v>
      </c>
      <c r="J2276" t="s">
        <v>527</v>
      </c>
      <c r="K2276" t="s">
        <v>438</v>
      </c>
      <c r="L2276" t="s">
        <v>67</v>
      </c>
      <c r="M2276" s="73">
        <v>2070000</v>
      </c>
      <c r="N2276" t="str">
        <f t="shared" si="70"/>
        <v>0394-1</v>
      </c>
      <c r="O2276">
        <v>7513</v>
      </c>
      <c r="P2276">
        <f>1</f>
        <v>1</v>
      </c>
      <c r="Q2276">
        <f t="shared" si="71"/>
        <v>8</v>
      </c>
    </row>
    <row r="2277" spans="3:17" x14ac:dyDescent="0.25">
      <c r="C2277" t="s">
        <v>214</v>
      </c>
      <c r="D2277">
        <v>0</v>
      </c>
      <c r="E2277">
        <v>3312</v>
      </c>
      <c r="F2277" s="69">
        <v>43290</v>
      </c>
      <c r="G2277" s="69">
        <v>43290</v>
      </c>
      <c r="H2277">
        <v>394</v>
      </c>
      <c r="I2277">
        <v>444</v>
      </c>
      <c r="J2277" t="s">
        <v>527</v>
      </c>
      <c r="K2277" t="s">
        <v>438</v>
      </c>
      <c r="L2277" t="s">
        <v>67</v>
      </c>
      <c r="M2277" s="73">
        <v>2070000</v>
      </c>
      <c r="N2277" t="str">
        <f t="shared" si="70"/>
        <v>0394-1</v>
      </c>
      <c r="O2277">
        <v>7513</v>
      </c>
      <c r="P2277">
        <f>1</f>
        <v>1</v>
      </c>
      <c r="Q2277">
        <f t="shared" si="71"/>
        <v>7</v>
      </c>
    </row>
    <row r="2278" spans="3:17" x14ac:dyDescent="0.25">
      <c r="C2278" t="s">
        <v>214</v>
      </c>
      <c r="D2278">
        <v>0</v>
      </c>
      <c r="E2278">
        <v>2339</v>
      </c>
      <c r="F2278" s="69">
        <v>43256</v>
      </c>
      <c r="G2278" s="69">
        <v>43256</v>
      </c>
      <c r="H2278">
        <v>394</v>
      </c>
      <c r="I2278">
        <v>444</v>
      </c>
      <c r="J2278" t="s">
        <v>527</v>
      </c>
      <c r="K2278" t="s">
        <v>438</v>
      </c>
      <c r="L2278" t="s">
        <v>67</v>
      </c>
      <c r="M2278" s="73">
        <v>2070000</v>
      </c>
      <c r="N2278" t="str">
        <f t="shared" si="70"/>
        <v>0394-1</v>
      </c>
      <c r="O2278">
        <v>7513</v>
      </c>
      <c r="P2278">
        <f>1</f>
        <v>1</v>
      </c>
      <c r="Q2278">
        <f t="shared" si="71"/>
        <v>6</v>
      </c>
    </row>
    <row r="2279" spans="3:17" x14ac:dyDescent="0.25">
      <c r="C2279" t="s">
        <v>214</v>
      </c>
      <c r="D2279">
        <v>0</v>
      </c>
      <c r="E2279">
        <v>1837</v>
      </c>
      <c r="F2279" s="69">
        <v>43224</v>
      </c>
      <c r="G2279" s="69">
        <v>43224</v>
      </c>
      <c r="H2279">
        <v>394</v>
      </c>
      <c r="I2279">
        <v>444</v>
      </c>
      <c r="J2279" t="s">
        <v>527</v>
      </c>
      <c r="K2279" t="s">
        <v>438</v>
      </c>
      <c r="L2279" t="s">
        <v>67</v>
      </c>
      <c r="M2279" s="73">
        <v>2070000</v>
      </c>
      <c r="N2279" t="str">
        <f t="shared" si="70"/>
        <v>0394-1</v>
      </c>
      <c r="O2279">
        <v>7513</v>
      </c>
      <c r="P2279">
        <f>1</f>
        <v>1</v>
      </c>
      <c r="Q2279">
        <f t="shared" si="71"/>
        <v>5</v>
      </c>
    </row>
    <row r="2280" spans="3:17" x14ac:dyDescent="0.25">
      <c r="C2280" t="s">
        <v>214</v>
      </c>
      <c r="D2280">
        <v>0</v>
      </c>
      <c r="E2280">
        <v>1185</v>
      </c>
      <c r="F2280" s="69">
        <v>43195</v>
      </c>
      <c r="G2280" s="69">
        <v>43195</v>
      </c>
      <c r="H2280">
        <v>394</v>
      </c>
      <c r="I2280">
        <v>444</v>
      </c>
      <c r="J2280" t="s">
        <v>527</v>
      </c>
      <c r="K2280" t="s">
        <v>438</v>
      </c>
      <c r="L2280" t="s">
        <v>67</v>
      </c>
      <c r="M2280" s="73">
        <v>2070000</v>
      </c>
      <c r="N2280" t="str">
        <f t="shared" si="70"/>
        <v>0394-1</v>
      </c>
      <c r="O2280">
        <v>7513</v>
      </c>
      <c r="P2280">
        <f>1</f>
        <v>1</v>
      </c>
      <c r="Q2280">
        <f t="shared" si="71"/>
        <v>4</v>
      </c>
    </row>
    <row r="2281" spans="3:17" x14ac:dyDescent="0.25">
      <c r="C2281" t="s">
        <v>214</v>
      </c>
      <c r="D2281">
        <v>0</v>
      </c>
      <c r="E2281">
        <v>670</v>
      </c>
      <c r="F2281" s="69">
        <v>43168</v>
      </c>
      <c r="G2281" s="69">
        <v>43168</v>
      </c>
      <c r="H2281">
        <v>394</v>
      </c>
      <c r="I2281">
        <v>444</v>
      </c>
      <c r="J2281" t="s">
        <v>527</v>
      </c>
      <c r="K2281" t="s">
        <v>438</v>
      </c>
      <c r="L2281" t="s">
        <v>67</v>
      </c>
      <c r="M2281" s="73">
        <v>2070000</v>
      </c>
      <c r="N2281" t="str">
        <f t="shared" si="70"/>
        <v>0394-1</v>
      </c>
      <c r="O2281">
        <v>7513</v>
      </c>
      <c r="P2281">
        <f>1</f>
        <v>1</v>
      </c>
      <c r="Q2281">
        <f t="shared" si="71"/>
        <v>3</v>
      </c>
    </row>
    <row r="2282" spans="3:17" x14ac:dyDescent="0.25">
      <c r="C2282" t="s">
        <v>214</v>
      </c>
      <c r="D2282">
        <v>0</v>
      </c>
      <c r="E2282">
        <v>295</v>
      </c>
      <c r="F2282" s="69">
        <v>43153</v>
      </c>
      <c r="G2282" s="69">
        <v>43153</v>
      </c>
      <c r="H2282">
        <v>394</v>
      </c>
      <c r="I2282">
        <v>444</v>
      </c>
      <c r="J2282" t="s">
        <v>527</v>
      </c>
      <c r="K2282" t="s">
        <v>438</v>
      </c>
      <c r="L2282" t="s">
        <v>67</v>
      </c>
      <c r="M2282" s="73">
        <v>483000</v>
      </c>
      <c r="N2282" t="str">
        <f t="shared" si="70"/>
        <v>0394-1</v>
      </c>
      <c r="O2282">
        <v>7513</v>
      </c>
      <c r="P2282">
        <f>1</f>
        <v>1</v>
      </c>
      <c r="Q2282">
        <f t="shared" si="71"/>
        <v>2</v>
      </c>
    </row>
    <row r="2283" spans="3:17" x14ac:dyDescent="0.25">
      <c r="C2283" t="s">
        <v>214</v>
      </c>
      <c r="D2283">
        <v>0</v>
      </c>
      <c r="E2283">
        <v>5483</v>
      </c>
      <c r="F2283" s="69">
        <v>43410</v>
      </c>
      <c r="G2283" s="69">
        <v>43410</v>
      </c>
      <c r="H2283">
        <v>435</v>
      </c>
      <c r="I2283">
        <v>443</v>
      </c>
      <c r="J2283" t="s">
        <v>528</v>
      </c>
      <c r="K2283" t="s">
        <v>438</v>
      </c>
      <c r="L2283" t="s">
        <v>67</v>
      </c>
      <c r="M2283" s="73">
        <v>3152000</v>
      </c>
      <c r="N2283" t="str">
        <f t="shared" si="70"/>
        <v>0435-1</v>
      </c>
      <c r="O2283">
        <v>7513</v>
      </c>
      <c r="P2283">
        <f>1</f>
        <v>1</v>
      </c>
      <c r="Q2283">
        <f t="shared" si="71"/>
        <v>11</v>
      </c>
    </row>
    <row r="2284" spans="3:17" x14ac:dyDescent="0.25">
      <c r="C2284" t="s">
        <v>214</v>
      </c>
      <c r="D2284">
        <v>0</v>
      </c>
      <c r="E2284">
        <v>4591</v>
      </c>
      <c r="F2284" s="69">
        <v>43354</v>
      </c>
      <c r="G2284" s="69">
        <v>43354</v>
      </c>
      <c r="H2284">
        <v>435</v>
      </c>
      <c r="I2284">
        <v>443</v>
      </c>
      <c r="J2284" t="s">
        <v>528</v>
      </c>
      <c r="K2284" t="s">
        <v>438</v>
      </c>
      <c r="L2284" t="s">
        <v>67</v>
      </c>
      <c r="M2284" s="73">
        <v>3152000</v>
      </c>
      <c r="N2284" t="str">
        <f t="shared" si="70"/>
        <v>0435-1</v>
      </c>
      <c r="O2284">
        <v>7513</v>
      </c>
      <c r="P2284">
        <f>1</f>
        <v>1</v>
      </c>
      <c r="Q2284">
        <f t="shared" si="71"/>
        <v>9</v>
      </c>
    </row>
    <row r="2285" spans="3:17" x14ac:dyDescent="0.25">
      <c r="C2285" t="s">
        <v>214</v>
      </c>
      <c r="D2285">
        <v>0</v>
      </c>
      <c r="E2285">
        <v>4103</v>
      </c>
      <c r="F2285" s="69">
        <v>43334</v>
      </c>
      <c r="G2285" s="69">
        <v>43334</v>
      </c>
      <c r="H2285">
        <v>435</v>
      </c>
      <c r="I2285">
        <v>443</v>
      </c>
      <c r="J2285" t="s">
        <v>528</v>
      </c>
      <c r="K2285" t="s">
        <v>438</v>
      </c>
      <c r="L2285" t="s">
        <v>67</v>
      </c>
      <c r="M2285" s="73">
        <v>3152000</v>
      </c>
      <c r="N2285" t="str">
        <f t="shared" si="70"/>
        <v>0435-1</v>
      </c>
      <c r="O2285">
        <v>7513</v>
      </c>
      <c r="P2285">
        <f>1</f>
        <v>1</v>
      </c>
      <c r="Q2285">
        <f t="shared" si="71"/>
        <v>8</v>
      </c>
    </row>
    <row r="2286" spans="3:17" x14ac:dyDescent="0.25">
      <c r="C2286" t="s">
        <v>214</v>
      </c>
      <c r="D2286">
        <v>0</v>
      </c>
      <c r="E2286">
        <v>3401</v>
      </c>
      <c r="F2286" s="69">
        <v>43292</v>
      </c>
      <c r="G2286" s="69">
        <v>43292</v>
      </c>
      <c r="H2286">
        <v>435</v>
      </c>
      <c r="I2286">
        <v>443</v>
      </c>
      <c r="J2286" t="s">
        <v>528</v>
      </c>
      <c r="K2286" t="s">
        <v>438</v>
      </c>
      <c r="L2286" t="s">
        <v>67</v>
      </c>
      <c r="M2286" s="73">
        <v>3152000</v>
      </c>
      <c r="N2286" t="str">
        <f t="shared" si="70"/>
        <v>0435-1</v>
      </c>
      <c r="O2286">
        <v>7513</v>
      </c>
      <c r="P2286">
        <f>1</f>
        <v>1</v>
      </c>
      <c r="Q2286">
        <f t="shared" si="71"/>
        <v>7</v>
      </c>
    </row>
    <row r="2287" spans="3:17" x14ac:dyDescent="0.25">
      <c r="C2287" t="s">
        <v>214</v>
      </c>
      <c r="D2287">
        <v>0</v>
      </c>
      <c r="E2287">
        <v>2918</v>
      </c>
      <c r="F2287" s="69">
        <v>43270</v>
      </c>
      <c r="G2287" s="69">
        <v>43270</v>
      </c>
      <c r="H2287">
        <v>435</v>
      </c>
      <c r="I2287">
        <v>443</v>
      </c>
      <c r="J2287" t="s">
        <v>528</v>
      </c>
      <c r="K2287" t="s">
        <v>438</v>
      </c>
      <c r="L2287" t="s">
        <v>67</v>
      </c>
      <c r="M2287" s="73">
        <v>3152000</v>
      </c>
      <c r="N2287" t="str">
        <f t="shared" si="70"/>
        <v>0435-1</v>
      </c>
      <c r="O2287">
        <v>7513</v>
      </c>
      <c r="P2287">
        <f>1</f>
        <v>1</v>
      </c>
      <c r="Q2287">
        <f t="shared" si="71"/>
        <v>6</v>
      </c>
    </row>
    <row r="2288" spans="3:17" x14ac:dyDescent="0.25">
      <c r="C2288" t="s">
        <v>214</v>
      </c>
      <c r="D2288">
        <v>0</v>
      </c>
      <c r="E2288">
        <v>1919</v>
      </c>
      <c r="F2288" s="69">
        <v>43227</v>
      </c>
      <c r="G2288" s="69">
        <v>43227</v>
      </c>
      <c r="H2288">
        <v>435</v>
      </c>
      <c r="I2288">
        <v>443</v>
      </c>
      <c r="J2288" t="s">
        <v>528</v>
      </c>
      <c r="K2288" t="s">
        <v>438</v>
      </c>
      <c r="L2288" t="s">
        <v>67</v>
      </c>
      <c r="M2288" s="73">
        <v>3152000</v>
      </c>
      <c r="N2288" t="str">
        <f t="shared" si="70"/>
        <v>0435-1</v>
      </c>
      <c r="O2288">
        <v>7513</v>
      </c>
      <c r="P2288">
        <f>1</f>
        <v>1</v>
      </c>
      <c r="Q2288">
        <f t="shared" si="71"/>
        <v>5</v>
      </c>
    </row>
    <row r="2289" spans="3:17" x14ac:dyDescent="0.25">
      <c r="C2289" t="s">
        <v>214</v>
      </c>
      <c r="D2289">
        <v>0</v>
      </c>
      <c r="E2289">
        <v>1807</v>
      </c>
      <c r="F2289" s="69">
        <v>43223</v>
      </c>
      <c r="G2289" s="69">
        <v>43223</v>
      </c>
      <c r="H2289">
        <v>435</v>
      </c>
      <c r="I2289">
        <v>443</v>
      </c>
      <c r="J2289" t="s">
        <v>528</v>
      </c>
      <c r="K2289" t="s">
        <v>438</v>
      </c>
      <c r="L2289" t="s">
        <v>67</v>
      </c>
      <c r="M2289" s="73">
        <v>3152000</v>
      </c>
      <c r="N2289" t="str">
        <f t="shared" si="70"/>
        <v>0435-1</v>
      </c>
      <c r="O2289">
        <v>7513</v>
      </c>
      <c r="P2289">
        <f>1</f>
        <v>1</v>
      </c>
      <c r="Q2289">
        <f t="shared" si="71"/>
        <v>5</v>
      </c>
    </row>
    <row r="2290" spans="3:17" x14ac:dyDescent="0.25">
      <c r="C2290" t="s">
        <v>214</v>
      </c>
      <c r="D2290">
        <v>0</v>
      </c>
      <c r="E2290">
        <v>1522</v>
      </c>
      <c r="F2290" s="69">
        <v>43201</v>
      </c>
      <c r="G2290" s="69">
        <v>43201</v>
      </c>
      <c r="H2290">
        <v>435</v>
      </c>
      <c r="I2290">
        <v>443</v>
      </c>
      <c r="J2290" t="s">
        <v>528</v>
      </c>
      <c r="K2290" t="s">
        <v>438</v>
      </c>
      <c r="L2290" t="s">
        <v>67</v>
      </c>
      <c r="M2290" s="73">
        <v>3152000</v>
      </c>
      <c r="N2290" t="str">
        <f t="shared" si="70"/>
        <v>0435-1</v>
      </c>
      <c r="O2290">
        <v>7513</v>
      </c>
      <c r="P2290">
        <f>1</f>
        <v>1</v>
      </c>
      <c r="Q2290">
        <f t="shared" si="71"/>
        <v>4</v>
      </c>
    </row>
    <row r="2291" spans="3:17" x14ac:dyDescent="0.25">
      <c r="C2291" t="s">
        <v>214</v>
      </c>
      <c r="D2291">
        <v>0</v>
      </c>
      <c r="E2291">
        <v>835</v>
      </c>
      <c r="F2291" s="69">
        <v>43173</v>
      </c>
      <c r="G2291" s="69">
        <v>43173</v>
      </c>
      <c r="H2291">
        <v>435</v>
      </c>
      <c r="I2291">
        <v>443</v>
      </c>
      <c r="J2291" t="s">
        <v>528</v>
      </c>
      <c r="K2291" t="s">
        <v>438</v>
      </c>
      <c r="L2291" t="s">
        <v>67</v>
      </c>
      <c r="M2291" s="73">
        <v>630400</v>
      </c>
      <c r="N2291" t="str">
        <f t="shared" si="70"/>
        <v>0435-1</v>
      </c>
      <c r="O2291">
        <v>7513</v>
      </c>
      <c r="P2291">
        <f>1</f>
        <v>1</v>
      </c>
      <c r="Q2291">
        <f t="shared" si="71"/>
        <v>3</v>
      </c>
    </row>
    <row r="2292" spans="3:17" x14ac:dyDescent="0.25">
      <c r="C2292" t="s">
        <v>214</v>
      </c>
      <c r="D2292">
        <v>0</v>
      </c>
      <c r="E2292">
        <v>6587</v>
      </c>
      <c r="F2292" s="69">
        <v>43444</v>
      </c>
      <c r="G2292" s="69">
        <v>43444</v>
      </c>
      <c r="H2292">
        <v>332</v>
      </c>
      <c r="I2292">
        <v>442</v>
      </c>
      <c r="J2292" t="s">
        <v>529</v>
      </c>
      <c r="K2292" t="s">
        <v>438</v>
      </c>
      <c r="L2292" t="s">
        <v>67</v>
      </c>
      <c r="M2292" s="73">
        <v>2637000</v>
      </c>
      <c r="N2292" t="str">
        <f t="shared" si="70"/>
        <v>0332-1</v>
      </c>
      <c r="O2292">
        <v>7513</v>
      </c>
      <c r="P2292">
        <f>1</f>
        <v>1</v>
      </c>
      <c r="Q2292">
        <f t="shared" si="71"/>
        <v>12</v>
      </c>
    </row>
    <row r="2293" spans="3:17" x14ac:dyDescent="0.25">
      <c r="C2293" t="s">
        <v>214</v>
      </c>
      <c r="D2293">
        <v>0</v>
      </c>
      <c r="E2293">
        <v>5764</v>
      </c>
      <c r="F2293" s="69">
        <v>43413</v>
      </c>
      <c r="G2293" s="69">
        <v>43413</v>
      </c>
      <c r="H2293">
        <v>332</v>
      </c>
      <c r="I2293">
        <v>442</v>
      </c>
      <c r="J2293" t="s">
        <v>529</v>
      </c>
      <c r="K2293" t="s">
        <v>438</v>
      </c>
      <c r="L2293" t="s">
        <v>67</v>
      </c>
      <c r="M2293" s="73">
        <v>2637000</v>
      </c>
      <c r="N2293" t="str">
        <f t="shared" si="70"/>
        <v>0332-1</v>
      </c>
      <c r="O2293">
        <v>7513</v>
      </c>
      <c r="P2293">
        <f>1</f>
        <v>1</v>
      </c>
      <c r="Q2293">
        <f t="shared" si="71"/>
        <v>11</v>
      </c>
    </row>
    <row r="2294" spans="3:17" x14ac:dyDescent="0.25">
      <c r="C2294" t="s">
        <v>214</v>
      </c>
      <c r="D2294">
        <v>0</v>
      </c>
      <c r="E2294">
        <v>4937</v>
      </c>
      <c r="F2294" s="69">
        <v>43378</v>
      </c>
      <c r="G2294" s="69">
        <v>43378</v>
      </c>
      <c r="H2294">
        <v>332</v>
      </c>
      <c r="I2294">
        <v>442</v>
      </c>
      <c r="J2294" t="s">
        <v>529</v>
      </c>
      <c r="K2294" t="s">
        <v>438</v>
      </c>
      <c r="L2294" t="s">
        <v>67</v>
      </c>
      <c r="M2294" s="73">
        <v>2637000</v>
      </c>
      <c r="N2294" t="str">
        <f t="shared" si="70"/>
        <v>0332-1</v>
      </c>
      <c r="O2294">
        <v>7513</v>
      </c>
      <c r="P2294">
        <f>1</f>
        <v>1</v>
      </c>
      <c r="Q2294">
        <f t="shared" si="71"/>
        <v>10</v>
      </c>
    </row>
    <row r="2295" spans="3:17" x14ac:dyDescent="0.25">
      <c r="C2295" t="s">
        <v>214</v>
      </c>
      <c r="D2295">
        <v>0</v>
      </c>
      <c r="E2295">
        <v>4578</v>
      </c>
      <c r="F2295" s="69">
        <v>43353</v>
      </c>
      <c r="G2295" s="69">
        <v>43353</v>
      </c>
      <c r="H2295">
        <v>332</v>
      </c>
      <c r="I2295">
        <v>442</v>
      </c>
      <c r="J2295" t="s">
        <v>529</v>
      </c>
      <c r="K2295" t="s">
        <v>438</v>
      </c>
      <c r="L2295" t="s">
        <v>67</v>
      </c>
      <c r="M2295" s="73">
        <v>2637000</v>
      </c>
      <c r="N2295" t="str">
        <f t="shared" si="70"/>
        <v>0332-1</v>
      </c>
      <c r="O2295">
        <v>7513</v>
      </c>
      <c r="P2295">
        <f>1</f>
        <v>1</v>
      </c>
      <c r="Q2295">
        <f t="shared" si="71"/>
        <v>9</v>
      </c>
    </row>
    <row r="2296" spans="3:17" x14ac:dyDescent="0.25">
      <c r="C2296" t="s">
        <v>214</v>
      </c>
      <c r="D2296">
        <v>0</v>
      </c>
      <c r="E2296">
        <v>4101</v>
      </c>
      <c r="F2296" s="69">
        <v>43335</v>
      </c>
      <c r="G2296" s="69">
        <v>43335</v>
      </c>
      <c r="H2296">
        <v>332</v>
      </c>
      <c r="I2296">
        <v>442</v>
      </c>
      <c r="J2296" t="s">
        <v>529</v>
      </c>
      <c r="K2296" t="s">
        <v>438</v>
      </c>
      <c r="L2296" t="s">
        <v>67</v>
      </c>
      <c r="M2296" s="73">
        <v>2637000</v>
      </c>
      <c r="N2296" t="str">
        <f t="shared" si="70"/>
        <v>0332-1</v>
      </c>
      <c r="O2296">
        <v>7513</v>
      </c>
      <c r="P2296">
        <f>1</f>
        <v>1</v>
      </c>
      <c r="Q2296">
        <f t="shared" si="71"/>
        <v>8</v>
      </c>
    </row>
    <row r="2297" spans="3:17" x14ac:dyDescent="0.25">
      <c r="C2297" t="s">
        <v>214</v>
      </c>
      <c r="D2297">
        <v>0</v>
      </c>
      <c r="E2297">
        <v>3345</v>
      </c>
      <c r="F2297" s="69">
        <v>43290</v>
      </c>
      <c r="G2297" s="69">
        <v>43290</v>
      </c>
      <c r="H2297">
        <v>332</v>
      </c>
      <c r="I2297">
        <v>442</v>
      </c>
      <c r="J2297" t="s">
        <v>529</v>
      </c>
      <c r="K2297" t="s">
        <v>438</v>
      </c>
      <c r="L2297" t="s">
        <v>67</v>
      </c>
      <c r="M2297" s="73">
        <v>2637000</v>
      </c>
      <c r="N2297" t="str">
        <f t="shared" si="70"/>
        <v>0332-1</v>
      </c>
      <c r="O2297">
        <v>7513</v>
      </c>
      <c r="P2297">
        <f>1</f>
        <v>1</v>
      </c>
      <c r="Q2297">
        <f t="shared" si="71"/>
        <v>7</v>
      </c>
    </row>
    <row r="2298" spans="3:17" x14ac:dyDescent="0.25">
      <c r="C2298" t="s">
        <v>214</v>
      </c>
      <c r="D2298">
        <v>0</v>
      </c>
      <c r="E2298">
        <v>2340</v>
      </c>
      <c r="F2298" s="69">
        <v>43256</v>
      </c>
      <c r="G2298" s="69">
        <v>43256</v>
      </c>
      <c r="H2298">
        <v>332</v>
      </c>
      <c r="I2298">
        <v>442</v>
      </c>
      <c r="J2298" t="s">
        <v>529</v>
      </c>
      <c r="K2298" t="s">
        <v>438</v>
      </c>
      <c r="L2298" t="s">
        <v>67</v>
      </c>
      <c r="M2298" s="73">
        <v>2637000</v>
      </c>
      <c r="N2298" t="str">
        <f t="shared" si="70"/>
        <v>0332-1</v>
      </c>
      <c r="O2298">
        <v>7513</v>
      </c>
      <c r="P2298">
        <f>1</f>
        <v>1</v>
      </c>
      <c r="Q2298">
        <f t="shared" si="71"/>
        <v>6</v>
      </c>
    </row>
    <row r="2299" spans="3:17" x14ac:dyDescent="0.25">
      <c r="C2299" t="s">
        <v>214</v>
      </c>
      <c r="D2299">
        <v>0</v>
      </c>
      <c r="E2299">
        <v>1896</v>
      </c>
      <c r="F2299" s="69">
        <v>43227</v>
      </c>
      <c r="G2299" s="69">
        <v>43227</v>
      </c>
      <c r="H2299">
        <v>332</v>
      </c>
      <c r="I2299">
        <v>442</v>
      </c>
      <c r="J2299" t="s">
        <v>529</v>
      </c>
      <c r="K2299" t="s">
        <v>438</v>
      </c>
      <c r="L2299" t="s">
        <v>67</v>
      </c>
      <c r="M2299" s="73">
        <v>2637000</v>
      </c>
      <c r="N2299" t="str">
        <f t="shared" si="70"/>
        <v>0332-1</v>
      </c>
      <c r="O2299">
        <v>7513</v>
      </c>
      <c r="P2299">
        <f>1</f>
        <v>1</v>
      </c>
      <c r="Q2299">
        <f t="shared" si="71"/>
        <v>5</v>
      </c>
    </row>
    <row r="2300" spans="3:17" x14ac:dyDescent="0.25">
      <c r="C2300" t="s">
        <v>214</v>
      </c>
      <c r="D2300">
        <v>0</v>
      </c>
      <c r="E2300">
        <v>1184</v>
      </c>
      <c r="F2300" s="69">
        <v>43195</v>
      </c>
      <c r="G2300" s="69">
        <v>43195</v>
      </c>
      <c r="H2300">
        <v>332</v>
      </c>
      <c r="I2300">
        <v>442</v>
      </c>
      <c r="J2300" t="s">
        <v>529</v>
      </c>
      <c r="K2300" t="s">
        <v>438</v>
      </c>
      <c r="L2300" t="s">
        <v>67</v>
      </c>
      <c r="M2300" s="73">
        <v>2637000</v>
      </c>
      <c r="N2300" t="str">
        <f t="shared" si="70"/>
        <v>0332-1</v>
      </c>
      <c r="O2300">
        <v>7513</v>
      </c>
      <c r="P2300">
        <f>1</f>
        <v>1</v>
      </c>
      <c r="Q2300">
        <f t="shared" si="71"/>
        <v>4</v>
      </c>
    </row>
    <row r="2301" spans="3:17" x14ac:dyDescent="0.25">
      <c r="C2301" t="s">
        <v>214</v>
      </c>
      <c r="D2301">
        <v>0</v>
      </c>
      <c r="E2301">
        <v>674</v>
      </c>
      <c r="F2301" s="69">
        <v>43168</v>
      </c>
      <c r="G2301" s="69">
        <v>43168</v>
      </c>
      <c r="H2301">
        <v>332</v>
      </c>
      <c r="I2301">
        <v>442</v>
      </c>
      <c r="J2301" t="s">
        <v>529</v>
      </c>
      <c r="K2301" t="s">
        <v>438</v>
      </c>
      <c r="L2301" t="s">
        <v>67</v>
      </c>
      <c r="M2301" s="73">
        <v>2637000</v>
      </c>
      <c r="N2301" t="str">
        <f t="shared" si="70"/>
        <v>0332-1</v>
      </c>
      <c r="O2301">
        <v>7513</v>
      </c>
      <c r="P2301">
        <f>1</f>
        <v>1</v>
      </c>
      <c r="Q2301">
        <f t="shared" si="71"/>
        <v>3</v>
      </c>
    </row>
    <row r="2302" spans="3:17" x14ac:dyDescent="0.25">
      <c r="C2302" t="s">
        <v>214</v>
      </c>
      <c r="D2302">
        <v>0</v>
      </c>
      <c r="E2302">
        <v>314</v>
      </c>
      <c r="F2302" s="69">
        <v>43153</v>
      </c>
      <c r="G2302" s="69">
        <v>43153</v>
      </c>
      <c r="H2302">
        <v>332</v>
      </c>
      <c r="I2302">
        <v>442</v>
      </c>
      <c r="J2302" t="s">
        <v>529</v>
      </c>
      <c r="K2302" t="s">
        <v>438</v>
      </c>
      <c r="L2302" t="s">
        <v>67</v>
      </c>
      <c r="M2302" s="73">
        <v>703200</v>
      </c>
      <c r="N2302" t="str">
        <f t="shared" si="70"/>
        <v>0332-1</v>
      </c>
      <c r="O2302">
        <v>7513</v>
      </c>
      <c r="P2302">
        <f>1</f>
        <v>1</v>
      </c>
      <c r="Q2302">
        <f t="shared" si="71"/>
        <v>2</v>
      </c>
    </row>
    <row r="2303" spans="3:17" x14ac:dyDescent="0.25">
      <c r="C2303" t="s">
        <v>214</v>
      </c>
      <c r="D2303">
        <v>0</v>
      </c>
      <c r="E2303">
        <v>6402</v>
      </c>
      <c r="F2303" s="69">
        <v>43441</v>
      </c>
      <c r="G2303" s="69">
        <v>43441</v>
      </c>
      <c r="H2303">
        <v>322</v>
      </c>
      <c r="I2303">
        <v>441</v>
      </c>
      <c r="J2303" t="s">
        <v>530</v>
      </c>
      <c r="K2303" t="s">
        <v>438</v>
      </c>
      <c r="L2303" t="s">
        <v>67</v>
      </c>
      <c r="M2303" s="73">
        <v>2070000</v>
      </c>
      <c r="N2303" t="str">
        <f t="shared" si="70"/>
        <v>0322-1</v>
      </c>
      <c r="O2303">
        <v>7513</v>
      </c>
      <c r="P2303">
        <f>1</f>
        <v>1</v>
      </c>
      <c r="Q2303">
        <f t="shared" si="71"/>
        <v>12</v>
      </c>
    </row>
    <row r="2304" spans="3:17" x14ac:dyDescent="0.25">
      <c r="C2304" t="s">
        <v>214</v>
      </c>
      <c r="D2304">
        <v>0</v>
      </c>
      <c r="E2304">
        <v>5808</v>
      </c>
      <c r="F2304" s="69">
        <v>43413</v>
      </c>
      <c r="G2304" s="69">
        <v>43413</v>
      </c>
      <c r="H2304">
        <v>322</v>
      </c>
      <c r="I2304">
        <v>441</v>
      </c>
      <c r="J2304" t="s">
        <v>530</v>
      </c>
      <c r="K2304" t="s">
        <v>438</v>
      </c>
      <c r="L2304" t="s">
        <v>67</v>
      </c>
      <c r="M2304" s="73">
        <v>2070000</v>
      </c>
      <c r="N2304" t="str">
        <f t="shared" si="70"/>
        <v>0322-1</v>
      </c>
      <c r="O2304">
        <v>7513</v>
      </c>
      <c r="P2304">
        <f>1</f>
        <v>1</v>
      </c>
      <c r="Q2304">
        <f t="shared" si="71"/>
        <v>11</v>
      </c>
    </row>
    <row r="2305" spans="3:17" x14ac:dyDescent="0.25">
      <c r="C2305" t="s">
        <v>214</v>
      </c>
      <c r="D2305">
        <v>0</v>
      </c>
      <c r="E2305">
        <v>4819</v>
      </c>
      <c r="F2305" s="69">
        <v>43375</v>
      </c>
      <c r="G2305" s="69">
        <v>43375</v>
      </c>
      <c r="H2305">
        <v>322</v>
      </c>
      <c r="I2305">
        <v>441</v>
      </c>
      <c r="J2305" t="s">
        <v>530</v>
      </c>
      <c r="K2305" t="s">
        <v>438</v>
      </c>
      <c r="L2305" t="s">
        <v>67</v>
      </c>
      <c r="M2305" s="73">
        <v>2070000</v>
      </c>
      <c r="N2305" t="str">
        <f t="shared" si="70"/>
        <v>0322-1</v>
      </c>
      <c r="O2305">
        <v>7513</v>
      </c>
      <c r="P2305">
        <f>1</f>
        <v>1</v>
      </c>
      <c r="Q2305">
        <f t="shared" si="71"/>
        <v>10</v>
      </c>
    </row>
    <row r="2306" spans="3:17" x14ac:dyDescent="0.25">
      <c r="C2306" t="s">
        <v>214</v>
      </c>
      <c r="D2306">
        <v>0</v>
      </c>
      <c r="E2306">
        <v>4592</v>
      </c>
      <c r="F2306" s="69">
        <v>43354</v>
      </c>
      <c r="G2306" s="69">
        <v>43354</v>
      </c>
      <c r="H2306">
        <v>322</v>
      </c>
      <c r="I2306">
        <v>441</v>
      </c>
      <c r="J2306" t="s">
        <v>530</v>
      </c>
      <c r="K2306" t="s">
        <v>438</v>
      </c>
      <c r="L2306" t="s">
        <v>67</v>
      </c>
      <c r="M2306" s="73">
        <v>2070000</v>
      </c>
      <c r="N2306" t="str">
        <f t="shared" si="70"/>
        <v>0322-1</v>
      </c>
      <c r="O2306">
        <v>7513</v>
      </c>
      <c r="P2306">
        <f>1</f>
        <v>1</v>
      </c>
      <c r="Q2306">
        <f t="shared" si="71"/>
        <v>9</v>
      </c>
    </row>
    <row r="2307" spans="3:17" x14ac:dyDescent="0.25">
      <c r="C2307" t="s">
        <v>214</v>
      </c>
      <c r="D2307">
        <v>0</v>
      </c>
      <c r="E2307">
        <v>3835</v>
      </c>
      <c r="F2307" s="69">
        <v>43320</v>
      </c>
      <c r="G2307" s="69">
        <v>43320</v>
      </c>
      <c r="H2307">
        <v>322</v>
      </c>
      <c r="I2307">
        <v>441</v>
      </c>
      <c r="J2307" t="s">
        <v>530</v>
      </c>
      <c r="K2307" t="s">
        <v>438</v>
      </c>
      <c r="L2307" t="s">
        <v>67</v>
      </c>
      <c r="M2307" s="73">
        <v>2070000</v>
      </c>
      <c r="N2307" t="str">
        <f t="shared" si="70"/>
        <v>0322-1</v>
      </c>
      <c r="O2307">
        <v>7513</v>
      </c>
      <c r="P2307">
        <f>1</f>
        <v>1</v>
      </c>
      <c r="Q2307">
        <f t="shared" si="71"/>
        <v>8</v>
      </c>
    </row>
    <row r="2308" spans="3:17" x14ac:dyDescent="0.25">
      <c r="C2308" t="s">
        <v>214</v>
      </c>
      <c r="D2308">
        <v>0</v>
      </c>
      <c r="E2308">
        <v>3361</v>
      </c>
      <c r="F2308" s="69">
        <v>43290</v>
      </c>
      <c r="G2308" s="69">
        <v>43290</v>
      </c>
      <c r="H2308">
        <v>322</v>
      </c>
      <c r="I2308">
        <v>441</v>
      </c>
      <c r="J2308" t="s">
        <v>530</v>
      </c>
      <c r="K2308" t="s">
        <v>438</v>
      </c>
      <c r="L2308" t="s">
        <v>67</v>
      </c>
      <c r="M2308" s="73">
        <v>2070000</v>
      </c>
      <c r="N2308" t="str">
        <f t="shared" ref="N2308:N2371" si="72">TEXT(H2308,"0000")&amp;"-"&amp;TEXT(P2308,"0")</f>
        <v>0322-1</v>
      </c>
      <c r="O2308">
        <v>7513</v>
      </c>
      <c r="P2308">
        <f>1</f>
        <v>1</v>
      </c>
      <c r="Q2308">
        <f t="shared" ref="Q2308:Q2371" si="73">MONTH(G2308)</f>
        <v>7</v>
      </c>
    </row>
    <row r="2309" spans="3:17" x14ac:dyDescent="0.25">
      <c r="C2309" t="s">
        <v>214</v>
      </c>
      <c r="D2309">
        <v>0</v>
      </c>
      <c r="E2309">
        <v>2312</v>
      </c>
      <c r="F2309" s="69">
        <v>43256</v>
      </c>
      <c r="G2309" s="69">
        <v>43256</v>
      </c>
      <c r="H2309">
        <v>322</v>
      </c>
      <c r="I2309">
        <v>441</v>
      </c>
      <c r="J2309" t="s">
        <v>530</v>
      </c>
      <c r="K2309" t="s">
        <v>438</v>
      </c>
      <c r="L2309" t="s">
        <v>67</v>
      </c>
      <c r="M2309" s="73">
        <v>2070000</v>
      </c>
      <c r="N2309" t="str">
        <f t="shared" si="72"/>
        <v>0322-1</v>
      </c>
      <c r="O2309">
        <v>7513</v>
      </c>
      <c r="P2309">
        <f>1</f>
        <v>1</v>
      </c>
      <c r="Q2309">
        <f t="shared" si="73"/>
        <v>6</v>
      </c>
    </row>
    <row r="2310" spans="3:17" x14ac:dyDescent="0.25">
      <c r="C2310" t="s">
        <v>214</v>
      </c>
      <c r="D2310">
        <v>0</v>
      </c>
      <c r="E2310">
        <v>1880</v>
      </c>
      <c r="F2310" s="69">
        <v>43227</v>
      </c>
      <c r="G2310" s="69">
        <v>43227</v>
      </c>
      <c r="H2310">
        <v>322</v>
      </c>
      <c r="I2310">
        <v>441</v>
      </c>
      <c r="J2310" t="s">
        <v>530</v>
      </c>
      <c r="K2310" t="s">
        <v>438</v>
      </c>
      <c r="L2310" t="s">
        <v>67</v>
      </c>
      <c r="M2310" s="73">
        <v>2070000</v>
      </c>
      <c r="N2310" t="str">
        <f t="shared" si="72"/>
        <v>0322-1</v>
      </c>
      <c r="O2310">
        <v>7513</v>
      </c>
      <c r="P2310">
        <f>1</f>
        <v>1</v>
      </c>
      <c r="Q2310">
        <f t="shared" si="73"/>
        <v>5</v>
      </c>
    </row>
    <row r="2311" spans="3:17" x14ac:dyDescent="0.25">
      <c r="C2311" t="s">
        <v>214</v>
      </c>
      <c r="D2311">
        <v>0</v>
      </c>
      <c r="E2311">
        <v>1204</v>
      </c>
      <c r="F2311" s="69">
        <v>43195</v>
      </c>
      <c r="G2311" s="69">
        <v>43195</v>
      </c>
      <c r="H2311">
        <v>322</v>
      </c>
      <c r="I2311">
        <v>441</v>
      </c>
      <c r="J2311" t="s">
        <v>530</v>
      </c>
      <c r="K2311" t="s">
        <v>438</v>
      </c>
      <c r="L2311" t="s">
        <v>67</v>
      </c>
      <c r="M2311" s="73">
        <v>2070000</v>
      </c>
      <c r="N2311" t="str">
        <f t="shared" si="72"/>
        <v>0322-1</v>
      </c>
      <c r="O2311">
        <v>7513</v>
      </c>
      <c r="P2311">
        <f>1</f>
        <v>1</v>
      </c>
      <c r="Q2311">
        <f t="shared" si="73"/>
        <v>4</v>
      </c>
    </row>
    <row r="2312" spans="3:17" x14ac:dyDescent="0.25">
      <c r="C2312" t="s">
        <v>214</v>
      </c>
      <c r="D2312">
        <v>0</v>
      </c>
      <c r="E2312">
        <v>656</v>
      </c>
      <c r="F2312" s="69">
        <v>43168</v>
      </c>
      <c r="G2312" s="69">
        <v>43168</v>
      </c>
      <c r="H2312">
        <v>322</v>
      </c>
      <c r="I2312">
        <v>441</v>
      </c>
      <c r="J2312" t="s">
        <v>530</v>
      </c>
      <c r="K2312" t="s">
        <v>438</v>
      </c>
      <c r="L2312" t="s">
        <v>67</v>
      </c>
      <c r="M2312" s="73">
        <v>2070000</v>
      </c>
      <c r="N2312" t="str">
        <f t="shared" si="72"/>
        <v>0322-1</v>
      </c>
      <c r="O2312">
        <v>7513</v>
      </c>
      <c r="P2312">
        <f>1</f>
        <v>1</v>
      </c>
      <c r="Q2312">
        <f t="shared" si="73"/>
        <v>3</v>
      </c>
    </row>
    <row r="2313" spans="3:17" x14ac:dyDescent="0.25">
      <c r="C2313" t="s">
        <v>214</v>
      </c>
      <c r="D2313">
        <v>0</v>
      </c>
      <c r="E2313">
        <v>365</v>
      </c>
      <c r="F2313" s="69">
        <v>43165</v>
      </c>
      <c r="G2313" s="69">
        <v>43165</v>
      </c>
      <c r="H2313">
        <v>322</v>
      </c>
      <c r="I2313">
        <v>441</v>
      </c>
      <c r="J2313" t="s">
        <v>530</v>
      </c>
      <c r="K2313" t="s">
        <v>438</v>
      </c>
      <c r="L2313" t="s">
        <v>67</v>
      </c>
      <c r="M2313" s="73">
        <v>621000</v>
      </c>
      <c r="N2313" t="str">
        <f t="shared" si="72"/>
        <v>0322-1</v>
      </c>
      <c r="O2313">
        <v>7513</v>
      </c>
      <c r="P2313">
        <f>1</f>
        <v>1</v>
      </c>
      <c r="Q2313">
        <f t="shared" si="73"/>
        <v>3</v>
      </c>
    </row>
    <row r="2314" spans="3:17" x14ac:dyDescent="0.25">
      <c r="C2314" t="s">
        <v>214</v>
      </c>
      <c r="D2314">
        <v>0</v>
      </c>
      <c r="E2314">
        <v>6644</v>
      </c>
      <c r="F2314" s="69">
        <v>43445</v>
      </c>
      <c r="G2314" s="69">
        <v>43445</v>
      </c>
      <c r="H2314">
        <v>360</v>
      </c>
      <c r="I2314">
        <v>440</v>
      </c>
      <c r="J2314" t="s">
        <v>531</v>
      </c>
      <c r="K2314" t="s">
        <v>438</v>
      </c>
      <c r="L2314" t="s">
        <v>67</v>
      </c>
      <c r="M2314" s="73">
        <v>2070000</v>
      </c>
      <c r="N2314" t="str">
        <f t="shared" si="72"/>
        <v>0360-1</v>
      </c>
      <c r="O2314">
        <v>7513</v>
      </c>
      <c r="P2314">
        <f>1</f>
        <v>1</v>
      </c>
      <c r="Q2314">
        <f t="shared" si="73"/>
        <v>12</v>
      </c>
    </row>
    <row r="2315" spans="3:17" x14ac:dyDescent="0.25">
      <c r="C2315" t="s">
        <v>214</v>
      </c>
      <c r="D2315">
        <v>0</v>
      </c>
      <c r="E2315">
        <v>5829</v>
      </c>
      <c r="F2315" s="69">
        <v>43413</v>
      </c>
      <c r="G2315" s="69">
        <v>43413</v>
      </c>
      <c r="H2315">
        <v>360</v>
      </c>
      <c r="I2315">
        <v>440</v>
      </c>
      <c r="J2315" t="s">
        <v>531</v>
      </c>
      <c r="K2315" t="s">
        <v>438</v>
      </c>
      <c r="L2315" t="s">
        <v>67</v>
      </c>
      <c r="M2315" s="73">
        <v>2070000</v>
      </c>
      <c r="N2315" t="str">
        <f t="shared" si="72"/>
        <v>0360-1</v>
      </c>
      <c r="O2315">
        <v>7513</v>
      </c>
      <c r="P2315">
        <f>1</f>
        <v>1</v>
      </c>
      <c r="Q2315">
        <f t="shared" si="73"/>
        <v>11</v>
      </c>
    </row>
    <row r="2316" spans="3:17" x14ac:dyDescent="0.25">
      <c r="C2316" t="s">
        <v>214</v>
      </c>
      <c r="D2316">
        <v>0</v>
      </c>
      <c r="E2316">
        <v>5361</v>
      </c>
      <c r="F2316" s="69">
        <v>43395</v>
      </c>
      <c r="G2316" s="69">
        <v>43395</v>
      </c>
      <c r="H2316">
        <v>360</v>
      </c>
      <c r="I2316">
        <v>440</v>
      </c>
      <c r="J2316" t="s">
        <v>531</v>
      </c>
      <c r="K2316" t="s">
        <v>438</v>
      </c>
      <c r="L2316" t="s">
        <v>67</v>
      </c>
      <c r="M2316" s="73">
        <v>2070000</v>
      </c>
      <c r="N2316" t="str">
        <f t="shared" si="72"/>
        <v>0360-1</v>
      </c>
      <c r="O2316">
        <v>7513</v>
      </c>
      <c r="P2316">
        <f>1</f>
        <v>1</v>
      </c>
      <c r="Q2316">
        <f t="shared" si="73"/>
        <v>10</v>
      </c>
    </row>
    <row r="2317" spans="3:17" x14ac:dyDescent="0.25">
      <c r="C2317" t="s">
        <v>214</v>
      </c>
      <c r="D2317">
        <v>0</v>
      </c>
      <c r="E2317">
        <v>4569</v>
      </c>
      <c r="F2317" s="69">
        <v>43353</v>
      </c>
      <c r="G2317" s="69">
        <v>43353</v>
      </c>
      <c r="H2317">
        <v>360</v>
      </c>
      <c r="I2317">
        <v>440</v>
      </c>
      <c r="J2317" t="s">
        <v>531</v>
      </c>
      <c r="K2317" t="s">
        <v>438</v>
      </c>
      <c r="L2317" t="s">
        <v>67</v>
      </c>
      <c r="M2317" s="73">
        <v>2070000</v>
      </c>
      <c r="N2317" t="str">
        <f t="shared" si="72"/>
        <v>0360-1</v>
      </c>
      <c r="O2317">
        <v>7513</v>
      </c>
      <c r="P2317">
        <f>1</f>
        <v>1</v>
      </c>
      <c r="Q2317">
        <f t="shared" si="73"/>
        <v>9</v>
      </c>
    </row>
    <row r="2318" spans="3:17" x14ac:dyDescent="0.25">
      <c r="C2318" t="s">
        <v>214</v>
      </c>
      <c r="D2318">
        <v>0</v>
      </c>
      <c r="E2318">
        <v>3900</v>
      </c>
      <c r="F2318" s="69">
        <v>43321</v>
      </c>
      <c r="G2318" s="69">
        <v>43321</v>
      </c>
      <c r="H2318">
        <v>360</v>
      </c>
      <c r="I2318">
        <v>440</v>
      </c>
      <c r="J2318" t="s">
        <v>531</v>
      </c>
      <c r="K2318" t="s">
        <v>438</v>
      </c>
      <c r="L2318" t="s">
        <v>67</v>
      </c>
      <c r="M2318" s="73">
        <v>2070000</v>
      </c>
      <c r="N2318" t="str">
        <f t="shared" si="72"/>
        <v>0360-1</v>
      </c>
      <c r="O2318">
        <v>7513</v>
      </c>
      <c r="P2318">
        <f>1</f>
        <v>1</v>
      </c>
      <c r="Q2318">
        <f t="shared" si="73"/>
        <v>8</v>
      </c>
    </row>
    <row r="2319" spans="3:17" x14ac:dyDescent="0.25">
      <c r="C2319" t="s">
        <v>214</v>
      </c>
      <c r="D2319">
        <v>0</v>
      </c>
      <c r="E2319">
        <v>3310</v>
      </c>
      <c r="F2319" s="69">
        <v>43290</v>
      </c>
      <c r="G2319" s="69">
        <v>43290</v>
      </c>
      <c r="H2319">
        <v>360</v>
      </c>
      <c r="I2319">
        <v>440</v>
      </c>
      <c r="J2319" t="s">
        <v>531</v>
      </c>
      <c r="K2319" t="s">
        <v>438</v>
      </c>
      <c r="L2319" t="s">
        <v>67</v>
      </c>
      <c r="M2319" s="73">
        <v>2070000</v>
      </c>
      <c r="N2319" t="str">
        <f t="shared" si="72"/>
        <v>0360-1</v>
      </c>
      <c r="O2319">
        <v>7513</v>
      </c>
      <c r="P2319">
        <f>1</f>
        <v>1</v>
      </c>
      <c r="Q2319">
        <f t="shared" si="73"/>
        <v>7</v>
      </c>
    </row>
    <row r="2320" spans="3:17" x14ac:dyDescent="0.25">
      <c r="C2320" t="s">
        <v>214</v>
      </c>
      <c r="D2320">
        <v>0</v>
      </c>
      <c r="E2320">
        <v>2341</v>
      </c>
      <c r="F2320" s="69">
        <v>43256</v>
      </c>
      <c r="G2320" s="69">
        <v>43256</v>
      </c>
      <c r="H2320">
        <v>360</v>
      </c>
      <c r="I2320">
        <v>440</v>
      </c>
      <c r="J2320" t="s">
        <v>531</v>
      </c>
      <c r="K2320" t="s">
        <v>438</v>
      </c>
      <c r="L2320" t="s">
        <v>67</v>
      </c>
      <c r="M2320" s="73">
        <v>2070000</v>
      </c>
      <c r="N2320" t="str">
        <f t="shared" si="72"/>
        <v>0360-1</v>
      </c>
      <c r="O2320">
        <v>7513</v>
      </c>
      <c r="P2320">
        <f>1</f>
        <v>1</v>
      </c>
      <c r="Q2320">
        <f t="shared" si="73"/>
        <v>6</v>
      </c>
    </row>
    <row r="2321" spans="3:17" x14ac:dyDescent="0.25">
      <c r="C2321" t="s">
        <v>214</v>
      </c>
      <c r="D2321">
        <v>0</v>
      </c>
      <c r="E2321">
        <v>1902</v>
      </c>
      <c r="F2321" s="69">
        <v>43227</v>
      </c>
      <c r="G2321" s="69">
        <v>43227</v>
      </c>
      <c r="H2321">
        <v>360</v>
      </c>
      <c r="I2321">
        <v>440</v>
      </c>
      <c r="J2321" t="s">
        <v>531</v>
      </c>
      <c r="K2321" t="s">
        <v>438</v>
      </c>
      <c r="L2321" t="s">
        <v>67</v>
      </c>
      <c r="M2321" s="73">
        <v>2070000</v>
      </c>
      <c r="N2321" t="str">
        <f t="shared" si="72"/>
        <v>0360-1</v>
      </c>
      <c r="O2321">
        <v>7513</v>
      </c>
      <c r="P2321">
        <f>1</f>
        <v>1</v>
      </c>
      <c r="Q2321">
        <f t="shared" si="73"/>
        <v>5</v>
      </c>
    </row>
    <row r="2322" spans="3:17" x14ac:dyDescent="0.25">
      <c r="C2322" t="s">
        <v>214</v>
      </c>
      <c r="D2322">
        <v>0</v>
      </c>
      <c r="E2322">
        <v>1591</v>
      </c>
      <c r="F2322" s="69">
        <v>43201</v>
      </c>
      <c r="G2322" s="69">
        <v>43201</v>
      </c>
      <c r="H2322">
        <v>360</v>
      </c>
      <c r="I2322">
        <v>440</v>
      </c>
      <c r="J2322" t="s">
        <v>531</v>
      </c>
      <c r="K2322" t="s">
        <v>438</v>
      </c>
      <c r="L2322" t="s">
        <v>67</v>
      </c>
      <c r="M2322" s="73">
        <v>2070000</v>
      </c>
      <c r="N2322" t="str">
        <f t="shared" si="72"/>
        <v>0360-1</v>
      </c>
      <c r="O2322">
        <v>7513</v>
      </c>
      <c r="P2322">
        <f>1</f>
        <v>1</v>
      </c>
      <c r="Q2322">
        <f t="shared" si="73"/>
        <v>4</v>
      </c>
    </row>
    <row r="2323" spans="3:17" x14ac:dyDescent="0.25">
      <c r="C2323" t="s">
        <v>214</v>
      </c>
      <c r="D2323">
        <v>0</v>
      </c>
      <c r="E2323">
        <v>671</v>
      </c>
      <c r="F2323" s="69">
        <v>43168</v>
      </c>
      <c r="G2323" s="69">
        <v>43168</v>
      </c>
      <c r="H2323">
        <v>360</v>
      </c>
      <c r="I2323">
        <v>440</v>
      </c>
      <c r="J2323" t="s">
        <v>531</v>
      </c>
      <c r="K2323" t="s">
        <v>438</v>
      </c>
      <c r="L2323" t="s">
        <v>67</v>
      </c>
      <c r="M2323" s="73">
        <v>2070000</v>
      </c>
      <c r="N2323" t="str">
        <f t="shared" si="72"/>
        <v>0360-1</v>
      </c>
      <c r="O2323">
        <v>7513</v>
      </c>
      <c r="P2323">
        <f>1</f>
        <v>1</v>
      </c>
      <c r="Q2323">
        <f t="shared" si="73"/>
        <v>3</v>
      </c>
    </row>
    <row r="2324" spans="3:17" x14ac:dyDescent="0.25">
      <c r="C2324" t="s">
        <v>214</v>
      </c>
      <c r="D2324">
        <v>0</v>
      </c>
      <c r="E2324">
        <v>294</v>
      </c>
      <c r="F2324" s="69">
        <v>43153</v>
      </c>
      <c r="G2324" s="69">
        <v>43153</v>
      </c>
      <c r="H2324">
        <v>360</v>
      </c>
      <c r="I2324">
        <v>440</v>
      </c>
      <c r="J2324" t="s">
        <v>531</v>
      </c>
      <c r="K2324" t="s">
        <v>438</v>
      </c>
      <c r="L2324" t="s">
        <v>67</v>
      </c>
      <c r="M2324" s="73">
        <v>552000</v>
      </c>
      <c r="N2324" t="str">
        <f t="shared" si="72"/>
        <v>0360-1</v>
      </c>
      <c r="O2324">
        <v>7513</v>
      </c>
      <c r="P2324">
        <f>1</f>
        <v>1</v>
      </c>
      <c r="Q2324">
        <f t="shared" si="73"/>
        <v>2</v>
      </c>
    </row>
    <row r="2325" spans="3:17" x14ac:dyDescent="0.25">
      <c r="C2325" t="s">
        <v>214</v>
      </c>
      <c r="D2325">
        <v>0</v>
      </c>
      <c r="E2325">
        <v>6748</v>
      </c>
      <c r="F2325" s="69">
        <v>43448</v>
      </c>
      <c r="G2325" s="69">
        <v>43448</v>
      </c>
      <c r="H2325">
        <v>440</v>
      </c>
      <c r="I2325">
        <v>439</v>
      </c>
      <c r="J2325" t="s">
        <v>532</v>
      </c>
      <c r="K2325" t="s">
        <v>438</v>
      </c>
      <c r="L2325" t="s">
        <v>67</v>
      </c>
      <c r="M2325" s="73">
        <v>3632850</v>
      </c>
      <c r="N2325" t="str">
        <f t="shared" si="72"/>
        <v>0440-1</v>
      </c>
      <c r="O2325">
        <v>7513</v>
      </c>
      <c r="P2325">
        <f>1</f>
        <v>1</v>
      </c>
      <c r="Q2325">
        <f t="shared" si="73"/>
        <v>12</v>
      </c>
    </row>
    <row r="2326" spans="3:17" x14ac:dyDescent="0.25">
      <c r="C2326" t="s">
        <v>214</v>
      </c>
      <c r="D2326">
        <v>0</v>
      </c>
      <c r="E2326">
        <v>5889</v>
      </c>
      <c r="F2326" s="69">
        <v>43418</v>
      </c>
      <c r="G2326" s="69">
        <v>43418</v>
      </c>
      <c r="H2326">
        <v>440</v>
      </c>
      <c r="I2326">
        <v>439</v>
      </c>
      <c r="J2326" t="s">
        <v>532</v>
      </c>
      <c r="K2326" t="s">
        <v>438</v>
      </c>
      <c r="L2326" t="s">
        <v>67</v>
      </c>
      <c r="M2326" s="73">
        <v>3632850</v>
      </c>
      <c r="N2326" t="str">
        <f t="shared" si="72"/>
        <v>0440-1</v>
      </c>
      <c r="O2326">
        <v>7513</v>
      </c>
      <c r="P2326">
        <f>1</f>
        <v>1</v>
      </c>
      <c r="Q2326">
        <f t="shared" si="73"/>
        <v>11</v>
      </c>
    </row>
    <row r="2327" spans="3:17" x14ac:dyDescent="0.25">
      <c r="C2327" t="s">
        <v>214</v>
      </c>
      <c r="D2327">
        <v>0</v>
      </c>
      <c r="E2327">
        <v>4935</v>
      </c>
      <c r="F2327" s="69">
        <v>43378</v>
      </c>
      <c r="G2327" s="69">
        <v>43378</v>
      </c>
      <c r="H2327">
        <v>440</v>
      </c>
      <c r="I2327">
        <v>439</v>
      </c>
      <c r="J2327" t="s">
        <v>532</v>
      </c>
      <c r="K2327" t="s">
        <v>438</v>
      </c>
      <c r="L2327" t="s">
        <v>67</v>
      </c>
      <c r="M2327" s="73">
        <v>3632850</v>
      </c>
      <c r="N2327" t="str">
        <f t="shared" si="72"/>
        <v>0440-1</v>
      </c>
      <c r="O2327">
        <v>7513</v>
      </c>
      <c r="P2327">
        <f>1</f>
        <v>1</v>
      </c>
      <c r="Q2327">
        <f t="shared" si="73"/>
        <v>10</v>
      </c>
    </row>
    <row r="2328" spans="3:17" x14ac:dyDescent="0.25">
      <c r="C2328" t="s">
        <v>214</v>
      </c>
      <c r="D2328">
        <v>0</v>
      </c>
      <c r="E2328">
        <v>4602</v>
      </c>
      <c r="F2328" s="69">
        <v>43355</v>
      </c>
      <c r="G2328" s="69">
        <v>43355</v>
      </c>
      <c r="H2328">
        <v>440</v>
      </c>
      <c r="I2328">
        <v>439</v>
      </c>
      <c r="J2328" t="s">
        <v>532</v>
      </c>
      <c r="K2328" t="s">
        <v>438</v>
      </c>
      <c r="L2328" t="s">
        <v>67</v>
      </c>
      <c r="M2328" s="73">
        <v>3632850</v>
      </c>
      <c r="N2328" t="str">
        <f t="shared" si="72"/>
        <v>0440-1</v>
      </c>
      <c r="O2328">
        <v>7513</v>
      </c>
      <c r="P2328">
        <f>1</f>
        <v>1</v>
      </c>
      <c r="Q2328">
        <f t="shared" si="73"/>
        <v>9</v>
      </c>
    </row>
    <row r="2329" spans="3:17" x14ac:dyDescent="0.25">
      <c r="C2329" t="s">
        <v>214</v>
      </c>
      <c r="D2329">
        <v>0</v>
      </c>
      <c r="E2329">
        <v>3837</v>
      </c>
      <c r="F2329" s="69">
        <v>43320</v>
      </c>
      <c r="G2329" s="69">
        <v>43320</v>
      </c>
      <c r="H2329">
        <v>440</v>
      </c>
      <c r="I2329">
        <v>439</v>
      </c>
      <c r="J2329" t="s">
        <v>532</v>
      </c>
      <c r="K2329" t="s">
        <v>438</v>
      </c>
      <c r="L2329" t="s">
        <v>67</v>
      </c>
      <c r="M2329" s="73">
        <v>3632850</v>
      </c>
      <c r="N2329" t="str">
        <f t="shared" si="72"/>
        <v>0440-1</v>
      </c>
      <c r="O2329">
        <v>7513</v>
      </c>
      <c r="P2329">
        <f>1</f>
        <v>1</v>
      </c>
      <c r="Q2329">
        <f t="shared" si="73"/>
        <v>8</v>
      </c>
    </row>
    <row r="2330" spans="3:17" x14ac:dyDescent="0.25">
      <c r="C2330" t="s">
        <v>214</v>
      </c>
      <c r="D2330">
        <v>0</v>
      </c>
      <c r="E2330">
        <v>3349</v>
      </c>
      <c r="F2330" s="69">
        <v>43290</v>
      </c>
      <c r="G2330" s="69">
        <v>43290</v>
      </c>
      <c r="H2330">
        <v>440</v>
      </c>
      <c r="I2330">
        <v>439</v>
      </c>
      <c r="J2330" t="s">
        <v>532</v>
      </c>
      <c r="K2330" t="s">
        <v>438</v>
      </c>
      <c r="L2330" t="s">
        <v>67</v>
      </c>
      <c r="M2330" s="73">
        <v>3632850</v>
      </c>
      <c r="N2330" t="str">
        <f t="shared" si="72"/>
        <v>0440-1</v>
      </c>
      <c r="O2330">
        <v>7513</v>
      </c>
      <c r="P2330">
        <f>1</f>
        <v>1</v>
      </c>
      <c r="Q2330">
        <f t="shared" si="73"/>
        <v>7</v>
      </c>
    </row>
    <row r="2331" spans="3:17" x14ac:dyDescent="0.25">
      <c r="C2331" t="s">
        <v>214</v>
      </c>
      <c r="D2331">
        <v>0</v>
      </c>
      <c r="E2331">
        <v>2318</v>
      </c>
      <c r="F2331" s="69">
        <v>43256</v>
      </c>
      <c r="G2331" s="69">
        <v>43256</v>
      </c>
      <c r="H2331">
        <v>440</v>
      </c>
      <c r="I2331">
        <v>439</v>
      </c>
      <c r="J2331" t="s">
        <v>532</v>
      </c>
      <c r="K2331" t="s">
        <v>438</v>
      </c>
      <c r="L2331" t="s">
        <v>67</v>
      </c>
      <c r="M2331" s="73">
        <v>3632850</v>
      </c>
      <c r="N2331" t="str">
        <f t="shared" si="72"/>
        <v>0440-1</v>
      </c>
      <c r="O2331">
        <v>7513</v>
      </c>
      <c r="P2331">
        <f>1</f>
        <v>1</v>
      </c>
      <c r="Q2331">
        <f t="shared" si="73"/>
        <v>6</v>
      </c>
    </row>
    <row r="2332" spans="3:17" x14ac:dyDescent="0.25">
      <c r="C2332" t="s">
        <v>214</v>
      </c>
      <c r="D2332">
        <v>0</v>
      </c>
      <c r="E2332">
        <v>1865</v>
      </c>
      <c r="F2332" s="69">
        <v>43224</v>
      </c>
      <c r="G2332" s="69">
        <v>43224</v>
      </c>
      <c r="H2332">
        <v>440</v>
      </c>
      <c r="I2332">
        <v>439</v>
      </c>
      <c r="J2332" t="s">
        <v>532</v>
      </c>
      <c r="K2332" t="s">
        <v>438</v>
      </c>
      <c r="L2332" t="s">
        <v>67</v>
      </c>
      <c r="M2332" s="73">
        <v>3632850</v>
      </c>
      <c r="N2332" t="str">
        <f t="shared" si="72"/>
        <v>0440-1</v>
      </c>
      <c r="O2332">
        <v>7513</v>
      </c>
      <c r="P2332">
        <f>1</f>
        <v>1</v>
      </c>
      <c r="Q2332">
        <f t="shared" si="73"/>
        <v>5</v>
      </c>
    </row>
    <row r="2333" spans="3:17" x14ac:dyDescent="0.25">
      <c r="C2333" t="s">
        <v>214</v>
      </c>
      <c r="D2333">
        <v>0</v>
      </c>
      <c r="E2333">
        <v>1247</v>
      </c>
      <c r="F2333" s="69">
        <v>43195</v>
      </c>
      <c r="G2333" s="69">
        <v>43195</v>
      </c>
      <c r="H2333">
        <v>440</v>
      </c>
      <c r="I2333">
        <v>439</v>
      </c>
      <c r="J2333" t="s">
        <v>532</v>
      </c>
      <c r="K2333" t="s">
        <v>438</v>
      </c>
      <c r="L2333" t="s">
        <v>67</v>
      </c>
      <c r="M2333" s="73">
        <v>3632850</v>
      </c>
      <c r="N2333" t="str">
        <f t="shared" si="72"/>
        <v>0440-1</v>
      </c>
      <c r="O2333">
        <v>7513</v>
      </c>
      <c r="P2333">
        <f>1</f>
        <v>1</v>
      </c>
      <c r="Q2333">
        <f t="shared" si="73"/>
        <v>4</v>
      </c>
    </row>
    <row r="2334" spans="3:17" x14ac:dyDescent="0.25">
      <c r="C2334" t="s">
        <v>214</v>
      </c>
      <c r="D2334">
        <v>0</v>
      </c>
      <c r="E2334">
        <v>660</v>
      </c>
      <c r="F2334" s="69">
        <v>43168</v>
      </c>
      <c r="G2334" s="69">
        <v>43168</v>
      </c>
      <c r="H2334">
        <v>440</v>
      </c>
      <c r="I2334">
        <v>439</v>
      </c>
      <c r="J2334" t="s">
        <v>532</v>
      </c>
      <c r="K2334" t="s">
        <v>438</v>
      </c>
      <c r="L2334" t="s">
        <v>67</v>
      </c>
      <c r="M2334" s="73">
        <v>3632850</v>
      </c>
      <c r="N2334" t="str">
        <f t="shared" si="72"/>
        <v>0440-1</v>
      </c>
      <c r="O2334">
        <v>7513</v>
      </c>
      <c r="P2334">
        <f>1</f>
        <v>1</v>
      </c>
      <c r="Q2334">
        <f t="shared" si="73"/>
        <v>3</v>
      </c>
    </row>
    <row r="2335" spans="3:17" x14ac:dyDescent="0.25">
      <c r="C2335" t="s">
        <v>214</v>
      </c>
      <c r="D2335">
        <v>0</v>
      </c>
      <c r="E2335">
        <v>609</v>
      </c>
      <c r="F2335" s="69">
        <v>43167</v>
      </c>
      <c r="G2335" s="69">
        <v>43167</v>
      </c>
      <c r="H2335">
        <v>440</v>
      </c>
      <c r="I2335">
        <v>439</v>
      </c>
      <c r="J2335" t="s">
        <v>532</v>
      </c>
      <c r="K2335" t="s">
        <v>438</v>
      </c>
      <c r="L2335" t="s">
        <v>67</v>
      </c>
      <c r="M2335" s="73">
        <v>847665</v>
      </c>
      <c r="N2335" t="str">
        <f t="shared" si="72"/>
        <v>0440-1</v>
      </c>
      <c r="O2335">
        <v>7513</v>
      </c>
      <c r="P2335">
        <f>1</f>
        <v>1</v>
      </c>
      <c r="Q2335">
        <f t="shared" si="73"/>
        <v>3</v>
      </c>
    </row>
    <row r="2336" spans="3:17" x14ac:dyDescent="0.25">
      <c r="C2336" t="s">
        <v>214</v>
      </c>
      <c r="D2336">
        <v>0</v>
      </c>
      <c r="E2336">
        <v>6377</v>
      </c>
      <c r="F2336" s="69">
        <v>43439</v>
      </c>
      <c r="G2336" s="69">
        <v>43439</v>
      </c>
      <c r="H2336">
        <v>325</v>
      </c>
      <c r="I2336">
        <v>438</v>
      </c>
      <c r="J2336" t="s">
        <v>533</v>
      </c>
      <c r="K2336" t="s">
        <v>438</v>
      </c>
      <c r="L2336" t="s">
        <v>67</v>
      </c>
      <c r="M2336" s="73">
        <v>5500000</v>
      </c>
      <c r="N2336" t="str">
        <f t="shared" si="72"/>
        <v>0325-1</v>
      </c>
      <c r="O2336">
        <v>7513</v>
      </c>
      <c r="P2336">
        <f>1</f>
        <v>1</v>
      </c>
      <c r="Q2336">
        <f t="shared" si="73"/>
        <v>12</v>
      </c>
    </row>
    <row r="2337" spans="3:17" x14ac:dyDescent="0.25">
      <c r="C2337" t="s">
        <v>214</v>
      </c>
      <c r="D2337">
        <v>0</v>
      </c>
      <c r="E2337">
        <v>5583</v>
      </c>
      <c r="F2337" s="69">
        <v>43411</v>
      </c>
      <c r="G2337" s="69">
        <v>43411</v>
      </c>
      <c r="H2337">
        <v>325</v>
      </c>
      <c r="I2337">
        <v>438</v>
      </c>
      <c r="J2337" t="s">
        <v>533</v>
      </c>
      <c r="K2337" t="s">
        <v>438</v>
      </c>
      <c r="L2337" t="s">
        <v>67</v>
      </c>
      <c r="M2337" s="73">
        <v>5500000</v>
      </c>
      <c r="N2337" t="str">
        <f t="shared" si="72"/>
        <v>0325-1</v>
      </c>
      <c r="O2337">
        <v>7513</v>
      </c>
      <c r="P2337">
        <f>1</f>
        <v>1</v>
      </c>
      <c r="Q2337">
        <f t="shared" si="73"/>
        <v>11</v>
      </c>
    </row>
    <row r="2338" spans="3:17" x14ac:dyDescent="0.25">
      <c r="C2338" t="s">
        <v>214</v>
      </c>
      <c r="D2338">
        <v>0</v>
      </c>
      <c r="E2338">
        <v>5088</v>
      </c>
      <c r="F2338" s="69">
        <v>43378</v>
      </c>
      <c r="G2338" s="69">
        <v>43378</v>
      </c>
      <c r="H2338">
        <v>325</v>
      </c>
      <c r="I2338">
        <v>438</v>
      </c>
      <c r="J2338" t="s">
        <v>533</v>
      </c>
      <c r="K2338" t="s">
        <v>438</v>
      </c>
      <c r="L2338" t="s">
        <v>67</v>
      </c>
      <c r="M2338" s="73">
        <v>5500000</v>
      </c>
      <c r="N2338" t="str">
        <f t="shared" si="72"/>
        <v>0325-1</v>
      </c>
      <c r="O2338">
        <v>7513</v>
      </c>
      <c r="P2338">
        <f>1</f>
        <v>1</v>
      </c>
      <c r="Q2338">
        <f t="shared" si="73"/>
        <v>10</v>
      </c>
    </row>
    <row r="2339" spans="3:17" x14ac:dyDescent="0.25">
      <c r="C2339" t="s">
        <v>214</v>
      </c>
      <c r="D2339">
        <v>0</v>
      </c>
      <c r="E2339">
        <v>4296</v>
      </c>
      <c r="F2339" s="69">
        <v>43348</v>
      </c>
      <c r="G2339" s="69">
        <v>43348</v>
      </c>
      <c r="H2339">
        <v>325</v>
      </c>
      <c r="I2339">
        <v>438</v>
      </c>
      <c r="J2339" t="s">
        <v>533</v>
      </c>
      <c r="K2339" t="s">
        <v>438</v>
      </c>
      <c r="L2339" t="s">
        <v>67</v>
      </c>
      <c r="M2339" s="73">
        <v>5500000</v>
      </c>
      <c r="N2339" t="str">
        <f t="shared" si="72"/>
        <v>0325-1</v>
      </c>
      <c r="O2339">
        <v>7513</v>
      </c>
      <c r="P2339">
        <f>1</f>
        <v>1</v>
      </c>
      <c r="Q2339">
        <f t="shared" si="73"/>
        <v>9</v>
      </c>
    </row>
    <row r="2340" spans="3:17" x14ac:dyDescent="0.25">
      <c r="C2340" t="s">
        <v>214</v>
      </c>
      <c r="D2340">
        <v>0</v>
      </c>
      <c r="E2340">
        <v>3921</v>
      </c>
      <c r="F2340" s="69">
        <v>43321</v>
      </c>
      <c r="G2340" s="69">
        <v>43321</v>
      </c>
      <c r="H2340">
        <v>325</v>
      </c>
      <c r="I2340">
        <v>438</v>
      </c>
      <c r="J2340" t="s">
        <v>533</v>
      </c>
      <c r="K2340" t="s">
        <v>438</v>
      </c>
      <c r="L2340" t="s">
        <v>67</v>
      </c>
      <c r="M2340" s="73">
        <v>5500000</v>
      </c>
      <c r="N2340" t="str">
        <f t="shared" si="72"/>
        <v>0325-1</v>
      </c>
      <c r="O2340">
        <v>7513</v>
      </c>
      <c r="P2340">
        <f>1</f>
        <v>1</v>
      </c>
      <c r="Q2340">
        <f t="shared" si="73"/>
        <v>8</v>
      </c>
    </row>
    <row r="2341" spans="3:17" x14ac:dyDescent="0.25">
      <c r="C2341" t="s">
        <v>214</v>
      </c>
      <c r="D2341">
        <v>0</v>
      </c>
      <c r="E2341">
        <v>3031</v>
      </c>
      <c r="F2341" s="69">
        <v>43285</v>
      </c>
      <c r="G2341" s="69">
        <v>43285</v>
      </c>
      <c r="H2341">
        <v>325</v>
      </c>
      <c r="I2341">
        <v>438</v>
      </c>
      <c r="J2341" t="s">
        <v>533</v>
      </c>
      <c r="K2341" t="s">
        <v>438</v>
      </c>
      <c r="L2341" t="s">
        <v>67</v>
      </c>
      <c r="M2341" s="73">
        <v>5500000</v>
      </c>
      <c r="N2341" t="str">
        <f t="shared" si="72"/>
        <v>0325-1</v>
      </c>
      <c r="O2341">
        <v>7513</v>
      </c>
      <c r="P2341">
        <f>1</f>
        <v>1</v>
      </c>
      <c r="Q2341">
        <f t="shared" si="73"/>
        <v>7</v>
      </c>
    </row>
    <row r="2342" spans="3:17" x14ac:dyDescent="0.25">
      <c r="C2342" t="s">
        <v>214</v>
      </c>
      <c r="D2342">
        <v>0</v>
      </c>
      <c r="E2342">
        <v>2656</v>
      </c>
      <c r="F2342" s="69">
        <v>43258</v>
      </c>
      <c r="G2342" s="69">
        <v>43258</v>
      </c>
      <c r="H2342">
        <v>325</v>
      </c>
      <c r="I2342">
        <v>438</v>
      </c>
      <c r="J2342" t="s">
        <v>533</v>
      </c>
      <c r="K2342" t="s">
        <v>438</v>
      </c>
      <c r="L2342" t="s">
        <v>67</v>
      </c>
      <c r="M2342" s="73">
        <v>5500000</v>
      </c>
      <c r="N2342" t="str">
        <f t="shared" si="72"/>
        <v>0325-1</v>
      </c>
      <c r="O2342">
        <v>7513</v>
      </c>
      <c r="P2342">
        <f>1</f>
        <v>1</v>
      </c>
      <c r="Q2342">
        <f t="shared" si="73"/>
        <v>6</v>
      </c>
    </row>
    <row r="2343" spans="3:17" x14ac:dyDescent="0.25">
      <c r="C2343" t="s">
        <v>214</v>
      </c>
      <c r="D2343">
        <v>0</v>
      </c>
      <c r="E2343">
        <v>1770</v>
      </c>
      <c r="F2343" s="69">
        <v>43223</v>
      </c>
      <c r="G2343" s="69">
        <v>43223</v>
      </c>
      <c r="H2343">
        <v>325</v>
      </c>
      <c r="I2343">
        <v>438</v>
      </c>
      <c r="J2343" t="s">
        <v>533</v>
      </c>
      <c r="K2343" t="s">
        <v>438</v>
      </c>
      <c r="L2343" t="s">
        <v>67</v>
      </c>
      <c r="M2343" s="73">
        <v>5500000</v>
      </c>
      <c r="N2343" t="str">
        <f t="shared" si="72"/>
        <v>0325-1</v>
      </c>
      <c r="O2343">
        <v>7513</v>
      </c>
      <c r="P2343">
        <f>1</f>
        <v>1</v>
      </c>
      <c r="Q2343">
        <f t="shared" si="73"/>
        <v>5</v>
      </c>
    </row>
    <row r="2344" spans="3:17" x14ac:dyDescent="0.25">
      <c r="C2344" t="s">
        <v>214</v>
      </c>
      <c r="D2344">
        <v>0</v>
      </c>
      <c r="E2344">
        <v>1601</v>
      </c>
      <c r="F2344" s="69">
        <v>43202</v>
      </c>
      <c r="G2344" s="69">
        <v>43202</v>
      </c>
      <c r="H2344">
        <v>325</v>
      </c>
      <c r="I2344">
        <v>438</v>
      </c>
      <c r="J2344" t="s">
        <v>533</v>
      </c>
      <c r="K2344" t="s">
        <v>438</v>
      </c>
      <c r="L2344" t="s">
        <v>67</v>
      </c>
      <c r="M2344" s="73">
        <v>5500000</v>
      </c>
      <c r="N2344" t="str">
        <f t="shared" si="72"/>
        <v>0325-1</v>
      </c>
      <c r="O2344">
        <v>7513</v>
      </c>
      <c r="P2344">
        <f>1</f>
        <v>1</v>
      </c>
      <c r="Q2344">
        <f t="shared" si="73"/>
        <v>4</v>
      </c>
    </row>
    <row r="2345" spans="3:17" x14ac:dyDescent="0.25">
      <c r="C2345" t="s">
        <v>214</v>
      </c>
      <c r="D2345">
        <v>0</v>
      </c>
      <c r="E2345">
        <v>613</v>
      </c>
      <c r="F2345" s="69">
        <v>43167</v>
      </c>
      <c r="G2345" s="69">
        <v>43167</v>
      </c>
      <c r="H2345">
        <v>325</v>
      </c>
      <c r="I2345">
        <v>438</v>
      </c>
      <c r="J2345" t="s">
        <v>533</v>
      </c>
      <c r="K2345" t="s">
        <v>438</v>
      </c>
      <c r="L2345" t="s">
        <v>67</v>
      </c>
      <c r="M2345" s="73">
        <v>5500000</v>
      </c>
      <c r="N2345" t="str">
        <f t="shared" si="72"/>
        <v>0325-1</v>
      </c>
      <c r="O2345">
        <v>7513</v>
      </c>
      <c r="P2345">
        <f>1</f>
        <v>1</v>
      </c>
      <c r="Q2345">
        <f t="shared" si="73"/>
        <v>3</v>
      </c>
    </row>
    <row r="2346" spans="3:17" x14ac:dyDescent="0.25">
      <c r="C2346" t="s">
        <v>214</v>
      </c>
      <c r="D2346">
        <v>0</v>
      </c>
      <c r="E2346">
        <v>157</v>
      </c>
      <c r="F2346" s="69">
        <v>43150</v>
      </c>
      <c r="G2346" s="69">
        <v>43150</v>
      </c>
      <c r="H2346">
        <v>325</v>
      </c>
      <c r="I2346">
        <v>438</v>
      </c>
      <c r="J2346" t="s">
        <v>533</v>
      </c>
      <c r="K2346" t="s">
        <v>438</v>
      </c>
      <c r="L2346" t="s">
        <v>67</v>
      </c>
      <c r="M2346" s="73">
        <v>1650000</v>
      </c>
      <c r="N2346" t="str">
        <f t="shared" si="72"/>
        <v>0325-1</v>
      </c>
      <c r="O2346">
        <v>7513</v>
      </c>
      <c r="P2346">
        <f>1</f>
        <v>1</v>
      </c>
      <c r="Q2346">
        <f t="shared" si="73"/>
        <v>2</v>
      </c>
    </row>
    <row r="2347" spans="3:17" x14ac:dyDescent="0.25">
      <c r="C2347" t="s">
        <v>214</v>
      </c>
      <c r="D2347">
        <v>0</v>
      </c>
      <c r="E2347">
        <v>6521</v>
      </c>
      <c r="F2347" s="69">
        <v>43444</v>
      </c>
      <c r="G2347" s="69">
        <v>43444</v>
      </c>
      <c r="H2347">
        <v>412</v>
      </c>
      <c r="I2347">
        <v>437</v>
      </c>
      <c r="J2347" t="s">
        <v>534</v>
      </c>
      <c r="K2347" t="s">
        <v>438</v>
      </c>
      <c r="L2347" t="s">
        <v>67</v>
      </c>
      <c r="M2347" s="73">
        <v>3152000</v>
      </c>
      <c r="N2347" t="str">
        <f t="shared" si="72"/>
        <v>0412-1</v>
      </c>
      <c r="O2347">
        <v>7513</v>
      </c>
      <c r="P2347">
        <f>1</f>
        <v>1</v>
      </c>
      <c r="Q2347">
        <f t="shared" si="73"/>
        <v>12</v>
      </c>
    </row>
    <row r="2348" spans="3:17" x14ac:dyDescent="0.25">
      <c r="C2348" t="s">
        <v>214</v>
      </c>
      <c r="D2348">
        <v>0</v>
      </c>
      <c r="E2348">
        <v>5754</v>
      </c>
      <c r="F2348" s="69">
        <v>43413</v>
      </c>
      <c r="G2348" s="69">
        <v>43413</v>
      </c>
      <c r="H2348">
        <v>412</v>
      </c>
      <c r="I2348">
        <v>437</v>
      </c>
      <c r="J2348" t="s">
        <v>534</v>
      </c>
      <c r="K2348" t="s">
        <v>438</v>
      </c>
      <c r="L2348" t="s">
        <v>67</v>
      </c>
      <c r="M2348" s="73">
        <v>3152000</v>
      </c>
      <c r="N2348" t="str">
        <f t="shared" si="72"/>
        <v>0412-1</v>
      </c>
      <c r="O2348">
        <v>7513</v>
      </c>
      <c r="P2348">
        <f>1</f>
        <v>1</v>
      </c>
      <c r="Q2348">
        <f t="shared" si="73"/>
        <v>11</v>
      </c>
    </row>
    <row r="2349" spans="3:17" x14ac:dyDescent="0.25">
      <c r="C2349" t="s">
        <v>214</v>
      </c>
      <c r="D2349">
        <v>0</v>
      </c>
      <c r="E2349">
        <v>4818</v>
      </c>
      <c r="F2349" s="69">
        <v>43375</v>
      </c>
      <c r="G2349" s="69">
        <v>43375</v>
      </c>
      <c r="H2349">
        <v>412</v>
      </c>
      <c r="I2349">
        <v>437</v>
      </c>
      <c r="J2349" t="s">
        <v>534</v>
      </c>
      <c r="K2349" t="s">
        <v>438</v>
      </c>
      <c r="L2349" t="s">
        <v>67</v>
      </c>
      <c r="M2349" s="73">
        <v>3152000</v>
      </c>
      <c r="N2349" t="str">
        <f t="shared" si="72"/>
        <v>0412-1</v>
      </c>
      <c r="O2349">
        <v>7513</v>
      </c>
      <c r="P2349">
        <f>1</f>
        <v>1</v>
      </c>
      <c r="Q2349">
        <f t="shared" si="73"/>
        <v>10</v>
      </c>
    </row>
    <row r="2350" spans="3:17" x14ac:dyDescent="0.25">
      <c r="C2350" t="s">
        <v>214</v>
      </c>
      <c r="D2350">
        <v>0</v>
      </c>
      <c r="E2350">
        <v>4414</v>
      </c>
      <c r="F2350" s="69">
        <v>43349</v>
      </c>
      <c r="G2350" s="69">
        <v>43349</v>
      </c>
      <c r="H2350">
        <v>412</v>
      </c>
      <c r="I2350">
        <v>437</v>
      </c>
      <c r="J2350" t="s">
        <v>534</v>
      </c>
      <c r="K2350" t="s">
        <v>438</v>
      </c>
      <c r="L2350" t="s">
        <v>67</v>
      </c>
      <c r="M2350" s="73">
        <v>3152000</v>
      </c>
      <c r="N2350" t="str">
        <f t="shared" si="72"/>
        <v>0412-1</v>
      </c>
      <c r="O2350">
        <v>7513</v>
      </c>
      <c r="P2350">
        <f>1</f>
        <v>1</v>
      </c>
      <c r="Q2350">
        <f t="shared" si="73"/>
        <v>9</v>
      </c>
    </row>
    <row r="2351" spans="3:17" x14ac:dyDescent="0.25">
      <c r="C2351" t="s">
        <v>214</v>
      </c>
      <c r="D2351">
        <v>0</v>
      </c>
      <c r="E2351">
        <v>3833</v>
      </c>
      <c r="F2351" s="69">
        <v>43320</v>
      </c>
      <c r="G2351" s="69">
        <v>43320</v>
      </c>
      <c r="H2351">
        <v>412</v>
      </c>
      <c r="I2351">
        <v>437</v>
      </c>
      <c r="J2351" t="s">
        <v>534</v>
      </c>
      <c r="K2351" t="s">
        <v>438</v>
      </c>
      <c r="L2351" t="s">
        <v>67</v>
      </c>
      <c r="M2351" s="73">
        <v>3152000</v>
      </c>
      <c r="N2351" t="str">
        <f t="shared" si="72"/>
        <v>0412-1</v>
      </c>
      <c r="O2351">
        <v>7513</v>
      </c>
      <c r="P2351">
        <f>1</f>
        <v>1</v>
      </c>
      <c r="Q2351">
        <f t="shared" si="73"/>
        <v>8</v>
      </c>
    </row>
    <row r="2352" spans="3:17" x14ac:dyDescent="0.25">
      <c r="C2352" t="s">
        <v>214</v>
      </c>
      <c r="D2352">
        <v>0</v>
      </c>
      <c r="E2352">
        <v>3300</v>
      </c>
      <c r="F2352" s="69">
        <v>43290</v>
      </c>
      <c r="G2352" s="69">
        <v>43290</v>
      </c>
      <c r="H2352">
        <v>412</v>
      </c>
      <c r="I2352">
        <v>437</v>
      </c>
      <c r="J2352" t="s">
        <v>534</v>
      </c>
      <c r="K2352" t="s">
        <v>438</v>
      </c>
      <c r="L2352" t="s">
        <v>67</v>
      </c>
      <c r="M2352" s="73">
        <v>3152000</v>
      </c>
      <c r="N2352" t="str">
        <f t="shared" si="72"/>
        <v>0412-1</v>
      </c>
      <c r="O2352">
        <v>7513</v>
      </c>
      <c r="P2352">
        <f>1</f>
        <v>1</v>
      </c>
      <c r="Q2352">
        <f t="shared" si="73"/>
        <v>7</v>
      </c>
    </row>
    <row r="2353" spans="3:17" x14ac:dyDescent="0.25">
      <c r="C2353" t="s">
        <v>214</v>
      </c>
      <c r="D2353">
        <v>0</v>
      </c>
      <c r="E2353">
        <v>2336</v>
      </c>
      <c r="F2353" s="69">
        <v>43256</v>
      </c>
      <c r="G2353" s="69">
        <v>43256</v>
      </c>
      <c r="H2353">
        <v>412</v>
      </c>
      <c r="I2353">
        <v>437</v>
      </c>
      <c r="J2353" t="s">
        <v>534</v>
      </c>
      <c r="K2353" t="s">
        <v>438</v>
      </c>
      <c r="L2353" t="s">
        <v>67</v>
      </c>
      <c r="M2353" s="73">
        <v>3152000</v>
      </c>
      <c r="N2353" t="str">
        <f t="shared" si="72"/>
        <v>0412-1</v>
      </c>
      <c r="O2353">
        <v>7513</v>
      </c>
      <c r="P2353">
        <f>1</f>
        <v>1</v>
      </c>
      <c r="Q2353">
        <f t="shared" si="73"/>
        <v>6</v>
      </c>
    </row>
    <row r="2354" spans="3:17" x14ac:dyDescent="0.25">
      <c r="C2354" t="s">
        <v>214</v>
      </c>
      <c r="D2354">
        <v>0</v>
      </c>
      <c r="E2354">
        <v>1949</v>
      </c>
      <c r="F2354" s="69">
        <v>43227</v>
      </c>
      <c r="G2354" s="69">
        <v>43227</v>
      </c>
      <c r="H2354">
        <v>412</v>
      </c>
      <c r="I2354">
        <v>437</v>
      </c>
      <c r="J2354" t="s">
        <v>534</v>
      </c>
      <c r="K2354" t="s">
        <v>438</v>
      </c>
      <c r="L2354" t="s">
        <v>67</v>
      </c>
      <c r="M2354" s="73">
        <v>3152000</v>
      </c>
      <c r="N2354" t="str">
        <f t="shared" si="72"/>
        <v>0412-1</v>
      </c>
      <c r="O2354">
        <v>7513</v>
      </c>
      <c r="P2354">
        <f>1</f>
        <v>1</v>
      </c>
      <c r="Q2354">
        <f t="shared" si="73"/>
        <v>5</v>
      </c>
    </row>
    <row r="2355" spans="3:17" x14ac:dyDescent="0.25">
      <c r="C2355" t="s">
        <v>214</v>
      </c>
      <c r="D2355">
        <v>0</v>
      </c>
      <c r="E2355">
        <v>1196</v>
      </c>
      <c r="F2355" s="69">
        <v>43195</v>
      </c>
      <c r="G2355" s="69">
        <v>43195</v>
      </c>
      <c r="H2355">
        <v>412</v>
      </c>
      <c r="I2355">
        <v>437</v>
      </c>
      <c r="J2355" t="s">
        <v>534</v>
      </c>
      <c r="K2355" t="s">
        <v>438</v>
      </c>
      <c r="L2355" t="s">
        <v>67</v>
      </c>
      <c r="M2355" s="73">
        <v>3152000</v>
      </c>
      <c r="N2355" t="str">
        <f t="shared" si="72"/>
        <v>0412-1</v>
      </c>
      <c r="O2355">
        <v>7513</v>
      </c>
      <c r="P2355">
        <f>1</f>
        <v>1</v>
      </c>
      <c r="Q2355">
        <f t="shared" si="73"/>
        <v>4</v>
      </c>
    </row>
    <row r="2356" spans="3:17" x14ac:dyDescent="0.25">
      <c r="C2356" t="s">
        <v>214</v>
      </c>
      <c r="D2356">
        <v>0</v>
      </c>
      <c r="E2356">
        <v>743</v>
      </c>
      <c r="F2356" s="69">
        <v>43171</v>
      </c>
      <c r="G2356" s="69">
        <v>43171</v>
      </c>
      <c r="H2356">
        <v>412</v>
      </c>
      <c r="I2356">
        <v>437</v>
      </c>
      <c r="J2356" t="s">
        <v>534</v>
      </c>
      <c r="K2356" t="s">
        <v>438</v>
      </c>
      <c r="L2356" t="s">
        <v>67</v>
      </c>
      <c r="M2356" s="73">
        <v>3152000</v>
      </c>
      <c r="N2356" t="str">
        <f t="shared" si="72"/>
        <v>0412-1</v>
      </c>
      <c r="O2356">
        <v>7513</v>
      </c>
      <c r="P2356">
        <f>1</f>
        <v>1</v>
      </c>
      <c r="Q2356">
        <f t="shared" si="73"/>
        <v>3</v>
      </c>
    </row>
    <row r="2357" spans="3:17" x14ac:dyDescent="0.25">
      <c r="C2357" t="s">
        <v>214</v>
      </c>
      <c r="D2357">
        <v>0</v>
      </c>
      <c r="E2357">
        <v>602</v>
      </c>
      <c r="F2357" s="69">
        <v>43167</v>
      </c>
      <c r="G2357" s="69">
        <v>43167</v>
      </c>
      <c r="H2357">
        <v>412</v>
      </c>
      <c r="I2357">
        <v>437</v>
      </c>
      <c r="J2357" t="s">
        <v>534</v>
      </c>
      <c r="K2357" t="s">
        <v>438</v>
      </c>
      <c r="L2357" t="s">
        <v>67</v>
      </c>
      <c r="M2357" s="73">
        <v>735466</v>
      </c>
      <c r="N2357" t="str">
        <f t="shared" si="72"/>
        <v>0412-1</v>
      </c>
      <c r="O2357">
        <v>7513</v>
      </c>
      <c r="P2357">
        <f>1</f>
        <v>1</v>
      </c>
      <c r="Q2357">
        <f t="shared" si="73"/>
        <v>3</v>
      </c>
    </row>
    <row r="2358" spans="3:17" x14ac:dyDescent="0.25">
      <c r="C2358" t="s">
        <v>214</v>
      </c>
      <c r="D2358">
        <v>0</v>
      </c>
      <c r="E2358">
        <v>6650</v>
      </c>
      <c r="F2358" s="69">
        <v>43445</v>
      </c>
      <c r="G2358" s="69">
        <v>43445</v>
      </c>
      <c r="H2358">
        <v>342</v>
      </c>
      <c r="I2358">
        <v>436</v>
      </c>
      <c r="J2358" t="s">
        <v>535</v>
      </c>
      <c r="K2358" t="s">
        <v>438</v>
      </c>
      <c r="L2358" t="s">
        <v>67</v>
      </c>
      <c r="M2358" s="73">
        <v>2000000</v>
      </c>
      <c r="N2358" t="str">
        <f t="shared" si="72"/>
        <v>0342-1</v>
      </c>
      <c r="O2358">
        <v>7513</v>
      </c>
      <c r="P2358">
        <f>1</f>
        <v>1</v>
      </c>
      <c r="Q2358">
        <f t="shared" si="73"/>
        <v>12</v>
      </c>
    </row>
    <row r="2359" spans="3:17" x14ac:dyDescent="0.25">
      <c r="C2359" t="s">
        <v>214</v>
      </c>
      <c r="D2359">
        <v>0</v>
      </c>
      <c r="E2359">
        <v>6056</v>
      </c>
      <c r="F2359" s="69">
        <v>43425</v>
      </c>
      <c r="G2359" s="69">
        <v>43425</v>
      </c>
      <c r="H2359">
        <v>342</v>
      </c>
      <c r="I2359">
        <v>436</v>
      </c>
      <c r="J2359" t="s">
        <v>535</v>
      </c>
      <c r="K2359" t="s">
        <v>438</v>
      </c>
      <c r="L2359" t="s">
        <v>67</v>
      </c>
      <c r="M2359" s="73">
        <v>2000000</v>
      </c>
      <c r="N2359" t="str">
        <f t="shared" si="72"/>
        <v>0342-1</v>
      </c>
      <c r="O2359">
        <v>7513</v>
      </c>
      <c r="P2359">
        <f>1</f>
        <v>1</v>
      </c>
      <c r="Q2359">
        <f t="shared" si="73"/>
        <v>11</v>
      </c>
    </row>
    <row r="2360" spans="3:17" x14ac:dyDescent="0.25">
      <c r="C2360" t="s">
        <v>214</v>
      </c>
      <c r="D2360">
        <v>0</v>
      </c>
      <c r="E2360">
        <v>5183</v>
      </c>
      <c r="F2360" s="69">
        <v>43382</v>
      </c>
      <c r="G2360" s="69">
        <v>43382</v>
      </c>
      <c r="H2360">
        <v>342</v>
      </c>
      <c r="I2360">
        <v>436</v>
      </c>
      <c r="J2360" t="s">
        <v>535</v>
      </c>
      <c r="K2360" t="s">
        <v>438</v>
      </c>
      <c r="L2360" t="s">
        <v>67</v>
      </c>
      <c r="M2360" s="73">
        <v>2000000</v>
      </c>
      <c r="N2360" t="str">
        <f t="shared" si="72"/>
        <v>0342-1</v>
      </c>
      <c r="O2360">
        <v>7513</v>
      </c>
      <c r="P2360">
        <f>1</f>
        <v>1</v>
      </c>
      <c r="Q2360">
        <f t="shared" si="73"/>
        <v>10</v>
      </c>
    </row>
    <row r="2361" spans="3:17" x14ac:dyDescent="0.25">
      <c r="C2361" t="s">
        <v>214</v>
      </c>
      <c r="D2361">
        <v>0</v>
      </c>
      <c r="E2361">
        <v>4417</v>
      </c>
      <c r="F2361" s="69">
        <v>43349</v>
      </c>
      <c r="G2361" s="69">
        <v>43349</v>
      </c>
      <c r="H2361">
        <v>342</v>
      </c>
      <c r="I2361">
        <v>436</v>
      </c>
      <c r="J2361" t="s">
        <v>535</v>
      </c>
      <c r="K2361" t="s">
        <v>438</v>
      </c>
      <c r="L2361" t="s">
        <v>67</v>
      </c>
      <c r="M2361" s="73">
        <v>2000000</v>
      </c>
      <c r="N2361" t="str">
        <f t="shared" si="72"/>
        <v>0342-1</v>
      </c>
      <c r="O2361">
        <v>7513</v>
      </c>
      <c r="P2361">
        <f>1</f>
        <v>1</v>
      </c>
      <c r="Q2361">
        <f t="shared" si="73"/>
        <v>9</v>
      </c>
    </row>
    <row r="2362" spans="3:17" x14ac:dyDescent="0.25">
      <c r="C2362" t="s">
        <v>214</v>
      </c>
      <c r="D2362">
        <v>0</v>
      </c>
      <c r="E2362">
        <v>4024</v>
      </c>
      <c r="F2362" s="69">
        <v>43326</v>
      </c>
      <c r="G2362" s="69">
        <v>43326</v>
      </c>
      <c r="H2362">
        <v>342</v>
      </c>
      <c r="I2362">
        <v>436</v>
      </c>
      <c r="J2362" t="s">
        <v>535</v>
      </c>
      <c r="K2362" t="s">
        <v>438</v>
      </c>
      <c r="L2362" t="s">
        <v>67</v>
      </c>
      <c r="M2362" s="73">
        <v>2000000</v>
      </c>
      <c r="N2362" t="str">
        <f t="shared" si="72"/>
        <v>0342-1</v>
      </c>
      <c r="O2362">
        <v>7513</v>
      </c>
      <c r="P2362">
        <f>1</f>
        <v>1</v>
      </c>
      <c r="Q2362">
        <f t="shared" si="73"/>
        <v>8</v>
      </c>
    </row>
    <row r="2363" spans="3:17" x14ac:dyDescent="0.25">
      <c r="C2363" t="s">
        <v>214</v>
      </c>
      <c r="D2363">
        <v>0</v>
      </c>
      <c r="E2363">
        <v>3331</v>
      </c>
      <c r="F2363" s="69">
        <v>43290</v>
      </c>
      <c r="G2363" s="69">
        <v>43290</v>
      </c>
      <c r="H2363">
        <v>342</v>
      </c>
      <c r="I2363">
        <v>436</v>
      </c>
      <c r="J2363" t="s">
        <v>535</v>
      </c>
      <c r="K2363" t="s">
        <v>438</v>
      </c>
      <c r="L2363" t="s">
        <v>67</v>
      </c>
      <c r="M2363" s="73">
        <v>2000000</v>
      </c>
      <c r="N2363" t="str">
        <f t="shared" si="72"/>
        <v>0342-1</v>
      </c>
      <c r="O2363">
        <v>7513</v>
      </c>
      <c r="P2363">
        <f>1</f>
        <v>1</v>
      </c>
      <c r="Q2363">
        <f t="shared" si="73"/>
        <v>7</v>
      </c>
    </row>
    <row r="2364" spans="3:17" x14ac:dyDescent="0.25">
      <c r="C2364" t="s">
        <v>214</v>
      </c>
      <c r="D2364">
        <v>0</v>
      </c>
      <c r="E2364">
        <v>2337</v>
      </c>
      <c r="F2364" s="69">
        <v>43256</v>
      </c>
      <c r="G2364" s="69">
        <v>43256</v>
      </c>
      <c r="H2364">
        <v>342</v>
      </c>
      <c r="I2364">
        <v>436</v>
      </c>
      <c r="J2364" t="s">
        <v>535</v>
      </c>
      <c r="K2364" t="s">
        <v>438</v>
      </c>
      <c r="L2364" t="s">
        <v>67</v>
      </c>
      <c r="M2364" s="73">
        <v>2000000</v>
      </c>
      <c r="N2364" t="str">
        <f t="shared" si="72"/>
        <v>0342-1</v>
      </c>
      <c r="O2364">
        <v>7513</v>
      </c>
      <c r="P2364">
        <f>1</f>
        <v>1</v>
      </c>
      <c r="Q2364">
        <f t="shared" si="73"/>
        <v>6</v>
      </c>
    </row>
    <row r="2365" spans="3:17" x14ac:dyDescent="0.25">
      <c r="C2365" t="s">
        <v>214</v>
      </c>
      <c r="D2365">
        <v>0</v>
      </c>
      <c r="E2365">
        <v>1908</v>
      </c>
      <c r="F2365" s="69">
        <v>43227</v>
      </c>
      <c r="G2365" s="69">
        <v>43227</v>
      </c>
      <c r="H2365">
        <v>342</v>
      </c>
      <c r="I2365">
        <v>436</v>
      </c>
      <c r="J2365" t="s">
        <v>535</v>
      </c>
      <c r="K2365" t="s">
        <v>438</v>
      </c>
      <c r="L2365" t="s">
        <v>67</v>
      </c>
      <c r="M2365" s="73">
        <v>2000000</v>
      </c>
      <c r="N2365" t="str">
        <f t="shared" si="72"/>
        <v>0342-1</v>
      </c>
      <c r="O2365">
        <v>7513</v>
      </c>
      <c r="P2365">
        <f>1</f>
        <v>1</v>
      </c>
      <c r="Q2365">
        <f t="shared" si="73"/>
        <v>5</v>
      </c>
    </row>
    <row r="2366" spans="3:17" x14ac:dyDescent="0.25">
      <c r="C2366" t="s">
        <v>214</v>
      </c>
      <c r="D2366">
        <v>0</v>
      </c>
      <c r="E2366">
        <v>1181</v>
      </c>
      <c r="F2366" s="69">
        <v>43195</v>
      </c>
      <c r="G2366" s="69">
        <v>43195</v>
      </c>
      <c r="H2366">
        <v>342</v>
      </c>
      <c r="I2366">
        <v>436</v>
      </c>
      <c r="J2366" t="s">
        <v>535</v>
      </c>
      <c r="K2366" t="s">
        <v>438</v>
      </c>
      <c r="L2366" t="s">
        <v>67</v>
      </c>
      <c r="M2366" s="73">
        <v>2000000</v>
      </c>
      <c r="N2366" t="str">
        <f t="shared" si="72"/>
        <v>0342-1</v>
      </c>
      <c r="O2366">
        <v>7513</v>
      </c>
      <c r="P2366">
        <f>1</f>
        <v>1</v>
      </c>
      <c r="Q2366">
        <f t="shared" si="73"/>
        <v>4</v>
      </c>
    </row>
    <row r="2367" spans="3:17" x14ac:dyDescent="0.25">
      <c r="C2367" t="s">
        <v>214</v>
      </c>
      <c r="D2367">
        <v>0</v>
      </c>
      <c r="E2367">
        <v>655</v>
      </c>
      <c r="F2367" s="69">
        <v>43168</v>
      </c>
      <c r="G2367" s="69">
        <v>43168</v>
      </c>
      <c r="H2367">
        <v>342</v>
      </c>
      <c r="I2367">
        <v>436</v>
      </c>
      <c r="J2367" t="s">
        <v>535</v>
      </c>
      <c r="K2367" t="s">
        <v>438</v>
      </c>
      <c r="L2367" t="s">
        <v>67</v>
      </c>
      <c r="M2367" s="73">
        <v>2000000</v>
      </c>
      <c r="N2367" t="str">
        <f t="shared" si="72"/>
        <v>0342-1</v>
      </c>
      <c r="O2367">
        <v>7513</v>
      </c>
      <c r="P2367">
        <f>1</f>
        <v>1</v>
      </c>
      <c r="Q2367">
        <f t="shared" si="73"/>
        <v>3</v>
      </c>
    </row>
    <row r="2368" spans="3:17" x14ac:dyDescent="0.25">
      <c r="C2368" t="s">
        <v>214</v>
      </c>
      <c r="D2368">
        <v>0</v>
      </c>
      <c r="E2368">
        <v>596</v>
      </c>
      <c r="F2368" s="69">
        <v>43167</v>
      </c>
      <c r="G2368" s="69">
        <v>43167</v>
      </c>
      <c r="H2368">
        <v>342</v>
      </c>
      <c r="I2368">
        <v>436</v>
      </c>
      <c r="J2368" t="s">
        <v>535</v>
      </c>
      <c r="K2368" t="s">
        <v>438</v>
      </c>
      <c r="L2368" t="s">
        <v>67</v>
      </c>
      <c r="M2368" s="73">
        <v>533333</v>
      </c>
      <c r="N2368" t="str">
        <f t="shared" si="72"/>
        <v>0342-1</v>
      </c>
      <c r="O2368">
        <v>7513</v>
      </c>
      <c r="P2368">
        <f>1</f>
        <v>1</v>
      </c>
      <c r="Q2368">
        <f t="shared" si="73"/>
        <v>3</v>
      </c>
    </row>
    <row r="2369" spans="3:17" x14ac:dyDescent="0.25">
      <c r="C2369" t="s">
        <v>214</v>
      </c>
      <c r="D2369">
        <v>0</v>
      </c>
      <c r="E2369">
        <v>6198</v>
      </c>
      <c r="F2369" s="69">
        <v>43438</v>
      </c>
      <c r="G2369" s="69">
        <v>43438</v>
      </c>
      <c r="H2369">
        <v>323</v>
      </c>
      <c r="I2369">
        <v>434</v>
      </c>
      <c r="J2369" t="s">
        <v>536</v>
      </c>
      <c r="K2369" t="s">
        <v>438</v>
      </c>
      <c r="L2369" t="s">
        <v>67</v>
      </c>
      <c r="M2369" s="73">
        <v>3152000</v>
      </c>
      <c r="N2369" t="str">
        <f t="shared" si="72"/>
        <v>0323-1</v>
      </c>
      <c r="O2369">
        <v>7513</v>
      </c>
      <c r="P2369">
        <f>1</f>
        <v>1</v>
      </c>
      <c r="Q2369">
        <f t="shared" si="73"/>
        <v>12</v>
      </c>
    </row>
    <row r="2370" spans="3:17" x14ac:dyDescent="0.25">
      <c r="C2370" t="s">
        <v>214</v>
      </c>
      <c r="D2370">
        <v>0</v>
      </c>
      <c r="E2370">
        <v>5890</v>
      </c>
      <c r="F2370" s="69">
        <v>43418</v>
      </c>
      <c r="G2370" s="69">
        <v>43418</v>
      </c>
      <c r="H2370">
        <v>323</v>
      </c>
      <c r="I2370">
        <v>434</v>
      </c>
      <c r="J2370" t="s">
        <v>536</v>
      </c>
      <c r="K2370" t="s">
        <v>438</v>
      </c>
      <c r="L2370" t="s">
        <v>67</v>
      </c>
      <c r="M2370" s="73">
        <v>3152000</v>
      </c>
      <c r="N2370" t="str">
        <f t="shared" si="72"/>
        <v>0323-1</v>
      </c>
      <c r="O2370">
        <v>7513</v>
      </c>
      <c r="P2370">
        <f>1</f>
        <v>1</v>
      </c>
      <c r="Q2370">
        <f t="shared" si="73"/>
        <v>11</v>
      </c>
    </row>
    <row r="2371" spans="3:17" x14ac:dyDescent="0.25">
      <c r="C2371" t="s">
        <v>214</v>
      </c>
      <c r="D2371">
        <v>0</v>
      </c>
      <c r="E2371">
        <v>4814</v>
      </c>
      <c r="F2371" s="69">
        <v>43375</v>
      </c>
      <c r="G2371" s="69">
        <v>43375</v>
      </c>
      <c r="H2371">
        <v>323</v>
      </c>
      <c r="I2371">
        <v>434</v>
      </c>
      <c r="J2371" t="s">
        <v>536</v>
      </c>
      <c r="K2371" t="s">
        <v>438</v>
      </c>
      <c r="L2371" t="s">
        <v>67</v>
      </c>
      <c r="M2371" s="73">
        <v>3152000</v>
      </c>
      <c r="N2371" t="str">
        <f t="shared" si="72"/>
        <v>0323-1</v>
      </c>
      <c r="O2371">
        <v>7513</v>
      </c>
      <c r="P2371">
        <f>1</f>
        <v>1</v>
      </c>
      <c r="Q2371">
        <f t="shared" si="73"/>
        <v>10</v>
      </c>
    </row>
    <row r="2372" spans="3:17" x14ac:dyDescent="0.25">
      <c r="C2372" t="s">
        <v>214</v>
      </c>
      <c r="D2372">
        <v>0</v>
      </c>
      <c r="E2372">
        <v>4413</v>
      </c>
      <c r="F2372" s="69">
        <v>43349</v>
      </c>
      <c r="G2372" s="69">
        <v>43349</v>
      </c>
      <c r="H2372">
        <v>323</v>
      </c>
      <c r="I2372">
        <v>434</v>
      </c>
      <c r="J2372" t="s">
        <v>536</v>
      </c>
      <c r="K2372" t="s">
        <v>438</v>
      </c>
      <c r="L2372" t="s">
        <v>67</v>
      </c>
      <c r="M2372" s="73">
        <v>3152000</v>
      </c>
      <c r="N2372" t="str">
        <f t="shared" ref="N2372:N2435" si="74">TEXT(H2372,"0000")&amp;"-"&amp;TEXT(P2372,"0")</f>
        <v>0323-1</v>
      </c>
      <c r="O2372">
        <v>7513</v>
      </c>
      <c r="P2372">
        <f>1</f>
        <v>1</v>
      </c>
      <c r="Q2372">
        <f t="shared" ref="Q2372:Q2435" si="75">MONTH(G2372)</f>
        <v>9</v>
      </c>
    </row>
    <row r="2373" spans="3:17" x14ac:dyDescent="0.25">
      <c r="C2373" t="s">
        <v>214</v>
      </c>
      <c r="D2373">
        <v>0</v>
      </c>
      <c r="E2373">
        <v>3832</v>
      </c>
      <c r="F2373" s="69">
        <v>43320</v>
      </c>
      <c r="G2373" s="69">
        <v>43320</v>
      </c>
      <c r="H2373">
        <v>323</v>
      </c>
      <c r="I2373">
        <v>434</v>
      </c>
      <c r="J2373" t="s">
        <v>536</v>
      </c>
      <c r="K2373" t="s">
        <v>438</v>
      </c>
      <c r="L2373" t="s">
        <v>67</v>
      </c>
      <c r="M2373" s="73">
        <v>3152000</v>
      </c>
      <c r="N2373" t="str">
        <f t="shared" si="74"/>
        <v>0323-1</v>
      </c>
      <c r="O2373">
        <v>7513</v>
      </c>
      <c r="P2373">
        <f>1</f>
        <v>1</v>
      </c>
      <c r="Q2373">
        <f t="shared" si="75"/>
        <v>8</v>
      </c>
    </row>
    <row r="2374" spans="3:17" x14ac:dyDescent="0.25">
      <c r="C2374" t="s">
        <v>214</v>
      </c>
      <c r="D2374">
        <v>0</v>
      </c>
      <c r="E2374">
        <v>3342</v>
      </c>
      <c r="F2374" s="69">
        <v>43290</v>
      </c>
      <c r="G2374" s="69">
        <v>43290</v>
      </c>
      <c r="H2374">
        <v>323</v>
      </c>
      <c r="I2374">
        <v>434</v>
      </c>
      <c r="J2374" t="s">
        <v>536</v>
      </c>
      <c r="K2374" t="s">
        <v>438</v>
      </c>
      <c r="L2374" t="s">
        <v>67</v>
      </c>
      <c r="M2374" s="73">
        <v>3152000</v>
      </c>
      <c r="N2374" t="str">
        <f t="shared" si="74"/>
        <v>0323-1</v>
      </c>
      <c r="O2374">
        <v>7513</v>
      </c>
      <c r="P2374">
        <f>1</f>
        <v>1</v>
      </c>
      <c r="Q2374">
        <f t="shared" si="75"/>
        <v>7</v>
      </c>
    </row>
    <row r="2375" spans="3:17" x14ac:dyDescent="0.25">
      <c r="C2375" t="s">
        <v>214</v>
      </c>
      <c r="D2375">
        <v>0</v>
      </c>
      <c r="E2375">
        <v>2315</v>
      </c>
      <c r="F2375" s="69">
        <v>43256</v>
      </c>
      <c r="G2375" s="69">
        <v>43256</v>
      </c>
      <c r="H2375">
        <v>323</v>
      </c>
      <c r="I2375">
        <v>434</v>
      </c>
      <c r="J2375" t="s">
        <v>536</v>
      </c>
      <c r="K2375" t="s">
        <v>438</v>
      </c>
      <c r="L2375" t="s">
        <v>67</v>
      </c>
      <c r="M2375" s="73">
        <v>3152000</v>
      </c>
      <c r="N2375" t="str">
        <f t="shared" si="74"/>
        <v>0323-1</v>
      </c>
      <c r="O2375">
        <v>7513</v>
      </c>
      <c r="P2375">
        <f>1</f>
        <v>1</v>
      </c>
      <c r="Q2375">
        <f t="shared" si="75"/>
        <v>6</v>
      </c>
    </row>
    <row r="2376" spans="3:17" x14ac:dyDescent="0.25">
      <c r="C2376" t="s">
        <v>214</v>
      </c>
      <c r="D2376">
        <v>0</v>
      </c>
      <c r="E2376">
        <v>1879</v>
      </c>
      <c r="F2376" s="69">
        <v>43227</v>
      </c>
      <c r="G2376" s="69">
        <v>43227</v>
      </c>
      <c r="H2376">
        <v>323</v>
      </c>
      <c r="I2376">
        <v>434</v>
      </c>
      <c r="J2376" t="s">
        <v>536</v>
      </c>
      <c r="K2376" t="s">
        <v>438</v>
      </c>
      <c r="L2376" t="s">
        <v>67</v>
      </c>
      <c r="M2376" s="73">
        <v>3152000</v>
      </c>
      <c r="N2376" t="str">
        <f t="shared" si="74"/>
        <v>0323-1</v>
      </c>
      <c r="O2376">
        <v>7513</v>
      </c>
      <c r="P2376">
        <f>1</f>
        <v>1</v>
      </c>
      <c r="Q2376">
        <f t="shared" si="75"/>
        <v>5</v>
      </c>
    </row>
    <row r="2377" spans="3:17" x14ac:dyDescent="0.25">
      <c r="C2377" t="s">
        <v>214</v>
      </c>
      <c r="D2377">
        <v>0</v>
      </c>
      <c r="E2377">
        <v>1251</v>
      </c>
      <c r="F2377" s="69">
        <v>43195</v>
      </c>
      <c r="G2377" s="69">
        <v>43195</v>
      </c>
      <c r="H2377">
        <v>323</v>
      </c>
      <c r="I2377">
        <v>434</v>
      </c>
      <c r="J2377" t="s">
        <v>536</v>
      </c>
      <c r="K2377" t="s">
        <v>438</v>
      </c>
      <c r="L2377" t="s">
        <v>67</v>
      </c>
      <c r="M2377" s="73">
        <v>3152000</v>
      </c>
      <c r="N2377" t="str">
        <f t="shared" si="74"/>
        <v>0323-1</v>
      </c>
      <c r="O2377">
        <v>7513</v>
      </c>
      <c r="P2377">
        <f>1</f>
        <v>1</v>
      </c>
      <c r="Q2377">
        <f t="shared" si="75"/>
        <v>4</v>
      </c>
    </row>
    <row r="2378" spans="3:17" x14ac:dyDescent="0.25">
      <c r="C2378" t="s">
        <v>214</v>
      </c>
      <c r="D2378">
        <v>0</v>
      </c>
      <c r="E2378">
        <v>627</v>
      </c>
      <c r="F2378" s="69">
        <v>43168</v>
      </c>
      <c r="G2378" s="69">
        <v>43168</v>
      </c>
      <c r="H2378">
        <v>323</v>
      </c>
      <c r="I2378">
        <v>434</v>
      </c>
      <c r="J2378" t="s">
        <v>536</v>
      </c>
      <c r="K2378" t="s">
        <v>438</v>
      </c>
      <c r="L2378" t="s">
        <v>67</v>
      </c>
      <c r="M2378" s="73">
        <v>3152000</v>
      </c>
      <c r="N2378" t="str">
        <f t="shared" si="74"/>
        <v>0323-1</v>
      </c>
      <c r="O2378">
        <v>7513</v>
      </c>
      <c r="P2378">
        <f>1</f>
        <v>1</v>
      </c>
      <c r="Q2378">
        <f t="shared" si="75"/>
        <v>3</v>
      </c>
    </row>
    <row r="2379" spans="3:17" x14ac:dyDescent="0.25">
      <c r="C2379" t="s">
        <v>214</v>
      </c>
      <c r="D2379">
        <v>0</v>
      </c>
      <c r="E2379">
        <v>278</v>
      </c>
      <c r="F2379" s="69">
        <v>43153</v>
      </c>
      <c r="G2379" s="69">
        <v>43153</v>
      </c>
      <c r="H2379">
        <v>323</v>
      </c>
      <c r="I2379">
        <v>434</v>
      </c>
      <c r="J2379" t="s">
        <v>536</v>
      </c>
      <c r="K2379" t="s">
        <v>438</v>
      </c>
      <c r="L2379" t="s">
        <v>67</v>
      </c>
      <c r="M2379" s="73">
        <v>945600</v>
      </c>
      <c r="N2379" t="str">
        <f t="shared" si="74"/>
        <v>0323-1</v>
      </c>
      <c r="O2379">
        <v>7513</v>
      </c>
      <c r="P2379">
        <f>1</f>
        <v>1</v>
      </c>
      <c r="Q2379">
        <f t="shared" si="75"/>
        <v>2</v>
      </c>
    </row>
    <row r="2380" spans="3:17" x14ac:dyDescent="0.25">
      <c r="C2380" t="s">
        <v>214</v>
      </c>
      <c r="D2380">
        <v>0</v>
      </c>
      <c r="E2380">
        <v>6581</v>
      </c>
      <c r="F2380" s="69">
        <v>43444</v>
      </c>
      <c r="G2380" s="69">
        <v>43444</v>
      </c>
      <c r="H2380">
        <v>441</v>
      </c>
      <c r="I2380">
        <v>433</v>
      </c>
      <c r="J2380" t="s">
        <v>537</v>
      </c>
      <c r="K2380" t="s">
        <v>438</v>
      </c>
      <c r="L2380" t="s">
        <v>67</v>
      </c>
      <c r="M2380" s="73">
        <v>2070000</v>
      </c>
      <c r="N2380" t="str">
        <f t="shared" si="74"/>
        <v>0441-1</v>
      </c>
      <c r="O2380">
        <v>7513</v>
      </c>
      <c r="P2380">
        <f>1</f>
        <v>1</v>
      </c>
      <c r="Q2380">
        <f t="shared" si="75"/>
        <v>12</v>
      </c>
    </row>
    <row r="2381" spans="3:17" x14ac:dyDescent="0.25">
      <c r="C2381" t="s">
        <v>214</v>
      </c>
      <c r="D2381">
        <v>0</v>
      </c>
      <c r="E2381">
        <v>5831</v>
      </c>
      <c r="F2381" s="69">
        <v>43413</v>
      </c>
      <c r="G2381" s="69">
        <v>43413</v>
      </c>
      <c r="H2381">
        <v>441</v>
      </c>
      <c r="I2381">
        <v>433</v>
      </c>
      <c r="J2381" t="s">
        <v>537</v>
      </c>
      <c r="K2381" t="s">
        <v>438</v>
      </c>
      <c r="L2381" t="s">
        <v>67</v>
      </c>
      <c r="M2381" s="73">
        <v>2070000</v>
      </c>
      <c r="N2381" t="str">
        <f t="shared" si="74"/>
        <v>0441-1</v>
      </c>
      <c r="O2381">
        <v>7513</v>
      </c>
      <c r="P2381">
        <f>1</f>
        <v>1</v>
      </c>
      <c r="Q2381">
        <f t="shared" si="75"/>
        <v>11</v>
      </c>
    </row>
    <row r="2382" spans="3:17" x14ac:dyDescent="0.25">
      <c r="C2382" t="s">
        <v>214</v>
      </c>
      <c r="D2382">
        <v>0</v>
      </c>
      <c r="E2382">
        <v>5255</v>
      </c>
      <c r="F2382" s="69">
        <v>43384</v>
      </c>
      <c r="G2382" s="69">
        <v>43384</v>
      </c>
      <c r="H2382">
        <v>441</v>
      </c>
      <c r="I2382">
        <v>433</v>
      </c>
      <c r="J2382" t="s">
        <v>537</v>
      </c>
      <c r="K2382" t="s">
        <v>438</v>
      </c>
      <c r="L2382" t="s">
        <v>67</v>
      </c>
      <c r="M2382" s="73">
        <v>2070000</v>
      </c>
      <c r="N2382" t="str">
        <f t="shared" si="74"/>
        <v>0441-1</v>
      </c>
      <c r="O2382">
        <v>7513</v>
      </c>
      <c r="P2382">
        <f>1</f>
        <v>1</v>
      </c>
      <c r="Q2382">
        <f t="shared" si="75"/>
        <v>10</v>
      </c>
    </row>
    <row r="2383" spans="3:17" x14ac:dyDescent="0.25">
      <c r="C2383" t="s">
        <v>214</v>
      </c>
      <c r="D2383">
        <v>0</v>
      </c>
      <c r="E2383">
        <v>4593</v>
      </c>
      <c r="F2383" s="69">
        <v>43354</v>
      </c>
      <c r="G2383" s="69">
        <v>43354</v>
      </c>
      <c r="H2383">
        <v>441</v>
      </c>
      <c r="I2383">
        <v>433</v>
      </c>
      <c r="J2383" t="s">
        <v>537</v>
      </c>
      <c r="K2383" t="s">
        <v>438</v>
      </c>
      <c r="L2383" t="s">
        <v>67</v>
      </c>
      <c r="M2383" s="73">
        <v>2070000</v>
      </c>
      <c r="N2383" t="str">
        <f t="shared" si="74"/>
        <v>0441-1</v>
      </c>
      <c r="O2383">
        <v>7513</v>
      </c>
      <c r="P2383">
        <f>1</f>
        <v>1</v>
      </c>
      <c r="Q2383">
        <f t="shared" si="75"/>
        <v>9</v>
      </c>
    </row>
    <row r="2384" spans="3:17" x14ac:dyDescent="0.25">
      <c r="C2384" t="s">
        <v>214</v>
      </c>
      <c r="D2384">
        <v>0</v>
      </c>
      <c r="E2384">
        <v>3874</v>
      </c>
      <c r="F2384" s="69">
        <v>43320</v>
      </c>
      <c r="G2384" s="69">
        <v>43320</v>
      </c>
      <c r="H2384">
        <v>441</v>
      </c>
      <c r="I2384">
        <v>433</v>
      </c>
      <c r="J2384" t="s">
        <v>537</v>
      </c>
      <c r="K2384" t="s">
        <v>438</v>
      </c>
      <c r="L2384" t="s">
        <v>67</v>
      </c>
      <c r="M2384" s="73">
        <v>2070000</v>
      </c>
      <c r="N2384" t="str">
        <f t="shared" si="74"/>
        <v>0441-1</v>
      </c>
      <c r="O2384">
        <v>7513</v>
      </c>
      <c r="P2384">
        <f>1</f>
        <v>1</v>
      </c>
      <c r="Q2384">
        <f t="shared" si="75"/>
        <v>8</v>
      </c>
    </row>
    <row r="2385" spans="3:17" x14ac:dyDescent="0.25">
      <c r="C2385" t="s">
        <v>214</v>
      </c>
      <c r="D2385">
        <v>0</v>
      </c>
      <c r="E2385">
        <v>3362</v>
      </c>
      <c r="F2385" s="69">
        <v>43290</v>
      </c>
      <c r="G2385" s="69">
        <v>43290</v>
      </c>
      <c r="H2385">
        <v>441</v>
      </c>
      <c r="I2385">
        <v>433</v>
      </c>
      <c r="J2385" t="s">
        <v>537</v>
      </c>
      <c r="K2385" t="s">
        <v>438</v>
      </c>
      <c r="L2385" t="s">
        <v>67</v>
      </c>
      <c r="M2385" s="73">
        <v>2070000</v>
      </c>
      <c r="N2385" t="str">
        <f t="shared" si="74"/>
        <v>0441-1</v>
      </c>
      <c r="O2385">
        <v>7513</v>
      </c>
      <c r="P2385">
        <f>1</f>
        <v>1</v>
      </c>
      <c r="Q2385">
        <f t="shared" si="75"/>
        <v>7</v>
      </c>
    </row>
    <row r="2386" spans="3:17" x14ac:dyDescent="0.25">
      <c r="C2386" t="s">
        <v>214</v>
      </c>
      <c r="D2386">
        <v>0</v>
      </c>
      <c r="E2386">
        <v>2342</v>
      </c>
      <c r="F2386" s="69">
        <v>43256</v>
      </c>
      <c r="G2386" s="69">
        <v>43256</v>
      </c>
      <c r="H2386">
        <v>441</v>
      </c>
      <c r="I2386">
        <v>433</v>
      </c>
      <c r="J2386" t="s">
        <v>537</v>
      </c>
      <c r="K2386" t="s">
        <v>438</v>
      </c>
      <c r="L2386" t="s">
        <v>67</v>
      </c>
      <c r="M2386" s="73">
        <v>2070000</v>
      </c>
      <c r="N2386" t="str">
        <f t="shared" si="74"/>
        <v>0441-1</v>
      </c>
      <c r="O2386">
        <v>7513</v>
      </c>
      <c r="P2386">
        <f>1</f>
        <v>1</v>
      </c>
      <c r="Q2386">
        <f t="shared" si="75"/>
        <v>6</v>
      </c>
    </row>
    <row r="2387" spans="3:17" x14ac:dyDescent="0.25">
      <c r="C2387" t="s">
        <v>214</v>
      </c>
      <c r="D2387">
        <v>0</v>
      </c>
      <c r="E2387">
        <v>1895</v>
      </c>
      <c r="F2387" s="69">
        <v>43227</v>
      </c>
      <c r="G2387" s="69">
        <v>43227</v>
      </c>
      <c r="H2387">
        <v>441</v>
      </c>
      <c r="I2387">
        <v>433</v>
      </c>
      <c r="J2387" t="s">
        <v>537</v>
      </c>
      <c r="K2387" t="s">
        <v>438</v>
      </c>
      <c r="L2387" t="s">
        <v>67</v>
      </c>
      <c r="M2387" s="73">
        <v>2070000</v>
      </c>
      <c r="N2387" t="str">
        <f t="shared" si="74"/>
        <v>0441-1</v>
      </c>
      <c r="O2387">
        <v>7513</v>
      </c>
      <c r="P2387">
        <f>1</f>
        <v>1</v>
      </c>
      <c r="Q2387">
        <f t="shared" si="75"/>
        <v>5</v>
      </c>
    </row>
    <row r="2388" spans="3:17" x14ac:dyDescent="0.25">
      <c r="C2388" t="s">
        <v>214</v>
      </c>
      <c r="D2388">
        <v>0</v>
      </c>
      <c r="E2388">
        <v>1536</v>
      </c>
      <c r="F2388" s="69">
        <v>43201</v>
      </c>
      <c r="G2388" s="69">
        <v>43201</v>
      </c>
      <c r="H2388">
        <v>441</v>
      </c>
      <c r="I2388">
        <v>433</v>
      </c>
      <c r="J2388" t="s">
        <v>537</v>
      </c>
      <c r="K2388" t="s">
        <v>438</v>
      </c>
      <c r="L2388" t="s">
        <v>67</v>
      </c>
      <c r="M2388" s="73">
        <v>2070000</v>
      </c>
      <c r="N2388" t="str">
        <f t="shared" si="74"/>
        <v>0441-1</v>
      </c>
      <c r="O2388">
        <v>7513</v>
      </c>
      <c r="P2388">
        <f>1</f>
        <v>1</v>
      </c>
      <c r="Q2388">
        <f t="shared" si="75"/>
        <v>4</v>
      </c>
    </row>
    <row r="2389" spans="3:17" x14ac:dyDescent="0.25">
      <c r="C2389" t="s">
        <v>214</v>
      </c>
      <c r="D2389">
        <v>0</v>
      </c>
      <c r="E2389">
        <v>672</v>
      </c>
      <c r="F2389" s="69">
        <v>43168</v>
      </c>
      <c r="G2389" s="69">
        <v>43168</v>
      </c>
      <c r="H2389">
        <v>441</v>
      </c>
      <c r="I2389">
        <v>433</v>
      </c>
      <c r="J2389" t="s">
        <v>537</v>
      </c>
      <c r="K2389" t="s">
        <v>438</v>
      </c>
      <c r="L2389" t="s">
        <v>67</v>
      </c>
      <c r="M2389" s="73">
        <v>2070000</v>
      </c>
      <c r="N2389" t="str">
        <f t="shared" si="74"/>
        <v>0441-1</v>
      </c>
      <c r="O2389">
        <v>7513</v>
      </c>
      <c r="P2389">
        <f>1</f>
        <v>1</v>
      </c>
      <c r="Q2389">
        <f t="shared" si="75"/>
        <v>3</v>
      </c>
    </row>
    <row r="2390" spans="3:17" x14ac:dyDescent="0.25">
      <c r="C2390" t="s">
        <v>214</v>
      </c>
      <c r="D2390">
        <v>0</v>
      </c>
      <c r="E2390">
        <v>296</v>
      </c>
      <c r="F2390" s="69">
        <v>43153</v>
      </c>
      <c r="G2390" s="69">
        <v>43153</v>
      </c>
      <c r="H2390">
        <v>441</v>
      </c>
      <c r="I2390">
        <v>433</v>
      </c>
      <c r="J2390" t="s">
        <v>537</v>
      </c>
      <c r="K2390" t="s">
        <v>438</v>
      </c>
      <c r="L2390" t="s">
        <v>67</v>
      </c>
      <c r="M2390" s="73">
        <v>483000</v>
      </c>
      <c r="N2390" t="str">
        <f t="shared" si="74"/>
        <v>0441-1</v>
      </c>
      <c r="O2390">
        <v>7513</v>
      </c>
      <c r="P2390">
        <f>1</f>
        <v>1</v>
      </c>
      <c r="Q2390">
        <f t="shared" si="75"/>
        <v>2</v>
      </c>
    </row>
    <row r="2391" spans="3:17" x14ac:dyDescent="0.25">
      <c r="C2391" t="s">
        <v>214</v>
      </c>
      <c r="D2391">
        <v>0</v>
      </c>
      <c r="E2391">
        <v>4072</v>
      </c>
      <c r="F2391" s="69">
        <v>43327</v>
      </c>
      <c r="G2391" s="69">
        <v>43327</v>
      </c>
      <c r="H2391">
        <v>422</v>
      </c>
      <c r="I2391">
        <v>432</v>
      </c>
      <c r="J2391" t="s">
        <v>538</v>
      </c>
      <c r="K2391" t="s">
        <v>438</v>
      </c>
      <c r="L2391" t="s">
        <v>67</v>
      </c>
      <c r="M2391" s="73">
        <v>2070000</v>
      </c>
      <c r="N2391" t="str">
        <f t="shared" si="74"/>
        <v>0422-1</v>
      </c>
      <c r="O2391">
        <v>7513</v>
      </c>
      <c r="P2391">
        <f>1</f>
        <v>1</v>
      </c>
      <c r="Q2391">
        <f t="shared" si="75"/>
        <v>8</v>
      </c>
    </row>
    <row r="2392" spans="3:17" x14ac:dyDescent="0.25">
      <c r="C2392" t="s">
        <v>214</v>
      </c>
      <c r="D2392">
        <v>0</v>
      </c>
      <c r="E2392">
        <v>3518</v>
      </c>
      <c r="F2392" s="69">
        <v>43304</v>
      </c>
      <c r="G2392" s="69">
        <v>43304</v>
      </c>
      <c r="H2392">
        <v>422</v>
      </c>
      <c r="I2392">
        <v>432</v>
      </c>
      <c r="J2392" t="s">
        <v>538</v>
      </c>
      <c r="K2392" t="s">
        <v>438</v>
      </c>
      <c r="L2392" t="s">
        <v>67</v>
      </c>
      <c r="M2392" s="73">
        <v>2070000</v>
      </c>
      <c r="N2392" t="str">
        <f t="shared" si="74"/>
        <v>0422-1</v>
      </c>
      <c r="O2392">
        <v>7513</v>
      </c>
      <c r="P2392">
        <f>1</f>
        <v>1</v>
      </c>
      <c r="Q2392">
        <f t="shared" si="75"/>
        <v>7</v>
      </c>
    </row>
    <row r="2393" spans="3:17" x14ac:dyDescent="0.25">
      <c r="C2393" t="s">
        <v>214</v>
      </c>
      <c r="D2393">
        <v>0</v>
      </c>
      <c r="E2393">
        <v>2316</v>
      </c>
      <c r="F2393" s="69">
        <v>43256</v>
      </c>
      <c r="G2393" s="69">
        <v>43256</v>
      </c>
      <c r="H2393">
        <v>422</v>
      </c>
      <c r="I2393">
        <v>432</v>
      </c>
      <c r="J2393" t="s">
        <v>538</v>
      </c>
      <c r="K2393" t="s">
        <v>438</v>
      </c>
      <c r="L2393" t="s">
        <v>67</v>
      </c>
      <c r="M2393" s="73">
        <v>2070000</v>
      </c>
      <c r="N2393" t="str">
        <f t="shared" si="74"/>
        <v>0422-1</v>
      </c>
      <c r="O2393">
        <v>7513</v>
      </c>
      <c r="P2393">
        <f>1</f>
        <v>1</v>
      </c>
      <c r="Q2393">
        <f t="shared" si="75"/>
        <v>6</v>
      </c>
    </row>
    <row r="2394" spans="3:17" x14ac:dyDescent="0.25">
      <c r="C2394" t="s">
        <v>214</v>
      </c>
      <c r="D2394">
        <v>0</v>
      </c>
      <c r="E2394">
        <v>2276</v>
      </c>
      <c r="F2394" s="69">
        <v>43241</v>
      </c>
      <c r="G2394" s="69">
        <v>43241</v>
      </c>
      <c r="H2394">
        <v>422</v>
      </c>
      <c r="I2394">
        <v>432</v>
      </c>
      <c r="J2394" t="s">
        <v>538</v>
      </c>
      <c r="K2394" t="s">
        <v>438</v>
      </c>
      <c r="L2394" t="s">
        <v>67</v>
      </c>
      <c r="M2394" s="73">
        <v>2070000</v>
      </c>
      <c r="N2394" t="str">
        <f t="shared" si="74"/>
        <v>0422-1</v>
      </c>
      <c r="O2394">
        <v>7513</v>
      </c>
      <c r="P2394">
        <f>1</f>
        <v>1</v>
      </c>
      <c r="Q2394">
        <f t="shared" si="75"/>
        <v>5</v>
      </c>
    </row>
    <row r="2395" spans="3:17" x14ac:dyDescent="0.25">
      <c r="C2395" t="s">
        <v>214</v>
      </c>
      <c r="D2395">
        <v>0</v>
      </c>
      <c r="E2395">
        <v>1625</v>
      </c>
      <c r="F2395" s="69">
        <v>43203</v>
      </c>
      <c r="G2395" s="69">
        <v>43203</v>
      </c>
      <c r="H2395">
        <v>422</v>
      </c>
      <c r="I2395">
        <v>432</v>
      </c>
      <c r="J2395" t="s">
        <v>538</v>
      </c>
      <c r="K2395" t="s">
        <v>438</v>
      </c>
      <c r="L2395" t="s">
        <v>67</v>
      </c>
      <c r="M2395" s="73">
        <v>2070000</v>
      </c>
      <c r="N2395" t="str">
        <f t="shared" si="74"/>
        <v>0422-1</v>
      </c>
      <c r="O2395">
        <v>7513</v>
      </c>
      <c r="P2395">
        <f>1</f>
        <v>1</v>
      </c>
      <c r="Q2395">
        <f t="shared" si="75"/>
        <v>4</v>
      </c>
    </row>
    <row r="2396" spans="3:17" x14ac:dyDescent="0.25">
      <c r="C2396" t="s">
        <v>214</v>
      </c>
      <c r="D2396">
        <v>0</v>
      </c>
      <c r="E2396">
        <v>623</v>
      </c>
      <c r="F2396" s="69">
        <v>43168</v>
      </c>
      <c r="G2396" s="69">
        <v>43168</v>
      </c>
      <c r="H2396">
        <v>422</v>
      </c>
      <c r="I2396">
        <v>432</v>
      </c>
      <c r="J2396" t="s">
        <v>538</v>
      </c>
      <c r="K2396" t="s">
        <v>438</v>
      </c>
      <c r="L2396" t="s">
        <v>67</v>
      </c>
      <c r="M2396" s="73">
        <v>2070000</v>
      </c>
      <c r="N2396" t="str">
        <f t="shared" si="74"/>
        <v>0422-1</v>
      </c>
      <c r="O2396">
        <v>7513</v>
      </c>
      <c r="P2396">
        <f>1</f>
        <v>1</v>
      </c>
      <c r="Q2396">
        <f t="shared" si="75"/>
        <v>3</v>
      </c>
    </row>
    <row r="2397" spans="3:17" x14ac:dyDescent="0.25">
      <c r="C2397" t="s">
        <v>214</v>
      </c>
      <c r="D2397">
        <v>0</v>
      </c>
      <c r="E2397">
        <v>280</v>
      </c>
      <c r="F2397" s="69">
        <v>43153</v>
      </c>
      <c r="G2397" s="69">
        <v>43153</v>
      </c>
      <c r="H2397">
        <v>422</v>
      </c>
      <c r="I2397">
        <v>432</v>
      </c>
      <c r="J2397" t="s">
        <v>538</v>
      </c>
      <c r="K2397" t="s">
        <v>438</v>
      </c>
      <c r="L2397" t="s">
        <v>67</v>
      </c>
      <c r="M2397" s="73">
        <v>414000</v>
      </c>
      <c r="N2397" t="str">
        <f t="shared" si="74"/>
        <v>0422-1</v>
      </c>
      <c r="O2397">
        <v>7513</v>
      </c>
      <c r="P2397">
        <f>1</f>
        <v>1</v>
      </c>
      <c r="Q2397">
        <f t="shared" si="75"/>
        <v>2</v>
      </c>
    </row>
    <row r="2398" spans="3:17" x14ac:dyDescent="0.25">
      <c r="C2398" t="s">
        <v>214</v>
      </c>
      <c r="D2398">
        <v>0</v>
      </c>
      <c r="E2398">
        <v>6527</v>
      </c>
      <c r="F2398" s="69">
        <v>43444</v>
      </c>
      <c r="G2398" s="69">
        <v>43444</v>
      </c>
      <c r="H2398">
        <v>374</v>
      </c>
      <c r="I2398">
        <v>431</v>
      </c>
      <c r="J2398" t="s">
        <v>539</v>
      </c>
      <c r="K2398" t="s">
        <v>438</v>
      </c>
      <c r="L2398" t="s">
        <v>67</v>
      </c>
      <c r="M2398" s="73">
        <v>2637000</v>
      </c>
      <c r="N2398" t="str">
        <f t="shared" si="74"/>
        <v>0374-1</v>
      </c>
      <c r="O2398">
        <v>7513</v>
      </c>
      <c r="P2398">
        <f>1</f>
        <v>1</v>
      </c>
      <c r="Q2398">
        <f t="shared" si="75"/>
        <v>12</v>
      </c>
    </row>
    <row r="2399" spans="3:17" x14ac:dyDescent="0.25">
      <c r="C2399" t="s">
        <v>214</v>
      </c>
      <c r="D2399">
        <v>0</v>
      </c>
      <c r="E2399">
        <v>5830</v>
      </c>
      <c r="F2399" s="69">
        <v>43413</v>
      </c>
      <c r="G2399" s="69">
        <v>43413</v>
      </c>
      <c r="H2399">
        <v>374</v>
      </c>
      <c r="I2399">
        <v>431</v>
      </c>
      <c r="J2399" t="s">
        <v>539</v>
      </c>
      <c r="K2399" t="s">
        <v>438</v>
      </c>
      <c r="L2399" t="s">
        <v>67</v>
      </c>
      <c r="M2399" s="73">
        <v>2637000</v>
      </c>
      <c r="N2399" t="str">
        <f t="shared" si="74"/>
        <v>0374-1</v>
      </c>
      <c r="O2399">
        <v>7513</v>
      </c>
      <c r="P2399">
        <f>1</f>
        <v>1</v>
      </c>
      <c r="Q2399">
        <f t="shared" si="75"/>
        <v>11</v>
      </c>
    </row>
    <row r="2400" spans="3:17" x14ac:dyDescent="0.25">
      <c r="C2400" t="s">
        <v>214</v>
      </c>
      <c r="D2400">
        <v>0</v>
      </c>
      <c r="E2400">
        <v>4813</v>
      </c>
      <c r="F2400" s="69">
        <v>43375</v>
      </c>
      <c r="G2400" s="69">
        <v>43375</v>
      </c>
      <c r="H2400">
        <v>374</v>
      </c>
      <c r="I2400">
        <v>431</v>
      </c>
      <c r="J2400" t="s">
        <v>539</v>
      </c>
      <c r="K2400" t="s">
        <v>438</v>
      </c>
      <c r="L2400" t="s">
        <v>67</v>
      </c>
      <c r="M2400" s="73">
        <v>2637000</v>
      </c>
      <c r="N2400" t="str">
        <f t="shared" si="74"/>
        <v>0374-1</v>
      </c>
      <c r="O2400">
        <v>7513</v>
      </c>
      <c r="P2400">
        <f>1</f>
        <v>1</v>
      </c>
      <c r="Q2400">
        <f t="shared" si="75"/>
        <v>10</v>
      </c>
    </row>
    <row r="2401" spans="3:17" x14ac:dyDescent="0.25">
      <c r="C2401" t="s">
        <v>214</v>
      </c>
      <c r="D2401">
        <v>0</v>
      </c>
      <c r="E2401">
        <v>4416</v>
      </c>
      <c r="F2401" s="69">
        <v>43349</v>
      </c>
      <c r="G2401" s="69">
        <v>43349</v>
      </c>
      <c r="H2401">
        <v>374</v>
      </c>
      <c r="I2401">
        <v>431</v>
      </c>
      <c r="J2401" t="s">
        <v>539</v>
      </c>
      <c r="K2401" t="s">
        <v>438</v>
      </c>
      <c r="L2401" t="s">
        <v>67</v>
      </c>
      <c r="M2401" s="73">
        <v>2637000</v>
      </c>
      <c r="N2401" t="str">
        <f t="shared" si="74"/>
        <v>0374-1</v>
      </c>
      <c r="O2401">
        <v>7513</v>
      </c>
      <c r="P2401">
        <f>1</f>
        <v>1</v>
      </c>
      <c r="Q2401">
        <f t="shared" si="75"/>
        <v>9</v>
      </c>
    </row>
    <row r="2402" spans="3:17" x14ac:dyDescent="0.25">
      <c r="C2402" t="s">
        <v>214</v>
      </c>
      <c r="D2402">
        <v>0</v>
      </c>
      <c r="E2402">
        <v>3942</v>
      </c>
      <c r="F2402" s="69">
        <v>43321</v>
      </c>
      <c r="G2402" s="69">
        <v>43321</v>
      </c>
      <c r="H2402">
        <v>374</v>
      </c>
      <c r="I2402">
        <v>431</v>
      </c>
      <c r="J2402" t="s">
        <v>539</v>
      </c>
      <c r="K2402" t="s">
        <v>438</v>
      </c>
      <c r="L2402" t="s">
        <v>67</v>
      </c>
      <c r="M2402" s="73">
        <v>2637000</v>
      </c>
      <c r="N2402" t="str">
        <f t="shared" si="74"/>
        <v>0374-1</v>
      </c>
      <c r="O2402">
        <v>7513</v>
      </c>
      <c r="P2402">
        <f>1</f>
        <v>1</v>
      </c>
      <c r="Q2402">
        <f t="shared" si="75"/>
        <v>8</v>
      </c>
    </row>
    <row r="2403" spans="3:17" x14ac:dyDescent="0.25">
      <c r="C2403" t="s">
        <v>214</v>
      </c>
      <c r="D2403">
        <v>0</v>
      </c>
      <c r="E2403">
        <v>3347</v>
      </c>
      <c r="F2403" s="69">
        <v>43290</v>
      </c>
      <c r="G2403" s="69">
        <v>43290</v>
      </c>
      <c r="H2403">
        <v>374</v>
      </c>
      <c r="I2403">
        <v>431</v>
      </c>
      <c r="J2403" t="s">
        <v>539</v>
      </c>
      <c r="K2403" t="s">
        <v>438</v>
      </c>
      <c r="L2403" t="s">
        <v>67</v>
      </c>
      <c r="M2403" s="73">
        <v>2637000</v>
      </c>
      <c r="N2403" t="str">
        <f t="shared" si="74"/>
        <v>0374-1</v>
      </c>
      <c r="O2403">
        <v>7513</v>
      </c>
      <c r="P2403">
        <f>1</f>
        <v>1</v>
      </c>
      <c r="Q2403">
        <f t="shared" si="75"/>
        <v>7</v>
      </c>
    </row>
    <row r="2404" spans="3:17" x14ac:dyDescent="0.25">
      <c r="C2404" t="s">
        <v>214</v>
      </c>
      <c r="D2404">
        <v>0</v>
      </c>
      <c r="E2404">
        <v>2346</v>
      </c>
      <c r="F2404" s="69">
        <v>43256</v>
      </c>
      <c r="G2404" s="69">
        <v>43256</v>
      </c>
      <c r="H2404">
        <v>374</v>
      </c>
      <c r="I2404">
        <v>431</v>
      </c>
      <c r="J2404" t="s">
        <v>539</v>
      </c>
      <c r="K2404" t="s">
        <v>438</v>
      </c>
      <c r="L2404" t="s">
        <v>67</v>
      </c>
      <c r="M2404" s="73">
        <v>2637000</v>
      </c>
      <c r="N2404" t="str">
        <f t="shared" si="74"/>
        <v>0374-1</v>
      </c>
      <c r="O2404">
        <v>7513</v>
      </c>
      <c r="P2404">
        <f>1</f>
        <v>1</v>
      </c>
      <c r="Q2404">
        <f t="shared" si="75"/>
        <v>6</v>
      </c>
    </row>
    <row r="2405" spans="3:17" x14ac:dyDescent="0.25">
      <c r="C2405" t="s">
        <v>214</v>
      </c>
      <c r="D2405">
        <v>0</v>
      </c>
      <c r="E2405">
        <v>1839</v>
      </c>
      <c r="F2405" s="69">
        <v>43224</v>
      </c>
      <c r="G2405" s="69">
        <v>43224</v>
      </c>
      <c r="H2405">
        <v>374</v>
      </c>
      <c r="I2405">
        <v>431</v>
      </c>
      <c r="J2405" t="s">
        <v>539</v>
      </c>
      <c r="K2405" t="s">
        <v>438</v>
      </c>
      <c r="L2405" t="s">
        <v>67</v>
      </c>
      <c r="M2405" s="73">
        <v>2637000</v>
      </c>
      <c r="N2405" t="str">
        <f t="shared" si="74"/>
        <v>0374-1</v>
      </c>
      <c r="O2405">
        <v>7513</v>
      </c>
      <c r="P2405">
        <f>1</f>
        <v>1</v>
      </c>
      <c r="Q2405">
        <f t="shared" si="75"/>
        <v>5</v>
      </c>
    </row>
    <row r="2406" spans="3:17" x14ac:dyDescent="0.25">
      <c r="C2406" t="s">
        <v>214</v>
      </c>
      <c r="D2406">
        <v>0</v>
      </c>
      <c r="E2406">
        <v>1248</v>
      </c>
      <c r="F2406" s="69">
        <v>43195</v>
      </c>
      <c r="G2406" s="69">
        <v>43195</v>
      </c>
      <c r="H2406">
        <v>374</v>
      </c>
      <c r="I2406">
        <v>431</v>
      </c>
      <c r="J2406" t="s">
        <v>539</v>
      </c>
      <c r="K2406" t="s">
        <v>438</v>
      </c>
      <c r="L2406" t="s">
        <v>67</v>
      </c>
      <c r="M2406" s="73">
        <v>2637000</v>
      </c>
      <c r="N2406" t="str">
        <f t="shared" si="74"/>
        <v>0374-1</v>
      </c>
      <c r="O2406">
        <v>7513</v>
      </c>
      <c r="P2406">
        <f>1</f>
        <v>1</v>
      </c>
      <c r="Q2406">
        <f t="shared" si="75"/>
        <v>4</v>
      </c>
    </row>
    <row r="2407" spans="3:17" x14ac:dyDescent="0.25">
      <c r="C2407" t="s">
        <v>214</v>
      </c>
      <c r="D2407">
        <v>0</v>
      </c>
      <c r="E2407">
        <v>678</v>
      </c>
      <c r="F2407" s="69">
        <v>43168</v>
      </c>
      <c r="G2407" s="69">
        <v>43168</v>
      </c>
      <c r="H2407">
        <v>374</v>
      </c>
      <c r="I2407">
        <v>431</v>
      </c>
      <c r="J2407" t="s">
        <v>539</v>
      </c>
      <c r="K2407" t="s">
        <v>438</v>
      </c>
      <c r="L2407" t="s">
        <v>67</v>
      </c>
      <c r="M2407" s="73">
        <v>2637000</v>
      </c>
      <c r="N2407" t="str">
        <f t="shared" si="74"/>
        <v>0374-1</v>
      </c>
      <c r="O2407">
        <v>7513</v>
      </c>
      <c r="P2407">
        <f>1</f>
        <v>1</v>
      </c>
      <c r="Q2407">
        <f t="shared" si="75"/>
        <v>3</v>
      </c>
    </row>
    <row r="2408" spans="3:17" x14ac:dyDescent="0.25">
      <c r="C2408" t="s">
        <v>214</v>
      </c>
      <c r="D2408">
        <v>0</v>
      </c>
      <c r="E2408">
        <v>277</v>
      </c>
      <c r="F2408" s="69">
        <v>43153</v>
      </c>
      <c r="G2408" s="69">
        <v>43153</v>
      </c>
      <c r="H2408">
        <v>374</v>
      </c>
      <c r="I2408">
        <v>431</v>
      </c>
      <c r="J2408" t="s">
        <v>539</v>
      </c>
      <c r="K2408" t="s">
        <v>438</v>
      </c>
      <c r="L2408" t="s">
        <v>67</v>
      </c>
      <c r="M2408" s="73">
        <v>615300</v>
      </c>
      <c r="N2408" t="str">
        <f t="shared" si="74"/>
        <v>0374-1</v>
      </c>
      <c r="O2408">
        <v>7513</v>
      </c>
      <c r="P2408">
        <f>1</f>
        <v>1</v>
      </c>
      <c r="Q2408">
        <f t="shared" si="75"/>
        <v>2</v>
      </c>
    </row>
    <row r="2409" spans="3:17" x14ac:dyDescent="0.25">
      <c r="C2409" t="s">
        <v>214</v>
      </c>
      <c r="D2409">
        <v>0</v>
      </c>
      <c r="E2409">
        <v>6745</v>
      </c>
      <c r="F2409" s="69">
        <v>43448</v>
      </c>
      <c r="G2409" s="69">
        <v>43448</v>
      </c>
      <c r="H2409">
        <v>293</v>
      </c>
      <c r="I2409">
        <v>428</v>
      </c>
      <c r="J2409" t="s">
        <v>540</v>
      </c>
      <c r="K2409" t="s">
        <v>438</v>
      </c>
      <c r="L2409" t="s">
        <v>67</v>
      </c>
      <c r="M2409" s="73">
        <v>2445705</v>
      </c>
      <c r="N2409" t="str">
        <f t="shared" si="74"/>
        <v>0293-1</v>
      </c>
      <c r="O2409">
        <v>7513</v>
      </c>
      <c r="P2409">
        <f>1</f>
        <v>1</v>
      </c>
      <c r="Q2409">
        <f t="shared" si="75"/>
        <v>12</v>
      </c>
    </row>
    <row r="2410" spans="3:17" x14ac:dyDescent="0.25">
      <c r="C2410" t="s">
        <v>214</v>
      </c>
      <c r="D2410">
        <v>0</v>
      </c>
      <c r="E2410">
        <v>5811</v>
      </c>
      <c r="F2410" s="69">
        <v>43413</v>
      </c>
      <c r="G2410" s="69">
        <v>43413</v>
      </c>
      <c r="H2410">
        <v>293</v>
      </c>
      <c r="I2410">
        <v>428</v>
      </c>
      <c r="J2410" t="s">
        <v>540</v>
      </c>
      <c r="K2410" t="s">
        <v>438</v>
      </c>
      <c r="L2410" t="s">
        <v>67</v>
      </c>
      <c r="M2410" s="73">
        <v>2445705</v>
      </c>
      <c r="N2410" t="str">
        <f t="shared" si="74"/>
        <v>0293-1</v>
      </c>
      <c r="O2410">
        <v>7513</v>
      </c>
      <c r="P2410">
        <f>1</f>
        <v>1</v>
      </c>
      <c r="Q2410">
        <f t="shared" si="75"/>
        <v>11</v>
      </c>
    </row>
    <row r="2411" spans="3:17" x14ac:dyDescent="0.25">
      <c r="C2411" t="s">
        <v>214</v>
      </c>
      <c r="D2411">
        <v>0</v>
      </c>
      <c r="E2411">
        <v>5161</v>
      </c>
      <c r="F2411" s="69">
        <v>43381</v>
      </c>
      <c r="G2411" s="69">
        <v>43381</v>
      </c>
      <c r="H2411">
        <v>293</v>
      </c>
      <c r="I2411">
        <v>428</v>
      </c>
      <c r="J2411" t="s">
        <v>540</v>
      </c>
      <c r="K2411" t="s">
        <v>438</v>
      </c>
      <c r="L2411" t="s">
        <v>67</v>
      </c>
      <c r="M2411" s="73">
        <v>2445705</v>
      </c>
      <c r="N2411" t="str">
        <f t="shared" si="74"/>
        <v>0293-1</v>
      </c>
      <c r="O2411">
        <v>7513</v>
      </c>
      <c r="P2411">
        <f>1</f>
        <v>1</v>
      </c>
      <c r="Q2411">
        <f t="shared" si="75"/>
        <v>10</v>
      </c>
    </row>
    <row r="2412" spans="3:17" x14ac:dyDescent="0.25">
      <c r="C2412" t="s">
        <v>214</v>
      </c>
      <c r="D2412">
        <v>0</v>
      </c>
      <c r="E2412">
        <v>4517</v>
      </c>
      <c r="F2412" s="69">
        <v>43353</v>
      </c>
      <c r="G2412" s="69">
        <v>43353</v>
      </c>
      <c r="H2412">
        <v>293</v>
      </c>
      <c r="I2412">
        <v>428</v>
      </c>
      <c r="J2412" t="s">
        <v>540</v>
      </c>
      <c r="K2412" t="s">
        <v>438</v>
      </c>
      <c r="L2412" t="s">
        <v>67</v>
      </c>
      <c r="M2412" s="73">
        <v>2445705</v>
      </c>
      <c r="N2412" t="str">
        <f t="shared" si="74"/>
        <v>0293-1</v>
      </c>
      <c r="O2412">
        <v>7513</v>
      </c>
      <c r="P2412">
        <f>1</f>
        <v>1</v>
      </c>
      <c r="Q2412">
        <f t="shared" si="75"/>
        <v>9</v>
      </c>
    </row>
    <row r="2413" spans="3:17" x14ac:dyDescent="0.25">
      <c r="C2413" t="s">
        <v>214</v>
      </c>
      <c r="D2413">
        <v>0</v>
      </c>
      <c r="E2413">
        <v>3940</v>
      </c>
      <c r="F2413" s="69">
        <v>43321</v>
      </c>
      <c r="G2413" s="69">
        <v>43321</v>
      </c>
      <c r="H2413">
        <v>293</v>
      </c>
      <c r="I2413">
        <v>428</v>
      </c>
      <c r="J2413" t="s">
        <v>540</v>
      </c>
      <c r="K2413" t="s">
        <v>438</v>
      </c>
      <c r="L2413" t="s">
        <v>67</v>
      </c>
      <c r="M2413" s="73">
        <v>2445705</v>
      </c>
      <c r="N2413" t="str">
        <f t="shared" si="74"/>
        <v>0293-1</v>
      </c>
      <c r="O2413">
        <v>7513</v>
      </c>
      <c r="P2413">
        <f>1</f>
        <v>1</v>
      </c>
      <c r="Q2413">
        <f t="shared" si="75"/>
        <v>8</v>
      </c>
    </row>
    <row r="2414" spans="3:17" x14ac:dyDescent="0.25">
      <c r="C2414" t="s">
        <v>214</v>
      </c>
      <c r="D2414">
        <v>0</v>
      </c>
      <c r="E2414">
        <v>3404</v>
      </c>
      <c r="F2414" s="69">
        <v>43292</v>
      </c>
      <c r="G2414" s="69">
        <v>43292</v>
      </c>
      <c r="H2414">
        <v>293</v>
      </c>
      <c r="I2414">
        <v>428</v>
      </c>
      <c r="J2414" t="s">
        <v>540</v>
      </c>
      <c r="K2414" t="s">
        <v>438</v>
      </c>
      <c r="L2414" t="s">
        <v>67</v>
      </c>
      <c r="M2414" s="73">
        <v>2445705</v>
      </c>
      <c r="N2414" t="str">
        <f t="shared" si="74"/>
        <v>0293-1</v>
      </c>
      <c r="O2414">
        <v>7513</v>
      </c>
      <c r="P2414">
        <f>1</f>
        <v>1</v>
      </c>
      <c r="Q2414">
        <f t="shared" si="75"/>
        <v>7</v>
      </c>
    </row>
    <row r="2415" spans="3:17" x14ac:dyDescent="0.25">
      <c r="C2415" t="s">
        <v>214</v>
      </c>
      <c r="D2415">
        <v>0</v>
      </c>
      <c r="E2415">
        <v>2719</v>
      </c>
      <c r="F2415" s="69">
        <v>43259</v>
      </c>
      <c r="G2415" s="69">
        <v>43259</v>
      </c>
      <c r="H2415">
        <v>293</v>
      </c>
      <c r="I2415">
        <v>428</v>
      </c>
      <c r="J2415" t="s">
        <v>540</v>
      </c>
      <c r="K2415" t="s">
        <v>438</v>
      </c>
      <c r="L2415" t="s">
        <v>67</v>
      </c>
      <c r="M2415" s="73">
        <v>2445705</v>
      </c>
      <c r="N2415" t="str">
        <f t="shared" si="74"/>
        <v>0293-1</v>
      </c>
      <c r="O2415">
        <v>7513</v>
      </c>
      <c r="P2415">
        <f>1</f>
        <v>1</v>
      </c>
      <c r="Q2415">
        <f t="shared" si="75"/>
        <v>6</v>
      </c>
    </row>
    <row r="2416" spans="3:17" x14ac:dyDescent="0.25">
      <c r="C2416" t="s">
        <v>214</v>
      </c>
      <c r="D2416">
        <v>0</v>
      </c>
      <c r="E2416">
        <v>2165</v>
      </c>
      <c r="F2416" s="69">
        <v>43229</v>
      </c>
      <c r="G2416" s="69">
        <v>43229</v>
      </c>
      <c r="H2416">
        <v>293</v>
      </c>
      <c r="I2416">
        <v>428</v>
      </c>
      <c r="J2416" t="s">
        <v>540</v>
      </c>
      <c r="K2416" t="s">
        <v>438</v>
      </c>
      <c r="L2416" t="s">
        <v>67</v>
      </c>
      <c r="M2416" s="73">
        <v>2445705</v>
      </c>
      <c r="N2416" t="str">
        <f t="shared" si="74"/>
        <v>0293-1</v>
      </c>
      <c r="O2416">
        <v>7513</v>
      </c>
      <c r="P2416">
        <f>1</f>
        <v>1</v>
      </c>
      <c r="Q2416">
        <f t="shared" si="75"/>
        <v>5</v>
      </c>
    </row>
    <row r="2417" spans="3:17" x14ac:dyDescent="0.25">
      <c r="C2417" t="s">
        <v>214</v>
      </c>
      <c r="D2417">
        <v>0</v>
      </c>
      <c r="E2417">
        <v>1836</v>
      </c>
      <c r="F2417" s="69">
        <v>43224</v>
      </c>
      <c r="G2417" s="69">
        <v>43224</v>
      </c>
      <c r="H2417">
        <v>293</v>
      </c>
      <c r="I2417">
        <v>428</v>
      </c>
      <c r="J2417" t="s">
        <v>540</v>
      </c>
      <c r="K2417" t="s">
        <v>438</v>
      </c>
      <c r="L2417" t="s">
        <v>66</v>
      </c>
      <c r="M2417" s="73">
        <v>2445705</v>
      </c>
      <c r="N2417" t="str">
        <f t="shared" si="74"/>
        <v>0293-1</v>
      </c>
      <c r="O2417">
        <v>7513</v>
      </c>
      <c r="P2417">
        <f>1</f>
        <v>1</v>
      </c>
      <c r="Q2417">
        <f t="shared" si="75"/>
        <v>5</v>
      </c>
    </row>
    <row r="2418" spans="3:17" x14ac:dyDescent="0.25">
      <c r="C2418" t="s">
        <v>214</v>
      </c>
      <c r="D2418">
        <v>0</v>
      </c>
      <c r="E2418">
        <v>1201</v>
      </c>
      <c r="F2418" s="69">
        <v>43195</v>
      </c>
      <c r="G2418" s="69">
        <v>43195</v>
      </c>
      <c r="H2418">
        <v>293</v>
      </c>
      <c r="I2418">
        <v>428</v>
      </c>
      <c r="J2418" t="s">
        <v>540</v>
      </c>
      <c r="K2418" t="s">
        <v>438</v>
      </c>
      <c r="L2418" t="s">
        <v>67</v>
      </c>
      <c r="M2418" s="73">
        <v>2445705</v>
      </c>
      <c r="N2418" t="str">
        <f t="shared" si="74"/>
        <v>0293-1</v>
      </c>
      <c r="O2418">
        <v>7513</v>
      </c>
      <c r="P2418">
        <f>1</f>
        <v>1</v>
      </c>
      <c r="Q2418">
        <f t="shared" si="75"/>
        <v>4</v>
      </c>
    </row>
    <row r="2419" spans="3:17" x14ac:dyDescent="0.25">
      <c r="C2419" t="s">
        <v>214</v>
      </c>
      <c r="D2419">
        <v>0</v>
      </c>
      <c r="E2419">
        <v>695</v>
      </c>
      <c r="F2419" s="69">
        <v>43171</v>
      </c>
      <c r="G2419" s="69">
        <v>43171</v>
      </c>
      <c r="H2419">
        <v>293</v>
      </c>
      <c r="I2419">
        <v>428</v>
      </c>
      <c r="J2419" t="s">
        <v>540</v>
      </c>
      <c r="K2419" t="s">
        <v>438</v>
      </c>
      <c r="L2419" t="s">
        <v>67</v>
      </c>
      <c r="M2419" s="73">
        <v>2445705</v>
      </c>
      <c r="N2419" t="str">
        <f t="shared" si="74"/>
        <v>0293-1</v>
      </c>
      <c r="O2419">
        <v>7513</v>
      </c>
      <c r="P2419">
        <f>1</f>
        <v>1</v>
      </c>
      <c r="Q2419">
        <f t="shared" si="75"/>
        <v>3</v>
      </c>
    </row>
    <row r="2420" spans="3:17" x14ac:dyDescent="0.25">
      <c r="C2420" t="s">
        <v>214</v>
      </c>
      <c r="D2420">
        <v>0</v>
      </c>
      <c r="E2420">
        <v>584</v>
      </c>
      <c r="F2420" s="69">
        <v>43167</v>
      </c>
      <c r="G2420" s="69">
        <v>43167</v>
      </c>
      <c r="H2420">
        <v>293</v>
      </c>
      <c r="I2420">
        <v>428</v>
      </c>
      <c r="J2420" t="s">
        <v>540</v>
      </c>
      <c r="K2420" t="s">
        <v>438</v>
      </c>
      <c r="L2420" t="s">
        <v>67</v>
      </c>
      <c r="M2420" s="73">
        <v>733711</v>
      </c>
      <c r="N2420" t="str">
        <f t="shared" si="74"/>
        <v>0293-1</v>
      </c>
      <c r="O2420">
        <v>7513</v>
      </c>
      <c r="P2420">
        <f>1</f>
        <v>1</v>
      </c>
      <c r="Q2420">
        <f t="shared" si="75"/>
        <v>3</v>
      </c>
    </row>
    <row r="2421" spans="3:17" x14ac:dyDescent="0.25">
      <c r="C2421" t="s">
        <v>214</v>
      </c>
      <c r="D2421">
        <v>0</v>
      </c>
      <c r="E2421">
        <v>6651</v>
      </c>
      <c r="F2421" s="69">
        <v>43445</v>
      </c>
      <c r="G2421" s="69">
        <v>43445</v>
      </c>
      <c r="H2421">
        <v>490</v>
      </c>
      <c r="I2421">
        <v>386</v>
      </c>
      <c r="J2421" t="s">
        <v>541</v>
      </c>
      <c r="K2421" t="s">
        <v>438</v>
      </c>
      <c r="L2421" t="s">
        <v>67</v>
      </c>
      <c r="M2421" s="73">
        <v>2637000</v>
      </c>
      <c r="N2421" t="str">
        <f t="shared" si="74"/>
        <v>0490-1</v>
      </c>
      <c r="O2421">
        <v>7513</v>
      </c>
      <c r="P2421">
        <f>1</f>
        <v>1</v>
      </c>
      <c r="Q2421">
        <f t="shared" si="75"/>
        <v>12</v>
      </c>
    </row>
    <row r="2422" spans="3:17" x14ac:dyDescent="0.25">
      <c r="C2422" t="s">
        <v>214</v>
      </c>
      <c r="D2422">
        <v>0</v>
      </c>
      <c r="E2422">
        <v>5807</v>
      </c>
      <c r="F2422" s="69">
        <v>43413</v>
      </c>
      <c r="G2422" s="69">
        <v>43413</v>
      </c>
      <c r="H2422">
        <v>490</v>
      </c>
      <c r="I2422">
        <v>386</v>
      </c>
      <c r="J2422" t="s">
        <v>541</v>
      </c>
      <c r="K2422" t="s">
        <v>438</v>
      </c>
      <c r="L2422" t="s">
        <v>67</v>
      </c>
      <c r="M2422" s="73">
        <v>2637000</v>
      </c>
      <c r="N2422" t="str">
        <f t="shared" si="74"/>
        <v>0490-1</v>
      </c>
      <c r="O2422">
        <v>7513</v>
      </c>
      <c r="P2422">
        <f>1</f>
        <v>1</v>
      </c>
      <c r="Q2422">
        <f t="shared" si="75"/>
        <v>11</v>
      </c>
    </row>
    <row r="2423" spans="3:17" x14ac:dyDescent="0.25">
      <c r="C2423" t="s">
        <v>214</v>
      </c>
      <c r="D2423">
        <v>0</v>
      </c>
      <c r="E2423">
        <v>4873</v>
      </c>
      <c r="F2423" s="69">
        <v>43376</v>
      </c>
      <c r="G2423" s="69">
        <v>43376</v>
      </c>
      <c r="H2423">
        <v>490</v>
      </c>
      <c r="I2423">
        <v>386</v>
      </c>
      <c r="J2423" t="s">
        <v>541</v>
      </c>
      <c r="K2423" t="s">
        <v>438</v>
      </c>
      <c r="L2423" t="s">
        <v>67</v>
      </c>
      <c r="M2423" s="73">
        <v>2637000</v>
      </c>
      <c r="N2423" t="str">
        <f t="shared" si="74"/>
        <v>0490-1</v>
      </c>
      <c r="O2423">
        <v>7513</v>
      </c>
      <c r="P2423">
        <f>1</f>
        <v>1</v>
      </c>
      <c r="Q2423">
        <f t="shared" si="75"/>
        <v>10</v>
      </c>
    </row>
    <row r="2424" spans="3:17" x14ac:dyDescent="0.25">
      <c r="C2424" t="s">
        <v>214</v>
      </c>
      <c r="D2424">
        <v>0</v>
      </c>
      <c r="E2424">
        <v>4498</v>
      </c>
      <c r="F2424" s="69">
        <v>43350</v>
      </c>
      <c r="G2424" s="69">
        <v>43350</v>
      </c>
      <c r="H2424">
        <v>490</v>
      </c>
      <c r="I2424">
        <v>386</v>
      </c>
      <c r="J2424" t="s">
        <v>541</v>
      </c>
      <c r="K2424" t="s">
        <v>438</v>
      </c>
      <c r="L2424" t="s">
        <v>67</v>
      </c>
      <c r="M2424" s="73">
        <v>2637000</v>
      </c>
      <c r="N2424" t="str">
        <f t="shared" si="74"/>
        <v>0490-1</v>
      </c>
      <c r="O2424">
        <v>7513</v>
      </c>
      <c r="P2424">
        <f>1</f>
        <v>1</v>
      </c>
      <c r="Q2424">
        <f t="shared" si="75"/>
        <v>9</v>
      </c>
    </row>
    <row r="2425" spans="3:17" x14ac:dyDescent="0.25">
      <c r="C2425" t="s">
        <v>214</v>
      </c>
      <c r="D2425">
        <v>0</v>
      </c>
      <c r="E2425">
        <v>3838</v>
      </c>
      <c r="F2425" s="69">
        <v>43320</v>
      </c>
      <c r="G2425" s="69">
        <v>43320</v>
      </c>
      <c r="H2425">
        <v>490</v>
      </c>
      <c r="I2425">
        <v>386</v>
      </c>
      <c r="J2425" t="s">
        <v>541</v>
      </c>
      <c r="K2425" t="s">
        <v>438</v>
      </c>
      <c r="L2425" t="s">
        <v>67</v>
      </c>
      <c r="M2425" s="73">
        <v>2637000</v>
      </c>
      <c r="N2425" t="str">
        <f t="shared" si="74"/>
        <v>0490-1</v>
      </c>
      <c r="O2425">
        <v>7513</v>
      </c>
      <c r="P2425">
        <f>1</f>
        <v>1</v>
      </c>
      <c r="Q2425">
        <f t="shared" si="75"/>
        <v>8</v>
      </c>
    </row>
    <row r="2426" spans="3:17" x14ac:dyDescent="0.25">
      <c r="C2426" t="s">
        <v>214</v>
      </c>
      <c r="D2426">
        <v>0</v>
      </c>
      <c r="E2426">
        <v>3309</v>
      </c>
      <c r="F2426" s="69">
        <v>43290</v>
      </c>
      <c r="G2426" s="69">
        <v>43290</v>
      </c>
      <c r="H2426">
        <v>490</v>
      </c>
      <c r="I2426">
        <v>386</v>
      </c>
      <c r="J2426" t="s">
        <v>541</v>
      </c>
      <c r="K2426" t="s">
        <v>438</v>
      </c>
      <c r="L2426" t="s">
        <v>67</v>
      </c>
      <c r="M2426" s="73">
        <v>2637000</v>
      </c>
      <c r="N2426" t="str">
        <f t="shared" si="74"/>
        <v>0490-1</v>
      </c>
      <c r="O2426">
        <v>7513</v>
      </c>
      <c r="P2426">
        <f>1</f>
        <v>1</v>
      </c>
      <c r="Q2426">
        <f t="shared" si="75"/>
        <v>7</v>
      </c>
    </row>
    <row r="2427" spans="3:17" x14ac:dyDescent="0.25">
      <c r="C2427" t="s">
        <v>214</v>
      </c>
      <c r="D2427">
        <v>0</v>
      </c>
      <c r="E2427">
        <v>2333</v>
      </c>
      <c r="F2427" s="69">
        <v>43256</v>
      </c>
      <c r="G2427" s="69">
        <v>43256</v>
      </c>
      <c r="H2427">
        <v>490</v>
      </c>
      <c r="I2427">
        <v>386</v>
      </c>
      <c r="J2427" t="s">
        <v>541</v>
      </c>
      <c r="K2427" t="s">
        <v>438</v>
      </c>
      <c r="L2427" t="s">
        <v>67</v>
      </c>
      <c r="M2427" s="73">
        <v>2637000</v>
      </c>
      <c r="N2427" t="str">
        <f t="shared" si="74"/>
        <v>0490-1</v>
      </c>
      <c r="O2427">
        <v>7513</v>
      </c>
      <c r="P2427">
        <f>1</f>
        <v>1</v>
      </c>
      <c r="Q2427">
        <f t="shared" si="75"/>
        <v>6</v>
      </c>
    </row>
    <row r="2428" spans="3:17" x14ac:dyDescent="0.25">
      <c r="C2428" t="s">
        <v>214</v>
      </c>
      <c r="D2428">
        <v>0</v>
      </c>
      <c r="E2428">
        <v>1874</v>
      </c>
      <c r="F2428" s="69">
        <v>43227</v>
      </c>
      <c r="G2428" s="69">
        <v>43227</v>
      </c>
      <c r="H2428">
        <v>490</v>
      </c>
      <c r="I2428">
        <v>386</v>
      </c>
      <c r="J2428" t="s">
        <v>541</v>
      </c>
      <c r="K2428" t="s">
        <v>438</v>
      </c>
      <c r="L2428" t="s">
        <v>67</v>
      </c>
      <c r="M2428" s="73">
        <v>2637000</v>
      </c>
      <c r="N2428" t="str">
        <f t="shared" si="74"/>
        <v>0490-1</v>
      </c>
      <c r="O2428">
        <v>7513</v>
      </c>
      <c r="P2428">
        <f>1</f>
        <v>1</v>
      </c>
      <c r="Q2428">
        <f t="shared" si="75"/>
        <v>5</v>
      </c>
    </row>
    <row r="2429" spans="3:17" x14ac:dyDescent="0.25">
      <c r="C2429" t="s">
        <v>214</v>
      </c>
      <c r="D2429">
        <v>0</v>
      </c>
      <c r="E2429">
        <v>1628</v>
      </c>
      <c r="F2429" s="69">
        <v>43203</v>
      </c>
      <c r="G2429" s="69">
        <v>43203</v>
      </c>
      <c r="H2429">
        <v>490</v>
      </c>
      <c r="I2429">
        <v>386</v>
      </c>
      <c r="J2429" t="s">
        <v>541</v>
      </c>
      <c r="K2429" t="s">
        <v>438</v>
      </c>
      <c r="L2429" t="s">
        <v>67</v>
      </c>
      <c r="M2429" s="73">
        <v>2637000</v>
      </c>
      <c r="N2429" t="str">
        <f t="shared" si="74"/>
        <v>0490-1</v>
      </c>
      <c r="O2429">
        <v>7513</v>
      </c>
      <c r="P2429">
        <f>1</f>
        <v>1</v>
      </c>
      <c r="Q2429">
        <f t="shared" si="75"/>
        <v>4</v>
      </c>
    </row>
    <row r="2430" spans="3:17" x14ac:dyDescent="0.25">
      <c r="C2430" t="s">
        <v>214</v>
      </c>
      <c r="D2430">
        <v>0</v>
      </c>
      <c r="E2430">
        <v>640</v>
      </c>
      <c r="F2430" s="69">
        <v>43168</v>
      </c>
      <c r="G2430" s="69">
        <v>43168</v>
      </c>
      <c r="H2430">
        <v>490</v>
      </c>
      <c r="I2430">
        <v>386</v>
      </c>
      <c r="J2430" t="s">
        <v>541</v>
      </c>
      <c r="K2430" t="s">
        <v>438</v>
      </c>
      <c r="L2430" t="s">
        <v>67</v>
      </c>
      <c r="M2430" s="73">
        <v>2285400</v>
      </c>
      <c r="N2430" t="str">
        <f t="shared" si="74"/>
        <v>0490-1</v>
      </c>
      <c r="O2430">
        <v>7513</v>
      </c>
      <c r="P2430">
        <f>1</f>
        <v>1</v>
      </c>
      <c r="Q2430">
        <f t="shared" si="75"/>
        <v>3</v>
      </c>
    </row>
    <row r="2431" spans="3:17" x14ac:dyDescent="0.25">
      <c r="C2431" t="s">
        <v>214</v>
      </c>
      <c r="D2431">
        <v>0</v>
      </c>
      <c r="E2431">
        <v>6652</v>
      </c>
      <c r="F2431" s="69">
        <v>43445</v>
      </c>
      <c r="G2431" s="69">
        <v>43445</v>
      </c>
      <c r="H2431">
        <v>219</v>
      </c>
      <c r="I2431">
        <v>385</v>
      </c>
      <c r="J2431" t="s">
        <v>542</v>
      </c>
      <c r="K2431" t="s">
        <v>438</v>
      </c>
      <c r="L2431" t="s">
        <v>67</v>
      </c>
      <c r="M2431" s="73">
        <v>112425336</v>
      </c>
      <c r="N2431" t="str">
        <f t="shared" si="74"/>
        <v>0219-1</v>
      </c>
      <c r="O2431">
        <v>7513</v>
      </c>
      <c r="P2431">
        <f>1</f>
        <v>1</v>
      </c>
      <c r="Q2431">
        <f t="shared" si="75"/>
        <v>12</v>
      </c>
    </row>
    <row r="2432" spans="3:17" x14ac:dyDescent="0.25">
      <c r="C2432" t="s">
        <v>214</v>
      </c>
      <c r="D2432">
        <v>0</v>
      </c>
      <c r="E2432">
        <v>6070</v>
      </c>
      <c r="F2432" s="69">
        <v>43427</v>
      </c>
      <c r="G2432" s="69">
        <v>43427</v>
      </c>
      <c r="H2432">
        <v>219</v>
      </c>
      <c r="I2432">
        <v>385</v>
      </c>
      <c r="J2432" t="s">
        <v>542</v>
      </c>
      <c r="K2432" t="s">
        <v>438</v>
      </c>
      <c r="L2432" t="s">
        <v>67</v>
      </c>
      <c r="M2432" s="73">
        <v>112577777</v>
      </c>
      <c r="N2432" t="str">
        <f t="shared" si="74"/>
        <v>0219-1</v>
      </c>
      <c r="O2432">
        <v>7513</v>
      </c>
      <c r="P2432">
        <f>1</f>
        <v>1</v>
      </c>
      <c r="Q2432">
        <f t="shared" si="75"/>
        <v>11</v>
      </c>
    </row>
    <row r="2433" spans="3:17" x14ac:dyDescent="0.25">
      <c r="C2433" t="s">
        <v>214</v>
      </c>
      <c r="D2433">
        <v>0</v>
      </c>
      <c r="E2433">
        <v>5329</v>
      </c>
      <c r="F2433" s="69">
        <v>43391</v>
      </c>
      <c r="G2433" s="69">
        <v>43391</v>
      </c>
      <c r="H2433">
        <v>219</v>
      </c>
      <c r="I2433">
        <v>385</v>
      </c>
      <c r="J2433" t="s">
        <v>542</v>
      </c>
      <c r="K2433" t="s">
        <v>438</v>
      </c>
      <c r="L2433" t="s">
        <v>67</v>
      </c>
      <c r="M2433" s="73">
        <v>110672263</v>
      </c>
      <c r="N2433" t="str">
        <f t="shared" si="74"/>
        <v>0219-1</v>
      </c>
      <c r="O2433">
        <v>7513</v>
      </c>
      <c r="P2433">
        <f>1</f>
        <v>1</v>
      </c>
      <c r="Q2433">
        <f t="shared" si="75"/>
        <v>10</v>
      </c>
    </row>
    <row r="2434" spans="3:17" x14ac:dyDescent="0.25">
      <c r="C2434" t="s">
        <v>214</v>
      </c>
      <c r="D2434">
        <v>0</v>
      </c>
      <c r="E2434">
        <v>4710</v>
      </c>
      <c r="F2434" s="69">
        <v>43362</v>
      </c>
      <c r="G2434" s="69">
        <v>43362</v>
      </c>
      <c r="H2434">
        <v>219</v>
      </c>
      <c r="I2434">
        <v>385</v>
      </c>
      <c r="J2434" t="s">
        <v>542</v>
      </c>
      <c r="K2434" t="s">
        <v>438</v>
      </c>
      <c r="L2434" t="s">
        <v>67</v>
      </c>
      <c r="M2434" s="73">
        <v>102364221</v>
      </c>
      <c r="N2434" t="str">
        <f t="shared" si="74"/>
        <v>0219-1</v>
      </c>
      <c r="O2434">
        <v>7513</v>
      </c>
      <c r="P2434">
        <f>1</f>
        <v>1</v>
      </c>
      <c r="Q2434">
        <f t="shared" si="75"/>
        <v>9</v>
      </c>
    </row>
    <row r="2435" spans="3:17" x14ac:dyDescent="0.25">
      <c r="C2435" t="s">
        <v>214</v>
      </c>
      <c r="D2435">
        <v>0</v>
      </c>
      <c r="E2435">
        <v>4109</v>
      </c>
      <c r="F2435" s="69">
        <v>43335</v>
      </c>
      <c r="G2435" s="69">
        <v>43335</v>
      </c>
      <c r="H2435">
        <v>219</v>
      </c>
      <c r="I2435">
        <v>385</v>
      </c>
      <c r="J2435" t="s">
        <v>542</v>
      </c>
      <c r="K2435" t="s">
        <v>438</v>
      </c>
      <c r="L2435" t="s">
        <v>67</v>
      </c>
      <c r="M2435" s="73">
        <v>94208620</v>
      </c>
      <c r="N2435" t="str">
        <f t="shared" si="74"/>
        <v>0219-1</v>
      </c>
      <c r="O2435">
        <v>7513</v>
      </c>
      <c r="P2435">
        <f>1</f>
        <v>1</v>
      </c>
      <c r="Q2435">
        <f t="shared" si="75"/>
        <v>8</v>
      </c>
    </row>
    <row r="2436" spans="3:17" x14ac:dyDescent="0.25">
      <c r="C2436" t="s">
        <v>214</v>
      </c>
      <c r="D2436">
        <v>0</v>
      </c>
      <c r="E2436">
        <v>3536</v>
      </c>
      <c r="F2436" s="69">
        <v>43307</v>
      </c>
      <c r="G2436" s="69">
        <v>43307</v>
      </c>
      <c r="H2436">
        <v>219</v>
      </c>
      <c r="I2436">
        <v>385</v>
      </c>
      <c r="J2436" t="s">
        <v>542</v>
      </c>
      <c r="K2436" t="s">
        <v>438</v>
      </c>
      <c r="L2436" t="s">
        <v>67</v>
      </c>
      <c r="M2436" s="73">
        <v>113721085</v>
      </c>
      <c r="N2436" t="str">
        <f t="shared" ref="N2436:N2499" si="76">TEXT(H2436,"0000")&amp;"-"&amp;TEXT(P2436,"0")</f>
        <v>0219-1</v>
      </c>
      <c r="O2436">
        <v>7513</v>
      </c>
      <c r="P2436">
        <f>1</f>
        <v>1</v>
      </c>
      <c r="Q2436">
        <f t="shared" ref="Q2436:Q2499" si="77">MONTH(G2436)</f>
        <v>7</v>
      </c>
    </row>
    <row r="2437" spans="3:17" x14ac:dyDescent="0.25">
      <c r="C2437" t="s">
        <v>214</v>
      </c>
      <c r="D2437">
        <v>0</v>
      </c>
      <c r="E2437">
        <v>2977</v>
      </c>
      <c r="F2437" s="69">
        <v>43273</v>
      </c>
      <c r="G2437" s="69">
        <v>43273</v>
      </c>
      <c r="H2437">
        <v>219</v>
      </c>
      <c r="I2437">
        <v>385</v>
      </c>
      <c r="J2437" t="s">
        <v>542</v>
      </c>
      <c r="K2437" t="s">
        <v>438</v>
      </c>
      <c r="L2437" t="s">
        <v>67</v>
      </c>
      <c r="M2437" s="73">
        <v>103278868</v>
      </c>
      <c r="N2437" t="str">
        <f t="shared" si="76"/>
        <v>0219-1</v>
      </c>
      <c r="O2437">
        <v>7513</v>
      </c>
      <c r="P2437">
        <f>1</f>
        <v>1</v>
      </c>
      <c r="Q2437">
        <f t="shared" si="77"/>
        <v>6</v>
      </c>
    </row>
    <row r="2438" spans="3:17" x14ac:dyDescent="0.25">
      <c r="C2438" t="s">
        <v>214</v>
      </c>
      <c r="D2438">
        <v>0</v>
      </c>
      <c r="E2438">
        <v>2244</v>
      </c>
      <c r="F2438" s="69">
        <v>43238</v>
      </c>
      <c r="G2438" s="69">
        <v>43238</v>
      </c>
      <c r="H2438">
        <v>219</v>
      </c>
      <c r="I2438">
        <v>385</v>
      </c>
      <c r="J2438" t="s">
        <v>542</v>
      </c>
      <c r="K2438" t="s">
        <v>438</v>
      </c>
      <c r="L2438" t="s">
        <v>67</v>
      </c>
      <c r="M2438" s="73">
        <v>107089895</v>
      </c>
      <c r="N2438" t="str">
        <f t="shared" si="76"/>
        <v>0219-1</v>
      </c>
      <c r="O2438">
        <v>7513</v>
      </c>
      <c r="P2438">
        <f>1</f>
        <v>1</v>
      </c>
      <c r="Q2438">
        <f t="shared" si="77"/>
        <v>5</v>
      </c>
    </row>
    <row r="2439" spans="3:17" x14ac:dyDescent="0.25">
      <c r="C2439" t="s">
        <v>214</v>
      </c>
      <c r="D2439">
        <v>0</v>
      </c>
      <c r="E2439">
        <v>1904</v>
      </c>
      <c r="F2439" s="69">
        <v>43227</v>
      </c>
      <c r="G2439" s="69">
        <v>43227</v>
      </c>
      <c r="H2439">
        <v>219</v>
      </c>
      <c r="I2439">
        <v>385</v>
      </c>
      <c r="J2439" t="s">
        <v>542</v>
      </c>
      <c r="K2439" t="s">
        <v>438</v>
      </c>
      <c r="L2439" t="s">
        <v>67</v>
      </c>
      <c r="M2439" s="73">
        <v>113721085</v>
      </c>
      <c r="N2439" t="str">
        <f t="shared" si="76"/>
        <v>0219-1</v>
      </c>
      <c r="O2439">
        <v>7513</v>
      </c>
      <c r="P2439">
        <f>1</f>
        <v>1</v>
      </c>
      <c r="Q2439">
        <f t="shared" si="77"/>
        <v>5</v>
      </c>
    </row>
    <row r="2440" spans="3:17" x14ac:dyDescent="0.25">
      <c r="C2440" t="s">
        <v>214</v>
      </c>
      <c r="D2440">
        <v>0</v>
      </c>
      <c r="E2440">
        <v>1254</v>
      </c>
      <c r="F2440" s="69">
        <v>43195</v>
      </c>
      <c r="G2440" s="69">
        <v>43195</v>
      </c>
      <c r="H2440">
        <v>219</v>
      </c>
      <c r="I2440">
        <v>385</v>
      </c>
      <c r="J2440" t="s">
        <v>542</v>
      </c>
      <c r="K2440" t="s">
        <v>438</v>
      </c>
      <c r="L2440" t="s">
        <v>67</v>
      </c>
      <c r="M2440" s="73">
        <v>113949747</v>
      </c>
      <c r="N2440" t="str">
        <f t="shared" si="76"/>
        <v>0219-1</v>
      </c>
      <c r="O2440">
        <v>7513</v>
      </c>
      <c r="P2440">
        <f>1</f>
        <v>1</v>
      </c>
      <c r="Q2440">
        <f t="shared" si="77"/>
        <v>4</v>
      </c>
    </row>
    <row r="2441" spans="3:17" x14ac:dyDescent="0.25">
      <c r="C2441" t="s">
        <v>214</v>
      </c>
      <c r="D2441">
        <v>0</v>
      </c>
      <c r="E2441">
        <v>1253</v>
      </c>
      <c r="F2441" s="69">
        <v>43195</v>
      </c>
      <c r="G2441" s="69">
        <v>43195</v>
      </c>
      <c r="H2441">
        <v>219</v>
      </c>
      <c r="I2441">
        <v>385</v>
      </c>
      <c r="J2441" t="s">
        <v>542</v>
      </c>
      <c r="K2441" t="s">
        <v>438</v>
      </c>
      <c r="L2441" t="s">
        <v>67</v>
      </c>
      <c r="M2441" s="73">
        <v>55259911</v>
      </c>
      <c r="N2441" t="str">
        <f t="shared" si="76"/>
        <v>0219-1</v>
      </c>
      <c r="O2441">
        <v>7513</v>
      </c>
      <c r="P2441">
        <f>1</f>
        <v>1</v>
      </c>
      <c r="Q2441">
        <f t="shared" si="77"/>
        <v>4</v>
      </c>
    </row>
    <row r="2442" spans="3:17" x14ac:dyDescent="0.25">
      <c r="C2442" t="s">
        <v>214</v>
      </c>
      <c r="D2442">
        <v>0</v>
      </c>
      <c r="E2442">
        <v>1075</v>
      </c>
      <c r="F2442" s="69">
        <v>43180</v>
      </c>
      <c r="G2442" s="69">
        <v>43180</v>
      </c>
      <c r="H2442">
        <v>219</v>
      </c>
      <c r="I2442">
        <v>385</v>
      </c>
      <c r="J2442" t="s">
        <v>542</v>
      </c>
      <c r="K2442" t="s">
        <v>438</v>
      </c>
      <c r="L2442" t="s">
        <v>66</v>
      </c>
      <c r="M2442" s="73">
        <v>113949747</v>
      </c>
      <c r="N2442" t="str">
        <f t="shared" si="76"/>
        <v>0219-1</v>
      </c>
      <c r="O2442">
        <v>7513</v>
      </c>
      <c r="P2442">
        <f>1</f>
        <v>1</v>
      </c>
      <c r="Q2442">
        <f t="shared" si="77"/>
        <v>3</v>
      </c>
    </row>
    <row r="2443" spans="3:17" x14ac:dyDescent="0.25">
      <c r="C2443" t="s">
        <v>214</v>
      </c>
      <c r="D2443">
        <v>0</v>
      </c>
      <c r="E2443">
        <v>1073</v>
      </c>
      <c r="F2443" s="69">
        <v>43180</v>
      </c>
      <c r="G2443" s="69">
        <v>43180</v>
      </c>
      <c r="H2443">
        <v>219</v>
      </c>
      <c r="I2443">
        <v>385</v>
      </c>
      <c r="J2443" t="s">
        <v>542</v>
      </c>
      <c r="K2443" t="s">
        <v>438</v>
      </c>
      <c r="L2443" t="s">
        <v>66</v>
      </c>
      <c r="M2443" s="73">
        <v>55259911</v>
      </c>
      <c r="N2443" t="str">
        <f t="shared" si="76"/>
        <v>0219-1</v>
      </c>
      <c r="O2443">
        <v>7513</v>
      </c>
      <c r="P2443">
        <f>1</f>
        <v>1</v>
      </c>
      <c r="Q2443">
        <f t="shared" si="77"/>
        <v>3</v>
      </c>
    </row>
    <row r="2444" spans="3:17" x14ac:dyDescent="0.25">
      <c r="C2444" t="s">
        <v>214</v>
      </c>
      <c r="D2444">
        <v>0</v>
      </c>
      <c r="E2444">
        <v>6784</v>
      </c>
      <c r="F2444" s="69">
        <v>43452</v>
      </c>
      <c r="G2444" s="69">
        <v>43452</v>
      </c>
      <c r="H2444">
        <v>101</v>
      </c>
      <c r="I2444">
        <v>339</v>
      </c>
      <c r="J2444" t="s">
        <v>491</v>
      </c>
      <c r="K2444" t="s">
        <v>438</v>
      </c>
      <c r="L2444" t="s">
        <v>67</v>
      </c>
      <c r="M2444" s="73">
        <v>1492916</v>
      </c>
      <c r="N2444" t="str">
        <f t="shared" si="76"/>
        <v>0101-1</v>
      </c>
      <c r="O2444">
        <v>7513</v>
      </c>
      <c r="P2444">
        <f>1</f>
        <v>1</v>
      </c>
      <c r="Q2444">
        <f t="shared" si="77"/>
        <v>12</v>
      </c>
    </row>
    <row r="2445" spans="3:17" x14ac:dyDescent="0.25">
      <c r="C2445" t="s">
        <v>214</v>
      </c>
      <c r="D2445">
        <v>0</v>
      </c>
      <c r="E2445">
        <v>5366</v>
      </c>
      <c r="F2445" s="69">
        <v>43395</v>
      </c>
      <c r="G2445" s="69">
        <v>43395</v>
      </c>
      <c r="H2445">
        <v>101</v>
      </c>
      <c r="I2445">
        <v>339</v>
      </c>
      <c r="J2445" t="s">
        <v>491</v>
      </c>
      <c r="K2445" t="s">
        <v>438</v>
      </c>
      <c r="L2445" t="s">
        <v>67</v>
      </c>
      <c r="M2445" s="73">
        <v>3432696</v>
      </c>
      <c r="N2445" t="str">
        <f t="shared" si="76"/>
        <v>0101-1</v>
      </c>
      <c r="O2445">
        <v>7513</v>
      </c>
      <c r="P2445">
        <f>1</f>
        <v>1</v>
      </c>
      <c r="Q2445">
        <f t="shared" si="77"/>
        <v>10</v>
      </c>
    </row>
    <row r="2446" spans="3:17" x14ac:dyDescent="0.25">
      <c r="C2446" t="s">
        <v>214</v>
      </c>
      <c r="D2446">
        <v>0</v>
      </c>
      <c r="E2446">
        <v>5346</v>
      </c>
      <c r="F2446" s="69">
        <v>43392</v>
      </c>
      <c r="G2446" s="69">
        <v>43392</v>
      </c>
      <c r="H2446">
        <v>101</v>
      </c>
      <c r="I2446">
        <v>339</v>
      </c>
      <c r="J2446" t="s">
        <v>491</v>
      </c>
      <c r="K2446" t="s">
        <v>438</v>
      </c>
      <c r="L2446" t="s">
        <v>67</v>
      </c>
      <c r="M2446" s="73">
        <v>3432696</v>
      </c>
      <c r="N2446" t="str">
        <f t="shared" si="76"/>
        <v>0101-1</v>
      </c>
      <c r="O2446">
        <v>7513</v>
      </c>
      <c r="P2446">
        <f>1</f>
        <v>1</v>
      </c>
      <c r="Q2446">
        <f t="shared" si="77"/>
        <v>10</v>
      </c>
    </row>
    <row r="2447" spans="3:17" x14ac:dyDescent="0.25">
      <c r="C2447" t="s">
        <v>214</v>
      </c>
      <c r="D2447">
        <v>0</v>
      </c>
      <c r="E2447">
        <v>4141</v>
      </c>
      <c r="F2447" s="69">
        <v>43339</v>
      </c>
      <c r="G2447" s="69">
        <v>43339</v>
      </c>
      <c r="H2447">
        <v>101</v>
      </c>
      <c r="I2447">
        <v>339</v>
      </c>
      <c r="J2447" t="s">
        <v>491</v>
      </c>
      <c r="K2447" t="s">
        <v>438</v>
      </c>
      <c r="L2447" t="s">
        <v>67</v>
      </c>
      <c r="M2447" s="73">
        <v>1441074</v>
      </c>
      <c r="N2447" t="str">
        <f t="shared" si="76"/>
        <v>0101-1</v>
      </c>
      <c r="O2447">
        <v>7513</v>
      </c>
      <c r="P2447">
        <f>1</f>
        <v>1</v>
      </c>
      <c r="Q2447">
        <f t="shared" si="77"/>
        <v>8</v>
      </c>
    </row>
    <row r="2448" spans="3:17" x14ac:dyDescent="0.25">
      <c r="C2448" t="s">
        <v>214</v>
      </c>
      <c r="D2448">
        <v>0</v>
      </c>
      <c r="E2448">
        <v>3520</v>
      </c>
      <c r="F2448" s="69">
        <v>43304</v>
      </c>
      <c r="G2448" s="69">
        <v>43304</v>
      </c>
      <c r="H2448">
        <v>101</v>
      </c>
      <c r="I2448">
        <v>339</v>
      </c>
      <c r="J2448" t="s">
        <v>491</v>
      </c>
      <c r="K2448" t="s">
        <v>438</v>
      </c>
      <c r="L2448" t="s">
        <v>67</v>
      </c>
      <c r="M2448" s="73">
        <v>1441074</v>
      </c>
      <c r="N2448" t="str">
        <f t="shared" si="76"/>
        <v>0101-1</v>
      </c>
      <c r="O2448">
        <v>7513</v>
      </c>
      <c r="P2448">
        <f>1</f>
        <v>1</v>
      </c>
      <c r="Q2448">
        <f t="shared" si="77"/>
        <v>7</v>
      </c>
    </row>
    <row r="2449" spans="3:17" x14ac:dyDescent="0.25">
      <c r="C2449" t="s">
        <v>214</v>
      </c>
      <c r="D2449">
        <v>0</v>
      </c>
      <c r="E2449">
        <v>2953</v>
      </c>
      <c r="F2449" s="69">
        <v>43271</v>
      </c>
      <c r="G2449" s="69">
        <v>43271</v>
      </c>
      <c r="H2449">
        <v>101</v>
      </c>
      <c r="I2449">
        <v>339</v>
      </c>
      <c r="J2449" t="s">
        <v>491</v>
      </c>
      <c r="K2449" t="s">
        <v>438</v>
      </c>
      <c r="L2449" t="s">
        <v>67</v>
      </c>
      <c r="M2449" s="73">
        <v>1441074</v>
      </c>
      <c r="N2449" t="str">
        <f t="shared" si="76"/>
        <v>0101-1</v>
      </c>
      <c r="O2449">
        <v>7513</v>
      </c>
      <c r="P2449">
        <f>1</f>
        <v>1</v>
      </c>
      <c r="Q2449">
        <f t="shared" si="77"/>
        <v>6</v>
      </c>
    </row>
    <row r="2450" spans="3:17" x14ac:dyDescent="0.25">
      <c r="C2450" t="s">
        <v>214</v>
      </c>
      <c r="D2450">
        <v>0</v>
      </c>
      <c r="E2450">
        <v>2262</v>
      </c>
      <c r="F2450" s="69">
        <v>43238</v>
      </c>
      <c r="G2450" s="69">
        <v>43238</v>
      </c>
      <c r="H2450">
        <v>101</v>
      </c>
      <c r="I2450">
        <v>339</v>
      </c>
      <c r="J2450" t="s">
        <v>491</v>
      </c>
      <c r="K2450" t="s">
        <v>438</v>
      </c>
      <c r="L2450" t="s">
        <v>67</v>
      </c>
      <c r="M2450" s="73">
        <v>1441074</v>
      </c>
      <c r="N2450" t="str">
        <f t="shared" si="76"/>
        <v>0101-1</v>
      </c>
      <c r="O2450">
        <v>7513</v>
      </c>
      <c r="P2450">
        <f>1</f>
        <v>1</v>
      </c>
      <c r="Q2450">
        <f t="shared" si="77"/>
        <v>5</v>
      </c>
    </row>
    <row r="2451" spans="3:17" x14ac:dyDescent="0.25">
      <c r="C2451" t="s">
        <v>214</v>
      </c>
      <c r="D2451">
        <v>0</v>
      </c>
      <c r="E2451">
        <v>1693</v>
      </c>
      <c r="F2451" s="69">
        <v>43208</v>
      </c>
      <c r="G2451" s="69">
        <v>43208</v>
      </c>
      <c r="H2451">
        <v>101</v>
      </c>
      <c r="I2451">
        <v>339</v>
      </c>
      <c r="J2451" t="s">
        <v>491</v>
      </c>
      <c r="K2451" t="s">
        <v>438</v>
      </c>
      <c r="L2451" t="s">
        <v>67</v>
      </c>
      <c r="M2451" s="73">
        <v>1441074</v>
      </c>
      <c r="N2451" t="str">
        <f t="shared" si="76"/>
        <v>0101-1</v>
      </c>
      <c r="O2451">
        <v>7513</v>
      </c>
      <c r="P2451">
        <f>1</f>
        <v>1</v>
      </c>
      <c r="Q2451">
        <f t="shared" si="77"/>
        <v>4</v>
      </c>
    </row>
    <row r="2452" spans="3:17" x14ac:dyDescent="0.25">
      <c r="C2452" t="s">
        <v>214</v>
      </c>
      <c r="D2452">
        <v>0</v>
      </c>
      <c r="E2452">
        <v>1469</v>
      </c>
      <c r="F2452" s="69">
        <v>43201</v>
      </c>
      <c r="G2452" s="69">
        <v>43201</v>
      </c>
      <c r="H2452">
        <v>101</v>
      </c>
      <c r="I2452">
        <v>339</v>
      </c>
      <c r="J2452" t="s">
        <v>491</v>
      </c>
      <c r="K2452" t="s">
        <v>438</v>
      </c>
      <c r="L2452" t="s">
        <v>67</v>
      </c>
      <c r="M2452" s="73">
        <v>1441074</v>
      </c>
      <c r="N2452" t="str">
        <f t="shared" si="76"/>
        <v>0101-1</v>
      </c>
      <c r="O2452">
        <v>7513</v>
      </c>
      <c r="P2452">
        <f>1</f>
        <v>1</v>
      </c>
      <c r="Q2452">
        <f t="shared" si="77"/>
        <v>4</v>
      </c>
    </row>
    <row r="2453" spans="3:17" x14ac:dyDescent="0.25">
      <c r="C2453" t="s">
        <v>214</v>
      </c>
      <c r="D2453">
        <v>0</v>
      </c>
      <c r="E2453">
        <v>1109</v>
      </c>
      <c r="F2453" s="69">
        <v>43182</v>
      </c>
      <c r="G2453" s="69">
        <v>43182</v>
      </c>
      <c r="H2453">
        <v>101</v>
      </c>
      <c r="I2453">
        <v>339</v>
      </c>
      <c r="J2453" t="s">
        <v>491</v>
      </c>
      <c r="K2453" t="s">
        <v>438</v>
      </c>
      <c r="L2453" t="s">
        <v>67</v>
      </c>
      <c r="M2453" s="73">
        <v>288208</v>
      </c>
      <c r="N2453" t="str">
        <f t="shared" si="76"/>
        <v>0101-1</v>
      </c>
      <c r="O2453">
        <v>7513</v>
      </c>
      <c r="P2453">
        <f>1</f>
        <v>1</v>
      </c>
      <c r="Q2453">
        <f t="shared" si="77"/>
        <v>3</v>
      </c>
    </row>
    <row r="2454" spans="3:17" x14ac:dyDescent="0.25">
      <c r="C2454" t="s">
        <v>214</v>
      </c>
      <c r="D2454">
        <v>0</v>
      </c>
      <c r="E2454">
        <v>6518</v>
      </c>
      <c r="F2454" s="69">
        <v>43444</v>
      </c>
      <c r="G2454" s="69">
        <v>43444</v>
      </c>
      <c r="H2454">
        <v>289</v>
      </c>
      <c r="I2454">
        <v>327</v>
      </c>
      <c r="J2454" t="s">
        <v>543</v>
      </c>
      <c r="K2454" t="s">
        <v>438</v>
      </c>
      <c r="L2454" t="s">
        <v>67</v>
      </c>
      <c r="M2454" s="73">
        <v>3632850</v>
      </c>
      <c r="N2454" t="str">
        <f t="shared" si="76"/>
        <v>0289-1</v>
      </c>
      <c r="O2454">
        <v>7513</v>
      </c>
      <c r="P2454">
        <f>1</f>
        <v>1</v>
      </c>
      <c r="Q2454">
        <f t="shared" si="77"/>
        <v>12</v>
      </c>
    </row>
    <row r="2455" spans="3:17" x14ac:dyDescent="0.25">
      <c r="C2455" t="s">
        <v>214</v>
      </c>
      <c r="D2455">
        <v>0</v>
      </c>
      <c r="E2455">
        <v>5760</v>
      </c>
      <c r="F2455" s="69">
        <v>43413</v>
      </c>
      <c r="G2455" s="69">
        <v>43413</v>
      </c>
      <c r="H2455">
        <v>289</v>
      </c>
      <c r="I2455">
        <v>327</v>
      </c>
      <c r="J2455" t="s">
        <v>543</v>
      </c>
      <c r="K2455" t="s">
        <v>438</v>
      </c>
      <c r="L2455" t="s">
        <v>67</v>
      </c>
      <c r="M2455" s="73">
        <v>3632850</v>
      </c>
      <c r="N2455" t="str">
        <f t="shared" si="76"/>
        <v>0289-1</v>
      </c>
      <c r="O2455">
        <v>7513</v>
      </c>
      <c r="P2455">
        <f>1</f>
        <v>1</v>
      </c>
      <c r="Q2455">
        <f t="shared" si="77"/>
        <v>11</v>
      </c>
    </row>
    <row r="2456" spans="3:17" x14ac:dyDescent="0.25">
      <c r="C2456" t="s">
        <v>214</v>
      </c>
      <c r="D2456">
        <v>0</v>
      </c>
      <c r="E2456">
        <v>4981</v>
      </c>
      <c r="F2456" s="69">
        <v>43378</v>
      </c>
      <c r="G2456" s="69">
        <v>43378</v>
      </c>
      <c r="H2456">
        <v>289</v>
      </c>
      <c r="I2456">
        <v>327</v>
      </c>
      <c r="J2456" t="s">
        <v>543</v>
      </c>
      <c r="K2456" t="s">
        <v>438</v>
      </c>
      <c r="L2456" t="s">
        <v>67</v>
      </c>
      <c r="M2456" s="73">
        <v>3632850</v>
      </c>
      <c r="N2456" t="str">
        <f t="shared" si="76"/>
        <v>0289-1</v>
      </c>
      <c r="O2456">
        <v>7513</v>
      </c>
      <c r="P2456">
        <f>1</f>
        <v>1</v>
      </c>
      <c r="Q2456">
        <f t="shared" si="77"/>
        <v>10</v>
      </c>
    </row>
    <row r="2457" spans="3:17" x14ac:dyDescent="0.25">
      <c r="C2457" t="s">
        <v>214</v>
      </c>
      <c r="D2457">
        <v>0</v>
      </c>
      <c r="E2457">
        <v>4412</v>
      </c>
      <c r="F2457" s="69">
        <v>43349</v>
      </c>
      <c r="G2457" s="69">
        <v>43349</v>
      </c>
      <c r="H2457">
        <v>289</v>
      </c>
      <c r="I2457">
        <v>327</v>
      </c>
      <c r="J2457" t="s">
        <v>543</v>
      </c>
      <c r="K2457" t="s">
        <v>438</v>
      </c>
      <c r="L2457" t="s">
        <v>67</v>
      </c>
      <c r="M2457" s="73">
        <v>3632850</v>
      </c>
      <c r="N2457" t="str">
        <f t="shared" si="76"/>
        <v>0289-1</v>
      </c>
      <c r="O2457">
        <v>7513</v>
      </c>
      <c r="P2457">
        <f>1</f>
        <v>1</v>
      </c>
      <c r="Q2457">
        <f t="shared" si="77"/>
        <v>9</v>
      </c>
    </row>
    <row r="2458" spans="3:17" x14ac:dyDescent="0.25">
      <c r="C2458" t="s">
        <v>214</v>
      </c>
      <c r="D2458">
        <v>0</v>
      </c>
      <c r="E2458">
        <v>3876</v>
      </c>
      <c r="F2458" s="69">
        <v>43320</v>
      </c>
      <c r="G2458" s="69">
        <v>43320</v>
      </c>
      <c r="H2458">
        <v>289</v>
      </c>
      <c r="I2458">
        <v>327</v>
      </c>
      <c r="J2458" t="s">
        <v>543</v>
      </c>
      <c r="K2458" t="s">
        <v>438</v>
      </c>
      <c r="L2458" t="s">
        <v>67</v>
      </c>
      <c r="M2458" s="73">
        <v>3632850</v>
      </c>
      <c r="N2458" t="str">
        <f t="shared" si="76"/>
        <v>0289-1</v>
      </c>
      <c r="O2458">
        <v>7513</v>
      </c>
      <c r="P2458">
        <f>1</f>
        <v>1</v>
      </c>
      <c r="Q2458">
        <f t="shared" si="77"/>
        <v>8</v>
      </c>
    </row>
    <row r="2459" spans="3:17" x14ac:dyDescent="0.25">
      <c r="C2459" t="s">
        <v>214</v>
      </c>
      <c r="D2459">
        <v>0</v>
      </c>
      <c r="E2459">
        <v>3341</v>
      </c>
      <c r="F2459" s="69">
        <v>43290</v>
      </c>
      <c r="G2459" s="69">
        <v>43290</v>
      </c>
      <c r="H2459">
        <v>289</v>
      </c>
      <c r="I2459">
        <v>327</v>
      </c>
      <c r="J2459" t="s">
        <v>543</v>
      </c>
      <c r="K2459" t="s">
        <v>438</v>
      </c>
      <c r="L2459" t="s">
        <v>67</v>
      </c>
      <c r="M2459" s="73">
        <v>3632850</v>
      </c>
      <c r="N2459" t="str">
        <f t="shared" si="76"/>
        <v>0289-1</v>
      </c>
      <c r="O2459">
        <v>7513</v>
      </c>
      <c r="P2459">
        <f>1</f>
        <v>1</v>
      </c>
      <c r="Q2459">
        <f t="shared" si="77"/>
        <v>7</v>
      </c>
    </row>
    <row r="2460" spans="3:17" x14ac:dyDescent="0.25">
      <c r="C2460" t="s">
        <v>214</v>
      </c>
      <c r="D2460">
        <v>0</v>
      </c>
      <c r="E2460">
        <v>2324</v>
      </c>
      <c r="F2460" s="69">
        <v>43256</v>
      </c>
      <c r="G2460" s="69">
        <v>43256</v>
      </c>
      <c r="H2460">
        <v>289</v>
      </c>
      <c r="I2460">
        <v>327</v>
      </c>
      <c r="J2460" t="s">
        <v>543</v>
      </c>
      <c r="K2460" t="s">
        <v>438</v>
      </c>
      <c r="L2460" t="s">
        <v>67</v>
      </c>
      <c r="M2460" s="73">
        <v>3632850</v>
      </c>
      <c r="N2460" t="str">
        <f t="shared" si="76"/>
        <v>0289-1</v>
      </c>
      <c r="O2460">
        <v>7513</v>
      </c>
      <c r="P2460">
        <f>1</f>
        <v>1</v>
      </c>
      <c r="Q2460">
        <f t="shared" si="77"/>
        <v>6</v>
      </c>
    </row>
    <row r="2461" spans="3:17" x14ac:dyDescent="0.25">
      <c r="C2461" t="s">
        <v>214</v>
      </c>
      <c r="D2461">
        <v>0</v>
      </c>
      <c r="E2461">
        <v>1834</v>
      </c>
      <c r="F2461" s="69">
        <v>43224</v>
      </c>
      <c r="G2461" s="69">
        <v>43224</v>
      </c>
      <c r="H2461">
        <v>289</v>
      </c>
      <c r="I2461">
        <v>327</v>
      </c>
      <c r="J2461" t="s">
        <v>543</v>
      </c>
      <c r="K2461" t="s">
        <v>438</v>
      </c>
      <c r="L2461" t="s">
        <v>67</v>
      </c>
      <c r="M2461" s="73">
        <v>3632850</v>
      </c>
      <c r="N2461" t="str">
        <f t="shared" si="76"/>
        <v>0289-1</v>
      </c>
      <c r="O2461">
        <v>7513</v>
      </c>
      <c r="P2461">
        <f>1</f>
        <v>1</v>
      </c>
      <c r="Q2461">
        <f t="shared" si="77"/>
        <v>5</v>
      </c>
    </row>
    <row r="2462" spans="3:17" x14ac:dyDescent="0.25">
      <c r="C2462" t="s">
        <v>214</v>
      </c>
      <c r="D2462">
        <v>0</v>
      </c>
      <c r="E2462">
        <v>1590</v>
      </c>
      <c r="F2462" s="69">
        <v>43201</v>
      </c>
      <c r="G2462" s="69">
        <v>43201</v>
      </c>
      <c r="H2462">
        <v>289</v>
      </c>
      <c r="I2462">
        <v>327</v>
      </c>
      <c r="J2462" t="s">
        <v>543</v>
      </c>
      <c r="K2462" t="s">
        <v>438</v>
      </c>
      <c r="L2462" t="s">
        <v>67</v>
      </c>
      <c r="M2462" s="73">
        <v>3632850</v>
      </c>
      <c r="N2462" t="str">
        <f t="shared" si="76"/>
        <v>0289-1</v>
      </c>
      <c r="O2462">
        <v>7513</v>
      </c>
      <c r="P2462">
        <f>1</f>
        <v>1</v>
      </c>
      <c r="Q2462">
        <f t="shared" si="77"/>
        <v>4</v>
      </c>
    </row>
    <row r="2463" spans="3:17" x14ac:dyDescent="0.25">
      <c r="C2463" t="s">
        <v>214</v>
      </c>
      <c r="D2463">
        <v>0</v>
      </c>
      <c r="E2463">
        <v>621</v>
      </c>
      <c r="F2463" s="69">
        <v>43168</v>
      </c>
      <c r="G2463" s="69">
        <v>43168</v>
      </c>
      <c r="H2463">
        <v>289</v>
      </c>
      <c r="I2463">
        <v>327</v>
      </c>
      <c r="J2463" t="s">
        <v>543</v>
      </c>
      <c r="K2463" t="s">
        <v>438</v>
      </c>
      <c r="L2463" t="s">
        <v>67</v>
      </c>
      <c r="M2463" s="73">
        <v>3632850</v>
      </c>
      <c r="N2463" t="str">
        <f t="shared" si="76"/>
        <v>0289-1</v>
      </c>
      <c r="O2463">
        <v>7513</v>
      </c>
      <c r="P2463">
        <f>1</f>
        <v>1</v>
      </c>
      <c r="Q2463">
        <f t="shared" si="77"/>
        <v>3</v>
      </c>
    </row>
    <row r="2464" spans="3:17" x14ac:dyDescent="0.25">
      <c r="C2464" t="s">
        <v>214</v>
      </c>
      <c r="D2464">
        <v>0</v>
      </c>
      <c r="E2464">
        <v>588</v>
      </c>
      <c r="F2464" s="69">
        <v>43167</v>
      </c>
      <c r="G2464" s="69">
        <v>43167</v>
      </c>
      <c r="H2464">
        <v>289</v>
      </c>
      <c r="I2464">
        <v>327</v>
      </c>
      <c r="J2464" t="s">
        <v>543</v>
      </c>
      <c r="K2464" t="s">
        <v>438</v>
      </c>
      <c r="L2464" t="s">
        <v>67</v>
      </c>
      <c r="M2464" s="73">
        <v>1453140</v>
      </c>
      <c r="N2464" t="str">
        <f t="shared" si="76"/>
        <v>0289-1</v>
      </c>
      <c r="O2464">
        <v>7513</v>
      </c>
      <c r="P2464">
        <f>1</f>
        <v>1</v>
      </c>
      <c r="Q2464">
        <f t="shared" si="77"/>
        <v>3</v>
      </c>
    </row>
    <row r="2465" spans="3:17" x14ac:dyDescent="0.25">
      <c r="C2465" t="s">
        <v>214</v>
      </c>
      <c r="D2465">
        <v>0</v>
      </c>
      <c r="E2465">
        <v>6893</v>
      </c>
      <c r="F2465" s="69">
        <v>43454</v>
      </c>
      <c r="G2465" s="69">
        <v>43454</v>
      </c>
      <c r="H2465">
        <v>296</v>
      </c>
      <c r="I2465">
        <v>326</v>
      </c>
      <c r="J2465" t="s">
        <v>544</v>
      </c>
      <c r="K2465" t="s">
        <v>438</v>
      </c>
      <c r="L2465" t="s">
        <v>67</v>
      </c>
      <c r="M2465" s="73">
        <v>1210950</v>
      </c>
      <c r="N2465" t="str">
        <f t="shared" si="76"/>
        <v>0296-1</v>
      </c>
      <c r="O2465">
        <v>7513</v>
      </c>
      <c r="P2465">
        <f>1</f>
        <v>1</v>
      </c>
      <c r="Q2465">
        <f t="shared" si="77"/>
        <v>12</v>
      </c>
    </row>
    <row r="2466" spans="3:17" x14ac:dyDescent="0.25">
      <c r="C2466" t="s">
        <v>214</v>
      </c>
      <c r="D2466">
        <v>0</v>
      </c>
      <c r="E2466">
        <v>6871</v>
      </c>
      <c r="F2466" s="69">
        <v>43453</v>
      </c>
      <c r="G2466" s="69">
        <v>43453</v>
      </c>
      <c r="H2466">
        <v>296</v>
      </c>
      <c r="I2466">
        <v>326</v>
      </c>
      <c r="J2466" t="s">
        <v>545</v>
      </c>
      <c r="K2466" t="s">
        <v>438</v>
      </c>
      <c r="L2466" t="s">
        <v>67</v>
      </c>
      <c r="M2466" s="73">
        <v>3632850</v>
      </c>
      <c r="N2466" t="str">
        <f t="shared" si="76"/>
        <v>0296-1</v>
      </c>
      <c r="O2466">
        <v>7513</v>
      </c>
      <c r="P2466">
        <f>1</f>
        <v>1</v>
      </c>
      <c r="Q2466">
        <f t="shared" si="77"/>
        <v>12</v>
      </c>
    </row>
    <row r="2467" spans="3:17" x14ac:dyDescent="0.25">
      <c r="C2467" t="s">
        <v>214</v>
      </c>
      <c r="D2467">
        <v>0</v>
      </c>
      <c r="E2467">
        <v>6870</v>
      </c>
      <c r="F2467" s="69">
        <v>43453</v>
      </c>
      <c r="G2467" s="69">
        <v>43453</v>
      </c>
      <c r="H2467">
        <v>296</v>
      </c>
      <c r="I2467">
        <v>326</v>
      </c>
      <c r="J2467" t="s">
        <v>545</v>
      </c>
      <c r="K2467" t="s">
        <v>438</v>
      </c>
      <c r="L2467" t="s">
        <v>67</v>
      </c>
      <c r="M2467" s="73">
        <v>2421900</v>
      </c>
      <c r="N2467" t="str">
        <f t="shared" si="76"/>
        <v>0296-1</v>
      </c>
      <c r="O2467">
        <v>7513</v>
      </c>
      <c r="P2467">
        <f>1</f>
        <v>1</v>
      </c>
      <c r="Q2467">
        <f t="shared" si="77"/>
        <v>12</v>
      </c>
    </row>
    <row r="2468" spans="3:17" x14ac:dyDescent="0.25">
      <c r="C2468" t="s">
        <v>214</v>
      </c>
      <c r="D2468">
        <v>0</v>
      </c>
      <c r="E2468">
        <v>4874</v>
      </c>
      <c r="F2468" s="69">
        <v>43376</v>
      </c>
      <c r="G2468" s="69">
        <v>43376</v>
      </c>
      <c r="H2468">
        <v>296</v>
      </c>
      <c r="I2468">
        <v>326</v>
      </c>
      <c r="J2468" t="s">
        <v>544</v>
      </c>
      <c r="K2468" t="s">
        <v>438</v>
      </c>
      <c r="L2468" t="s">
        <v>67</v>
      </c>
      <c r="M2468" s="73">
        <v>3632850</v>
      </c>
      <c r="N2468" t="str">
        <f t="shared" si="76"/>
        <v>0296-1</v>
      </c>
      <c r="O2468">
        <v>7513</v>
      </c>
      <c r="P2468">
        <f>1</f>
        <v>1</v>
      </c>
      <c r="Q2468">
        <f t="shared" si="77"/>
        <v>10</v>
      </c>
    </row>
    <row r="2469" spans="3:17" x14ac:dyDescent="0.25">
      <c r="C2469" t="s">
        <v>214</v>
      </c>
      <c r="D2469">
        <v>0</v>
      </c>
      <c r="E2469">
        <v>4536</v>
      </c>
      <c r="F2469" s="69">
        <v>43353</v>
      </c>
      <c r="G2469" s="69">
        <v>43353</v>
      </c>
      <c r="H2469">
        <v>296</v>
      </c>
      <c r="I2469">
        <v>326</v>
      </c>
      <c r="J2469" t="s">
        <v>544</v>
      </c>
      <c r="K2469" t="s">
        <v>438</v>
      </c>
      <c r="L2469" t="s">
        <v>67</v>
      </c>
      <c r="M2469" s="73">
        <v>3632850</v>
      </c>
      <c r="N2469" t="str">
        <f t="shared" si="76"/>
        <v>0296-1</v>
      </c>
      <c r="O2469">
        <v>7513</v>
      </c>
      <c r="P2469">
        <f>1</f>
        <v>1</v>
      </c>
      <c r="Q2469">
        <f t="shared" si="77"/>
        <v>9</v>
      </c>
    </row>
    <row r="2470" spans="3:17" x14ac:dyDescent="0.25">
      <c r="C2470" t="s">
        <v>214</v>
      </c>
      <c r="D2470">
        <v>0</v>
      </c>
      <c r="E2470">
        <v>3878</v>
      </c>
      <c r="F2470" s="69">
        <v>43320</v>
      </c>
      <c r="G2470" s="69">
        <v>43320</v>
      </c>
      <c r="H2470">
        <v>296</v>
      </c>
      <c r="I2470">
        <v>326</v>
      </c>
      <c r="J2470" t="s">
        <v>544</v>
      </c>
      <c r="K2470" t="s">
        <v>438</v>
      </c>
      <c r="L2470" t="s">
        <v>67</v>
      </c>
      <c r="M2470" s="73">
        <v>3632850</v>
      </c>
      <c r="N2470" t="str">
        <f t="shared" si="76"/>
        <v>0296-1</v>
      </c>
      <c r="O2470">
        <v>7513</v>
      </c>
      <c r="P2470">
        <f>1</f>
        <v>1</v>
      </c>
      <c r="Q2470">
        <f t="shared" si="77"/>
        <v>8</v>
      </c>
    </row>
    <row r="2471" spans="3:17" x14ac:dyDescent="0.25">
      <c r="C2471" t="s">
        <v>214</v>
      </c>
      <c r="D2471">
        <v>0</v>
      </c>
      <c r="E2471">
        <v>3348</v>
      </c>
      <c r="F2471" s="69">
        <v>43290</v>
      </c>
      <c r="G2471" s="69">
        <v>43290</v>
      </c>
      <c r="H2471">
        <v>296</v>
      </c>
      <c r="I2471">
        <v>326</v>
      </c>
      <c r="J2471" t="s">
        <v>544</v>
      </c>
      <c r="K2471" t="s">
        <v>438</v>
      </c>
      <c r="L2471" t="s">
        <v>67</v>
      </c>
      <c r="M2471" s="73">
        <v>3632850</v>
      </c>
      <c r="N2471" t="str">
        <f t="shared" si="76"/>
        <v>0296-1</v>
      </c>
      <c r="O2471">
        <v>7513</v>
      </c>
      <c r="P2471">
        <f>1</f>
        <v>1</v>
      </c>
      <c r="Q2471">
        <f t="shared" si="77"/>
        <v>7</v>
      </c>
    </row>
    <row r="2472" spans="3:17" x14ac:dyDescent="0.25">
      <c r="C2472" t="s">
        <v>214</v>
      </c>
      <c r="D2472">
        <v>0</v>
      </c>
      <c r="E2472">
        <v>2325</v>
      </c>
      <c r="F2472" s="69">
        <v>43256</v>
      </c>
      <c r="G2472" s="69">
        <v>43256</v>
      </c>
      <c r="H2472">
        <v>296</v>
      </c>
      <c r="I2472">
        <v>326</v>
      </c>
      <c r="J2472" t="s">
        <v>544</v>
      </c>
      <c r="K2472" t="s">
        <v>438</v>
      </c>
      <c r="L2472" t="s">
        <v>67</v>
      </c>
      <c r="M2472" s="73">
        <v>3632850</v>
      </c>
      <c r="N2472" t="str">
        <f t="shared" si="76"/>
        <v>0296-1</v>
      </c>
      <c r="O2472">
        <v>7513</v>
      </c>
      <c r="P2472">
        <f>1</f>
        <v>1</v>
      </c>
      <c r="Q2472">
        <f t="shared" si="77"/>
        <v>6</v>
      </c>
    </row>
    <row r="2473" spans="3:17" x14ac:dyDescent="0.25">
      <c r="C2473" t="s">
        <v>214</v>
      </c>
      <c r="D2473">
        <v>0</v>
      </c>
      <c r="E2473">
        <v>1882</v>
      </c>
      <c r="F2473" s="69">
        <v>43227</v>
      </c>
      <c r="G2473" s="69">
        <v>43227</v>
      </c>
      <c r="H2473">
        <v>296</v>
      </c>
      <c r="I2473">
        <v>326</v>
      </c>
      <c r="J2473" t="s">
        <v>544</v>
      </c>
      <c r="K2473" t="s">
        <v>438</v>
      </c>
      <c r="L2473" t="s">
        <v>67</v>
      </c>
      <c r="M2473" s="73">
        <v>3632850</v>
      </c>
      <c r="N2473" t="str">
        <f t="shared" si="76"/>
        <v>0296-1</v>
      </c>
      <c r="O2473">
        <v>7513</v>
      </c>
      <c r="P2473">
        <f>1</f>
        <v>1</v>
      </c>
      <c r="Q2473">
        <f t="shared" si="77"/>
        <v>5</v>
      </c>
    </row>
    <row r="2474" spans="3:17" x14ac:dyDescent="0.25">
      <c r="C2474" t="s">
        <v>214</v>
      </c>
      <c r="D2474">
        <v>0</v>
      </c>
      <c r="E2474">
        <v>1205</v>
      </c>
      <c r="F2474" s="69">
        <v>43195</v>
      </c>
      <c r="G2474" s="69">
        <v>43195</v>
      </c>
      <c r="H2474">
        <v>296</v>
      </c>
      <c r="I2474">
        <v>326</v>
      </c>
      <c r="J2474" t="s">
        <v>544</v>
      </c>
      <c r="K2474" t="s">
        <v>438</v>
      </c>
      <c r="L2474" t="s">
        <v>67</v>
      </c>
      <c r="M2474" s="73">
        <v>3632850</v>
      </c>
      <c r="N2474" t="str">
        <f t="shared" si="76"/>
        <v>0296-1</v>
      </c>
      <c r="O2474">
        <v>7513</v>
      </c>
      <c r="P2474">
        <f>1</f>
        <v>1</v>
      </c>
      <c r="Q2474">
        <f t="shared" si="77"/>
        <v>4</v>
      </c>
    </row>
    <row r="2475" spans="3:17" x14ac:dyDescent="0.25">
      <c r="C2475" t="s">
        <v>214</v>
      </c>
      <c r="D2475">
        <v>0</v>
      </c>
      <c r="E2475">
        <v>681</v>
      </c>
      <c r="F2475" s="69">
        <v>43168</v>
      </c>
      <c r="G2475" s="69">
        <v>43168</v>
      </c>
      <c r="H2475">
        <v>296</v>
      </c>
      <c r="I2475">
        <v>326</v>
      </c>
      <c r="J2475" t="s">
        <v>544</v>
      </c>
      <c r="K2475" t="s">
        <v>438</v>
      </c>
      <c r="L2475" t="s">
        <v>67</v>
      </c>
      <c r="M2475" s="73">
        <v>3632850</v>
      </c>
      <c r="N2475" t="str">
        <f t="shared" si="76"/>
        <v>0296-1</v>
      </c>
      <c r="O2475">
        <v>7513</v>
      </c>
      <c r="P2475">
        <f>1</f>
        <v>1</v>
      </c>
      <c r="Q2475">
        <f t="shared" si="77"/>
        <v>3</v>
      </c>
    </row>
    <row r="2476" spans="3:17" x14ac:dyDescent="0.25">
      <c r="C2476" t="s">
        <v>214</v>
      </c>
      <c r="D2476">
        <v>0</v>
      </c>
      <c r="E2476">
        <v>325</v>
      </c>
      <c r="F2476" s="69">
        <v>43153</v>
      </c>
      <c r="G2476" s="69">
        <v>43153</v>
      </c>
      <c r="H2476">
        <v>296</v>
      </c>
      <c r="I2476">
        <v>326</v>
      </c>
      <c r="J2476" t="s">
        <v>544</v>
      </c>
      <c r="K2476" t="s">
        <v>438</v>
      </c>
      <c r="L2476" t="s">
        <v>67</v>
      </c>
      <c r="M2476" s="73">
        <v>1089855</v>
      </c>
      <c r="N2476" t="str">
        <f t="shared" si="76"/>
        <v>0296-1</v>
      </c>
      <c r="O2476">
        <v>7513</v>
      </c>
      <c r="P2476">
        <f>1</f>
        <v>1</v>
      </c>
      <c r="Q2476">
        <f t="shared" si="77"/>
        <v>2</v>
      </c>
    </row>
    <row r="2477" spans="3:17" x14ac:dyDescent="0.25">
      <c r="C2477" t="s">
        <v>214</v>
      </c>
      <c r="D2477">
        <v>0</v>
      </c>
      <c r="E2477">
        <v>6393</v>
      </c>
      <c r="F2477" s="69">
        <v>43441</v>
      </c>
      <c r="G2477" s="69">
        <v>43441</v>
      </c>
      <c r="H2477">
        <v>294</v>
      </c>
      <c r="I2477">
        <v>325</v>
      </c>
      <c r="J2477" t="s">
        <v>546</v>
      </c>
      <c r="K2477" t="s">
        <v>438</v>
      </c>
      <c r="L2477" t="s">
        <v>67</v>
      </c>
      <c r="M2477" s="73">
        <v>3632850</v>
      </c>
      <c r="N2477" t="str">
        <f t="shared" si="76"/>
        <v>0294-1</v>
      </c>
      <c r="O2477">
        <v>7513</v>
      </c>
      <c r="P2477">
        <f>1</f>
        <v>1</v>
      </c>
      <c r="Q2477">
        <f t="shared" si="77"/>
        <v>12</v>
      </c>
    </row>
    <row r="2478" spans="3:17" x14ac:dyDescent="0.25">
      <c r="C2478" t="s">
        <v>214</v>
      </c>
      <c r="D2478">
        <v>0</v>
      </c>
      <c r="E2478">
        <v>5771</v>
      </c>
      <c r="F2478" s="69">
        <v>43413</v>
      </c>
      <c r="G2478" s="69">
        <v>43413</v>
      </c>
      <c r="H2478">
        <v>294</v>
      </c>
      <c r="I2478">
        <v>325</v>
      </c>
      <c r="J2478" t="s">
        <v>546</v>
      </c>
      <c r="K2478" t="s">
        <v>438</v>
      </c>
      <c r="L2478" t="s">
        <v>67</v>
      </c>
      <c r="M2478" s="73">
        <v>3632850</v>
      </c>
      <c r="N2478" t="str">
        <f t="shared" si="76"/>
        <v>0294-1</v>
      </c>
      <c r="O2478">
        <v>7513</v>
      </c>
      <c r="P2478">
        <f>1</f>
        <v>1</v>
      </c>
      <c r="Q2478">
        <f t="shared" si="77"/>
        <v>11</v>
      </c>
    </row>
    <row r="2479" spans="3:17" x14ac:dyDescent="0.25">
      <c r="C2479" t="s">
        <v>214</v>
      </c>
      <c r="D2479">
        <v>0</v>
      </c>
      <c r="E2479">
        <v>4872</v>
      </c>
      <c r="F2479" s="69">
        <v>43376</v>
      </c>
      <c r="G2479" s="69">
        <v>43376</v>
      </c>
      <c r="H2479">
        <v>294</v>
      </c>
      <c r="I2479">
        <v>325</v>
      </c>
      <c r="J2479" t="s">
        <v>546</v>
      </c>
      <c r="K2479" t="s">
        <v>438</v>
      </c>
      <c r="L2479" t="s">
        <v>67</v>
      </c>
      <c r="M2479" s="73">
        <v>3632850</v>
      </c>
      <c r="N2479" t="str">
        <f t="shared" si="76"/>
        <v>0294-1</v>
      </c>
      <c r="O2479">
        <v>7513</v>
      </c>
      <c r="P2479">
        <f>1</f>
        <v>1</v>
      </c>
      <c r="Q2479">
        <f t="shared" si="77"/>
        <v>10</v>
      </c>
    </row>
    <row r="2480" spans="3:17" x14ac:dyDescent="0.25">
      <c r="C2480" t="s">
        <v>214</v>
      </c>
      <c r="D2480">
        <v>0</v>
      </c>
      <c r="E2480">
        <v>4499</v>
      </c>
      <c r="F2480" s="69">
        <v>43350</v>
      </c>
      <c r="G2480" s="69">
        <v>43350</v>
      </c>
      <c r="H2480">
        <v>294</v>
      </c>
      <c r="I2480">
        <v>325</v>
      </c>
      <c r="J2480" t="s">
        <v>546</v>
      </c>
      <c r="K2480" t="s">
        <v>438</v>
      </c>
      <c r="L2480" t="s">
        <v>67</v>
      </c>
      <c r="M2480" s="73">
        <v>3632850</v>
      </c>
      <c r="N2480" t="str">
        <f t="shared" si="76"/>
        <v>0294-1</v>
      </c>
      <c r="O2480">
        <v>7513</v>
      </c>
      <c r="P2480">
        <f>1</f>
        <v>1</v>
      </c>
      <c r="Q2480">
        <f t="shared" si="77"/>
        <v>9</v>
      </c>
    </row>
    <row r="2481" spans="3:17" x14ac:dyDescent="0.25">
      <c r="C2481" t="s">
        <v>214</v>
      </c>
      <c r="D2481">
        <v>0</v>
      </c>
      <c r="E2481">
        <v>3871</v>
      </c>
      <c r="F2481" s="69">
        <v>43320</v>
      </c>
      <c r="G2481" s="69">
        <v>43320</v>
      </c>
      <c r="H2481">
        <v>294</v>
      </c>
      <c r="I2481">
        <v>325</v>
      </c>
      <c r="J2481" t="s">
        <v>546</v>
      </c>
      <c r="K2481" t="s">
        <v>438</v>
      </c>
      <c r="L2481" t="s">
        <v>67</v>
      </c>
      <c r="M2481" s="73">
        <v>3632850</v>
      </c>
      <c r="N2481" t="str">
        <f t="shared" si="76"/>
        <v>0294-1</v>
      </c>
      <c r="O2481">
        <v>7513</v>
      </c>
      <c r="P2481">
        <f>1</f>
        <v>1</v>
      </c>
      <c r="Q2481">
        <f t="shared" si="77"/>
        <v>8</v>
      </c>
    </row>
    <row r="2482" spans="3:17" x14ac:dyDescent="0.25">
      <c r="C2482" t="s">
        <v>214</v>
      </c>
      <c r="D2482">
        <v>0</v>
      </c>
      <c r="E2482">
        <v>3352</v>
      </c>
      <c r="F2482" s="69">
        <v>43290</v>
      </c>
      <c r="G2482" s="69">
        <v>43290</v>
      </c>
      <c r="H2482">
        <v>294</v>
      </c>
      <c r="I2482">
        <v>325</v>
      </c>
      <c r="J2482" t="s">
        <v>546</v>
      </c>
      <c r="K2482" t="s">
        <v>438</v>
      </c>
      <c r="L2482" t="s">
        <v>67</v>
      </c>
      <c r="M2482" s="73">
        <v>3632850</v>
      </c>
      <c r="N2482" t="str">
        <f t="shared" si="76"/>
        <v>0294-1</v>
      </c>
      <c r="O2482">
        <v>7513</v>
      </c>
      <c r="P2482">
        <f>1</f>
        <v>1</v>
      </c>
      <c r="Q2482">
        <f t="shared" si="77"/>
        <v>7</v>
      </c>
    </row>
    <row r="2483" spans="3:17" x14ac:dyDescent="0.25">
      <c r="C2483" t="s">
        <v>214</v>
      </c>
      <c r="D2483">
        <v>0</v>
      </c>
      <c r="E2483">
        <v>2614</v>
      </c>
      <c r="F2483" s="69">
        <v>43257</v>
      </c>
      <c r="G2483" s="69">
        <v>43257</v>
      </c>
      <c r="H2483">
        <v>294</v>
      </c>
      <c r="I2483">
        <v>325</v>
      </c>
      <c r="J2483" t="s">
        <v>546</v>
      </c>
      <c r="K2483" t="s">
        <v>438</v>
      </c>
      <c r="L2483" t="s">
        <v>67</v>
      </c>
      <c r="M2483" s="73">
        <v>3632850</v>
      </c>
      <c r="N2483" t="str">
        <f t="shared" si="76"/>
        <v>0294-1</v>
      </c>
      <c r="O2483">
        <v>7513</v>
      </c>
      <c r="P2483">
        <f>1</f>
        <v>1</v>
      </c>
      <c r="Q2483">
        <f t="shared" si="77"/>
        <v>6</v>
      </c>
    </row>
    <row r="2484" spans="3:17" x14ac:dyDescent="0.25">
      <c r="C2484" t="s">
        <v>214</v>
      </c>
      <c r="D2484">
        <v>0</v>
      </c>
      <c r="E2484">
        <v>1835</v>
      </c>
      <c r="F2484" s="69">
        <v>43224</v>
      </c>
      <c r="G2484" s="69">
        <v>43224</v>
      </c>
      <c r="H2484">
        <v>294</v>
      </c>
      <c r="I2484">
        <v>325</v>
      </c>
      <c r="J2484" t="s">
        <v>546</v>
      </c>
      <c r="K2484" t="s">
        <v>438</v>
      </c>
      <c r="L2484" t="s">
        <v>67</v>
      </c>
      <c r="M2484" s="73">
        <v>3632850</v>
      </c>
      <c r="N2484" t="str">
        <f t="shared" si="76"/>
        <v>0294-1</v>
      </c>
      <c r="O2484">
        <v>7513</v>
      </c>
      <c r="P2484">
        <f>1</f>
        <v>1</v>
      </c>
      <c r="Q2484">
        <f t="shared" si="77"/>
        <v>5</v>
      </c>
    </row>
    <row r="2485" spans="3:17" x14ac:dyDescent="0.25">
      <c r="C2485" t="s">
        <v>214</v>
      </c>
      <c r="D2485">
        <v>0</v>
      </c>
      <c r="E2485">
        <v>1190</v>
      </c>
      <c r="F2485" s="69">
        <v>43195</v>
      </c>
      <c r="G2485" s="69">
        <v>43195</v>
      </c>
      <c r="H2485">
        <v>294</v>
      </c>
      <c r="I2485">
        <v>325</v>
      </c>
      <c r="J2485" t="s">
        <v>546</v>
      </c>
      <c r="K2485" t="s">
        <v>438</v>
      </c>
      <c r="L2485" t="s">
        <v>67</v>
      </c>
      <c r="M2485" s="73">
        <v>3632850</v>
      </c>
      <c r="N2485" t="str">
        <f t="shared" si="76"/>
        <v>0294-1</v>
      </c>
      <c r="O2485">
        <v>7513</v>
      </c>
      <c r="P2485">
        <f>1</f>
        <v>1</v>
      </c>
      <c r="Q2485">
        <f t="shared" si="77"/>
        <v>4</v>
      </c>
    </row>
    <row r="2486" spans="3:17" x14ac:dyDescent="0.25">
      <c r="C2486" t="s">
        <v>214</v>
      </c>
      <c r="D2486">
        <v>0</v>
      </c>
      <c r="E2486">
        <v>1011</v>
      </c>
      <c r="F2486" s="69">
        <v>43179</v>
      </c>
      <c r="G2486" s="69">
        <v>43179</v>
      </c>
      <c r="H2486">
        <v>294</v>
      </c>
      <c r="I2486">
        <v>325</v>
      </c>
      <c r="J2486" t="s">
        <v>546</v>
      </c>
      <c r="K2486" t="s">
        <v>438</v>
      </c>
      <c r="L2486" t="s">
        <v>67</v>
      </c>
      <c r="M2486" s="73">
        <v>3632850</v>
      </c>
      <c r="N2486" t="str">
        <f t="shared" si="76"/>
        <v>0294-1</v>
      </c>
      <c r="O2486">
        <v>7513</v>
      </c>
      <c r="P2486">
        <f>1</f>
        <v>1</v>
      </c>
      <c r="Q2486">
        <f t="shared" si="77"/>
        <v>3</v>
      </c>
    </row>
    <row r="2487" spans="3:17" x14ac:dyDescent="0.25">
      <c r="C2487" t="s">
        <v>214</v>
      </c>
      <c r="D2487">
        <v>0</v>
      </c>
      <c r="E2487">
        <v>200</v>
      </c>
      <c r="F2487" s="69">
        <v>43151</v>
      </c>
      <c r="G2487" s="69">
        <v>43151</v>
      </c>
      <c r="H2487">
        <v>294</v>
      </c>
      <c r="I2487">
        <v>325</v>
      </c>
      <c r="J2487" t="s">
        <v>546</v>
      </c>
      <c r="K2487" t="s">
        <v>438</v>
      </c>
      <c r="L2487" t="s">
        <v>67</v>
      </c>
      <c r="M2487" s="73">
        <v>1089855</v>
      </c>
      <c r="N2487" t="str">
        <f t="shared" si="76"/>
        <v>0294-1</v>
      </c>
      <c r="O2487">
        <v>7513</v>
      </c>
      <c r="P2487">
        <f>1</f>
        <v>1</v>
      </c>
      <c r="Q2487">
        <f t="shared" si="77"/>
        <v>2</v>
      </c>
    </row>
    <row r="2488" spans="3:17" x14ac:dyDescent="0.25">
      <c r="C2488" t="s">
        <v>214</v>
      </c>
      <c r="D2488">
        <v>0</v>
      </c>
      <c r="E2488">
        <v>6516</v>
      </c>
      <c r="F2488" s="69">
        <v>43444</v>
      </c>
      <c r="G2488" s="69">
        <v>43444</v>
      </c>
      <c r="H2488">
        <v>265</v>
      </c>
      <c r="I2488">
        <v>324</v>
      </c>
      <c r="J2488" t="s">
        <v>547</v>
      </c>
      <c r="K2488" t="s">
        <v>438</v>
      </c>
      <c r="L2488" t="s">
        <v>67</v>
      </c>
      <c r="M2488" s="73">
        <v>2070000</v>
      </c>
      <c r="N2488" t="str">
        <f t="shared" si="76"/>
        <v>0265-1</v>
      </c>
      <c r="O2488">
        <v>7513</v>
      </c>
      <c r="P2488">
        <f>1</f>
        <v>1</v>
      </c>
      <c r="Q2488">
        <f t="shared" si="77"/>
        <v>12</v>
      </c>
    </row>
    <row r="2489" spans="3:17" x14ac:dyDescent="0.25">
      <c r="C2489" t="s">
        <v>214</v>
      </c>
      <c r="D2489">
        <v>0</v>
      </c>
      <c r="E2489">
        <v>5828</v>
      </c>
      <c r="F2489" s="69">
        <v>43413</v>
      </c>
      <c r="G2489" s="69">
        <v>43413</v>
      </c>
      <c r="H2489">
        <v>265</v>
      </c>
      <c r="I2489">
        <v>324</v>
      </c>
      <c r="J2489" t="s">
        <v>547</v>
      </c>
      <c r="K2489" t="s">
        <v>438</v>
      </c>
      <c r="L2489" t="s">
        <v>67</v>
      </c>
      <c r="M2489" s="73">
        <v>2070000</v>
      </c>
      <c r="N2489" t="str">
        <f t="shared" si="76"/>
        <v>0265-1</v>
      </c>
      <c r="O2489">
        <v>7513</v>
      </c>
      <c r="P2489">
        <f>1</f>
        <v>1</v>
      </c>
      <c r="Q2489">
        <f t="shared" si="77"/>
        <v>11</v>
      </c>
    </row>
    <row r="2490" spans="3:17" x14ac:dyDescent="0.25">
      <c r="C2490" t="s">
        <v>214</v>
      </c>
      <c r="D2490">
        <v>0</v>
      </c>
      <c r="E2490">
        <v>4936</v>
      </c>
      <c r="F2490" s="69">
        <v>43378</v>
      </c>
      <c r="G2490" s="69">
        <v>43378</v>
      </c>
      <c r="H2490">
        <v>265</v>
      </c>
      <c r="I2490">
        <v>324</v>
      </c>
      <c r="J2490" t="s">
        <v>547</v>
      </c>
      <c r="K2490" t="s">
        <v>438</v>
      </c>
      <c r="L2490" t="s">
        <v>67</v>
      </c>
      <c r="M2490" s="73">
        <v>2070000</v>
      </c>
      <c r="N2490" t="str">
        <f t="shared" si="76"/>
        <v>0265-1</v>
      </c>
      <c r="O2490">
        <v>7513</v>
      </c>
      <c r="P2490">
        <f>1</f>
        <v>1</v>
      </c>
      <c r="Q2490">
        <f t="shared" si="77"/>
        <v>10</v>
      </c>
    </row>
    <row r="2491" spans="3:17" x14ac:dyDescent="0.25">
      <c r="C2491" t="s">
        <v>214</v>
      </c>
      <c r="D2491">
        <v>0</v>
      </c>
      <c r="E2491">
        <v>4582</v>
      </c>
      <c r="F2491" s="69">
        <v>43353</v>
      </c>
      <c r="G2491" s="69">
        <v>43353</v>
      </c>
      <c r="H2491">
        <v>265</v>
      </c>
      <c r="I2491">
        <v>324</v>
      </c>
      <c r="J2491" t="s">
        <v>547</v>
      </c>
      <c r="K2491" t="s">
        <v>438</v>
      </c>
      <c r="L2491" t="s">
        <v>67</v>
      </c>
      <c r="M2491" s="73">
        <v>2070000</v>
      </c>
      <c r="N2491" t="str">
        <f t="shared" si="76"/>
        <v>0265-1</v>
      </c>
      <c r="O2491">
        <v>7513</v>
      </c>
      <c r="P2491">
        <f>1</f>
        <v>1</v>
      </c>
      <c r="Q2491">
        <f t="shared" si="77"/>
        <v>9</v>
      </c>
    </row>
    <row r="2492" spans="3:17" x14ac:dyDescent="0.25">
      <c r="C2492" t="s">
        <v>214</v>
      </c>
      <c r="D2492">
        <v>0</v>
      </c>
      <c r="E2492">
        <v>3947</v>
      </c>
      <c r="F2492" s="69">
        <v>43321</v>
      </c>
      <c r="G2492" s="69">
        <v>43321</v>
      </c>
      <c r="H2492">
        <v>265</v>
      </c>
      <c r="I2492">
        <v>324</v>
      </c>
      <c r="J2492" t="s">
        <v>547</v>
      </c>
      <c r="K2492" t="s">
        <v>438</v>
      </c>
      <c r="L2492" t="s">
        <v>67</v>
      </c>
      <c r="M2492" s="73">
        <v>2070000</v>
      </c>
      <c r="N2492" t="str">
        <f t="shared" si="76"/>
        <v>0265-1</v>
      </c>
      <c r="O2492">
        <v>7513</v>
      </c>
      <c r="P2492">
        <f>1</f>
        <v>1</v>
      </c>
      <c r="Q2492">
        <f t="shared" si="77"/>
        <v>8</v>
      </c>
    </row>
    <row r="2493" spans="3:17" x14ac:dyDescent="0.25">
      <c r="C2493" t="s">
        <v>214</v>
      </c>
      <c r="D2493">
        <v>0</v>
      </c>
      <c r="E2493">
        <v>3367</v>
      </c>
      <c r="F2493" s="69">
        <v>43290</v>
      </c>
      <c r="G2493" s="69">
        <v>43290</v>
      </c>
      <c r="H2493">
        <v>265</v>
      </c>
      <c r="I2493">
        <v>324</v>
      </c>
      <c r="J2493" t="s">
        <v>547</v>
      </c>
      <c r="K2493" t="s">
        <v>438</v>
      </c>
      <c r="L2493" t="s">
        <v>67</v>
      </c>
      <c r="M2493" s="73">
        <v>2070000</v>
      </c>
      <c r="N2493" t="str">
        <f t="shared" si="76"/>
        <v>0265-1</v>
      </c>
      <c r="O2493">
        <v>7513</v>
      </c>
      <c r="P2493">
        <f>1</f>
        <v>1</v>
      </c>
      <c r="Q2493">
        <f t="shared" si="77"/>
        <v>7</v>
      </c>
    </row>
    <row r="2494" spans="3:17" x14ac:dyDescent="0.25">
      <c r="C2494" t="s">
        <v>214</v>
      </c>
      <c r="D2494">
        <v>0</v>
      </c>
      <c r="E2494">
        <v>2640</v>
      </c>
      <c r="F2494" s="69">
        <v>43258</v>
      </c>
      <c r="G2494" s="69">
        <v>43258</v>
      </c>
      <c r="H2494">
        <v>265</v>
      </c>
      <c r="I2494">
        <v>324</v>
      </c>
      <c r="J2494" t="s">
        <v>547</v>
      </c>
      <c r="K2494" t="s">
        <v>438</v>
      </c>
      <c r="L2494" t="s">
        <v>67</v>
      </c>
      <c r="M2494" s="73">
        <v>2070000</v>
      </c>
      <c r="N2494" t="str">
        <f t="shared" si="76"/>
        <v>0265-1</v>
      </c>
      <c r="O2494">
        <v>7513</v>
      </c>
      <c r="P2494">
        <f>1</f>
        <v>1</v>
      </c>
      <c r="Q2494">
        <f t="shared" si="77"/>
        <v>6</v>
      </c>
    </row>
    <row r="2495" spans="3:17" x14ac:dyDescent="0.25">
      <c r="C2495" t="s">
        <v>214</v>
      </c>
      <c r="D2495">
        <v>0</v>
      </c>
      <c r="E2495">
        <v>1983</v>
      </c>
      <c r="F2495" s="69">
        <v>43227</v>
      </c>
      <c r="G2495" s="69">
        <v>43227</v>
      </c>
      <c r="H2495">
        <v>265</v>
      </c>
      <c r="I2495">
        <v>324</v>
      </c>
      <c r="J2495" t="s">
        <v>547</v>
      </c>
      <c r="K2495" t="s">
        <v>438</v>
      </c>
      <c r="L2495" t="s">
        <v>67</v>
      </c>
      <c r="M2495" s="73">
        <v>2070000</v>
      </c>
      <c r="N2495" t="str">
        <f t="shared" si="76"/>
        <v>0265-1</v>
      </c>
      <c r="O2495">
        <v>7513</v>
      </c>
      <c r="P2495">
        <f>1</f>
        <v>1</v>
      </c>
      <c r="Q2495">
        <f t="shared" si="77"/>
        <v>5</v>
      </c>
    </row>
    <row r="2496" spans="3:17" x14ac:dyDescent="0.25">
      <c r="C2496" t="s">
        <v>214</v>
      </c>
      <c r="D2496">
        <v>0</v>
      </c>
      <c r="E2496">
        <v>1281</v>
      </c>
      <c r="F2496" s="69">
        <v>43196</v>
      </c>
      <c r="G2496" s="69">
        <v>43196</v>
      </c>
      <c r="H2496">
        <v>265</v>
      </c>
      <c r="I2496">
        <v>324</v>
      </c>
      <c r="J2496" t="s">
        <v>547</v>
      </c>
      <c r="K2496" t="s">
        <v>438</v>
      </c>
      <c r="L2496" t="s">
        <v>67</v>
      </c>
      <c r="M2496" s="73">
        <v>2070000</v>
      </c>
      <c r="N2496" t="str">
        <f t="shared" si="76"/>
        <v>0265-1</v>
      </c>
      <c r="O2496">
        <v>7513</v>
      </c>
      <c r="P2496">
        <f>1</f>
        <v>1</v>
      </c>
      <c r="Q2496">
        <f t="shared" si="77"/>
        <v>4</v>
      </c>
    </row>
    <row r="2497" spans="3:17" x14ac:dyDescent="0.25">
      <c r="C2497" t="s">
        <v>214</v>
      </c>
      <c r="D2497">
        <v>0</v>
      </c>
      <c r="E2497">
        <v>683</v>
      </c>
      <c r="F2497" s="69">
        <v>43168</v>
      </c>
      <c r="G2497" s="69">
        <v>43168</v>
      </c>
      <c r="H2497">
        <v>265</v>
      </c>
      <c r="I2497">
        <v>324</v>
      </c>
      <c r="J2497" t="s">
        <v>547</v>
      </c>
      <c r="K2497" t="s">
        <v>438</v>
      </c>
      <c r="L2497" t="s">
        <v>67</v>
      </c>
      <c r="M2497" s="73">
        <v>2070000</v>
      </c>
      <c r="N2497" t="str">
        <f t="shared" si="76"/>
        <v>0265-1</v>
      </c>
      <c r="O2497">
        <v>7513</v>
      </c>
      <c r="P2497">
        <f>1</f>
        <v>1</v>
      </c>
      <c r="Q2497">
        <f t="shared" si="77"/>
        <v>3</v>
      </c>
    </row>
    <row r="2498" spans="3:17" x14ac:dyDescent="0.25">
      <c r="C2498" t="s">
        <v>214</v>
      </c>
      <c r="D2498">
        <v>0</v>
      </c>
      <c r="E2498">
        <v>324</v>
      </c>
      <c r="F2498" s="69">
        <v>43153</v>
      </c>
      <c r="G2498" s="69">
        <v>43153</v>
      </c>
      <c r="H2498">
        <v>265</v>
      </c>
      <c r="I2498">
        <v>324</v>
      </c>
      <c r="J2498" t="s">
        <v>547</v>
      </c>
      <c r="K2498" t="s">
        <v>438</v>
      </c>
      <c r="L2498" t="s">
        <v>67</v>
      </c>
      <c r="M2498" s="73">
        <v>621000</v>
      </c>
      <c r="N2498" t="str">
        <f t="shared" si="76"/>
        <v>0265-1</v>
      </c>
      <c r="O2498">
        <v>7513</v>
      </c>
      <c r="P2498">
        <f>1</f>
        <v>1</v>
      </c>
      <c r="Q2498">
        <f t="shared" si="77"/>
        <v>2</v>
      </c>
    </row>
    <row r="2499" spans="3:17" x14ac:dyDescent="0.25">
      <c r="C2499" t="s">
        <v>214</v>
      </c>
      <c r="D2499">
        <v>0</v>
      </c>
      <c r="E2499">
        <v>6925</v>
      </c>
      <c r="F2499" s="69">
        <v>43458</v>
      </c>
      <c r="G2499" s="69">
        <v>43458</v>
      </c>
      <c r="H2499">
        <v>297</v>
      </c>
      <c r="I2499">
        <v>323</v>
      </c>
      <c r="J2499" t="s">
        <v>548</v>
      </c>
      <c r="K2499" t="s">
        <v>438</v>
      </c>
      <c r="L2499" t="s">
        <v>67</v>
      </c>
      <c r="M2499" s="73">
        <v>2070000</v>
      </c>
      <c r="N2499" t="str">
        <f t="shared" si="76"/>
        <v>0297-1</v>
      </c>
      <c r="O2499">
        <v>7513</v>
      </c>
      <c r="P2499">
        <f>1</f>
        <v>1</v>
      </c>
      <c r="Q2499">
        <f t="shared" si="77"/>
        <v>12</v>
      </c>
    </row>
    <row r="2500" spans="3:17" x14ac:dyDescent="0.25">
      <c r="C2500" t="s">
        <v>214</v>
      </c>
      <c r="D2500">
        <v>0</v>
      </c>
      <c r="E2500">
        <v>6924</v>
      </c>
      <c r="F2500" s="69">
        <v>43458</v>
      </c>
      <c r="G2500" s="69">
        <v>43458</v>
      </c>
      <c r="H2500">
        <v>297</v>
      </c>
      <c r="I2500">
        <v>323</v>
      </c>
      <c r="J2500" t="s">
        <v>548</v>
      </c>
      <c r="K2500" t="s">
        <v>438</v>
      </c>
      <c r="L2500" t="s">
        <v>67</v>
      </c>
      <c r="M2500" s="73">
        <v>2070000</v>
      </c>
      <c r="N2500" t="str">
        <f t="shared" ref="N2500:N2563" si="78">TEXT(H2500,"0000")&amp;"-"&amp;TEXT(P2500,"0")</f>
        <v>0297-1</v>
      </c>
      <c r="O2500">
        <v>7513</v>
      </c>
      <c r="P2500">
        <f>1</f>
        <v>1</v>
      </c>
      <c r="Q2500">
        <f t="shared" ref="Q2500:Q2563" si="79">MONTH(G2500)</f>
        <v>12</v>
      </c>
    </row>
    <row r="2501" spans="3:17" x14ac:dyDescent="0.25">
      <c r="C2501" t="s">
        <v>214</v>
      </c>
      <c r="D2501">
        <v>0</v>
      </c>
      <c r="E2501">
        <v>6923</v>
      </c>
      <c r="F2501" s="69">
        <v>43458</v>
      </c>
      <c r="G2501" s="69">
        <v>43458</v>
      </c>
      <c r="H2501">
        <v>297</v>
      </c>
      <c r="I2501">
        <v>323</v>
      </c>
      <c r="J2501" t="s">
        <v>548</v>
      </c>
      <c r="K2501" t="s">
        <v>438</v>
      </c>
      <c r="L2501" t="s">
        <v>67</v>
      </c>
      <c r="M2501" s="73">
        <v>276000</v>
      </c>
      <c r="N2501" t="str">
        <f t="shared" si="78"/>
        <v>0297-1</v>
      </c>
      <c r="O2501">
        <v>7513</v>
      </c>
      <c r="P2501">
        <f>1</f>
        <v>1</v>
      </c>
      <c r="Q2501">
        <f t="shared" si="79"/>
        <v>12</v>
      </c>
    </row>
    <row r="2502" spans="3:17" x14ac:dyDescent="0.25">
      <c r="C2502" t="s">
        <v>214</v>
      </c>
      <c r="D2502">
        <v>0</v>
      </c>
      <c r="E2502">
        <v>6922</v>
      </c>
      <c r="F2502" s="69">
        <v>43458</v>
      </c>
      <c r="G2502" s="69">
        <v>43458</v>
      </c>
      <c r="H2502">
        <v>297</v>
      </c>
      <c r="I2502">
        <v>323</v>
      </c>
      <c r="J2502" t="s">
        <v>549</v>
      </c>
      <c r="K2502" t="s">
        <v>438</v>
      </c>
      <c r="L2502" t="s">
        <v>67</v>
      </c>
      <c r="M2502" s="73">
        <v>1173000</v>
      </c>
      <c r="N2502" t="str">
        <f t="shared" si="78"/>
        <v>0297-1</v>
      </c>
      <c r="O2502">
        <v>7513</v>
      </c>
      <c r="P2502">
        <f>1</f>
        <v>1</v>
      </c>
      <c r="Q2502">
        <f t="shared" si="79"/>
        <v>12</v>
      </c>
    </row>
    <row r="2503" spans="3:17" x14ac:dyDescent="0.25">
      <c r="C2503" t="s">
        <v>214</v>
      </c>
      <c r="D2503">
        <v>0</v>
      </c>
      <c r="E2503">
        <v>6921</v>
      </c>
      <c r="F2503" s="69">
        <v>43458</v>
      </c>
      <c r="G2503" s="69">
        <v>43458</v>
      </c>
      <c r="H2503">
        <v>297</v>
      </c>
      <c r="I2503">
        <v>323</v>
      </c>
      <c r="J2503" t="s">
        <v>549</v>
      </c>
      <c r="K2503" t="s">
        <v>438</v>
      </c>
      <c r="L2503" t="s">
        <v>67</v>
      </c>
      <c r="M2503" s="73">
        <v>483000</v>
      </c>
      <c r="N2503" t="str">
        <f t="shared" si="78"/>
        <v>0297-1</v>
      </c>
      <c r="O2503">
        <v>7513</v>
      </c>
      <c r="P2503">
        <f>1</f>
        <v>1</v>
      </c>
      <c r="Q2503">
        <f t="shared" si="79"/>
        <v>12</v>
      </c>
    </row>
    <row r="2504" spans="3:17" x14ac:dyDescent="0.25">
      <c r="C2504" t="s">
        <v>214</v>
      </c>
      <c r="D2504">
        <v>0</v>
      </c>
      <c r="E2504">
        <v>3939</v>
      </c>
      <c r="F2504" s="69">
        <v>43321</v>
      </c>
      <c r="G2504" s="69">
        <v>43321</v>
      </c>
      <c r="H2504">
        <v>297</v>
      </c>
      <c r="I2504">
        <v>323</v>
      </c>
      <c r="J2504" t="s">
        <v>549</v>
      </c>
      <c r="K2504" t="s">
        <v>438</v>
      </c>
      <c r="L2504" t="s">
        <v>67</v>
      </c>
      <c r="M2504" s="73">
        <v>2070000</v>
      </c>
      <c r="N2504" t="str">
        <f t="shared" si="78"/>
        <v>0297-1</v>
      </c>
      <c r="O2504">
        <v>7513</v>
      </c>
      <c r="P2504">
        <f>1</f>
        <v>1</v>
      </c>
      <c r="Q2504">
        <f t="shared" si="79"/>
        <v>8</v>
      </c>
    </row>
    <row r="2505" spans="3:17" x14ac:dyDescent="0.25">
      <c r="C2505" t="s">
        <v>214</v>
      </c>
      <c r="D2505">
        <v>0</v>
      </c>
      <c r="E2505">
        <v>3351</v>
      </c>
      <c r="F2505" s="69">
        <v>43290</v>
      </c>
      <c r="G2505" s="69">
        <v>43290</v>
      </c>
      <c r="H2505">
        <v>297</v>
      </c>
      <c r="I2505">
        <v>323</v>
      </c>
      <c r="J2505" t="s">
        <v>549</v>
      </c>
      <c r="K2505" t="s">
        <v>438</v>
      </c>
      <c r="L2505" t="s">
        <v>67</v>
      </c>
      <c r="M2505" s="73">
        <v>2070000</v>
      </c>
      <c r="N2505" t="str">
        <f t="shared" si="78"/>
        <v>0297-1</v>
      </c>
      <c r="O2505">
        <v>7513</v>
      </c>
      <c r="P2505">
        <f>1</f>
        <v>1</v>
      </c>
      <c r="Q2505">
        <f t="shared" si="79"/>
        <v>7</v>
      </c>
    </row>
    <row r="2506" spans="3:17" x14ac:dyDescent="0.25">
      <c r="C2506" t="s">
        <v>214</v>
      </c>
      <c r="D2506">
        <v>0</v>
      </c>
      <c r="E2506">
        <v>2332</v>
      </c>
      <c r="F2506" s="69">
        <v>43256</v>
      </c>
      <c r="G2506" s="69">
        <v>43256</v>
      </c>
      <c r="H2506">
        <v>297</v>
      </c>
      <c r="I2506">
        <v>323</v>
      </c>
      <c r="J2506" t="s">
        <v>549</v>
      </c>
      <c r="K2506" t="s">
        <v>438</v>
      </c>
      <c r="L2506" t="s">
        <v>67</v>
      </c>
      <c r="M2506" s="73">
        <v>2070000</v>
      </c>
      <c r="N2506" t="str">
        <f t="shared" si="78"/>
        <v>0297-1</v>
      </c>
      <c r="O2506">
        <v>7513</v>
      </c>
      <c r="P2506">
        <f>1</f>
        <v>1</v>
      </c>
      <c r="Q2506">
        <f t="shared" si="79"/>
        <v>6</v>
      </c>
    </row>
    <row r="2507" spans="3:17" x14ac:dyDescent="0.25">
      <c r="C2507" t="s">
        <v>214</v>
      </c>
      <c r="D2507">
        <v>0</v>
      </c>
      <c r="E2507">
        <v>1857</v>
      </c>
      <c r="F2507" s="69">
        <v>43224</v>
      </c>
      <c r="G2507" s="69">
        <v>43224</v>
      </c>
      <c r="H2507">
        <v>297</v>
      </c>
      <c r="I2507">
        <v>323</v>
      </c>
      <c r="J2507" t="s">
        <v>549</v>
      </c>
      <c r="K2507" t="s">
        <v>438</v>
      </c>
      <c r="L2507" t="s">
        <v>67</v>
      </c>
      <c r="M2507" s="73">
        <v>2070000</v>
      </c>
      <c r="N2507" t="str">
        <f t="shared" si="78"/>
        <v>0297-1</v>
      </c>
      <c r="O2507">
        <v>7513</v>
      </c>
      <c r="P2507">
        <f>1</f>
        <v>1</v>
      </c>
      <c r="Q2507">
        <f t="shared" si="79"/>
        <v>5</v>
      </c>
    </row>
    <row r="2508" spans="3:17" x14ac:dyDescent="0.25">
      <c r="C2508" t="s">
        <v>214</v>
      </c>
      <c r="D2508">
        <v>0</v>
      </c>
      <c r="E2508">
        <v>1192</v>
      </c>
      <c r="F2508" s="69">
        <v>43195</v>
      </c>
      <c r="G2508" s="69">
        <v>43195</v>
      </c>
      <c r="H2508">
        <v>297</v>
      </c>
      <c r="I2508">
        <v>323</v>
      </c>
      <c r="J2508" t="s">
        <v>549</v>
      </c>
      <c r="K2508" t="s">
        <v>438</v>
      </c>
      <c r="L2508" t="s">
        <v>67</v>
      </c>
      <c r="M2508" s="73">
        <v>2070000</v>
      </c>
      <c r="N2508" t="str">
        <f t="shared" si="78"/>
        <v>0297-1</v>
      </c>
      <c r="O2508">
        <v>7513</v>
      </c>
      <c r="P2508">
        <f>1</f>
        <v>1</v>
      </c>
      <c r="Q2508">
        <f t="shared" si="79"/>
        <v>4</v>
      </c>
    </row>
    <row r="2509" spans="3:17" x14ac:dyDescent="0.25">
      <c r="C2509" t="s">
        <v>214</v>
      </c>
      <c r="D2509">
        <v>0</v>
      </c>
      <c r="E2509">
        <v>626</v>
      </c>
      <c r="F2509" s="69">
        <v>43168</v>
      </c>
      <c r="G2509" s="69">
        <v>43168</v>
      </c>
      <c r="H2509">
        <v>297</v>
      </c>
      <c r="I2509">
        <v>323</v>
      </c>
      <c r="J2509" t="s">
        <v>549</v>
      </c>
      <c r="K2509" t="s">
        <v>438</v>
      </c>
      <c r="L2509" t="s">
        <v>67</v>
      </c>
      <c r="M2509" s="73">
        <v>2070000</v>
      </c>
      <c r="N2509" t="str">
        <f t="shared" si="78"/>
        <v>0297-1</v>
      </c>
      <c r="O2509">
        <v>7513</v>
      </c>
      <c r="P2509">
        <f>1</f>
        <v>1</v>
      </c>
      <c r="Q2509">
        <f t="shared" si="79"/>
        <v>3</v>
      </c>
    </row>
    <row r="2510" spans="3:17" x14ac:dyDescent="0.25">
      <c r="C2510" t="s">
        <v>214</v>
      </c>
      <c r="D2510">
        <v>0</v>
      </c>
      <c r="E2510">
        <v>212</v>
      </c>
      <c r="F2510" s="69">
        <v>43152</v>
      </c>
      <c r="G2510" s="69">
        <v>43152</v>
      </c>
      <c r="H2510">
        <v>297</v>
      </c>
      <c r="I2510">
        <v>323</v>
      </c>
      <c r="J2510" t="s">
        <v>549</v>
      </c>
      <c r="K2510" t="s">
        <v>438</v>
      </c>
      <c r="L2510" t="s">
        <v>67</v>
      </c>
      <c r="M2510" s="73">
        <v>621000</v>
      </c>
      <c r="N2510" t="str">
        <f t="shared" si="78"/>
        <v>0297-1</v>
      </c>
      <c r="O2510">
        <v>7513</v>
      </c>
      <c r="P2510">
        <f>1</f>
        <v>1</v>
      </c>
      <c r="Q2510">
        <f t="shared" si="79"/>
        <v>2</v>
      </c>
    </row>
    <row r="2511" spans="3:17" x14ac:dyDescent="0.25">
      <c r="C2511" t="s">
        <v>214</v>
      </c>
      <c r="D2511">
        <v>0</v>
      </c>
      <c r="E2511">
        <v>6404</v>
      </c>
      <c r="F2511" s="69">
        <v>43441</v>
      </c>
      <c r="G2511" s="69">
        <v>43441</v>
      </c>
      <c r="H2511">
        <v>299</v>
      </c>
      <c r="I2511">
        <v>322</v>
      </c>
      <c r="J2511" t="s">
        <v>550</v>
      </c>
      <c r="K2511" t="s">
        <v>438</v>
      </c>
      <c r="L2511" t="s">
        <v>67</v>
      </c>
      <c r="M2511" s="73">
        <v>2637000</v>
      </c>
      <c r="N2511" t="str">
        <f t="shared" si="78"/>
        <v>0299-1</v>
      </c>
      <c r="O2511">
        <v>7513</v>
      </c>
      <c r="P2511">
        <f>1</f>
        <v>1</v>
      </c>
      <c r="Q2511">
        <f t="shared" si="79"/>
        <v>12</v>
      </c>
    </row>
    <row r="2512" spans="3:17" x14ac:dyDescent="0.25">
      <c r="C2512" t="s">
        <v>214</v>
      </c>
      <c r="D2512">
        <v>0</v>
      </c>
      <c r="E2512">
        <v>5833</v>
      </c>
      <c r="F2512" s="69">
        <v>43413</v>
      </c>
      <c r="G2512" s="69">
        <v>43413</v>
      </c>
      <c r="H2512">
        <v>299</v>
      </c>
      <c r="I2512">
        <v>322</v>
      </c>
      <c r="J2512" t="s">
        <v>550</v>
      </c>
      <c r="K2512" t="s">
        <v>438</v>
      </c>
      <c r="L2512" t="s">
        <v>67</v>
      </c>
      <c r="M2512" s="73">
        <v>2637000</v>
      </c>
      <c r="N2512" t="str">
        <f t="shared" si="78"/>
        <v>0299-1</v>
      </c>
      <c r="O2512">
        <v>7513</v>
      </c>
      <c r="P2512">
        <f>1</f>
        <v>1</v>
      </c>
      <c r="Q2512">
        <f t="shared" si="79"/>
        <v>11</v>
      </c>
    </row>
    <row r="2513" spans="3:17" x14ac:dyDescent="0.25">
      <c r="C2513" t="s">
        <v>214</v>
      </c>
      <c r="D2513">
        <v>0</v>
      </c>
      <c r="E2513">
        <v>5238</v>
      </c>
      <c r="F2513" s="69">
        <v>43383</v>
      </c>
      <c r="G2513" s="69">
        <v>43383</v>
      </c>
      <c r="H2513">
        <v>299</v>
      </c>
      <c r="I2513">
        <v>322</v>
      </c>
      <c r="J2513" t="s">
        <v>550</v>
      </c>
      <c r="K2513" t="s">
        <v>438</v>
      </c>
      <c r="L2513" t="s">
        <v>67</v>
      </c>
      <c r="M2513" s="73">
        <v>2637000</v>
      </c>
      <c r="N2513" t="str">
        <f t="shared" si="78"/>
        <v>0299-1</v>
      </c>
      <c r="O2513">
        <v>7513</v>
      </c>
      <c r="P2513">
        <f>1</f>
        <v>1</v>
      </c>
      <c r="Q2513">
        <f t="shared" si="79"/>
        <v>10</v>
      </c>
    </row>
    <row r="2514" spans="3:17" x14ac:dyDescent="0.25">
      <c r="C2514" t="s">
        <v>214</v>
      </c>
      <c r="D2514">
        <v>0</v>
      </c>
      <c r="E2514">
        <v>4415</v>
      </c>
      <c r="F2514" s="69">
        <v>43349</v>
      </c>
      <c r="G2514" s="69">
        <v>43349</v>
      </c>
      <c r="H2514">
        <v>299</v>
      </c>
      <c r="I2514">
        <v>322</v>
      </c>
      <c r="J2514" t="s">
        <v>550</v>
      </c>
      <c r="K2514" t="s">
        <v>438</v>
      </c>
      <c r="L2514" t="s">
        <v>67</v>
      </c>
      <c r="M2514" s="73">
        <v>2637000</v>
      </c>
      <c r="N2514" t="str">
        <f t="shared" si="78"/>
        <v>0299-1</v>
      </c>
      <c r="O2514">
        <v>7513</v>
      </c>
      <c r="P2514">
        <f>1</f>
        <v>1</v>
      </c>
      <c r="Q2514">
        <f t="shared" si="79"/>
        <v>9</v>
      </c>
    </row>
    <row r="2515" spans="3:17" x14ac:dyDescent="0.25">
      <c r="C2515" t="s">
        <v>214</v>
      </c>
      <c r="D2515">
        <v>0</v>
      </c>
      <c r="E2515">
        <v>4102</v>
      </c>
      <c r="F2515" s="69">
        <v>43334</v>
      </c>
      <c r="G2515" s="69">
        <v>43334</v>
      </c>
      <c r="H2515">
        <v>299</v>
      </c>
      <c r="I2515">
        <v>322</v>
      </c>
      <c r="J2515" t="s">
        <v>550</v>
      </c>
      <c r="K2515" t="s">
        <v>438</v>
      </c>
      <c r="L2515" t="s">
        <v>67</v>
      </c>
      <c r="M2515" s="73">
        <v>2637000</v>
      </c>
      <c r="N2515" t="str">
        <f t="shared" si="78"/>
        <v>0299-1</v>
      </c>
      <c r="O2515">
        <v>7513</v>
      </c>
      <c r="P2515">
        <f>1</f>
        <v>1</v>
      </c>
      <c r="Q2515">
        <f t="shared" si="79"/>
        <v>8</v>
      </c>
    </row>
    <row r="2516" spans="3:17" x14ac:dyDescent="0.25">
      <c r="C2516" t="s">
        <v>214</v>
      </c>
      <c r="D2516">
        <v>0</v>
      </c>
      <c r="E2516">
        <v>3343</v>
      </c>
      <c r="F2516" s="69">
        <v>43290</v>
      </c>
      <c r="G2516" s="69">
        <v>43290</v>
      </c>
      <c r="H2516">
        <v>299</v>
      </c>
      <c r="I2516">
        <v>322</v>
      </c>
      <c r="J2516" t="s">
        <v>550</v>
      </c>
      <c r="K2516" t="s">
        <v>438</v>
      </c>
      <c r="L2516" t="s">
        <v>67</v>
      </c>
      <c r="M2516" s="73">
        <v>2637000</v>
      </c>
      <c r="N2516" t="str">
        <f t="shared" si="78"/>
        <v>0299-1</v>
      </c>
      <c r="O2516">
        <v>7513</v>
      </c>
      <c r="P2516">
        <f>1</f>
        <v>1</v>
      </c>
      <c r="Q2516">
        <f t="shared" si="79"/>
        <v>7</v>
      </c>
    </row>
    <row r="2517" spans="3:17" x14ac:dyDescent="0.25">
      <c r="C2517" t="s">
        <v>214</v>
      </c>
      <c r="D2517">
        <v>0</v>
      </c>
      <c r="E2517">
        <v>2323</v>
      </c>
      <c r="F2517" s="69">
        <v>43256</v>
      </c>
      <c r="G2517" s="69">
        <v>43256</v>
      </c>
      <c r="H2517">
        <v>299</v>
      </c>
      <c r="I2517">
        <v>322</v>
      </c>
      <c r="J2517" t="s">
        <v>550</v>
      </c>
      <c r="K2517" t="s">
        <v>438</v>
      </c>
      <c r="L2517" t="s">
        <v>67</v>
      </c>
      <c r="M2517" s="73">
        <v>2637000</v>
      </c>
      <c r="N2517" t="str">
        <f t="shared" si="78"/>
        <v>0299-1</v>
      </c>
      <c r="O2517">
        <v>7513</v>
      </c>
      <c r="P2517">
        <f>1</f>
        <v>1</v>
      </c>
      <c r="Q2517">
        <f t="shared" si="79"/>
        <v>6</v>
      </c>
    </row>
    <row r="2518" spans="3:17" x14ac:dyDescent="0.25">
      <c r="C2518" t="s">
        <v>214</v>
      </c>
      <c r="D2518">
        <v>0</v>
      </c>
      <c r="E2518">
        <v>1864</v>
      </c>
      <c r="F2518" s="69">
        <v>43224</v>
      </c>
      <c r="G2518" s="69">
        <v>43224</v>
      </c>
      <c r="H2518">
        <v>299</v>
      </c>
      <c r="I2518">
        <v>322</v>
      </c>
      <c r="J2518" t="s">
        <v>550</v>
      </c>
      <c r="K2518" t="s">
        <v>438</v>
      </c>
      <c r="L2518" t="s">
        <v>67</v>
      </c>
      <c r="M2518" s="73">
        <v>2637000</v>
      </c>
      <c r="N2518" t="str">
        <f t="shared" si="78"/>
        <v>0299-1</v>
      </c>
      <c r="O2518">
        <v>7513</v>
      </c>
      <c r="P2518">
        <f>1</f>
        <v>1</v>
      </c>
      <c r="Q2518">
        <f t="shared" si="79"/>
        <v>5</v>
      </c>
    </row>
    <row r="2519" spans="3:17" x14ac:dyDescent="0.25">
      <c r="C2519" t="s">
        <v>214</v>
      </c>
      <c r="D2519">
        <v>0</v>
      </c>
      <c r="E2519">
        <v>1538</v>
      </c>
      <c r="F2519" s="69">
        <v>43201</v>
      </c>
      <c r="G2519" s="69">
        <v>43201</v>
      </c>
      <c r="H2519">
        <v>299</v>
      </c>
      <c r="I2519">
        <v>322</v>
      </c>
      <c r="J2519" t="s">
        <v>550</v>
      </c>
      <c r="K2519" t="s">
        <v>438</v>
      </c>
      <c r="L2519" t="s">
        <v>67</v>
      </c>
      <c r="M2519" s="73">
        <v>2637000</v>
      </c>
      <c r="N2519" t="str">
        <f t="shared" si="78"/>
        <v>0299-1</v>
      </c>
      <c r="O2519">
        <v>7513</v>
      </c>
      <c r="P2519">
        <f>1</f>
        <v>1</v>
      </c>
      <c r="Q2519">
        <f t="shared" si="79"/>
        <v>4</v>
      </c>
    </row>
    <row r="2520" spans="3:17" x14ac:dyDescent="0.25">
      <c r="C2520" t="s">
        <v>214</v>
      </c>
      <c r="D2520">
        <v>0</v>
      </c>
      <c r="E2520">
        <v>658</v>
      </c>
      <c r="F2520" s="69">
        <v>43168</v>
      </c>
      <c r="G2520" s="69">
        <v>43168</v>
      </c>
      <c r="H2520">
        <v>299</v>
      </c>
      <c r="I2520">
        <v>322</v>
      </c>
      <c r="J2520" t="s">
        <v>550</v>
      </c>
      <c r="K2520" t="s">
        <v>438</v>
      </c>
      <c r="L2520" t="s">
        <v>67</v>
      </c>
      <c r="M2520" s="73">
        <v>2637000</v>
      </c>
      <c r="N2520" t="str">
        <f t="shared" si="78"/>
        <v>0299-1</v>
      </c>
      <c r="O2520">
        <v>7513</v>
      </c>
      <c r="P2520">
        <f>1</f>
        <v>1</v>
      </c>
      <c r="Q2520">
        <f t="shared" si="79"/>
        <v>3</v>
      </c>
    </row>
    <row r="2521" spans="3:17" x14ac:dyDescent="0.25">
      <c r="C2521" t="s">
        <v>214</v>
      </c>
      <c r="D2521">
        <v>0</v>
      </c>
      <c r="E2521">
        <v>301</v>
      </c>
      <c r="F2521" s="69">
        <v>43153</v>
      </c>
      <c r="G2521" s="69">
        <v>43153</v>
      </c>
      <c r="H2521">
        <v>299</v>
      </c>
      <c r="I2521">
        <v>322</v>
      </c>
      <c r="J2521" t="s">
        <v>550</v>
      </c>
      <c r="K2521" t="s">
        <v>438</v>
      </c>
      <c r="L2521" t="s">
        <v>67</v>
      </c>
      <c r="M2521" s="73">
        <v>791100</v>
      </c>
      <c r="N2521" t="str">
        <f t="shared" si="78"/>
        <v>0299-1</v>
      </c>
      <c r="O2521">
        <v>7513</v>
      </c>
      <c r="P2521">
        <f>1</f>
        <v>1</v>
      </c>
      <c r="Q2521">
        <f t="shared" si="79"/>
        <v>2</v>
      </c>
    </row>
    <row r="2522" spans="3:17" x14ac:dyDescent="0.25">
      <c r="C2522" t="s">
        <v>214</v>
      </c>
      <c r="D2522">
        <v>0</v>
      </c>
      <c r="E2522">
        <v>5763</v>
      </c>
      <c r="F2522" s="69">
        <v>43413</v>
      </c>
      <c r="G2522" s="69">
        <v>43413</v>
      </c>
      <c r="H2522">
        <v>300</v>
      </c>
      <c r="I2522">
        <v>321</v>
      </c>
      <c r="J2522" t="s">
        <v>551</v>
      </c>
      <c r="K2522" t="s">
        <v>438</v>
      </c>
      <c r="L2522" t="s">
        <v>67</v>
      </c>
      <c r="M2522" s="73">
        <v>2637000</v>
      </c>
      <c r="N2522" t="str">
        <f t="shared" si="78"/>
        <v>0300-1</v>
      </c>
      <c r="O2522">
        <v>7513</v>
      </c>
      <c r="P2522">
        <f>1</f>
        <v>1</v>
      </c>
      <c r="Q2522">
        <f t="shared" si="79"/>
        <v>11</v>
      </c>
    </row>
    <row r="2523" spans="3:17" x14ac:dyDescent="0.25">
      <c r="C2523" t="s">
        <v>214</v>
      </c>
      <c r="D2523">
        <v>0</v>
      </c>
      <c r="E2523">
        <v>4938</v>
      </c>
      <c r="F2523" s="69">
        <v>43378</v>
      </c>
      <c r="G2523" s="69">
        <v>43378</v>
      </c>
      <c r="H2523">
        <v>300</v>
      </c>
      <c r="I2523">
        <v>321</v>
      </c>
      <c r="J2523" t="s">
        <v>551</v>
      </c>
      <c r="K2523" t="s">
        <v>438</v>
      </c>
      <c r="L2523" t="s">
        <v>67</v>
      </c>
      <c r="M2523" s="73">
        <v>2637000</v>
      </c>
      <c r="N2523" t="str">
        <f t="shared" si="78"/>
        <v>0300-1</v>
      </c>
      <c r="O2523">
        <v>7513</v>
      </c>
      <c r="P2523">
        <f>1</f>
        <v>1</v>
      </c>
      <c r="Q2523">
        <f t="shared" si="79"/>
        <v>10</v>
      </c>
    </row>
    <row r="2524" spans="3:17" x14ac:dyDescent="0.25">
      <c r="C2524" t="s">
        <v>214</v>
      </c>
      <c r="D2524">
        <v>0</v>
      </c>
      <c r="E2524">
        <v>4554</v>
      </c>
      <c r="F2524" s="69">
        <v>43353</v>
      </c>
      <c r="G2524" s="69">
        <v>43353</v>
      </c>
      <c r="H2524">
        <v>300</v>
      </c>
      <c r="I2524">
        <v>321</v>
      </c>
      <c r="J2524" t="s">
        <v>551</v>
      </c>
      <c r="K2524" t="s">
        <v>438</v>
      </c>
      <c r="L2524" t="s">
        <v>67</v>
      </c>
      <c r="M2524" s="73">
        <v>2637000</v>
      </c>
      <c r="N2524" t="str">
        <f t="shared" si="78"/>
        <v>0300-1</v>
      </c>
      <c r="O2524">
        <v>7513</v>
      </c>
      <c r="P2524">
        <f>1</f>
        <v>1</v>
      </c>
      <c r="Q2524">
        <f t="shared" si="79"/>
        <v>9</v>
      </c>
    </row>
    <row r="2525" spans="3:17" x14ac:dyDescent="0.25">
      <c r="C2525" t="s">
        <v>214</v>
      </c>
      <c r="D2525">
        <v>0</v>
      </c>
      <c r="E2525">
        <v>3890</v>
      </c>
      <c r="F2525" s="69">
        <v>43321</v>
      </c>
      <c r="G2525" s="69">
        <v>43321</v>
      </c>
      <c r="H2525">
        <v>300</v>
      </c>
      <c r="I2525">
        <v>321</v>
      </c>
      <c r="J2525" t="s">
        <v>551</v>
      </c>
      <c r="K2525" t="s">
        <v>438</v>
      </c>
      <c r="L2525" t="s">
        <v>67</v>
      </c>
      <c r="M2525" s="73">
        <v>2637000</v>
      </c>
      <c r="N2525" t="str">
        <f t="shared" si="78"/>
        <v>0300-1</v>
      </c>
      <c r="O2525">
        <v>7513</v>
      </c>
      <c r="P2525">
        <f>1</f>
        <v>1</v>
      </c>
      <c r="Q2525">
        <f t="shared" si="79"/>
        <v>8</v>
      </c>
    </row>
    <row r="2526" spans="3:17" x14ac:dyDescent="0.25">
      <c r="C2526" t="s">
        <v>214</v>
      </c>
      <c r="D2526">
        <v>0</v>
      </c>
      <c r="E2526">
        <v>3422</v>
      </c>
      <c r="F2526" s="69">
        <v>43292</v>
      </c>
      <c r="G2526" s="69">
        <v>43292</v>
      </c>
      <c r="H2526">
        <v>300</v>
      </c>
      <c r="I2526">
        <v>321</v>
      </c>
      <c r="J2526" t="s">
        <v>551</v>
      </c>
      <c r="K2526" t="s">
        <v>438</v>
      </c>
      <c r="L2526" t="s">
        <v>67</v>
      </c>
      <c r="M2526" s="73">
        <v>2637000</v>
      </c>
      <c r="N2526" t="str">
        <f t="shared" si="78"/>
        <v>0300-1</v>
      </c>
      <c r="O2526">
        <v>7513</v>
      </c>
      <c r="P2526">
        <f>1</f>
        <v>1</v>
      </c>
      <c r="Q2526">
        <f t="shared" si="79"/>
        <v>7</v>
      </c>
    </row>
    <row r="2527" spans="3:17" x14ac:dyDescent="0.25">
      <c r="C2527" t="s">
        <v>214</v>
      </c>
      <c r="D2527">
        <v>0</v>
      </c>
      <c r="E2527">
        <v>2485</v>
      </c>
      <c r="F2527" s="69">
        <v>43257</v>
      </c>
      <c r="G2527" s="69">
        <v>43257</v>
      </c>
      <c r="H2527">
        <v>300</v>
      </c>
      <c r="I2527">
        <v>321</v>
      </c>
      <c r="J2527" t="s">
        <v>551</v>
      </c>
      <c r="K2527" t="s">
        <v>438</v>
      </c>
      <c r="L2527" t="s">
        <v>67</v>
      </c>
      <c r="M2527" s="73">
        <v>2637000</v>
      </c>
      <c r="N2527" t="str">
        <f t="shared" si="78"/>
        <v>0300-1</v>
      </c>
      <c r="O2527">
        <v>7513</v>
      </c>
      <c r="P2527">
        <f>1</f>
        <v>1</v>
      </c>
      <c r="Q2527">
        <f t="shared" si="79"/>
        <v>6</v>
      </c>
    </row>
    <row r="2528" spans="3:17" x14ac:dyDescent="0.25">
      <c r="C2528" t="s">
        <v>214</v>
      </c>
      <c r="D2528">
        <v>0</v>
      </c>
      <c r="E2528">
        <v>1901</v>
      </c>
      <c r="F2528" s="69">
        <v>43227</v>
      </c>
      <c r="G2528" s="69">
        <v>43227</v>
      </c>
      <c r="H2528">
        <v>300</v>
      </c>
      <c r="I2528">
        <v>321</v>
      </c>
      <c r="J2528" t="s">
        <v>551</v>
      </c>
      <c r="K2528" t="s">
        <v>438</v>
      </c>
      <c r="L2528" t="s">
        <v>67</v>
      </c>
      <c r="M2528" s="73">
        <v>2637000</v>
      </c>
      <c r="N2528" t="str">
        <f t="shared" si="78"/>
        <v>0300-1</v>
      </c>
      <c r="O2528">
        <v>7513</v>
      </c>
      <c r="P2528">
        <f>1</f>
        <v>1</v>
      </c>
      <c r="Q2528">
        <f t="shared" si="79"/>
        <v>5</v>
      </c>
    </row>
    <row r="2529" spans="3:17" x14ac:dyDescent="0.25">
      <c r="C2529" t="s">
        <v>214</v>
      </c>
      <c r="D2529">
        <v>0</v>
      </c>
      <c r="E2529">
        <v>1630</v>
      </c>
      <c r="F2529" s="69">
        <v>43203</v>
      </c>
      <c r="G2529" s="69">
        <v>43203</v>
      </c>
      <c r="H2529">
        <v>300</v>
      </c>
      <c r="I2529">
        <v>321</v>
      </c>
      <c r="J2529" t="s">
        <v>551</v>
      </c>
      <c r="K2529" t="s">
        <v>438</v>
      </c>
      <c r="L2529" t="s">
        <v>67</v>
      </c>
      <c r="M2529" s="73">
        <v>2637000</v>
      </c>
      <c r="N2529" t="str">
        <f t="shared" si="78"/>
        <v>0300-1</v>
      </c>
      <c r="O2529">
        <v>7513</v>
      </c>
      <c r="P2529">
        <f>1</f>
        <v>1</v>
      </c>
      <c r="Q2529">
        <f t="shared" si="79"/>
        <v>4</v>
      </c>
    </row>
    <row r="2530" spans="3:17" x14ac:dyDescent="0.25">
      <c r="C2530" t="s">
        <v>214</v>
      </c>
      <c r="D2530">
        <v>0</v>
      </c>
      <c r="E2530">
        <v>673</v>
      </c>
      <c r="F2530" s="69">
        <v>43168</v>
      </c>
      <c r="G2530" s="69">
        <v>43168</v>
      </c>
      <c r="H2530">
        <v>300</v>
      </c>
      <c r="I2530">
        <v>321</v>
      </c>
      <c r="J2530" t="s">
        <v>551</v>
      </c>
      <c r="K2530" t="s">
        <v>438</v>
      </c>
      <c r="L2530" t="s">
        <v>67</v>
      </c>
      <c r="M2530" s="73">
        <v>2637000</v>
      </c>
      <c r="N2530" t="str">
        <f t="shared" si="78"/>
        <v>0300-1</v>
      </c>
      <c r="O2530">
        <v>7513</v>
      </c>
      <c r="P2530">
        <f>1</f>
        <v>1</v>
      </c>
      <c r="Q2530">
        <f t="shared" si="79"/>
        <v>3</v>
      </c>
    </row>
    <row r="2531" spans="3:17" x14ac:dyDescent="0.25">
      <c r="C2531" t="s">
        <v>214</v>
      </c>
      <c r="D2531">
        <v>0</v>
      </c>
      <c r="E2531">
        <v>279</v>
      </c>
      <c r="F2531" s="69">
        <v>43153</v>
      </c>
      <c r="G2531" s="69">
        <v>43153</v>
      </c>
      <c r="H2531">
        <v>300</v>
      </c>
      <c r="I2531">
        <v>321</v>
      </c>
      <c r="J2531" t="s">
        <v>551</v>
      </c>
      <c r="K2531" t="s">
        <v>438</v>
      </c>
      <c r="L2531" t="s">
        <v>67</v>
      </c>
      <c r="M2531" s="73">
        <v>791100</v>
      </c>
      <c r="N2531" t="str">
        <f t="shared" si="78"/>
        <v>0300-1</v>
      </c>
      <c r="O2531">
        <v>7513</v>
      </c>
      <c r="P2531">
        <f>1</f>
        <v>1</v>
      </c>
      <c r="Q2531">
        <f t="shared" si="79"/>
        <v>2</v>
      </c>
    </row>
    <row r="2532" spans="3:17" x14ac:dyDescent="0.25">
      <c r="C2532" t="s">
        <v>214</v>
      </c>
      <c r="D2532">
        <v>0</v>
      </c>
      <c r="E2532">
        <v>6529</v>
      </c>
      <c r="F2532" s="69">
        <v>43444</v>
      </c>
      <c r="G2532" s="69">
        <v>43444</v>
      </c>
      <c r="H2532">
        <v>264</v>
      </c>
      <c r="I2532">
        <v>320</v>
      </c>
      <c r="J2532" t="s">
        <v>552</v>
      </c>
      <c r="K2532" t="s">
        <v>438</v>
      </c>
      <c r="L2532" t="s">
        <v>67</v>
      </c>
      <c r="M2532" s="73">
        <v>4140000</v>
      </c>
      <c r="N2532" t="str">
        <f t="shared" si="78"/>
        <v>0264-1</v>
      </c>
      <c r="O2532">
        <v>7513</v>
      </c>
      <c r="P2532">
        <f>1</f>
        <v>1</v>
      </c>
      <c r="Q2532">
        <f t="shared" si="79"/>
        <v>12</v>
      </c>
    </row>
    <row r="2533" spans="3:17" x14ac:dyDescent="0.25">
      <c r="C2533" t="s">
        <v>214</v>
      </c>
      <c r="D2533">
        <v>0</v>
      </c>
      <c r="E2533">
        <v>5761</v>
      </c>
      <c r="F2533" s="69">
        <v>43413</v>
      </c>
      <c r="G2533" s="69">
        <v>43413</v>
      </c>
      <c r="H2533">
        <v>264</v>
      </c>
      <c r="I2533">
        <v>320</v>
      </c>
      <c r="J2533" t="s">
        <v>552</v>
      </c>
      <c r="K2533" t="s">
        <v>438</v>
      </c>
      <c r="L2533" t="s">
        <v>67</v>
      </c>
      <c r="M2533" s="73">
        <v>4140000</v>
      </c>
      <c r="N2533" t="str">
        <f t="shared" si="78"/>
        <v>0264-1</v>
      </c>
      <c r="O2533">
        <v>7513</v>
      </c>
      <c r="P2533">
        <f>1</f>
        <v>1</v>
      </c>
      <c r="Q2533">
        <f t="shared" si="79"/>
        <v>11</v>
      </c>
    </row>
    <row r="2534" spans="3:17" x14ac:dyDescent="0.25">
      <c r="C2534" t="s">
        <v>214</v>
      </c>
      <c r="D2534">
        <v>0</v>
      </c>
      <c r="E2534">
        <v>4817</v>
      </c>
      <c r="F2534" s="69">
        <v>43375</v>
      </c>
      <c r="G2534" s="69">
        <v>43375</v>
      </c>
      <c r="H2534">
        <v>264</v>
      </c>
      <c r="I2534">
        <v>320</v>
      </c>
      <c r="J2534" t="s">
        <v>552</v>
      </c>
      <c r="K2534" t="s">
        <v>438</v>
      </c>
      <c r="L2534" t="s">
        <v>67</v>
      </c>
      <c r="M2534" s="73">
        <v>4140000</v>
      </c>
      <c r="N2534" t="str">
        <f t="shared" si="78"/>
        <v>0264-1</v>
      </c>
      <c r="O2534">
        <v>7513</v>
      </c>
      <c r="P2534">
        <f>1</f>
        <v>1</v>
      </c>
      <c r="Q2534">
        <f t="shared" si="79"/>
        <v>10</v>
      </c>
    </row>
    <row r="2535" spans="3:17" x14ac:dyDescent="0.25">
      <c r="C2535" t="s">
        <v>214</v>
      </c>
      <c r="D2535">
        <v>0</v>
      </c>
      <c r="E2535">
        <v>4439</v>
      </c>
      <c r="F2535" s="69">
        <v>43350</v>
      </c>
      <c r="G2535" s="69">
        <v>43350</v>
      </c>
      <c r="H2535">
        <v>264</v>
      </c>
      <c r="I2535">
        <v>320</v>
      </c>
      <c r="J2535" t="s">
        <v>552</v>
      </c>
      <c r="K2535" t="s">
        <v>438</v>
      </c>
      <c r="L2535" t="s">
        <v>67</v>
      </c>
      <c r="M2535" s="73">
        <v>4140000</v>
      </c>
      <c r="N2535" t="str">
        <f t="shared" si="78"/>
        <v>0264-1</v>
      </c>
      <c r="O2535">
        <v>7513</v>
      </c>
      <c r="P2535">
        <f>1</f>
        <v>1</v>
      </c>
      <c r="Q2535">
        <f t="shared" si="79"/>
        <v>9</v>
      </c>
    </row>
    <row r="2536" spans="3:17" x14ac:dyDescent="0.25">
      <c r="C2536" t="s">
        <v>214</v>
      </c>
      <c r="D2536">
        <v>0</v>
      </c>
      <c r="E2536">
        <v>3944</v>
      </c>
      <c r="F2536" s="69">
        <v>43321</v>
      </c>
      <c r="G2536" s="69">
        <v>43321</v>
      </c>
      <c r="H2536">
        <v>264</v>
      </c>
      <c r="I2536">
        <v>320</v>
      </c>
      <c r="J2536" t="s">
        <v>552</v>
      </c>
      <c r="K2536" t="s">
        <v>438</v>
      </c>
      <c r="L2536" t="s">
        <v>67</v>
      </c>
      <c r="M2536" s="73">
        <v>4140000</v>
      </c>
      <c r="N2536" t="str">
        <f t="shared" si="78"/>
        <v>0264-1</v>
      </c>
      <c r="O2536">
        <v>7513</v>
      </c>
      <c r="P2536">
        <f>1</f>
        <v>1</v>
      </c>
      <c r="Q2536">
        <f t="shared" si="79"/>
        <v>8</v>
      </c>
    </row>
    <row r="2537" spans="3:17" x14ac:dyDescent="0.25">
      <c r="C2537" t="s">
        <v>214</v>
      </c>
      <c r="D2537">
        <v>0</v>
      </c>
      <c r="E2537">
        <v>3307</v>
      </c>
      <c r="F2537" s="69">
        <v>43290</v>
      </c>
      <c r="G2537" s="69">
        <v>43290</v>
      </c>
      <c r="H2537">
        <v>264</v>
      </c>
      <c r="I2537">
        <v>320</v>
      </c>
      <c r="J2537" t="s">
        <v>552</v>
      </c>
      <c r="K2537" t="s">
        <v>438</v>
      </c>
      <c r="L2537" t="s">
        <v>67</v>
      </c>
      <c r="M2537" s="73">
        <v>4140000</v>
      </c>
      <c r="N2537" t="str">
        <f t="shared" si="78"/>
        <v>0264-1</v>
      </c>
      <c r="O2537">
        <v>7513</v>
      </c>
      <c r="P2537">
        <f>1</f>
        <v>1</v>
      </c>
      <c r="Q2537">
        <f t="shared" si="79"/>
        <v>7</v>
      </c>
    </row>
    <row r="2538" spans="3:17" x14ac:dyDescent="0.25">
      <c r="C2538" t="s">
        <v>214</v>
      </c>
      <c r="D2538">
        <v>0</v>
      </c>
      <c r="E2538">
        <v>2313</v>
      </c>
      <c r="F2538" s="69">
        <v>43256</v>
      </c>
      <c r="G2538" s="69">
        <v>43256</v>
      </c>
      <c r="H2538">
        <v>264</v>
      </c>
      <c r="I2538">
        <v>320</v>
      </c>
      <c r="J2538" t="s">
        <v>552</v>
      </c>
      <c r="K2538" t="s">
        <v>438</v>
      </c>
      <c r="L2538" t="s">
        <v>67</v>
      </c>
      <c r="M2538" s="73">
        <v>4140000</v>
      </c>
      <c r="N2538" t="str">
        <f t="shared" si="78"/>
        <v>0264-1</v>
      </c>
      <c r="O2538">
        <v>7513</v>
      </c>
      <c r="P2538">
        <f>1</f>
        <v>1</v>
      </c>
      <c r="Q2538">
        <f t="shared" si="79"/>
        <v>6</v>
      </c>
    </row>
    <row r="2539" spans="3:17" x14ac:dyDescent="0.25">
      <c r="C2539" t="s">
        <v>214</v>
      </c>
      <c r="D2539">
        <v>0</v>
      </c>
      <c r="E2539">
        <v>2264</v>
      </c>
      <c r="F2539" s="69">
        <v>43241</v>
      </c>
      <c r="G2539" s="69">
        <v>43241</v>
      </c>
      <c r="H2539">
        <v>264</v>
      </c>
      <c r="I2539">
        <v>320</v>
      </c>
      <c r="J2539" t="s">
        <v>552</v>
      </c>
      <c r="K2539" t="s">
        <v>438</v>
      </c>
      <c r="L2539" t="s">
        <v>67</v>
      </c>
      <c r="M2539" s="73">
        <v>4140000</v>
      </c>
      <c r="N2539" t="str">
        <f t="shared" si="78"/>
        <v>0264-1</v>
      </c>
      <c r="O2539">
        <v>7513</v>
      </c>
      <c r="P2539">
        <f>1</f>
        <v>1</v>
      </c>
      <c r="Q2539">
        <f t="shared" si="79"/>
        <v>5</v>
      </c>
    </row>
    <row r="2540" spans="3:17" x14ac:dyDescent="0.25">
      <c r="C2540" t="s">
        <v>214</v>
      </c>
      <c r="D2540">
        <v>0</v>
      </c>
      <c r="E2540">
        <v>1200</v>
      </c>
      <c r="F2540" s="69">
        <v>43195</v>
      </c>
      <c r="G2540" s="69">
        <v>43195</v>
      </c>
      <c r="H2540">
        <v>264</v>
      </c>
      <c r="I2540">
        <v>320</v>
      </c>
      <c r="J2540" t="s">
        <v>552</v>
      </c>
      <c r="K2540" t="s">
        <v>438</v>
      </c>
      <c r="L2540" t="s">
        <v>67</v>
      </c>
      <c r="M2540" s="73">
        <v>4140000</v>
      </c>
      <c r="N2540" t="str">
        <f t="shared" si="78"/>
        <v>0264-1</v>
      </c>
      <c r="O2540">
        <v>7513</v>
      </c>
      <c r="P2540">
        <f>1</f>
        <v>1</v>
      </c>
      <c r="Q2540">
        <f t="shared" si="79"/>
        <v>4</v>
      </c>
    </row>
    <row r="2541" spans="3:17" x14ac:dyDescent="0.25">
      <c r="C2541" t="s">
        <v>214</v>
      </c>
      <c r="D2541">
        <v>0</v>
      </c>
      <c r="E2541">
        <v>666</v>
      </c>
      <c r="F2541" s="69">
        <v>43168</v>
      </c>
      <c r="G2541" s="69">
        <v>43168</v>
      </c>
      <c r="H2541">
        <v>264</v>
      </c>
      <c r="I2541">
        <v>320</v>
      </c>
      <c r="J2541" t="s">
        <v>552</v>
      </c>
      <c r="K2541" t="s">
        <v>438</v>
      </c>
      <c r="L2541" t="s">
        <v>67</v>
      </c>
      <c r="M2541" s="73">
        <v>4140000</v>
      </c>
      <c r="N2541" t="str">
        <f t="shared" si="78"/>
        <v>0264-1</v>
      </c>
      <c r="O2541">
        <v>7513</v>
      </c>
      <c r="P2541">
        <f>1</f>
        <v>1</v>
      </c>
      <c r="Q2541">
        <f t="shared" si="79"/>
        <v>3</v>
      </c>
    </row>
    <row r="2542" spans="3:17" x14ac:dyDescent="0.25">
      <c r="C2542" t="s">
        <v>214</v>
      </c>
      <c r="D2542">
        <v>0</v>
      </c>
      <c r="E2542">
        <v>218</v>
      </c>
      <c r="F2542" s="69">
        <v>43152</v>
      </c>
      <c r="G2542" s="69">
        <v>43152</v>
      </c>
      <c r="H2542">
        <v>264</v>
      </c>
      <c r="I2542">
        <v>320</v>
      </c>
      <c r="J2542" t="s">
        <v>552</v>
      </c>
      <c r="K2542" t="s">
        <v>438</v>
      </c>
      <c r="L2542" t="s">
        <v>67</v>
      </c>
      <c r="M2542" s="73">
        <v>1656000</v>
      </c>
      <c r="N2542" t="str">
        <f t="shared" si="78"/>
        <v>0264-1</v>
      </c>
      <c r="O2542">
        <v>7513</v>
      </c>
      <c r="P2542">
        <f>1</f>
        <v>1</v>
      </c>
      <c r="Q2542">
        <f t="shared" si="79"/>
        <v>2</v>
      </c>
    </row>
    <row r="2543" spans="3:17" x14ac:dyDescent="0.25">
      <c r="C2543" t="s">
        <v>214</v>
      </c>
      <c r="D2543">
        <v>0</v>
      </c>
      <c r="E2543">
        <v>6586</v>
      </c>
      <c r="F2543" s="69">
        <v>43444</v>
      </c>
      <c r="G2543" s="69">
        <v>43444</v>
      </c>
      <c r="H2543">
        <v>268</v>
      </c>
      <c r="I2543">
        <v>319</v>
      </c>
      <c r="J2543" t="s">
        <v>553</v>
      </c>
      <c r="K2543" t="s">
        <v>438</v>
      </c>
      <c r="L2543" t="s">
        <v>67</v>
      </c>
      <c r="M2543" s="73">
        <v>3632850</v>
      </c>
      <c r="N2543" t="str">
        <f t="shared" si="78"/>
        <v>0268-1</v>
      </c>
      <c r="O2543">
        <v>7513</v>
      </c>
      <c r="P2543">
        <f>1</f>
        <v>1</v>
      </c>
      <c r="Q2543">
        <f t="shared" si="79"/>
        <v>12</v>
      </c>
    </row>
    <row r="2544" spans="3:17" x14ac:dyDescent="0.25">
      <c r="C2544" t="s">
        <v>214</v>
      </c>
      <c r="D2544">
        <v>0</v>
      </c>
      <c r="E2544">
        <v>5762</v>
      </c>
      <c r="F2544" s="69">
        <v>43413</v>
      </c>
      <c r="G2544" s="69">
        <v>43413</v>
      </c>
      <c r="H2544">
        <v>268</v>
      </c>
      <c r="I2544">
        <v>319</v>
      </c>
      <c r="J2544" t="s">
        <v>553</v>
      </c>
      <c r="K2544" t="s">
        <v>438</v>
      </c>
      <c r="L2544" t="s">
        <v>67</v>
      </c>
      <c r="M2544" s="73">
        <v>3632850</v>
      </c>
      <c r="N2544" t="str">
        <f t="shared" si="78"/>
        <v>0268-1</v>
      </c>
      <c r="O2544">
        <v>7513</v>
      </c>
      <c r="P2544">
        <f>1</f>
        <v>1</v>
      </c>
      <c r="Q2544">
        <f t="shared" si="79"/>
        <v>11</v>
      </c>
    </row>
    <row r="2545" spans="3:17" x14ac:dyDescent="0.25">
      <c r="C2545" t="s">
        <v>214</v>
      </c>
      <c r="D2545">
        <v>0</v>
      </c>
      <c r="E2545">
        <v>4875</v>
      </c>
      <c r="F2545" s="69">
        <v>43376</v>
      </c>
      <c r="G2545" s="69">
        <v>43376</v>
      </c>
      <c r="H2545">
        <v>268</v>
      </c>
      <c r="I2545">
        <v>319</v>
      </c>
      <c r="J2545" t="s">
        <v>553</v>
      </c>
      <c r="K2545" t="s">
        <v>438</v>
      </c>
      <c r="L2545" t="s">
        <v>67</v>
      </c>
      <c r="M2545" s="73">
        <v>3632850</v>
      </c>
      <c r="N2545" t="str">
        <f t="shared" si="78"/>
        <v>0268-1</v>
      </c>
      <c r="O2545">
        <v>7513</v>
      </c>
      <c r="P2545">
        <f>1</f>
        <v>1</v>
      </c>
      <c r="Q2545">
        <f t="shared" si="79"/>
        <v>10</v>
      </c>
    </row>
    <row r="2546" spans="3:17" x14ac:dyDescent="0.25">
      <c r="C2546" t="s">
        <v>214</v>
      </c>
      <c r="D2546">
        <v>0</v>
      </c>
      <c r="E2546">
        <v>4553</v>
      </c>
      <c r="F2546" s="69">
        <v>43353</v>
      </c>
      <c r="G2546" s="69">
        <v>43353</v>
      </c>
      <c r="H2546">
        <v>268</v>
      </c>
      <c r="I2546">
        <v>319</v>
      </c>
      <c r="J2546" t="s">
        <v>553</v>
      </c>
      <c r="K2546" t="s">
        <v>438</v>
      </c>
      <c r="L2546" t="s">
        <v>67</v>
      </c>
      <c r="M2546" s="73">
        <v>3390660</v>
      </c>
      <c r="N2546" t="str">
        <f t="shared" si="78"/>
        <v>0268-1</v>
      </c>
      <c r="O2546">
        <v>7513</v>
      </c>
      <c r="P2546">
        <f>1</f>
        <v>1</v>
      </c>
      <c r="Q2546">
        <f t="shared" si="79"/>
        <v>9</v>
      </c>
    </row>
    <row r="2547" spans="3:17" x14ac:dyDescent="0.25">
      <c r="C2547" t="s">
        <v>214</v>
      </c>
      <c r="D2547">
        <v>0</v>
      </c>
      <c r="E2547">
        <v>4268</v>
      </c>
      <c r="F2547" s="69">
        <v>43347</v>
      </c>
      <c r="G2547" s="69">
        <v>43347</v>
      </c>
      <c r="H2547">
        <v>268</v>
      </c>
      <c r="I2547">
        <v>319</v>
      </c>
      <c r="J2547" t="s">
        <v>553</v>
      </c>
      <c r="K2547" t="s">
        <v>438</v>
      </c>
      <c r="L2547" t="s">
        <v>67</v>
      </c>
      <c r="M2547" s="73">
        <v>968760</v>
      </c>
      <c r="N2547" t="str">
        <f t="shared" si="78"/>
        <v>0268-1</v>
      </c>
      <c r="O2547">
        <v>7513</v>
      </c>
      <c r="P2547">
        <f>1</f>
        <v>1</v>
      </c>
      <c r="Q2547">
        <f t="shared" si="79"/>
        <v>9</v>
      </c>
    </row>
    <row r="2548" spans="3:17" x14ac:dyDescent="0.25">
      <c r="C2548" t="s">
        <v>214</v>
      </c>
      <c r="D2548">
        <v>0</v>
      </c>
      <c r="E2548">
        <v>3308</v>
      </c>
      <c r="F2548" s="69">
        <v>43290</v>
      </c>
      <c r="G2548" s="69">
        <v>43290</v>
      </c>
      <c r="H2548">
        <v>268</v>
      </c>
      <c r="I2548">
        <v>319</v>
      </c>
      <c r="J2548" t="s">
        <v>553</v>
      </c>
      <c r="K2548" t="s">
        <v>438</v>
      </c>
      <c r="L2548" t="s">
        <v>67</v>
      </c>
      <c r="M2548" s="73">
        <v>3632850</v>
      </c>
      <c r="N2548" t="str">
        <f t="shared" si="78"/>
        <v>0268-1</v>
      </c>
      <c r="O2548">
        <v>7513</v>
      </c>
      <c r="P2548">
        <f>1</f>
        <v>1</v>
      </c>
      <c r="Q2548">
        <f t="shared" si="79"/>
        <v>7</v>
      </c>
    </row>
    <row r="2549" spans="3:17" x14ac:dyDescent="0.25">
      <c r="C2549" t="s">
        <v>214</v>
      </c>
      <c r="D2549">
        <v>0</v>
      </c>
      <c r="E2549">
        <v>2338</v>
      </c>
      <c r="F2549" s="69">
        <v>43256</v>
      </c>
      <c r="G2549" s="69">
        <v>43256</v>
      </c>
      <c r="H2549">
        <v>268</v>
      </c>
      <c r="I2549">
        <v>319</v>
      </c>
      <c r="J2549" t="s">
        <v>553</v>
      </c>
      <c r="K2549" t="s">
        <v>438</v>
      </c>
      <c r="L2549" t="s">
        <v>67</v>
      </c>
      <c r="M2549" s="73">
        <v>3632850</v>
      </c>
      <c r="N2549" t="str">
        <f t="shared" si="78"/>
        <v>0268-1</v>
      </c>
      <c r="O2549">
        <v>7513</v>
      </c>
      <c r="P2549">
        <f>1</f>
        <v>1</v>
      </c>
      <c r="Q2549">
        <f t="shared" si="79"/>
        <v>6</v>
      </c>
    </row>
    <row r="2550" spans="3:17" x14ac:dyDescent="0.25">
      <c r="C2550" t="s">
        <v>214</v>
      </c>
      <c r="D2550">
        <v>0</v>
      </c>
      <c r="E2550">
        <v>1863</v>
      </c>
      <c r="F2550" s="69">
        <v>43224</v>
      </c>
      <c r="G2550" s="69">
        <v>43224</v>
      </c>
      <c r="H2550">
        <v>268</v>
      </c>
      <c r="I2550">
        <v>319</v>
      </c>
      <c r="J2550" t="s">
        <v>553</v>
      </c>
      <c r="K2550" t="s">
        <v>438</v>
      </c>
      <c r="L2550" t="s">
        <v>67</v>
      </c>
      <c r="M2550" s="73">
        <v>3632850</v>
      </c>
      <c r="N2550" t="str">
        <f t="shared" si="78"/>
        <v>0268-1</v>
      </c>
      <c r="O2550">
        <v>7513</v>
      </c>
      <c r="P2550">
        <f>1</f>
        <v>1</v>
      </c>
      <c r="Q2550">
        <f t="shared" si="79"/>
        <v>5</v>
      </c>
    </row>
    <row r="2551" spans="3:17" x14ac:dyDescent="0.25">
      <c r="C2551" t="s">
        <v>214</v>
      </c>
      <c r="D2551">
        <v>0</v>
      </c>
      <c r="E2551">
        <v>1194</v>
      </c>
      <c r="F2551" s="69">
        <v>43195</v>
      </c>
      <c r="G2551" s="69">
        <v>43195</v>
      </c>
      <c r="H2551">
        <v>268</v>
      </c>
      <c r="I2551">
        <v>319</v>
      </c>
      <c r="J2551" t="s">
        <v>553</v>
      </c>
      <c r="K2551" t="s">
        <v>438</v>
      </c>
      <c r="L2551" t="s">
        <v>67</v>
      </c>
      <c r="M2551" s="73">
        <v>3632850</v>
      </c>
      <c r="N2551" t="str">
        <f t="shared" si="78"/>
        <v>0268-1</v>
      </c>
      <c r="O2551">
        <v>7513</v>
      </c>
      <c r="P2551">
        <f>1</f>
        <v>1</v>
      </c>
      <c r="Q2551">
        <f t="shared" si="79"/>
        <v>4</v>
      </c>
    </row>
    <row r="2552" spans="3:17" x14ac:dyDescent="0.25">
      <c r="C2552" t="s">
        <v>214</v>
      </c>
      <c r="D2552">
        <v>0</v>
      </c>
      <c r="E2552">
        <v>677</v>
      </c>
      <c r="F2552" s="69">
        <v>43168</v>
      </c>
      <c r="G2552" s="69">
        <v>43168</v>
      </c>
      <c r="H2552">
        <v>268</v>
      </c>
      <c r="I2552">
        <v>319</v>
      </c>
      <c r="J2552" t="s">
        <v>553</v>
      </c>
      <c r="K2552" t="s">
        <v>438</v>
      </c>
      <c r="L2552" t="s">
        <v>67</v>
      </c>
      <c r="M2552" s="73">
        <v>3632850</v>
      </c>
      <c r="N2552" t="str">
        <f t="shared" si="78"/>
        <v>0268-1</v>
      </c>
      <c r="O2552">
        <v>7513</v>
      </c>
      <c r="P2552">
        <f>1</f>
        <v>1</v>
      </c>
      <c r="Q2552">
        <f t="shared" si="79"/>
        <v>3</v>
      </c>
    </row>
    <row r="2553" spans="3:17" x14ac:dyDescent="0.25">
      <c r="C2553" t="s">
        <v>214</v>
      </c>
      <c r="D2553">
        <v>0</v>
      </c>
      <c r="E2553">
        <v>216</v>
      </c>
      <c r="F2553" s="69">
        <v>43152</v>
      </c>
      <c r="G2553" s="69">
        <v>43152</v>
      </c>
      <c r="H2553">
        <v>268</v>
      </c>
      <c r="I2553">
        <v>319</v>
      </c>
      <c r="J2553" t="s">
        <v>553</v>
      </c>
      <c r="K2553" t="s">
        <v>438</v>
      </c>
      <c r="L2553" t="s">
        <v>67</v>
      </c>
      <c r="M2553" s="73">
        <v>1453140</v>
      </c>
      <c r="N2553" t="str">
        <f t="shared" si="78"/>
        <v>0268-1</v>
      </c>
      <c r="O2553">
        <v>7513</v>
      </c>
      <c r="P2553">
        <f>1</f>
        <v>1</v>
      </c>
      <c r="Q2553">
        <f t="shared" si="79"/>
        <v>2</v>
      </c>
    </row>
    <row r="2554" spans="3:17" x14ac:dyDescent="0.25">
      <c r="C2554" t="s">
        <v>214</v>
      </c>
      <c r="D2554">
        <v>0</v>
      </c>
      <c r="E2554">
        <v>6503</v>
      </c>
      <c r="F2554" s="69">
        <v>43444</v>
      </c>
      <c r="G2554" s="69">
        <v>43444</v>
      </c>
      <c r="H2554">
        <v>291</v>
      </c>
      <c r="I2554">
        <v>318</v>
      </c>
      <c r="J2554" t="s">
        <v>554</v>
      </c>
      <c r="K2554" t="s">
        <v>438</v>
      </c>
      <c r="L2554" t="s">
        <v>67</v>
      </c>
      <c r="M2554" s="73">
        <v>2070000</v>
      </c>
      <c r="N2554" t="str">
        <f t="shared" si="78"/>
        <v>0291-1</v>
      </c>
      <c r="O2554">
        <v>7513</v>
      </c>
      <c r="P2554">
        <f>1</f>
        <v>1</v>
      </c>
      <c r="Q2554">
        <f t="shared" si="79"/>
        <v>12</v>
      </c>
    </row>
    <row r="2555" spans="3:17" x14ac:dyDescent="0.25">
      <c r="C2555" t="s">
        <v>214</v>
      </c>
      <c r="D2555">
        <v>0</v>
      </c>
      <c r="E2555">
        <v>5832</v>
      </c>
      <c r="F2555" s="69">
        <v>43413</v>
      </c>
      <c r="G2555" s="69">
        <v>43413</v>
      </c>
      <c r="H2555">
        <v>291</v>
      </c>
      <c r="I2555">
        <v>318</v>
      </c>
      <c r="J2555" t="s">
        <v>554</v>
      </c>
      <c r="K2555" t="s">
        <v>438</v>
      </c>
      <c r="L2555" t="s">
        <v>67</v>
      </c>
      <c r="M2555" s="73">
        <v>2070000</v>
      </c>
      <c r="N2555" t="str">
        <f t="shared" si="78"/>
        <v>0291-1</v>
      </c>
      <c r="O2555">
        <v>7513</v>
      </c>
      <c r="P2555">
        <f>1</f>
        <v>1</v>
      </c>
      <c r="Q2555">
        <f t="shared" si="79"/>
        <v>11</v>
      </c>
    </row>
    <row r="2556" spans="3:17" x14ac:dyDescent="0.25">
      <c r="C2556" t="s">
        <v>214</v>
      </c>
      <c r="D2556">
        <v>0</v>
      </c>
      <c r="E2556">
        <v>4939</v>
      </c>
      <c r="F2556" s="69">
        <v>43378</v>
      </c>
      <c r="G2556" s="69">
        <v>43378</v>
      </c>
      <c r="H2556">
        <v>291</v>
      </c>
      <c r="I2556">
        <v>318</v>
      </c>
      <c r="J2556" t="s">
        <v>554</v>
      </c>
      <c r="K2556" t="s">
        <v>438</v>
      </c>
      <c r="L2556" t="s">
        <v>67</v>
      </c>
      <c r="M2556" s="73">
        <v>2070000</v>
      </c>
      <c r="N2556" t="str">
        <f t="shared" si="78"/>
        <v>0291-1</v>
      </c>
      <c r="O2556">
        <v>7513</v>
      </c>
      <c r="P2556">
        <f>1</f>
        <v>1</v>
      </c>
      <c r="Q2556">
        <f t="shared" si="79"/>
        <v>10</v>
      </c>
    </row>
    <row r="2557" spans="3:17" x14ac:dyDescent="0.25">
      <c r="C2557" t="s">
        <v>214</v>
      </c>
      <c r="D2557">
        <v>0</v>
      </c>
      <c r="E2557">
        <v>4570</v>
      </c>
      <c r="F2557" s="69">
        <v>43353</v>
      </c>
      <c r="G2557" s="69">
        <v>43353</v>
      </c>
      <c r="H2557">
        <v>291</v>
      </c>
      <c r="I2557">
        <v>318</v>
      </c>
      <c r="J2557" t="s">
        <v>554</v>
      </c>
      <c r="K2557" t="s">
        <v>438</v>
      </c>
      <c r="L2557" t="s">
        <v>67</v>
      </c>
      <c r="M2557" s="73">
        <v>2070000</v>
      </c>
      <c r="N2557" t="str">
        <f t="shared" si="78"/>
        <v>0291-1</v>
      </c>
      <c r="O2557">
        <v>7513</v>
      </c>
      <c r="P2557">
        <f>1</f>
        <v>1</v>
      </c>
      <c r="Q2557">
        <f t="shared" si="79"/>
        <v>9</v>
      </c>
    </row>
    <row r="2558" spans="3:17" x14ac:dyDescent="0.25">
      <c r="C2558" t="s">
        <v>214</v>
      </c>
      <c r="D2558">
        <v>0</v>
      </c>
      <c r="E2558">
        <v>3938</v>
      </c>
      <c r="F2558" s="69">
        <v>43321</v>
      </c>
      <c r="G2558" s="69">
        <v>43321</v>
      </c>
      <c r="H2558">
        <v>291</v>
      </c>
      <c r="I2558">
        <v>318</v>
      </c>
      <c r="J2558" t="s">
        <v>554</v>
      </c>
      <c r="K2558" t="s">
        <v>438</v>
      </c>
      <c r="L2558" t="s">
        <v>67</v>
      </c>
      <c r="M2558" s="73">
        <v>2070000</v>
      </c>
      <c r="N2558" t="str">
        <f t="shared" si="78"/>
        <v>0291-1</v>
      </c>
      <c r="O2558">
        <v>7513</v>
      </c>
      <c r="P2558">
        <f>1</f>
        <v>1</v>
      </c>
      <c r="Q2558">
        <f t="shared" si="79"/>
        <v>8</v>
      </c>
    </row>
    <row r="2559" spans="3:17" x14ac:dyDescent="0.25">
      <c r="C2559" t="s">
        <v>214</v>
      </c>
      <c r="D2559">
        <v>0</v>
      </c>
      <c r="E2559">
        <v>3360</v>
      </c>
      <c r="F2559" s="69">
        <v>43290</v>
      </c>
      <c r="G2559" s="69">
        <v>43290</v>
      </c>
      <c r="H2559">
        <v>291</v>
      </c>
      <c r="I2559">
        <v>318</v>
      </c>
      <c r="J2559" t="s">
        <v>554</v>
      </c>
      <c r="K2559" t="s">
        <v>438</v>
      </c>
      <c r="L2559" t="s">
        <v>67</v>
      </c>
      <c r="M2559" s="73">
        <v>2070000</v>
      </c>
      <c r="N2559" t="str">
        <f t="shared" si="78"/>
        <v>0291-1</v>
      </c>
      <c r="O2559">
        <v>7513</v>
      </c>
      <c r="P2559">
        <f>1</f>
        <v>1</v>
      </c>
      <c r="Q2559">
        <f t="shared" si="79"/>
        <v>7</v>
      </c>
    </row>
    <row r="2560" spans="3:17" x14ac:dyDescent="0.25">
      <c r="C2560" t="s">
        <v>214</v>
      </c>
      <c r="D2560">
        <v>0</v>
      </c>
      <c r="E2560">
        <v>2818</v>
      </c>
      <c r="F2560" s="69">
        <v>43264</v>
      </c>
      <c r="G2560" s="69">
        <v>43264</v>
      </c>
      <c r="H2560">
        <v>291</v>
      </c>
      <c r="I2560">
        <v>318</v>
      </c>
      <c r="J2560" t="s">
        <v>554</v>
      </c>
      <c r="K2560" t="s">
        <v>438</v>
      </c>
      <c r="L2560" t="s">
        <v>67</v>
      </c>
      <c r="M2560" s="73">
        <v>2070000</v>
      </c>
      <c r="N2560" t="str">
        <f t="shared" si="78"/>
        <v>0291-1</v>
      </c>
      <c r="O2560">
        <v>7513</v>
      </c>
      <c r="P2560">
        <f>1</f>
        <v>1</v>
      </c>
      <c r="Q2560">
        <f t="shared" si="79"/>
        <v>6</v>
      </c>
    </row>
    <row r="2561" spans="3:17" x14ac:dyDescent="0.25">
      <c r="C2561" t="s">
        <v>214</v>
      </c>
      <c r="D2561">
        <v>0</v>
      </c>
      <c r="E2561">
        <v>1881</v>
      </c>
      <c r="F2561" s="69">
        <v>43227</v>
      </c>
      <c r="G2561" s="69">
        <v>43227</v>
      </c>
      <c r="H2561">
        <v>291</v>
      </c>
      <c r="I2561">
        <v>318</v>
      </c>
      <c r="J2561" t="s">
        <v>554</v>
      </c>
      <c r="K2561" t="s">
        <v>438</v>
      </c>
      <c r="L2561" t="s">
        <v>67</v>
      </c>
      <c r="M2561" s="73">
        <v>2070000</v>
      </c>
      <c r="N2561" t="str">
        <f t="shared" si="78"/>
        <v>0291-1</v>
      </c>
      <c r="O2561">
        <v>7513</v>
      </c>
      <c r="P2561">
        <f>1</f>
        <v>1</v>
      </c>
      <c r="Q2561">
        <f t="shared" si="79"/>
        <v>5</v>
      </c>
    </row>
    <row r="2562" spans="3:17" x14ac:dyDescent="0.25">
      <c r="C2562" t="s">
        <v>214</v>
      </c>
      <c r="D2562">
        <v>0</v>
      </c>
      <c r="E2562">
        <v>1188</v>
      </c>
      <c r="F2562" s="69">
        <v>43195</v>
      </c>
      <c r="G2562" s="69">
        <v>43195</v>
      </c>
      <c r="H2562">
        <v>291</v>
      </c>
      <c r="I2562">
        <v>318</v>
      </c>
      <c r="J2562" t="s">
        <v>554</v>
      </c>
      <c r="K2562" t="s">
        <v>438</v>
      </c>
      <c r="L2562" t="s">
        <v>67</v>
      </c>
      <c r="M2562" s="73">
        <v>2070000</v>
      </c>
      <c r="N2562" t="str">
        <f t="shared" si="78"/>
        <v>0291-1</v>
      </c>
      <c r="O2562">
        <v>7513</v>
      </c>
      <c r="P2562">
        <f>1</f>
        <v>1</v>
      </c>
      <c r="Q2562">
        <f t="shared" si="79"/>
        <v>4</v>
      </c>
    </row>
    <row r="2563" spans="3:17" x14ac:dyDescent="0.25">
      <c r="C2563" t="s">
        <v>214</v>
      </c>
      <c r="D2563">
        <v>0</v>
      </c>
      <c r="E2563">
        <v>669</v>
      </c>
      <c r="F2563" s="69">
        <v>43168</v>
      </c>
      <c r="G2563" s="69">
        <v>43168</v>
      </c>
      <c r="H2563">
        <v>291</v>
      </c>
      <c r="I2563">
        <v>318</v>
      </c>
      <c r="J2563" t="s">
        <v>554</v>
      </c>
      <c r="K2563" t="s">
        <v>438</v>
      </c>
      <c r="L2563" t="s">
        <v>67</v>
      </c>
      <c r="M2563" s="73">
        <v>2070000</v>
      </c>
      <c r="N2563" t="str">
        <f t="shared" si="78"/>
        <v>0291-1</v>
      </c>
      <c r="O2563">
        <v>7513</v>
      </c>
      <c r="P2563">
        <f>1</f>
        <v>1</v>
      </c>
      <c r="Q2563">
        <f t="shared" si="79"/>
        <v>3</v>
      </c>
    </row>
    <row r="2564" spans="3:17" x14ac:dyDescent="0.25">
      <c r="C2564" t="s">
        <v>214</v>
      </c>
      <c r="D2564">
        <v>0</v>
      </c>
      <c r="E2564">
        <v>293</v>
      </c>
      <c r="F2564" s="69">
        <v>43153</v>
      </c>
      <c r="G2564" s="69">
        <v>43153</v>
      </c>
      <c r="H2564">
        <v>291</v>
      </c>
      <c r="I2564">
        <v>318</v>
      </c>
      <c r="J2564" t="s">
        <v>554</v>
      </c>
      <c r="K2564" t="s">
        <v>438</v>
      </c>
      <c r="L2564" t="s">
        <v>67</v>
      </c>
      <c r="M2564" s="73">
        <v>621000</v>
      </c>
      <c r="N2564" t="str">
        <f t="shared" ref="N2564:N2627" si="80">TEXT(H2564,"0000")&amp;"-"&amp;TEXT(P2564,"0")</f>
        <v>0291-1</v>
      </c>
      <c r="O2564">
        <v>7513</v>
      </c>
      <c r="P2564">
        <f>1</f>
        <v>1</v>
      </c>
      <c r="Q2564">
        <f t="shared" ref="Q2564:Q2627" si="81">MONTH(G2564)</f>
        <v>2</v>
      </c>
    </row>
    <row r="2565" spans="3:17" x14ac:dyDescent="0.25">
      <c r="C2565" t="s">
        <v>214</v>
      </c>
      <c r="D2565">
        <v>0</v>
      </c>
      <c r="E2565">
        <v>4564</v>
      </c>
      <c r="F2565" s="69">
        <v>43353</v>
      </c>
      <c r="G2565" s="69">
        <v>43353</v>
      </c>
      <c r="H2565">
        <v>421</v>
      </c>
      <c r="I2565">
        <v>317</v>
      </c>
      <c r="J2565" t="s">
        <v>462</v>
      </c>
      <c r="K2565" t="s">
        <v>438</v>
      </c>
      <c r="L2565" t="s">
        <v>67</v>
      </c>
      <c r="M2565" s="73">
        <v>7567920</v>
      </c>
      <c r="N2565" t="str">
        <f t="shared" si="80"/>
        <v>0421-1</v>
      </c>
      <c r="O2565">
        <v>7513</v>
      </c>
      <c r="P2565">
        <f>1</f>
        <v>1</v>
      </c>
      <c r="Q2565">
        <f t="shared" si="81"/>
        <v>9</v>
      </c>
    </row>
    <row r="2566" spans="3:17" x14ac:dyDescent="0.25">
      <c r="C2566" t="s">
        <v>214</v>
      </c>
      <c r="D2566">
        <v>0</v>
      </c>
      <c r="E2566">
        <v>3881</v>
      </c>
      <c r="F2566" s="69">
        <v>43320</v>
      </c>
      <c r="G2566" s="69">
        <v>43320</v>
      </c>
      <c r="H2566">
        <v>421</v>
      </c>
      <c r="I2566">
        <v>317</v>
      </c>
      <c r="J2566" t="s">
        <v>462</v>
      </c>
      <c r="K2566" t="s">
        <v>438</v>
      </c>
      <c r="L2566" t="s">
        <v>67</v>
      </c>
      <c r="M2566" s="73">
        <v>9459900</v>
      </c>
      <c r="N2566" t="str">
        <f t="shared" si="80"/>
        <v>0421-1</v>
      </c>
      <c r="O2566">
        <v>7513</v>
      </c>
      <c r="P2566">
        <f>1</f>
        <v>1</v>
      </c>
      <c r="Q2566">
        <f t="shared" si="81"/>
        <v>8</v>
      </c>
    </row>
    <row r="2567" spans="3:17" x14ac:dyDescent="0.25">
      <c r="C2567" t="s">
        <v>214</v>
      </c>
      <c r="D2567">
        <v>0</v>
      </c>
      <c r="E2567">
        <v>3447</v>
      </c>
      <c r="F2567" s="69">
        <v>43294</v>
      </c>
      <c r="G2567" s="69">
        <v>43294</v>
      </c>
      <c r="H2567">
        <v>421</v>
      </c>
      <c r="I2567">
        <v>317</v>
      </c>
      <c r="J2567" t="s">
        <v>462</v>
      </c>
      <c r="K2567" t="s">
        <v>438</v>
      </c>
      <c r="L2567" t="s">
        <v>67</v>
      </c>
      <c r="M2567" s="73">
        <v>9459900</v>
      </c>
      <c r="N2567" t="str">
        <f t="shared" si="80"/>
        <v>0421-1</v>
      </c>
      <c r="O2567">
        <v>7513</v>
      </c>
      <c r="P2567">
        <f>1</f>
        <v>1</v>
      </c>
      <c r="Q2567">
        <f t="shared" si="81"/>
        <v>7</v>
      </c>
    </row>
    <row r="2568" spans="3:17" x14ac:dyDescent="0.25">
      <c r="C2568" t="s">
        <v>214</v>
      </c>
      <c r="D2568">
        <v>0</v>
      </c>
      <c r="E2568">
        <v>2781</v>
      </c>
      <c r="F2568" s="69">
        <v>43259</v>
      </c>
      <c r="G2568" s="69">
        <v>43259</v>
      </c>
      <c r="H2568">
        <v>421</v>
      </c>
      <c r="I2568">
        <v>317</v>
      </c>
      <c r="J2568" t="s">
        <v>462</v>
      </c>
      <c r="K2568" t="s">
        <v>438</v>
      </c>
      <c r="L2568" t="s">
        <v>67</v>
      </c>
      <c r="M2568" s="73">
        <v>9459900</v>
      </c>
      <c r="N2568" t="str">
        <f t="shared" si="80"/>
        <v>0421-1</v>
      </c>
      <c r="O2568">
        <v>7513</v>
      </c>
      <c r="P2568">
        <f>1</f>
        <v>1</v>
      </c>
      <c r="Q2568">
        <f t="shared" si="81"/>
        <v>6</v>
      </c>
    </row>
    <row r="2569" spans="3:17" x14ac:dyDescent="0.25">
      <c r="C2569" t="s">
        <v>214</v>
      </c>
      <c r="D2569">
        <v>0</v>
      </c>
      <c r="E2569">
        <v>2195</v>
      </c>
      <c r="F2569" s="69">
        <v>43231</v>
      </c>
      <c r="G2569" s="69">
        <v>43231</v>
      </c>
      <c r="H2569">
        <v>421</v>
      </c>
      <c r="I2569">
        <v>317</v>
      </c>
      <c r="J2569" t="s">
        <v>462</v>
      </c>
      <c r="K2569" t="s">
        <v>438</v>
      </c>
      <c r="L2569" t="s">
        <v>67</v>
      </c>
      <c r="M2569" s="73">
        <v>9459900</v>
      </c>
      <c r="N2569" t="str">
        <f t="shared" si="80"/>
        <v>0421-1</v>
      </c>
      <c r="O2569">
        <v>7513</v>
      </c>
      <c r="P2569">
        <f>1</f>
        <v>1</v>
      </c>
      <c r="Q2569">
        <f t="shared" si="81"/>
        <v>5</v>
      </c>
    </row>
    <row r="2570" spans="3:17" x14ac:dyDescent="0.25">
      <c r="C2570" t="s">
        <v>214</v>
      </c>
      <c r="D2570">
        <v>0</v>
      </c>
      <c r="E2570">
        <v>1358</v>
      </c>
      <c r="F2570" s="69">
        <v>43196</v>
      </c>
      <c r="G2570" s="69">
        <v>43196</v>
      </c>
      <c r="H2570">
        <v>421</v>
      </c>
      <c r="I2570">
        <v>317</v>
      </c>
      <c r="J2570" t="s">
        <v>462</v>
      </c>
      <c r="K2570" t="s">
        <v>438</v>
      </c>
      <c r="L2570" t="s">
        <v>67</v>
      </c>
      <c r="M2570" s="73">
        <v>9459900</v>
      </c>
      <c r="N2570" t="str">
        <f t="shared" si="80"/>
        <v>0421-1</v>
      </c>
      <c r="O2570">
        <v>7513</v>
      </c>
      <c r="P2570">
        <f>1</f>
        <v>1</v>
      </c>
      <c r="Q2570">
        <f t="shared" si="81"/>
        <v>4</v>
      </c>
    </row>
    <row r="2571" spans="3:17" x14ac:dyDescent="0.25">
      <c r="C2571" t="s">
        <v>214</v>
      </c>
      <c r="D2571">
        <v>0</v>
      </c>
      <c r="E2571">
        <v>923</v>
      </c>
      <c r="F2571" s="69">
        <v>43174</v>
      </c>
      <c r="G2571" s="69">
        <v>43174</v>
      </c>
      <c r="H2571">
        <v>421</v>
      </c>
      <c r="I2571">
        <v>317</v>
      </c>
      <c r="J2571" t="s">
        <v>462</v>
      </c>
      <c r="K2571" t="s">
        <v>438</v>
      </c>
      <c r="L2571" t="s">
        <v>67</v>
      </c>
      <c r="M2571" s="73">
        <v>9459900</v>
      </c>
      <c r="N2571" t="str">
        <f t="shared" si="80"/>
        <v>0421-1</v>
      </c>
      <c r="O2571">
        <v>7513</v>
      </c>
      <c r="P2571">
        <f>1</f>
        <v>1</v>
      </c>
      <c r="Q2571">
        <f t="shared" si="81"/>
        <v>3</v>
      </c>
    </row>
    <row r="2572" spans="3:17" x14ac:dyDescent="0.25">
      <c r="C2572" t="s">
        <v>214</v>
      </c>
      <c r="D2572">
        <v>0</v>
      </c>
      <c r="E2572">
        <v>302</v>
      </c>
      <c r="F2572" s="69">
        <v>43153</v>
      </c>
      <c r="G2572" s="69">
        <v>43153</v>
      </c>
      <c r="H2572">
        <v>421</v>
      </c>
      <c r="I2572">
        <v>317</v>
      </c>
      <c r="J2572" t="s">
        <v>462</v>
      </c>
      <c r="K2572" t="s">
        <v>438</v>
      </c>
      <c r="L2572" t="s">
        <v>67</v>
      </c>
      <c r="M2572" s="73">
        <v>1891980</v>
      </c>
      <c r="N2572" t="str">
        <f t="shared" si="80"/>
        <v>0421-1</v>
      </c>
      <c r="O2572">
        <v>7513</v>
      </c>
      <c r="P2572">
        <f>1</f>
        <v>1</v>
      </c>
      <c r="Q2572">
        <f t="shared" si="81"/>
        <v>2</v>
      </c>
    </row>
    <row r="2573" spans="3:17" x14ac:dyDescent="0.25">
      <c r="C2573" t="s">
        <v>214</v>
      </c>
      <c r="D2573">
        <v>0</v>
      </c>
      <c r="E2573">
        <v>6878</v>
      </c>
      <c r="F2573" s="69">
        <v>43453</v>
      </c>
      <c r="G2573" s="69">
        <v>43453</v>
      </c>
      <c r="H2573">
        <v>298</v>
      </c>
      <c r="I2573">
        <v>314</v>
      </c>
      <c r="J2573" t="s">
        <v>555</v>
      </c>
      <c r="K2573" t="s">
        <v>438</v>
      </c>
      <c r="L2573" t="s">
        <v>67</v>
      </c>
      <c r="M2573" s="73">
        <v>3632850</v>
      </c>
      <c r="N2573" t="str">
        <f t="shared" si="80"/>
        <v>0298-1</v>
      </c>
      <c r="O2573">
        <v>7513</v>
      </c>
      <c r="P2573">
        <f>1</f>
        <v>1</v>
      </c>
      <c r="Q2573">
        <f t="shared" si="81"/>
        <v>12</v>
      </c>
    </row>
    <row r="2574" spans="3:17" x14ac:dyDescent="0.25">
      <c r="C2574" t="s">
        <v>214</v>
      </c>
      <c r="D2574">
        <v>0</v>
      </c>
      <c r="E2574">
        <v>5987</v>
      </c>
      <c r="F2574" s="69">
        <v>43419</v>
      </c>
      <c r="G2574" s="69">
        <v>43419</v>
      </c>
      <c r="H2574">
        <v>298</v>
      </c>
      <c r="I2574">
        <v>314</v>
      </c>
      <c r="J2574" t="s">
        <v>556</v>
      </c>
      <c r="K2574" t="s">
        <v>438</v>
      </c>
      <c r="L2574" t="s">
        <v>67</v>
      </c>
      <c r="M2574" s="73">
        <v>3632850</v>
      </c>
      <c r="N2574" t="str">
        <f t="shared" si="80"/>
        <v>0298-1</v>
      </c>
      <c r="O2574">
        <v>7513</v>
      </c>
      <c r="P2574">
        <f>1</f>
        <v>1</v>
      </c>
      <c r="Q2574">
        <f t="shared" si="81"/>
        <v>11</v>
      </c>
    </row>
    <row r="2575" spans="3:17" x14ac:dyDescent="0.25">
      <c r="C2575" t="s">
        <v>214</v>
      </c>
      <c r="D2575">
        <v>0</v>
      </c>
      <c r="E2575">
        <v>5262</v>
      </c>
      <c r="F2575" s="69">
        <v>43384</v>
      </c>
      <c r="G2575" s="69">
        <v>43384</v>
      </c>
      <c r="H2575">
        <v>298</v>
      </c>
      <c r="I2575">
        <v>314</v>
      </c>
      <c r="J2575" t="s">
        <v>556</v>
      </c>
      <c r="K2575" t="s">
        <v>438</v>
      </c>
      <c r="L2575" t="s">
        <v>67</v>
      </c>
      <c r="M2575" s="73">
        <v>3632850</v>
      </c>
      <c r="N2575" t="str">
        <f t="shared" si="80"/>
        <v>0298-1</v>
      </c>
      <c r="O2575">
        <v>7513</v>
      </c>
      <c r="P2575">
        <f>1</f>
        <v>1</v>
      </c>
      <c r="Q2575">
        <f t="shared" si="81"/>
        <v>10</v>
      </c>
    </row>
    <row r="2576" spans="3:17" x14ac:dyDescent="0.25">
      <c r="C2576" t="s">
        <v>214</v>
      </c>
      <c r="D2576">
        <v>0</v>
      </c>
      <c r="E2576">
        <v>4575</v>
      </c>
      <c r="F2576" s="69">
        <v>43353</v>
      </c>
      <c r="G2576" s="69">
        <v>43353</v>
      </c>
      <c r="H2576">
        <v>298</v>
      </c>
      <c r="I2576">
        <v>314</v>
      </c>
      <c r="J2576" t="s">
        <v>556</v>
      </c>
      <c r="K2576" t="s">
        <v>438</v>
      </c>
      <c r="L2576" t="s">
        <v>67</v>
      </c>
      <c r="M2576" s="73">
        <v>3632850</v>
      </c>
      <c r="N2576" t="str">
        <f t="shared" si="80"/>
        <v>0298-1</v>
      </c>
      <c r="O2576">
        <v>7513</v>
      </c>
      <c r="P2576">
        <f>1</f>
        <v>1</v>
      </c>
      <c r="Q2576">
        <f t="shared" si="81"/>
        <v>9</v>
      </c>
    </row>
    <row r="2577" spans="3:17" x14ac:dyDescent="0.25">
      <c r="C2577" t="s">
        <v>214</v>
      </c>
      <c r="D2577">
        <v>0</v>
      </c>
      <c r="E2577">
        <v>3877</v>
      </c>
      <c r="F2577" s="69">
        <v>43320</v>
      </c>
      <c r="G2577" s="69">
        <v>43320</v>
      </c>
      <c r="H2577">
        <v>298</v>
      </c>
      <c r="I2577">
        <v>314</v>
      </c>
      <c r="J2577" t="s">
        <v>556</v>
      </c>
      <c r="K2577" t="s">
        <v>438</v>
      </c>
      <c r="L2577" t="s">
        <v>67</v>
      </c>
      <c r="M2577" s="73">
        <v>3632850</v>
      </c>
      <c r="N2577" t="str">
        <f t="shared" si="80"/>
        <v>0298-1</v>
      </c>
      <c r="O2577">
        <v>7513</v>
      </c>
      <c r="P2577">
        <f>1</f>
        <v>1</v>
      </c>
      <c r="Q2577">
        <f t="shared" si="81"/>
        <v>8</v>
      </c>
    </row>
    <row r="2578" spans="3:17" x14ac:dyDescent="0.25">
      <c r="C2578" t="s">
        <v>214</v>
      </c>
      <c r="D2578">
        <v>0</v>
      </c>
      <c r="E2578">
        <v>3365</v>
      </c>
      <c r="F2578" s="69">
        <v>43290</v>
      </c>
      <c r="G2578" s="69">
        <v>43290</v>
      </c>
      <c r="H2578">
        <v>298</v>
      </c>
      <c r="I2578">
        <v>314</v>
      </c>
      <c r="J2578" t="s">
        <v>556</v>
      </c>
      <c r="K2578" t="s">
        <v>438</v>
      </c>
      <c r="L2578" t="s">
        <v>67</v>
      </c>
      <c r="M2578" s="73">
        <v>3632850</v>
      </c>
      <c r="N2578" t="str">
        <f t="shared" si="80"/>
        <v>0298-1</v>
      </c>
      <c r="O2578">
        <v>7513</v>
      </c>
      <c r="P2578">
        <f>1</f>
        <v>1</v>
      </c>
      <c r="Q2578">
        <f t="shared" si="81"/>
        <v>7</v>
      </c>
    </row>
    <row r="2579" spans="3:17" x14ac:dyDescent="0.25">
      <c r="C2579" t="s">
        <v>214</v>
      </c>
      <c r="D2579">
        <v>0</v>
      </c>
      <c r="E2579">
        <v>2718</v>
      </c>
      <c r="F2579" s="69">
        <v>43259</v>
      </c>
      <c r="G2579" s="69">
        <v>43259</v>
      </c>
      <c r="H2579">
        <v>298</v>
      </c>
      <c r="I2579">
        <v>314</v>
      </c>
      <c r="J2579" t="s">
        <v>556</v>
      </c>
      <c r="K2579" t="s">
        <v>438</v>
      </c>
      <c r="L2579" t="s">
        <v>67</v>
      </c>
      <c r="M2579" s="73">
        <v>3632850</v>
      </c>
      <c r="N2579" t="str">
        <f t="shared" si="80"/>
        <v>0298-1</v>
      </c>
      <c r="O2579">
        <v>7513</v>
      </c>
      <c r="P2579">
        <f>1</f>
        <v>1</v>
      </c>
      <c r="Q2579">
        <f t="shared" si="81"/>
        <v>6</v>
      </c>
    </row>
    <row r="2580" spans="3:17" x14ac:dyDescent="0.25">
      <c r="C2580" t="s">
        <v>214</v>
      </c>
      <c r="D2580">
        <v>0</v>
      </c>
      <c r="E2580">
        <v>1883</v>
      </c>
      <c r="F2580" s="69">
        <v>43227</v>
      </c>
      <c r="G2580" s="69">
        <v>43227</v>
      </c>
      <c r="H2580">
        <v>298</v>
      </c>
      <c r="I2580">
        <v>314</v>
      </c>
      <c r="J2580" t="s">
        <v>556</v>
      </c>
      <c r="K2580" t="s">
        <v>438</v>
      </c>
      <c r="L2580" t="s">
        <v>67</v>
      </c>
      <c r="M2580" s="73">
        <v>3632850</v>
      </c>
      <c r="N2580" t="str">
        <f t="shared" si="80"/>
        <v>0298-1</v>
      </c>
      <c r="O2580">
        <v>7513</v>
      </c>
      <c r="P2580">
        <f>1</f>
        <v>1</v>
      </c>
      <c r="Q2580">
        <f t="shared" si="81"/>
        <v>5</v>
      </c>
    </row>
    <row r="2581" spans="3:17" x14ac:dyDescent="0.25">
      <c r="C2581" t="s">
        <v>214</v>
      </c>
      <c r="D2581">
        <v>0</v>
      </c>
      <c r="E2581">
        <v>1187</v>
      </c>
      <c r="F2581" s="69">
        <v>43195</v>
      </c>
      <c r="G2581" s="69">
        <v>43195</v>
      </c>
      <c r="H2581">
        <v>298</v>
      </c>
      <c r="I2581">
        <v>314</v>
      </c>
      <c r="J2581" t="s">
        <v>556</v>
      </c>
      <c r="K2581" t="s">
        <v>438</v>
      </c>
      <c r="L2581" t="s">
        <v>67</v>
      </c>
      <c r="M2581" s="73">
        <v>3632850</v>
      </c>
      <c r="N2581" t="str">
        <f t="shared" si="80"/>
        <v>0298-1</v>
      </c>
      <c r="O2581">
        <v>7513</v>
      </c>
      <c r="P2581">
        <f>1</f>
        <v>1</v>
      </c>
      <c r="Q2581">
        <f t="shared" si="81"/>
        <v>4</v>
      </c>
    </row>
    <row r="2582" spans="3:17" x14ac:dyDescent="0.25">
      <c r="C2582" t="s">
        <v>214</v>
      </c>
      <c r="D2582">
        <v>0</v>
      </c>
      <c r="E2582">
        <v>625</v>
      </c>
      <c r="F2582" s="69">
        <v>43168</v>
      </c>
      <c r="G2582" s="69">
        <v>43168</v>
      </c>
      <c r="H2582">
        <v>298</v>
      </c>
      <c r="I2582">
        <v>314</v>
      </c>
      <c r="J2582" t="s">
        <v>556</v>
      </c>
      <c r="K2582" t="s">
        <v>438</v>
      </c>
      <c r="L2582" t="s">
        <v>67</v>
      </c>
      <c r="M2582" s="73">
        <v>3632850</v>
      </c>
      <c r="N2582" t="str">
        <f t="shared" si="80"/>
        <v>0298-1</v>
      </c>
      <c r="O2582">
        <v>7513</v>
      </c>
      <c r="P2582">
        <f>1</f>
        <v>1</v>
      </c>
      <c r="Q2582">
        <f t="shared" si="81"/>
        <v>3</v>
      </c>
    </row>
    <row r="2583" spans="3:17" x14ac:dyDescent="0.25">
      <c r="C2583" t="s">
        <v>214</v>
      </c>
      <c r="D2583">
        <v>0</v>
      </c>
      <c r="E2583">
        <v>194</v>
      </c>
      <c r="F2583" s="69">
        <v>43151</v>
      </c>
      <c r="G2583" s="69">
        <v>43151</v>
      </c>
      <c r="H2583">
        <v>298</v>
      </c>
      <c r="I2583">
        <v>314</v>
      </c>
      <c r="J2583" t="s">
        <v>556</v>
      </c>
      <c r="K2583" t="s">
        <v>438</v>
      </c>
      <c r="L2583" t="s">
        <v>67</v>
      </c>
      <c r="M2583" s="73">
        <v>1089855</v>
      </c>
      <c r="N2583" t="str">
        <f t="shared" si="80"/>
        <v>0298-1</v>
      </c>
      <c r="O2583">
        <v>7513</v>
      </c>
      <c r="P2583">
        <f>1</f>
        <v>1</v>
      </c>
      <c r="Q2583">
        <f t="shared" si="81"/>
        <v>2</v>
      </c>
    </row>
    <row r="2584" spans="3:17" x14ac:dyDescent="0.25">
      <c r="C2584" t="s">
        <v>214</v>
      </c>
      <c r="D2584">
        <v>0</v>
      </c>
      <c r="E2584">
        <v>6400</v>
      </c>
      <c r="F2584" s="69">
        <v>43441</v>
      </c>
      <c r="G2584" s="69">
        <v>43441</v>
      </c>
      <c r="H2584">
        <v>269</v>
      </c>
      <c r="I2584">
        <v>313</v>
      </c>
      <c r="J2584" t="s">
        <v>557</v>
      </c>
      <c r="K2584" t="s">
        <v>438</v>
      </c>
      <c r="L2584" t="s">
        <v>67</v>
      </c>
      <c r="M2584" s="73">
        <v>4140000</v>
      </c>
      <c r="N2584" t="str">
        <f t="shared" si="80"/>
        <v>0269-1</v>
      </c>
      <c r="O2584">
        <v>7513</v>
      </c>
      <c r="P2584">
        <f>1</f>
        <v>1</v>
      </c>
      <c r="Q2584">
        <f t="shared" si="81"/>
        <v>12</v>
      </c>
    </row>
    <row r="2585" spans="3:17" x14ac:dyDescent="0.25">
      <c r="C2585" t="s">
        <v>214</v>
      </c>
      <c r="D2585">
        <v>0</v>
      </c>
      <c r="E2585">
        <v>5759</v>
      </c>
      <c r="F2585" s="69">
        <v>43413</v>
      </c>
      <c r="G2585" s="69">
        <v>43413</v>
      </c>
      <c r="H2585">
        <v>269</v>
      </c>
      <c r="I2585">
        <v>313</v>
      </c>
      <c r="J2585" t="s">
        <v>557</v>
      </c>
      <c r="K2585" t="s">
        <v>438</v>
      </c>
      <c r="L2585" t="s">
        <v>67</v>
      </c>
      <c r="M2585" s="73">
        <v>4140000</v>
      </c>
      <c r="N2585" t="str">
        <f t="shared" si="80"/>
        <v>0269-1</v>
      </c>
      <c r="O2585">
        <v>7513</v>
      </c>
      <c r="P2585">
        <f>1</f>
        <v>1</v>
      </c>
      <c r="Q2585">
        <f t="shared" si="81"/>
        <v>11</v>
      </c>
    </row>
    <row r="2586" spans="3:17" x14ac:dyDescent="0.25">
      <c r="C2586" t="s">
        <v>214</v>
      </c>
      <c r="D2586">
        <v>0</v>
      </c>
      <c r="E2586">
        <v>5256</v>
      </c>
      <c r="F2586" s="69">
        <v>43384</v>
      </c>
      <c r="G2586" s="69">
        <v>43384</v>
      </c>
      <c r="H2586">
        <v>269</v>
      </c>
      <c r="I2586">
        <v>313</v>
      </c>
      <c r="J2586" t="s">
        <v>557</v>
      </c>
      <c r="K2586" t="s">
        <v>438</v>
      </c>
      <c r="L2586" t="s">
        <v>67</v>
      </c>
      <c r="M2586" s="73">
        <v>4140000</v>
      </c>
      <c r="N2586" t="str">
        <f t="shared" si="80"/>
        <v>0269-1</v>
      </c>
      <c r="O2586">
        <v>7513</v>
      </c>
      <c r="P2586">
        <f>1</f>
        <v>1</v>
      </c>
      <c r="Q2586">
        <f t="shared" si="81"/>
        <v>10</v>
      </c>
    </row>
    <row r="2587" spans="3:17" x14ac:dyDescent="0.25">
      <c r="C2587" t="s">
        <v>214</v>
      </c>
      <c r="D2587">
        <v>0</v>
      </c>
      <c r="E2587">
        <v>4552</v>
      </c>
      <c r="F2587" s="69">
        <v>43353</v>
      </c>
      <c r="G2587" s="69">
        <v>43353</v>
      </c>
      <c r="H2587">
        <v>269</v>
      </c>
      <c r="I2587">
        <v>313</v>
      </c>
      <c r="J2587" t="s">
        <v>557</v>
      </c>
      <c r="K2587" t="s">
        <v>438</v>
      </c>
      <c r="L2587" t="s">
        <v>67</v>
      </c>
      <c r="M2587" s="73">
        <v>3864000</v>
      </c>
      <c r="N2587" t="str">
        <f t="shared" si="80"/>
        <v>0269-1</v>
      </c>
      <c r="O2587">
        <v>7513</v>
      </c>
      <c r="P2587">
        <f>1</f>
        <v>1</v>
      </c>
      <c r="Q2587">
        <f t="shared" si="81"/>
        <v>9</v>
      </c>
    </row>
    <row r="2588" spans="3:17" x14ac:dyDescent="0.25">
      <c r="C2588" t="s">
        <v>214</v>
      </c>
      <c r="D2588">
        <v>0</v>
      </c>
      <c r="E2588">
        <v>4377</v>
      </c>
      <c r="F2588" s="69">
        <v>43348</v>
      </c>
      <c r="G2588" s="69">
        <v>43348</v>
      </c>
      <c r="H2588">
        <v>269</v>
      </c>
      <c r="I2588">
        <v>313</v>
      </c>
      <c r="J2588" t="s">
        <v>557</v>
      </c>
      <c r="K2588" t="s">
        <v>438</v>
      </c>
      <c r="L2588" t="s">
        <v>67</v>
      </c>
      <c r="M2588" s="73">
        <v>1104000</v>
      </c>
      <c r="N2588" t="str">
        <f t="shared" si="80"/>
        <v>0269-1</v>
      </c>
      <c r="O2588">
        <v>7513</v>
      </c>
      <c r="P2588">
        <f>1</f>
        <v>1</v>
      </c>
      <c r="Q2588">
        <f t="shared" si="81"/>
        <v>9</v>
      </c>
    </row>
    <row r="2589" spans="3:17" x14ac:dyDescent="0.25">
      <c r="C2589" t="s">
        <v>214</v>
      </c>
      <c r="D2589">
        <v>0</v>
      </c>
      <c r="E2589">
        <v>3301</v>
      </c>
      <c r="F2589" s="69">
        <v>43290</v>
      </c>
      <c r="G2589" s="69">
        <v>43290</v>
      </c>
      <c r="H2589">
        <v>269</v>
      </c>
      <c r="I2589">
        <v>313</v>
      </c>
      <c r="J2589" t="s">
        <v>557</v>
      </c>
      <c r="K2589" t="s">
        <v>438</v>
      </c>
      <c r="L2589" t="s">
        <v>67</v>
      </c>
      <c r="M2589" s="73">
        <v>4140000</v>
      </c>
      <c r="N2589" t="str">
        <f t="shared" si="80"/>
        <v>0269-1</v>
      </c>
      <c r="O2589">
        <v>7513</v>
      </c>
      <c r="P2589">
        <f>1</f>
        <v>1</v>
      </c>
      <c r="Q2589">
        <f t="shared" si="81"/>
        <v>7</v>
      </c>
    </row>
    <row r="2590" spans="3:17" x14ac:dyDescent="0.25">
      <c r="C2590" t="s">
        <v>214</v>
      </c>
      <c r="D2590">
        <v>0</v>
      </c>
      <c r="E2590">
        <v>2331</v>
      </c>
      <c r="F2590" s="69">
        <v>43256</v>
      </c>
      <c r="G2590" s="69">
        <v>43256</v>
      </c>
      <c r="H2590">
        <v>269</v>
      </c>
      <c r="I2590">
        <v>313</v>
      </c>
      <c r="J2590" t="s">
        <v>557</v>
      </c>
      <c r="K2590" t="s">
        <v>438</v>
      </c>
      <c r="L2590" t="s">
        <v>67</v>
      </c>
      <c r="M2590" s="73">
        <v>4140000</v>
      </c>
      <c r="N2590" t="str">
        <f t="shared" si="80"/>
        <v>0269-1</v>
      </c>
      <c r="O2590">
        <v>7513</v>
      </c>
      <c r="P2590">
        <f>1</f>
        <v>1</v>
      </c>
      <c r="Q2590">
        <f t="shared" si="81"/>
        <v>6</v>
      </c>
    </row>
    <row r="2591" spans="3:17" x14ac:dyDescent="0.25">
      <c r="C2591" t="s">
        <v>214</v>
      </c>
      <c r="D2591">
        <v>0</v>
      </c>
      <c r="E2591">
        <v>1862</v>
      </c>
      <c r="F2591" s="69">
        <v>43224</v>
      </c>
      <c r="G2591" s="69">
        <v>43224</v>
      </c>
      <c r="H2591">
        <v>269</v>
      </c>
      <c r="I2591">
        <v>313</v>
      </c>
      <c r="J2591" t="s">
        <v>557</v>
      </c>
      <c r="K2591" t="s">
        <v>438</v>
      </c>
      <c r="L2591" t="s">
        <v>67</v>
      </c>
      <c r="M2591" s="73">
        <v>4140000</v>
      </c>
      <c r="N2591" t="str">
        <f t="shared" si="80"/>
        <v>0269-1</v>
      </c>
      <c r="O2591">
        <v>7513</v>
      </c>
      <c r="P2591">
        <f>1</f>
        <v>1</v>
      </c>
      <c r="Q2591">
        <f t="shared" si="81"/>
        <v>5</v>
      </c>
    </row>
    <row r="2592" spans="3:17" x14ac:dyDescent="0.25">
      <c r="C2592" t="s">
        <v>214</v>
      </c>
      <c r="D2592">
        <v>0</v>
      </c>
      <c r="E2592">
        <v>1183</v>
      </c>
      <c r="F2592" s="69">
        <v>43195</v>
      </c>
      <c r="G2592" s="69">
        <v>43195</v>
      </c>
      <c r="H2592">
        <v>269</v>
      </c>
      <c r="I2592">
        <v>313</v>
      </c>
      <c r="J2592" t="s">
        <v>557</v>
      </c>
      <c r="K2592" t="s">
        <v>438</v>
      </c>
      <c r="L2592" t="s">
        <v>67</v>
      </c>
      <c r="M2592" s="73">
        <v>4140000</v>
      </c>
      <c r="N2592" t="str">
        <f t="shared" si="80"/>
        <v>0269-1</v>
      </c>
      <c r="O2592">
        <v>7513</v>
      </c>
      <c r="P2592">
        <f>1</f>
        <v>1</v>
      </c>
      <c r="Q2592">
        <f t="shared" si="81"/>
        <v>4</v>
      </c>
    </row>
    <row r="2593" spans="3:17" x14ac:dyDescent="0.25">
      <c r="C2593" t="s">
        <v>214</v>
      </c>
      <c r="D2593">
        <v>0</v>
      </c>
      <c r="E2593">
        <v>675</v>
      </c>
      <c r="F2593" s="69">
        <v>43168</v>
      </c>
      <c r="G2593" s="69">
        <v>43168</v>
      </c>
      <c r="H2593">
        <v>269</v>
      </c>
      <c r="I2593">
        <v>313</v>
      </c>
      <c r="J2593" t="s">
        <v>557</v>
      </c>
      <c r="K2593" t="s">
        <v>438</v>
      </c>
      <c r="L2593" t="s">
        <v>67</v>
      </c>
      <c r="M2593" s="73">
        <v>4140000</v>
      </c>
      <c r="N2593" t="str">
        <f t="shared" si="80"/>
        <v>0269-1</v>
      </c>
      <c r="O2593">
        <v>7513</v>
      </c>
      <c r="P2593">
        <f>1</f>
        <v>1</v>
      </c>
      <c r="Q2593">
        <f t="shared" si="81"/>
        <v>3</v>
      </c>
    </row>
    <row r="2594" spans="3:17" x14ac:dyDescent="0.25">
      <c r="C2594" t="s">
        <v>214</v>
      </c>
      <c r="D2594">
        <v>0</v>
      </c>
      <c r="E2594">
        <v>211</v>
      </c>
      <c r="F2594" s="69">
        <v>43152</v>
      </c>
      <c r="G2594" s="69">
        <v>43152</v>
      </c>
      <c r="H2594">
        <v>269</v>
      </c>
      <c r="I2594">
        <v>313</v>
      </c>
      <c r="J2594" t="s">
        <v>557</v>
      </c>
      <c r="K2594" t="s">
        <v>438</v>
      </c>
      <c r="L2594" t="s">
        <v>67</v>
      </c>
      <c r="M2594" s="73">
        <v>1656000</v>
      </c>
      <c r="N2594" t="str">
        <f t="shared" si="80"/>
        <v>0269-1</v>
      </c>
      <c r="O2594">
        <v>7513</v>
      </c>
      <c r="P2594">
        <f>1</f>
        <v>1</v>
      </c>
      <c r="Q2594">
        <f t="shared" si="81"/>
        <v>2</v>
      </c>
    </row>
    <row r="2595" spans="3:17" x14ac:dyDescent="0.25">
      <c r="C2595" t="s">
        <v>214</v>
      </c>
      <c r="D2595">
        <v>0</v>
      </c>
      <c r="E2595">
        <v>6895</v>
      </c>
      <c r="F2595" s="69">
        <v>43455</v>
      </c>
      <c r="G2595" s="69">
        <v>43455</v>
      </c>
      <c r="H2595">
        <v>295</v>
      </c>
      <c r="I2595">
        <v>312</v>
      </c>
      <c r="J2595" t="s">
        <v>558</v>
      </c>
      <c r="K2595" t="s">
        <v>438</v>
      </c>
      <c r="L2595" t="s">
        <v>67</v>
      </c>
      <c r="M2595" s="73">
        <v>1210950</v>
      </c>
      <c r="N2595" t="str">
        <f t="shared" si="80"/>
        <v>0295-1</v>
      </c>
      <c r="O2595">
        <v>7513</v>
      </c>
      <c r="P2595">
        <f>1</f>
        <v>1</v>
      </c>
      <c r="Q2595">
        <f t="shared" si="81"/>
        <v>12</v>
      </c>
    </row>
    <row r="2596" spans="3:17" x14ac:dyDescent="0.25">
      <c r="C2596" t="s">
        <v>214</v>
      </c>
      <c r="D2596">
        <v>0</v>
      </c>
      <c r="E2596">
        <v>6894</v>
      </c>
      <c r="F2596" s="69">
        <v>43454</v>
      </c>
      <c r="G2596" s="69">
        <v>43454</v>
      </c>
      <c r="H2596">
        <v>295</v>
      </c>
      <c r="I2596">
        <v>312</v>
      </c>
      <c r="J2596" t="s">
        <v>559</v>
      </c>
      <c r="K2596" t="s">
        <v>438</v>
      </c>
      <c r="L2596" t="s">
        <v>67</v>
      </c>
      <c r="M2596" s="73">
        <v>2421900</v>
      </c>
      <c r="N2596" t="str">
        <f t="shared" si="80"/>
        <v>0295-1</v>
      </c>
      <c r="O2596">
        <v>7513</v>
      </c>
      <c r="P2596">
        <f>1</f>
        <v>1</v>
      </c>
      <c r="Q2596">
        <f t="shared" si="81"/>
        <v>12</v>
      </c>
    </row>
    <row r="2597" spans="3:17" x14ac:dyDescent="0.25">
      <c r="C2597" t="s">
        <v>214</v>
      </c>
      <c r="D2597">
        <v>0</v>
      </c>
      <c r="E2597">
        <v>5956</v>
      </c>
      <c r="F2597" s="69">
        <v>43419</v>
      </c>
      <c r="G2597" s="69">
        <v>43419</v>
      </c>
      <c r="H2597">
        <v>295</v>
      </c>
      <c r="I2597">
        <v>312</v>
      </c>
      <c r="J2597" t="s">
        <v>559</v>
      </c>
      <c r="K2597" t="s">
        <v>438</v>
      </c>
      <c r="L2597" t="s">
        <v>67</v>
      </c>
      <c r="M2597" s="73">
        <v>3632850</v>
      </c>
      <c r="N2597" t="str">
        <f t="shared" si="80"/>
        <v>0295-1</v>
      </c>
      <c r="O2597">
        <v>7513</v>
      </c>
      <c r="P2597">
        <f>1</f>
        <v>1</v>
      </c>
      <c r="Q2597">
        <f t="shared" si="81"/>
        <v>11</v>
      </c>
    </row>
    <row r="2598" spans="3:17" x14ac:dyDescent="0.25">
      <c r="C2598" t="s">
        <v>214</v>
      </c>
      <c r="D2598">
        <v>0</v>
      </c>
      <c r="E2598">
        <v>4980</v>
      </c>
      <c r="F2598" s="69">
        <v>43378</v>
      </c>
      <c r="G2598" s="69">
        <v>43378</v>
      </c>
      <c r="H2598">
        <v>295</v>
      </c>
      <c r="I2598">
        <v>312</v>
      </c>
      <c r="J2598" t="s">
        <v>559</v>
      </c>
      <c r="K2598" t="s">
        <v>438</v>
      </c>
      <c r="L2598" t="s">
        <v>67</v>
      </c>
      <c r="M2598" s="73">
        <v>3632850</v>
      </c>
      <c r="N2598" t="str">
        <f t="shared" si="80"/>
        <v>0295-1</v>
      </c>
      <c r="O2598">
        <v>7513</v>
      </c>
      <c r="P2598">
        <f>1</f>
        <v>1</v>
      </c>
      <c r="Q2598">
        <f t="shared" si="81"/>
        <v>10</v>
      </c>
    </row>
    <row r="2599" spans="3:17" x14ac:dyDescent="0.25">
      <c r="C2599" t="s">
        <v>214</v>
      </c>
      <c r="D2599">
        <v>0</v>
      </c>
      <c r="E2599">
        <v>4577</v>
      </c>
      <c r="F2599" s="69">
        <v>43353</v>
      </c>
      <c r="G2599" s="69">
        <v>43353</v>
      </c>
      <c r="H2599">
        <v>295</v>
      </c>
      <c r="I2599">
        <v>312</v>
      </c>
      <c r="J2599" t="s">
        <v>559</v>
      </c>
      <c r="K2599" t="s">
        <v>438</v>
      </c>
      <c r="L2599" t="s">
        <v>67</v>
      </c>
      <c r="M2599" s="73">
        <v>3632850</v>
      </c>
      <c r="N2599" t="str">
        <f t="shared" si="80"/>
        <v>0295-1</v>
      </c>
      <c r="O2599">
        <v>7513</v>
      </c>
      <c r="P2599">
        <f>1</f>
        <v>1</v>
      </c>
      <c r="Q2599">
        <f t="shared" si="81"/>
        <v>9</v>
      </c>
    </row>
    <row r="2600" spans="3:17" x14ac:dyDescent="0.25">
      <c r="C2600" t="s">
        <v>214</v>
      </c>
      <c r="D2600">
        <v>0</v>
      </c>
      <c r="E2600">
        <v>3885</v>
      </c>
      <c r="F2600" s="69">
        <v>43320</v>
      </c>
      <c r="G2600" s="69">
        <v>43320</v>
      </c>
      <c r="H2600">
        <v>295</v>
      </c>
      <c r="I2600">
        <v>312</v>
      </c>
      <c r="J2600" t="s">
        <v>559</v>
      </c>
      <c r="K2600" t="s">
        <v>438</v>
      </c>
      <c r="L2600" t="s">
        <v>67</v>
      </c>
      <c r="M2600" s="73">
        <v>3632850</v>
      </c>
      <c r="N2600" t="str">
        <f t="shared" si="80"/>
        <v>0295-1</v>
      </c>
      <c r="O2600">
        <v>7513</v>
      </c>
      <c r="P2600">
        <f>1</f>
        <v>1</v>
      </c>
      <c r="Q2600">
        <f t="shared" si="81"/>
        <v>8</v>
      </c>
    </row>
    <row r="2601" spans="3:17" x14ac:dyDescent="0.25">
      <c r="C2601" t="s">
        <v>214</v>
      </c>
      <c r="D2601">
        <v>0</v>
      </c>
      <c r="E2601">
        <v>3364</v>
      </c>
      <c r="F2601" s="69">
        <v>43290</v>
      </c>
      <c r="G2601" s="69">
        <v>43290</v>
      </c>
      <c r="H2601">
        <v>295</v>
      </c>
      <c r="I2601">
        <v>312</v>
      </c>
      <c r="J2601" t="s">
        <v>559</v>
      </c>
      <c r="K2601" t="s">
        <v>438</v>
      </c>
      <c r="L2601" t="s">
        <v>67</v>
      </c>
      <c r="M2601" s="73">
        <v>3632850</v>
      </c>
      <c r="N2601" t="str">
        <f t="shared" si="80"/>
        <v>0295-1</v>
      </c>
      <c r="O2601">
        <v>7513</v>
      </c>
      <c r="P2601">
        <f>1</f>
        <v>1</v>
      </c>
      <c r="Q2601">
        <f t="shared" si="81"/>
        <v>7</v>
      </c>
    </row>
    <row r="2602" spans="3:17" x14ac:dyDescent="0.25">
      <c r="C2602" t="s">
        <v>214</v>
      </c>
      <c r="D2602">
        <v>0</v>
      </c>
      <c r="E2602">
        <v>2314</v>
      </c>
      <c r="F2602" s="69">
        <v>43256</v>
      </c>
      <c r="G2602" s="69">
        <v>43256</v>
      </c>
      <c r="H2602">
        <v>295</v>
      </c>
      <c r="I2602">
        <v>312</v>
      </c>
      <c r="J2602" t="s">
        <v>559</v>
      </c>
      <c r="K2602" t="s">
        <v>438</v>
      </c>
      <c r="L2602" t="s">
        <v>67</v>
      </c>
      <c r="M2602" s="73">
        <v>3632850</v>
      </c>
      <c r="N2602" t="str">
        <f t="shared" si="80"/>
        <v>0295-1</v>
      </c>
      <c r="O2602">
        <v>7513</v>
      </c>
      <c r="P2602">
        <f>1</f>
        <v>1</v>
      </c>
      <c r="Q2602">
        <f t="shared" si="81"/>
        <v>6</v>
      </c>
    </row>
    <row r="2603" spans="3:17" x14ac:dyDescent="0.25">
      <c r="C2603" t="s">
        <v>214</v>
      </c>
      <c r="D2603">
        <v>0</v>
      </c>
      <c r="E2603">
        <v>1875</v>
      </c>
      <c r="F2603" s="69">
        <v>43227</v>
      </c>
      <c r="G2603" s="69">
        <v>43227</v>
      </c>
      <c r="H2603">
        <v>295</v>
      </c>
      <c r="I2603">
        <v>312</v>
      </c>
      <c r="J2603" t="s">
        <v>559</v>
      </c>
      <c r="K2603" t="s">
        <v>438</v>
      </c>
      <c r="L2603" t="s">
        <v>67</v>
      </c>
      <c r="M2603" s="73">
        <v>3632850</v>
      </c>
      <c r="N2603" t="str">
        <f t="shared" si="80"/>
        <v>0295-1</v>
      </c>
      <c r="O2603">
        <v>7513</v>
      </c>
      <c r="P2603">
        <f>1</f>
        <v>1</v>
      </c>
      <c r="Q2603">
        <f t="shared" si="81"/>
        <v>5</v>
      </c>
    </row>
    <row r="2604" spans="3:17" x14ac:dyDescent="0.25">
      <c r="C2604" t="s">
        <v>214</v>
      </c>
      <c r="D2604">
        <v>0</v>
      </c>
      <c r="E2604">
        <v>1535</v>
      </c>
      <c r="F2604" s="69">
        <v>43201</v>
      </c>
      <c r="G2604" s="69">
        <v>43201</v>
      </c>
      <c r="H2604">
        <v>295</v>
      </c>
      <c r="I2604">
        <v>312</v>
      </c>
      <c r="J2604" t="s">
        <v>559</v>
      </c>
      <c r="K2604" t="s">
        <v>438</v>
      </c>
      <c r="L2604" t="s">
        <v>67</v>
      </c>
      <c r="M2604" s="73">
        <v>3632850</v>
      </c>
      <c r="N2604" t="str">
        <f t="shared" si="80"/>
        <v>0295-1</v>
      </c>
      <c r="O2604">
        <v>7513</v>
      </c>
      <c r="P2604">
        <f>1</f>
        <v>1</v>
      </c>
      <c r="Q2604">
        <f t="shared" si="81"/>
        <v>4</v>
      </c>
    </row>
    <row r="2605" spans="3:17" x14ac:dyDescent="0.25">
      <c r="C2605" t="s">
        <v>214</v>
      </c>
      <c r="D2605">
        <v>0</v>
      </c>
      <c r="E2605">
        <v>676</v>
      </c>
      <c r="F2605" s="69">
        <v>43168</v>
      </c>
      <c r="G2605" s="69">
        <v>43168</v>
      </c>
      <c r="H2605">
        <v>295</v>
      </c>
      <c r="I2605">
        <v>312</v>
      </c>
      <c r="J2605" t="s">
        <v>559</v>
      </c>
      <c r="K2605" t="s">
        <v>438</v>
      </c>
      <c r="L2605" t="s">
        <v>67</v>
      </c>
      <c r="M2605" s="73">
        <v>3632850</v>
      </c>
      <c r="N2605" t="str">
        <f t="shared" si="80"/>
        <v>0295-1</v>
      </c>
      <c r="O2605">
        <v>7513</v>
      </c>
      <c r="P2605">
        <f>1</f>
        <v>1</v>
      </c>
      <c r="Q2605">
        <f t="shared" si="81"/>
        <v>3</v>
      </c>
    </row>
    <row r="2606" spans="3:17" x14ac:dyDescent="0.25">
      <c r="C2606" t="s">
        <v>214</v>
      </c>
      <c r="D2606">
        <v>0</v>
      </c>
      <c r="E2606">
        <v>195</v>
      </c>
      <c r="F2606" s="69">
        <v>43151</v>
      </c>
      <c r="G2606" s="69">
        <v>43151</v>
      </c>
      <c r="H2606">
        <v>295</v>
      </c>
      <c r="I2606">
        <v>312</v>
      </c>
      <c r="J2606" t="s">
        <v>559</v>
      </c>
      <c r="K2606" t="s">
        <v>438</v>
      </c>
      <c r="L2606" t="s">
        <v>67</v>
      </c>
      <c r="M2606" s="73">
        <v>1089855</v>
      </c>
      <c r="N2606" t="str">
        <f t="shared" si="80"/>
        <v>0295-1</v>
      </c>
      <c r="O2606">
        <v>7513</v>
      </c>
      <c r="P2606">
        <f>1</f>
        <v>1</v>
      </c>
      <c r="Q2606">
        <f t="shared" si="81"/>
        <v>2</v>
      </c>
    </row>
    <row r="2607" spans="3:17" x14ac:dyDescent="0.25">
      <c r="C2607" t="s">
        <v>214</v>
      </c>
      <c r="D2607">
        <v>0</v>
      </c>
      <c r="E2607">
        <v>6522</v>
      </c>
      <c r="F2607" s="69">
        <v>43444</v>
      </c>
      <c r="G2607" s="69">
        <v>43444</v>
      </c>
      <c r="H2607">
        <v>276</v>
      </c>
      <c r="I2607">
        <v>311</v>
      </c>
      <c r="J2607" t="s">
        <v>560</v>
      </c>
      <c r="K2607" t="s">
        <v>438</v>
      </c>
      <c r="L2607" t="s">
        <v>67</v>
      </c>
      <c r="M2607" s="73">
        <v>4140000</v>
      </c>
      <c r="N2607" t="str">
        <f t="shared" si="80"/>
        <v>0276-1</v>
      </c>
      <c r="O2607">
        <v>7513</v>
      </c>
      <c r="P2607">
        <f>1</f>
        <v>1</v>
      </c>
      <c r="Q2607">
        <f t="shared" si="81"/>
        <v>12</v>
      </c>
    </row>
    <row r="2608" spans="3:17" x14ac:dyDescent="0.25">
      <c r="C2608" t="s">
        <v>214</v>
      </c>
      <c r="D2608">
        <v>0</v>
      </c>
      <c r="E2608">
        <v>5801</v>
      </c>
      <c r="F2608" s="69">
        <v>43413</v>
      </c>
      <c r="G2608" s="69">
        <v>43413</v>
      </c>
      <c r="H2608">
        <v>276</v>
      </c>
      <c r="I2608">
        <v>311</v>
      </c>
      <c r="J2608" t="s">
        <v>560</v>
      </c>
      <c r="K2608" t="s">
        <v>438</v>
      </c>
      <c r="L2608" t="s">
        <v>67</v>
      </c>
      <c r="M2608" s="73">
        <v>4140000</v>
      </c>
      <c r="N2608" t="str">
        <f t="shared" si="80"/>
        <v>0276-1</v>
      </c>
      <c r="O2608">
        <v>7513</v>
      </c>
      <c r="P2608">
        <f>1</f>
        <v>1</v>
      </c>
      <c r="Q2608">
        <f t="shared" si="81"/>
        <v>11</v>
      </c>
    </row>
    <row r="2609" spans="3:17" x14ac:dyDescent="0.25">
      <c r="C2609" t="s">
        <v>214</v>
      </c>
      <c r="D2609">
        <v>0</v>
      </c>
      <c r="E2609">
        <v>4822</v>
      </c>
      <c r="F2609" s="69">
        <v>43375</v>
      </c>
      <c r="G2609" s="69">
        <v>43375</v>
      </c>
      <c r="H2609">
        <v>276</v>
      </c>
      <c r="I2609">
        <v>311</v>
      </c>
      <c r="J2609" t="s">
        <v>560</v>
      </c>
      <c r="K2609" t="s">
        <v>438</v>
      </c>
      <c r="L2609" t="s">
        <v>67</v>
      </c>
      <c r="M2609" s="73">
        <v>4140000</v>
      </c>
      <c r="N2609" t="str">
        <f t="shared" si="80"/>
        <v>0276-1</v>
      </c>
      <c r="O2609">
        <v>7513</v>
      </c>
      <c r="P2609">
        <f>1</f>
        <v>1</v>
      </c>
      <c r="Q2609">
        <f t="shared" si="81"/>
        <v>10</v>
      </c>
    </row>
    <row r="2610" spans="3:17" x14ac:dyDescent="0.25">
      <c r="C2610" t="s">
        <v>214</v>
      </c>
      <c r="D2610">
        <v>0</v>
      </c>
      <c r="E2610">
        <v>4436</v>
      </c>
      <c r="F2610" s="69">
        <v>43350</v>
      </c>
      <c r="G2610" s="69">
        <v>43350</v>
      </c>
      <c r="H2610">
        <v>276</v>
      </c>
      <c r="I2610">
        <v>311</v>
      </c>
      <c r="J2610" t="s">
        <v>560</v>
      </c>
      <c r="K2610" t="s">
        <v>438</v>
      </c>
      <c r="L2610" t="s">
        <v>67</v>
      </c>
      <c r="M2610" s="73">
        <v>4140000</v>
      </c>
      <c r="N2610" t="str">
        <f t="shared" si="80"/>
        <v>0276-1</v>
      </c>
      <c r="O2610">
        <v>7513</v>
      </c>
      <c r="P2610">
        <f>1</f>
        <v>1</v>
      </c>
      <c r="Q2610">
        <f t="shared" si="81"/>
        <v>9</v>
      </c>
    </row>
    <row r="2611" spans="3:17" x14ac:dyDescent="0.25">
      <c r="C2611" t="s">
        <v>214</v>
      </c>
      <c r="D2611">
        <v>0</v>
      </c>
      <c r="E2611">
        <v>3945</v>
      </c>
      <c r="F2611" s="69">
        <v>43321</v>
      </c>
      <c r="G2611" s="69">
        <v>43321</v>
      </c>
      <c r="H2611">
        <v>276</v>
      </c>
      <c r="I2611">
        <v>311</v>
      </c>
      <c r="J2611" t="s">
        <v>560</v>
      </c>
      <c r="K2611" t="s">
        <v>438</v>
      </c>
      <c r="L2611" t="s">
        <v>67</v>
      </c>
      <c r="M2611" s="73">
        <v>4140000</v>
      </c>
      <c r="N2611" t="str">
        <f t="shared" si="80"/>
        <v>0276-1</v>
      </c>
      <c r="O2611">
        <v>7513</v>
      </c>
      <c r="P2611">
        <f>1</f>
        <v>1</v>
      </c>
      <c r="Q2611">
        <f t="shared" si="81"/>
        <v>8</v>
      </c>
    </row>
    <row r="2612" spans="3:17" x14ac:dyDescent="0.25">
      <c r="C2612" t="s">
        <v>214</v>
      </c>
      <c r="D2612">
        <v>0</v>
      </c>
      <c r="E2612">
        <v>3302</v>
      </c>
      <c r="F2612" s="69">
        <v>43290</v>
      </c>
      <c r="G2612" s="69">
        <v>43290</v>
      </c>
      <c r="H2612">
        <v>276</v>
      </c>
      <c r="I2612">
        <v>311</v>
      </c>
      <c r="J2612" t="s">
        <v>560</v>
      </c>
      <c r="K2612" t="s">
        <v>438</v>
      </c>
      <c r="L2612" t="s">
        <v>67</v>
      </c>
      <c r="M2612" s="73">
        <v>4140000</v>
      </c>
      <c r="N2612" t="str">
        <f t="shared" si="80"/>
        <v>0276-1</v>
      </c>
      <c r="O2612">
        <v>7513</v>
      </c>
      <c r="P2612">
        <f>1</f>
        <v>1</v>
      </c>
      <c r="Q2612">
        <f t="shared" si="81"/>
        <v>7</v>
      </c>
    </row>
    <row r="2613" spans="3:17" x14ac:dyDescent="0.25">
      <c r="C2613" t="s">
        <v>214</v>
      </c>
      <c r="D2613">
        <v>0</v>
      </c>
      <c r="E2613">
        <v>2327</v>
      </c>
      <c r="F2613" s="69">
        <v>43256</v>
      </c>
      <c r="G2613" s="69">
        <v>43256</v>
      </c>
      <c r="H2613">
        <v>276</v>
      </c>
      <c r="I2613">
        <v>311</v>
      </c>
      <c r="J2613" t="s">
        <v>560</v>
      </c>
      <c r="K2613" t="s">
        <v>438</v>
      </c>
      <c r="L2613" t="s">
        <v>67</v>
      </c>
      <c r="M2613" s="73">
        <v>4140000</v>
      </c>
      <c r="N2613" t="str">
        <f t="shared" si="80"/>
        <v>0276-1</v>
      </c>
      <c r="O2613">
        <v>7513</v>
      </c>
      <c r="P2613">
        <f>1</f>
        <v>1</v>
      </c>
      <c r="Q2613">
        <f t="shared" si="81"/>
        <v>6</v>
      </c>
    </row>
    <row r="2614" spans="3:17" x14ac:dyDescent="0.25">
      <c r="C2614" t="s">
        <v>214</v>
      </c>
      <c r="D2614">
        <v>0</v>
      </c>
      <c r="E2614">
        <v>2226</v>
      </c>
      <c r="F2614" s="69">
        <v>43235</v>
      </c>
      <c r="G2614" s="69">
        <v>43235</v>
      </c>
      <c r="H2614">
        <v>276</v>
      </c>
      <c r="I2614">
        <v>311</v>
      </c>
      <c r="J2614" t="s">
        <v>560</v>
      </c>
      <c r="K2614" t="s">
        <v>438</v>
      </c>
      <c r="L2614" t="s">
        <v>67</v>
      </c>
      <c r="M2614" s="73">
        <v>4140000</v>
      </c>
      <c r="N2614" t="str">
        <f t="shared" si="80"/>
        <v>0276-1</v>
      </c>
      <c r="O2614">
        <v>7513</v>
      </c>
      <c r="P2614">
        <f>1</f>
        <v>1</v>
      </c>
      <c r="Q2614">
        <f t="shared" si="81"/>
        <v>5</v>
      </c>
    </row>
    <row r="2615" spans="3:17" x14ac:dyDescent="0.25">
      <c r="C2615" t="s">
        <v>214</v>
      </c>
      <c r="D2615">
        <v>0</v>
      </c>
      <c r="E2615">
        <v>1592</v>
      </c>
      <c r="F2615" s="69">
        <v>43201</v>
      </c>
      <c r="G2615" s="69">
        <v>43201</v>
      </c>
      <c r="H2615">
        <v>276</v>
      </c>
      <c r="I2615">
        <v>311</v>
      </c>
      <c r="J2615" t="s">
        <v>560</v>
      </c>
      <c r="K2615" t="s">
        <v>438</v>
      </c>
      <c r="L2615" t="s">
        <v>67</v>
      </c>
      <c r="M2615" s="73">
        <v>4140000</v>
      </c>
      <c r="N2615" t="str">
        <f t="shared" si="80"/>
        <v>0276-1</v>
      </c>
      <c r="O2615">
        <v>7513</v>
      </c>
      <c r="P2615">
        <f>1</f>
        <v>1</v>
      </c>
      <c r="Q2615">
        <f t="shared" si="81"/>
        <v>4</v>
      </c>
    </row>
    <row r="2616" spans="3:17" x14ac:dyDescent="0.25">
      <c r="C2616" t="s">
        <v>214</v>
      </c>
      <c r="D2616">
        <v>0</v>
      </c>
      <c r="E2616">
        <v>636</v>
      </c>
      <c r="F2616" s="69">
        <v>43168</v>
      </c>
      <c r="G2616" s="69">
        <v>43168</v>
      </c>
      <c r="H2616">
        <v>276</v>
      </c>
      <c r="I2616">
        <v>311</v>
      </c>
      <c r="J2616" t="s">
        <v>560</v>
      </c>
      <c r="K2616" t="s">
        <v>438</v>
      </c>
      <c r="L2616" t="s">
        <v>67</v>
      </c>
      <c r="M2616" s="73">
        <v>4140000</v>
      </c>
      <c r="N2616" t="str">
        <f t="shared" si="80"/>
        <v>0276-1</v>
      </c>
      <c r="O2616">
        <v>7513</v>
      </c>
      <c r="P2616">
        <f>1</f>
        <v>1</v>
      </c>
      <c r="Q2616">
        <f t="shared" si="81"/>
        <v>3</v>
      </c>
    </row>
    <row r="2617" spans="3:17" x14ac:dyDescent="0.25">
      <c r="C2617" t="s">
        <v>214</v>
      </c>
      <c r="D2617">
        <v>0</v>
      </c>
      <c r="E2617">
        <v>284</v>
      </c>
      <c r="F2617" s="69">
        <v>43153</v>
      </c>
      <c r="G2617" s="69">
        <v>43153</v>
      </c>
      <c r="H2617">
        <v>276</v>
      </c>
      <c r="I2617">
        <v>311</v>
      </c>
      <c r="J2617" t="s">
        <v>560</v>
      </c>
      <c r="K2617" t="s">
        <v>438</v>
      </c>
      <c r="L2617" t="s">
        <v>67</v>
      </c>
      <c r="M2617" s="73">
        <v>1656000</v>
      </c>
      <c r="N2617" t="str">
        <f t="shared" si="80"/>
        <v>0276-1</v>
      </c>
      <c r="O2617">
        <v>7513</v>
      </c>
      <c r="P2617">
        <f>1</f>
        <v>1</v>
      </c>
      <c r="Q2617">
        <f t="shared" si="81"/>
        <v>2</v>
      </c>
    </row>
    <row r="2618" spans="3:17" x14ac:dyDescent="0.25">
      <c r="C2618" t="s">
        <v>214</v>
      </c>
      <c r="D2618">
        <v>0</v>
      </c>
      <c r="E2618">
        <v>6520</v>
      </c>
      <c r="F2618" s="69">
        <v>43444</v>
      </c>
      <c r="G2618" s="69">
        <v>43444</v>
      </c>
      <c r="H2618">
        <v>263</v>
      </c>
      <c r="I2618">
        <v>310</v>
      </c>
      <c r="J2618" t="s">
        <v>561</v>
      </c>
      <c r="K2618" t="s">
        <v>438</v>
      </c>
      <c r="L2618" t="s">
        <v>67</v>
      </c>
      <c r="M2618" s="73">
        <v>4140000</v>
      </c>
      <c r="N2618" t="str">
        <f t="shared" si="80"/>
        <v>0263-1</v>
      </c>
      <c r="O2618">
        <v>7513</v>
      </c>
      <c r="P2618">
        <f>1</f>
        <v>1</v>
      </c>
      <c r="Q2618">
        <f t="shared" si="81"/>
        <v>12</v>
      </c>
    </row>
    <row r="2619" spans="3:17" x14ac:dyDescent="0.25">
      <c r="C2619" t="s">
        <v>214</v>
      </c>
      <c r="D2619">
        <v>0</v>
      </c>
      <c r="E2619">
        <v>5758</v>
      </c>
      <c r="F2619" s="69">
        <v>43413</v>
      </c>
      <c r="G2619" s="69">
        <v>43413</v>
      </c>
      <c r="H2619">
        <v>263</v>
      </c>
      <c r="I2619">
        <v>310</v>
      </c>
      <c r="J2619" t="s">
        <v>561</v>
      </c>
      <c r="K2619" t="s">
        <v>438</v>
      </c>
      <c r="L2619" t="s">
        <v>67</v>
      </c>
      <c r="M2619" s="73">
        <v>4140000</v>
      </c>
      <c r="N2619" t="str">
        <f t="shared" si="80"/>
        <v>0263-1</v>
      </c>
      <c r="O2619">
        <v>7513</v>
      </c>
      <c r="P2619">
        <f>1</f>
        <v>1</v>
      </c>
      <c r="Q2619">
        <f t="shared" si="81"/>
        <v>11</v>
      </c>
    </row>
    <row r="2620" spans="3:17" x14ac:dyDescent="0.25">
      <c r="C2620" t="s">
        <v>214</v>
      </c>
      <c r="D2620">
        <v>0</v>
      </c>
      <c r="E2620">
        <v>4815</v>
      </c>
      <c r="F2620" s="69">
        <v>43375</v>
      </c>
      <c r="G2620" s="69">
        <v>43375</v>
      </c>
      <c r="H2620">
        <v>263</v>
      </c>
      <c r="I2620">
        <v>310</v>
      </c>
      <c r="J2620" t="s">
        <v>561</v>
      </c>
      <c r="K2620" t="s">
        <v>438</v>
      </c>
      <c r="L2620" t="s">
        <v>67</v>
      </c>
      <c r="M2620" s="73">
        <v>4140000</v>
      </c>
      <c r="N2620" t="str">
        <f t="shared" si="80"/>
        <v>0263-1</v>
      </c>
      <c r="O2620">
        <v>7513</v>
      </c>
      <c r="P2620">
        <f>1</f>
        <v>1</v>
      </c>
      <c r="Q2620">
        <f t="shared" si="81"/>
        <v>10</v>
      </c>
    </row>
    <row r="2621" spans="3:17" x14ac:dyDescent="0.25">
      <c r="C2621" t="s">
        <v>214</v>
      </c>
      <c r="D2621">
        <v>0</v>
      </c>
      <c r="E2621">
        <v>4437</v>
      </c>
      <c r="F2621" s="69">
        <v>43350</v>
      </c>
      <c r="G2621" s="69">
        <v>43350</v>
      </c>
      <c r="H2621">
        <v>263</v>
      </c>
      <c r="I2621">
        <v>310</v>
      </c>
      <c r="J2621" t="s">
        <v>561</v>
      </c>
      <c r="K2621" t="s">
        <v>438</v>
      </c>
      <c r="L2621" t="s">
        <v>67</v>
      </c>
      <c r="M2621" s="73">
        <v>4140000</v>
      </c>
      <c r="N2621" t="str">
        <f t="shared" si="80"/>
        <v>0263-1</v>
      </c>
      <c r="O2621">
        <v>7513</v>
      </c>
      <c r="P2621">
        <f>1</f>
        <v>1</v>
      </c>
      <c r="Q2621">
        <f t="shared" si="81"/>
        <v>9</v>
      </c>
    </row>
    <row r="2622" spans="3:17" x14ac:dyDescent="0.25">
      <c r="C2622" t="s">
        <v>214</v>
      </c>
      <c r="D2622">
        <v>0</v>
      </c>
      <c r="E2622">
        <v>4023</v>
      </c>
      <c r="F2622" s="69">
        <v>43326</v>
      </c>
      <c r="G2622" s="69">
        <v>43326</v>
      </c>
      <c r="H2622">
        <v>263</v>
      </c>
      <c r="I2622">
        <v>310</v>
      </c>
      <c r="J2622" t="s">
        <v>561</v>
      </c>
      <c r="K2622" t="s">
        <v>438</v>
      </c>
      <c r="L2622" t="s">
        <v>67</v>
      </c>
      <c r="M2622" s="73">
        <v>4140000</v>
      </c>
      <c r="N2622" t="str">
        <f t="shared" si="80"/>
        <v>0263-1</v>
      </c>
      <c r="O2622">
        <v>7513</v>
      </c>
      <c r="P2622">
        <f>1</f>
        <v>1</v>
      </c>
      <c r="Q2622">
        <f t="shared" si="81"/>
        <v>8</v>
      </c>
    </row>
    <row r="2623" spans="3:17" x14ac:dyDescent="0.25">
      <c r="C2623" t="s">
        <v>214</v>
      </c>
      <c r="D2623">
        <v>0</v>
      </c>
      <c r="E2623">
        <v>3305</v>
      </c>
      <c r="F2623" s="69">
        <v>43290</v>
      </c>
      <c r="G2623" s="69">
        <v>43290</v>
      </c>
      <c r="H2623">
        <v>263</v>
      </c>
      <c r="I2623">
        <v>310</v>
      </c>
      <c r="J2623" t="s">
        <v>561</v>
      </c>
      <c r="K2623" t="s">
        <v>438</v>
      </c>
      <c r="L2623" t="s">
        <v>67</v>
      </c>
      <c r="M2623" s="73">
        <v>4140000</v>
      </c>
      <c r="N2623" t="str">
        <f t="shared" si="80"/>
        <v>0263-1</v>
      </c>
      <c r="O2623">
        <v>7513</v>
      </c>
      <c r="P2623">
        <f>1</f>
        <v>1</v>
      </c>
      <c r="Q2623">
        <f t="shared" si="81"/>
        <v>7</v>
      </c>
    </row>
    <row r="2624" spans="3:17" x14ac:dyDescent="0.25">
      <c r="C2624" t="s">
        <v>214</v>
      </c>
      <c r="D2624">
        <v>0</v>
      </c>
      <c r="E2624">
        <v>2525</v>
      </c>
      <c r="F2624" s="69">
        <v>43257</v>
      </c>
      <c r="G2624" s="69">
        <v>43257</v>
      </c>
      <c r="H2624">
        <v>263</v>
      </c>
      <c r="I2624">
        <v>310</v>
      </c>
      <c r="J2624" t="s">
        <v>561</v>
      </c>
      <c r="K2624" t="s">
        <v>438</v>
      </c>
      <c r="L2624" t="s">
        <v>67</v>
      </c>
      <c r="M2624" s="73">
        <v>4140000</v>
      </c>
      <c r="N2624" t="str">
        <f t="shared" si="80"/>
        <v>0263-1</v>
      </c>
      <c r="O2624">
        <v>7513</v>
      </c>
      <c r="P2624">
        <f>1</f>
        <v>1</v>
      </c>
      <c r="Q2624">
        <f t="shared" si="81"/>
        <v>6</v>
      </c>
    </row>
    <row r="2625" spans="3:17" x14ac:dyDescent="0.25">
      <c r="C2625" t="s">
        <v>214</v>
      </c>
      <c r="D2625">
        <v>0</v>
      </c>
      <c r="E2625">
        <v>2216</v>
      </c>
      <c r="F2625" s="69">
        <v>43235</v>
      </c>
      <c r="G2625" s="69">
        <v>43235</v>
      </c>
      <c r="H2625">
        <v>263</v>
      </c>
      <c r="I2625">
        <v>310</v>
      </c>
      <c r="J2625" t="s">
        <v>561</v>
      </c>
      <c r="K2625" t="s">
        <v>438</v>
      </c>
      <c r="L2625" t="s">
        <v>67</v>
      </c>
      <c r="M2625" s="73">
        <v>4140000</v>
      </c>
      <c r="N2625" t="str">
        <f t="shared" si="80"/>
        <v>0263-1</v>
      </c>
      <c r="O2625">
        <v>7513</v>
      </c>
      <c r="P2625">
        <f>1</f>
        <v>1</v>
      </c>
      <c r="Q2625">
        <f t="shared" si="81"/>
        <v>5</v>
      </c>
    </row>
    <row r="2626" spans="3:17" x14ac:dyDescent="0.25">
      <c r="C2626" t="s">
        <v>214</v>
      </c>
      <c r="D2626">
        <v>0</v>
      </c>
      <c r="E2626">
        <v>1250</v>
      </c>
      <c r="F2626" s="69">
        <v>43195</v>
      </c>
      <c r="G2626" s="69">
        <v>43195</v>
      </c>
      <c r="H2626">
        <v>263</v>
      </c>
      <c r="I2626">
        <v>310</v>
      </c>
      <c r="J2626" t="s">
        <v>561</v>
      </c>
      <c r="K2626" t="s">
        <v>438</v>
      </c>
      <c r="L2626" t="s">
        <v>67</v>
      </c>
      <c r="M2626" s="73">
        <v>4140000</v>
      </c>
      <c r="N2626" t="str">
        <f t="shared" si="80"/>
        <v>0263-1</v>
      </c>
      <c r="O2626">
        <v>7513</v>
      </c>
      <c r="P2626">
        <f>1</f>
        <v>1</v>
      </c>
      <c r="Q2626">
        <f t="shared" si="81"/>
        <v>4</v>
      </c>
    </row>
    <row r="2627" spans="3:17" x14ac:dyDescent="0.25">
      <c r="C2627" t="s">
        <v>214</v>
      </c>
      <c r="D2627">
        <v>0</v>
      </c>
      <c r="E2627">
        <v>639</v>
      </c>
      <c r="F2627" s="69">
        <v>43168</v>
      </c>
      <c r="G2627" s="69">
        <v>43168</v>
      </c>
      <c r="H2627">
        <v>263</v>
      </c>
      <c r="I2627">
        <v>310</v>
      </c>
      <c r="J2627" t="s">
        <v>561</v>
      </c>
      <c r="K2627" t="s">
        <v>438</v>
      </c>
      <c r="L2627" t="s">
        <v>67</v>
      </c>
      <c r="M2627" s="73">
        <v>4140000</v>
      </c>
      <c r="N2627" t="str">
        <f t="shared" si="80"/>
        <v>0263-1</v>
      </c>
      <c r="O2627">
        <v>7513</v>
      </c>
      <c r="P2627">
        <f>1</f>
        <v>1</v>
      </c>
      <c r="Q2627">
        <f t="shared" si="81"/>
        <v>3</v>
      </c>
    </row>
    <row r="2628" spans="3:17" x14ac:dyDescent="0.25">
      <c r="C2628" t="s">
        <v>214</v>
      </c>
      <c r="D2628">
        <v>0</v>
      </c>
      <c r="E2628">
        <v>210</v>
      </c>
      <c r="F2628" s="69">
        <v>43152</v>
      </c>
      <c r="G2628" s="69">
        <v>43152</v>
      </c>
      <c r="H2628">
        <v>263</v>
      </c>
      <c r="I2628">
        <v>310</v>
      </c>
      <c r="J2628" t="s">
        <v>561</v>
      </c>
      <c r="K2628" t="s">
        <v>438</v>
      </c>
      <c r="L2628" t="s">
        <v>67</v>
      </c>
      <c r="M2628" s="73">
        <v>1656000</v>
      </c>
      <c r="N2628" t="str">
        <f t="shared" ref="N2628:N2691" si="82">TEXT(H2628,"0000")&amp;"-"&amp;TEXT(P2628,"0")</f>
        <v>0263-1</v>
      </c>
      <c r="O2628">
        <v>7513</v>
      </c>
      <c r="P2628">
        <f>1</f>
        <v>1</v>
      </c>
      <c r="Q2628">
        <f t="shared" ref="Q2628:Q2691" si="83">MONTH(G2628)</f>
        <v>2</v>
      </c>
    </row>
    <row r="2629" spans="3:17" x14ac:dyDescent="0.25">
      <c r="C2629" t="s">
        <v>214</v>
      </c>
      <c r="D2629">
        <v>0</v>
      </c>
      <c r="E2629">
        <v>6420</v>
      </c>
      <c r="F2629" s="69">
        <v>43444</v>
      </c>
      <c r="G2629" s="69">
        <v>43444</v>
      </c>
      <c r="H2629">
        <v>180</v>
      </c>
      <c r="I2629">
        <v>292</v>
      </c>
      <c r="J2629" t="s">
        <v>562</v>
      </c>
      <c r="K2629" t="s">
        <v>438</v>
      </c>
      <c r="L2629" t="s">
        <v>67</v>
      </c>
      <c r="M2629" s="73">
        <v>4742000</v>
      </c>
      <c r="N2629" t="str">
        <f t="shared" si="82"/>
        <v>0180-1</v>
      </c>
      <c r="O2629">
        <v>7513</v>
      </c>
      <c r="P2629">
        <f>1</f>
        <v>1</v>
      </c>
      <c r="Q2629">
        <f t="shared" si="83"/>
        <v>12</v>
      </c>
    </row>
    <row r="2630" spans="3:17" x14ac:dyDescent="0.25">
      <c r="C2630" t="s">
        <v>214</v>
      </c>
      <c r="D2630">
        <v>0</v>
      </c>
      <c r="E2630">
        <v>5845</v>
      </c>
      <c r="F2630" s="69">
        <v>43417</v>
      </c>
      <c r="G2630" s="69">
        <v>43417</v>
      </c>
      <c r="H2630">
        <v>180</v>
      </c>
      <c r="I2630">
        <v>292</v>
      </c>
      <c r="J2630" t="s">
        <v>562</v>
      </c>
      <c r="K2630" t="s">
        <v>438</v>
      </c>
      <c r="L2630" t="s">
        <v>67</v>
      </c>
      <c r="M2630" s="73">
        <v>4742000</v>
      </c>
      <c r="N2630" t="str">
        <f t="shared" si="82"/>
        <v>0180-1</v>
      </c>
      <c r="O2630">
        <v>7513</v>
      </c>
      <c r="P2630">
        <f>1</f>
        <v>1</v>
      </c>
      <c r="Q2630">
        <f t="shared" si="83"/>
        <v>11</v>
      </c>
    </row>
    <row r="2631" spans="3:17" x14ac:dyDescent="0.25">
      <c r="C2631" t="s">
        <v>214</v>
      </c>
      <c r="D2631">
        <v>0</v>
      </c>
      <c r="E2631">
        <v>5018</v>
      </c>
      <c r="F2631" s="69">
        <v>43378</v>
      </c>
      <c r="G2631" s="69">
        <v>43378</v>
      </c>
      <c r="H2631">
        <v>180</v>
      </c>
      <c r="I2631">
        <v>292</v>
      </c>
      <c r="J2631" t="s">
        <v>562</v>
      </c>
      <c r="K2631" t="s">
        <v>438</v>
      </c>
      <c r="L2631" t="s">
        <v>67</v>
      </c>
      <c r="M2631" s="73">
        <v>4742000</v>
      </c>
      <c r="N2631" t="str">
        <f t="shared" si="82"/>
        <v>0180-1</v>
      </c>
      <c r="O2631">
        <v>7513</v>
      </c>
      <c r="P2631">
        <f>1</f>
        <v>1</v>
      </c>
      <c r="Q2631">
        <f t="shared" si="83"/>
        <v>10</v>
      </c>
    </row>
    <row r="2632" spans="3:17" x14ac:dyDescent="0.25">
      <c r="C2632" t="s">
        <v>214</v>
      </c>
      <c r="D2632">
        <v>0</v>
      </c>
      <c r="E2632">
        <v>4410</v>
      </c>
      <c r="F2632" s="69">
        <v>43349</v>
      </c>
      <c r="G2632" s="69">
        <v>43349</v>
      </c>
      <c r="H2632">
        <v>180</v>
      </c>
      <c r="I2632">
        <v>292</v>
      </c>
      <c r="J2632" t="s">
        <v>562</v>
      </c>
      <c r="K2632" t="s">
        <v>438</v>
      </c>
      <c r="L2632" t="s">
        <v>67</v>
      </c>
      <c r="M2632" s="73">
        <v>4742000</v>
      </c>
      <c r="N2632" t="str">
        <f t="shared" si="82"/>
        <v>0180-1</v>
      </c>
      <c r="O2632">
        <v>7513</v>
      </c>
      <c r="P2632">
        <f>1</f>
        <v>1</v>
      </c>
      <c r="Q2632">
        <f t="shared" si="83"/>
        <v>9</v>
      </c>
    </row>
    <row r="2633" spans="3:17" x14ac:dyDescent="0.25">
      <c r="C2633" t="s">
        <v>214</v>
      </c>
      <c r="D2633">
        <v>0</v>
      </c>
      <c r="E2633">
        <v>3869</v>
      </c>
      <c r="F2633" s="69">
        <v>43320</v>
      </c>
      <c r="G2633" s="69">
        <v>43320</v>
      </c>
      <c r="H2633">
        <v>180</v>
      </c>
      <c r="I2633">
        <v>292</v>
      </c>
      <c r="J2633" t="s">
        <v>562</v>
      </c>
      <c r="K2633" t="s">
        <v>438</v>
      </c>
      <c r="L2633" t="s">
        <v>67</v>
      </c>
      <c r="M2633" s="73">
        <v>4742000</v>
      </c>
      <c r="N2633" t="str">
        <f t="shared" si="82"/>
        <v>0180-1</v>
      </c>
      <c r="O2633">
        <v>7513</v>
      </c>
      <c r="P2633">
        <f>1</f>
        <v>1</v>
      </c>
      <c r="Q2633">
        <f t="shared" si="83"/>
        <v>8</v>
      </c>
    </row>
    <row r="2634" spans="3:17" x14ac:dyDescent="0.25">
      <c r="C2634" t="s">
        <v>214</v>
      </c>
      <c r="D2634">
        <v>0</v>
      </c>
      <c r="E2634">
        <v>3346</v>
      </c>
      <c r="F2634" s="69">
        <v>43290</v>
      </c>
      <c r="G2634" s="69">
        <v>43290</v>
      </c>
      <c r="H2634">
        <v>180</v>
      </c>
      <c r="I2634">
        <v>292</v>
      </c>
      <c r="J2634" t="s">
        <v>562</v>
      </c>
      <c r="K2634" t="s">
        <v>438</v>
      </c>
      <c r="L2634" t="s">
        <v>67</v>
      </c>
      <c r="M2634" s="73">
        <v>4742000</v>
      </c>
      <c r="N2634" t="str">
        <f t="shared" si="82"/>
        <v>0180-1</v>
      </c>
      <c r="O2634">
        <v>7513</v>
      </c>
      <c r="P2634">
        <f>1</f>
        <v>1</v>
      </c>
      <c r="Q2634">
        <f t="shared" si="83"/>
        <v>7</v>
      </c>
    </row>
    <row r="2635" spans="3:17" x14ac:dyDescent="0.25">
      <c r="C2635" t="s">
        <v>214</v>
      </c>
      <c r="D2635">
        <v>0</v>
      </c>
      <c r="E2635">
        <v>2779</v>
      </c>
      <c r="F2635" s="69">
        <v>43259</v>
      </c>
      <c r="G2635" s="69">
        <v>43259</v>
      </c>
      <c r="H2635">
        <v>180</v>
      </c>
      <c r="I2635">
        <v>292</v>
      </c>
      <c r="J2635" t="s">
        <v>562</v>
      </c>
      <c r="K2635" t="s">
        <v>438</v>
      </c>
      <c r="L2635" t="s">
        <v>67</v>
      </c>
      <c r="M2635" s="73">
        <v>4742000</v>
      </c>
      <c r="N2635" t="str">
        <f t="shared" si="82"/>
        <v>0180-1</v>
      </c>
      <c r="O2635">
        <v>7513</v>
      </c>
      <c r="P2635">
        <f>1</f>
        <v>1</v>
      </c>
      <c r="Q2635">
        <f t="shared" si="83"/>
        <v>6</v>
      </c>
    </row>
    <row r="2636" spans="3:17" x14ac:dyDescent="0.25">
      <c r="C2636" t="s">
        <v>214</v>
      </c>
      <c r="D2636">
        <v>0</v>
      </c>
      <c r="E2636">
        <v>2020</v>
      </c>
      <c r="F2636" s="69">
        <v>43228</v>
      </c>
      <c r="G2636" s="69">
        <v>43228</v>
      </c>
      <c r="H2636">
        <v>180</v>
      </c>
      <c r="I2636">
        <v>292</v>
      </c>
      <c r="J2636" t="s">
        <v>562</v>
      </c>
      <c r="K2636" t="s">
        <v>438</v>
      </c>
      <c r="L2636" t="s">
        <v>67</v>
      </c>
      <c r="M2636" s="73">
        <v>4742000</v>
      </c>
      <c r="N2636" t="str">
        <f t="shared" si="82"/>
        <v>0180-1</v>
      </c>
      <c r="O2636">
        <v>7513</v>
      </c>
      <c r="P2636">
        <f>1</f>
        <v>1</v>
      </c>
      <c r="Q2636">
        <f t="shared" si="83"/>
        <v>5</v>
      </c>
    </row>
    <row r="2637" spans="3:17" x14ac:dyDescent="0.25">
      <c r="C2637" t="s">
        <v>214</v>
      </c>
      <c r="D2637">
        <v>0</v>
      </c>
      <c r="E2637">
        <v>1350</v>
      </c>
      <c r="F2637" s="69">
        <v>43196</v>
      </c>
      <c r="G2637" s="69">
        <v>43196</v>
      </c>
      <c r="H2637">
        <v>180</v>
      </c>
      <c r="I2637">
        <v>292</v>
      </c>
      <c r="J2637" t="s">
        <v>562</v>
      </c>
      <c r="K2637" t="s">
        <v>438</v>
      </c>
      <c r="L2637" t="s">
        <v>67</v>
      </c>
      <c r="M2637" s="73">
        <v>4742000</v>
      </c>
      <c r="N2637" t="str">
        <f t="shared" si="82"/>
        <v>0180-1</v>
      </c>
      <c r="O2637">
        <v>7513</v>
      </c>
      <c r="P2637">
        <f>1</f>
        <v>1</v>
      </c>
      <c r="Q2637">
        <f t="shared" si="83"/>
        <v>4</v>
      </c>
    </row>
    <row r="2638" spans="3:17" x14ac:dyDescent="0.25">
      <c r="C2638" t="s">
        <v>214</v>
      </c>
      <c r="D2638">
        <v>0</v>
      </c>
      <c r="E2638">
        <v>789</v>
      </c>
      <c r="F2638" s="69">
        <v>43172</v>
      </c>
      <c r="G2638" s="69">
        <v>43172</v>
      </c>
      <c r="H2638">
        <v>180</v>
      </c>
      <c r="I2638">
        <v>292</v>
      </c>
      <c r="J2638" t="s">
        <v>562</v>
      </c>
      <c r="K2638" t="s">
        <v>438</v>
      </c>
      <c r="L2638" t="s">
        <v>67</v>
      </c>
      <c r="M2638" s="73">
        <v>4742000</v>
      </c>
      <c r="N2638" t="str">
        <f t="shared" si="82"/>
        <v>0180-1</v>
      </c>
      <c r="O2638">
        <v>7513</v>
      </c>
      <c r="P2638">
        <f>1</f>
        <v>1</v>
      </c>
      <c r="Q2638">
        <f t="shared" si="83"/>
        <v>3</v>
      </c>
    </row>
    <row r="2639" spans="3:17" x14ac:dyDescent="0.25">
      <c r="C2639" t="s">
        <v>214</v>
      </c>
      <c r="D2639">
        <v>0</v>
      </c>
      <c r="E2639">
        <v>117</v>
      </c>
      <c r="F2639" s="69">
        <v>43146</v>
      </c>
      <c r="G2639" s="69">
        <v>43146</v>
      </c>
      <c r="H2639">
        <v>180</v>
      </c>
      <c r="I2639">
        <v>292</v>
      </c>
      <c r="J2639" t="s">
        <v>562</v>
      </c>
      <c r="K2639" t="s">
        <v>438</v>
      </c>
      <c r="L2639" t="s">
        <v>66</v>
      </c>
      <c r="M2639" s="73">
        <v>2371000</v>
      </c>
      <c r="N2639" t="str">
        <f t="shared" si="82"/>
        <v>0180-1</v>
      </c>
      <c r="O2639">
        <v>7513</v>
      </c>
      <c r="P2639">
        <f>1</f>
        <v>1</v>
      </c>
      <c r="Q2639">
        <f t="shared" si="83"/>
        <v>2</v>
      </c>
    </row>
    <row r="2640" spans="3:17" x14ac:dyDescent="0.25">
      <c r="C2640" t="s">
        <v>214</v>
      </c>
      <c r="D2640">
        <v>0</v>
      </c>
      <c r="E2640">
        <v>90</v>
      </c>
      <c r="F2640" s="69">
        <v>43146</v>
      </c>
      <c r="G2640" s="69">
        <v>43146</v>
      </c>
      <c r="H2640">
        <v>180</v>
      </c>
      <c r="I2640">
        <v>292</v>
      </c>
      <c r="J2640" t="s">
        <v>562</v>
      </c>
      <c r="K2640" t="s">
        <v>438</v>
      </c>
      <c r="L2640" t="s">
        <v>67</v>
      </c>
      <c r="M2640" s="73">
        <v>2371000</v>
      </c>
      <c r="N2640" t="str">
        <f t="shared" si="82"/>
        <v>0180-1</v>
      </c>
      <c r="O2640">
        <v>7513</v>
      </c>
      <c r="P2640">
        <f>1</f>
        <v>1</v>
      </c>
      <c r="Q2640">
        <f t="shared" si="83"/>
        <v>2</v>
      </c>
    </row>
    <row r="2641" spans="3:17" x14ac:dyDescent="0.25">
      <c r="C2641" t="s">
        <v>214</v>
      </c>
      <c r="D2641">
        <v>0</v>
      </c>
      <c r="E2641">
        <v>6298</v>
      </c>
      <c r="F2641" s="69">
        <v>43439</v>
      </c>
      <c r="G2641" s="69">
        <v>43439</v>
      </c>
      <c r="H2641">
        <v>213</v>
      </c>
      <c r="I2641">
        <v>290</v>
      </c>
      <c r="J2641" t="s">
        <v>563</v>
      </c>
      <c r="K2641" t="s">
        <v>438</v>
      </c>
      <c r="L2641" t="s">
        <v>67</v>
      </c>
      <c r="M2641" s="73">
        <v>4320000</v>
      </c>
      <c r="N2641" t="str">
        <f t="shared" si="82"/>
        <v>0213-1</v>
      </c>
      <c r="O2641">
        <v>7513</v>
      </c>
      <c r="P2641">
        <f>1</f>
        <v>1</v>
      </c>
      <c r="Q2641">
        <f t="shared" si="83"/>
        <v>12</v>
      </c>
    </row>
    <row r="2642" spans="3:17" x14ac:dyDescent="0.25">
      <c r="C2642" t="s">
        <v>214</v>
      </c>
      <c r="D2642">
        <v>0</v>
      </c>
      <c r="E2642">
        <v>5932</v>
      </c>
      <c r="F2642" s="69">
        <v>43418</v>
      </c>
      <c r="G2642" s="69">
        <v>43418</v>
      </c>
      <c r="H2642">
        <v>213</v>
      </c>
      <c r="I2642">
        <v>290</v>
      </c>
      <c r="J2642" t="s">
        <v>563</v>
      </c>
      <c r="K2642" t="s">
        <v>438</v>
      </c>
      <c r="L2642" t="s">
        <v>67</v>
      </c>
      <c r="M2642" s="73">
        <v>4320000</v>
      </c>
      <c r="N2642" t="str">
        <f t="shared" si="82"/>
        <v>0213-1</v>
      </c>
      <c r="O2642">
        <v>7513</v>
      </c>
      <c r="P2642">
        <f>1</f>
        <v>1</v>
      </c>
      <c r="Q2642">
        <f t="shared" si="83"/>
        <v>11</v>
      </c>
    </row>
    <row r="2643" spans="3:17" x14ac:dyDescent="0.25">
      <c r="C2643" t="s">
        <v>214</v>
      </c>
      <c r="D2643">
        <v>0</v>
      </c>
      <c r="E2643">
        <v>5031</v>
      </c>
      <c r="F2643" s="69">
        <v>43378</v>
      </c>
      <c r="G2643" s="69">
        <v>43378</v>
      </c>
      <c r="H2643">
        <v>213</v>
      </c>
      <c r="I2643">
        <v>290</v>
      </c>
      <c r="J2643" t="s">
        <v>563</v>
      </c>
      <c r="K2643" t="s">
        <v>438</v>
      </c>
      <c r="L2643" t="s">
        <v>67</v>
      </c>
      <c r="M2643" s="73">
        <v>4320000</v>
      </c>
      <c r="N2643" t="str">
        <f t="shared" si="82"/>
        <v>0213-1</v>
      </c>
      <c r="O2643">
        <v>7513</v>
      </c>
      <c r="P2643">
        <f>1</f>
        <v>1</v>
      </c>
      <c r="Q2643">
        <f t="shared" si="83"/>
        <v>10</v>
      </c>
    </row>
    <row r="2644" spans="3:17" x14ac:dyDescent="0.25">
      <c r="C2644" t="s">
        <v>214</v>
      </c>
      <c r="D2644">
        <v>0</v>
      </c>
      <c r="E2644">
        <v>4326</v>
      </c>
      <c r="F2644" s="69">
        <v>43348</v>
      </c>
      <c r="G2644" s="69">
        <v>43348</v>
      </c>
      <c r="H2644">
        <v>213</v>
      </c>
      <c r="I2644">
        <v>290</v>
      </c>
      <c r="J2644" t="s">
        <v>563</v>
      </c>
      <c r="K2644" t="s">
        <v>438</v>
      </c>
      <c r="L2644" t="s">
        <v>67</v>
      </c>
      <c r="M2644" s="73">
        <v>4320000</v>
      </c>
      <c r="N2644" t="str">
        <f t="shared" si="82"/>
        <v>0213-1</v>
      </c>
      <c r="O2644">
        <v>7513</v>
      </c>
      <c r="P2644">
        <f>1</f>
        <v>1</v>
      </c>
      <c r="Q2644">
        <f t="shared" si="83"/>
        <v>9</v>
      </c>
    </row>
    <row r="2645" spans="3:17" x14ac:dyDescent="0.25">
      <c r="C2645" t="s">
        <v>214</v>
      </c>
      <c r="D2645">
        <v>0</v>
      </c>
      <c r="E2645">
        <v>3926</v>
      </c>
      <c r="F2645" s="69">
        <v>43321</v>
      </c>
      <c r="G2645" s="69">
        <v>43321</v>
      </c>
      <c r="H2645">
        <v>213</v>
      </c>
      <c r="I2645">
        <v>290</v>
      </c>
      <c r="J2645" t="s">
        <v>563</v>
      </c>
      <c r="K2645" t="s">
        <v>438</v>
      </c>
      <c r="L2645" t="s">
        <v>67</v>
      </c>
      <c r="M2645" s="73">
        <v>4320000</v>
      </c>
      <c r="N2645" t="str">
        <f t="shared" si="82"/>
        <v>0213-1</v>
      </c>
      <c r="O2645">
        <v>7513</v>
      </c>
      <c r="P2645">
        <f>1</f>
        <v>1</v>
      </c>
      <c r="Q2645">
        <f t="shared" si="83"/>
        <v>8</v>
      </c>
    </row>
    <row r="2646" spans="3:17" x14ac:dyDescent="0.25">
      <c r="C2646" t="s">
        <v>214</v>
      </c>
      <c r="D2646">
        <v>0</v>
      </c>
      <c r="E2646">
        <v>3319</v>
      </c>
      <c r="F2646" s="69">
        <v>43290</v>
      </c>
      <c r="G2646" s="69">
        <v>43290</v>
      </c>
      <c r="H2646">
        <v>213</v>
      </c>
      <c r="I2646">
        <v>290</v>
      </c>
      <c r="J2646" t="s">
        <v>563</v>
      </c>
      <c r="K2646" t="s">
        <v>438</v>
      </c>
      <c r="L2646" t="s">
        <v>67</v>
      </c>
      <c r="M2646" s="73">
        <v>4320000</v>
      </c>
      <c r="N2646" t="str">
        <f t="shared" si="82"/>
        <v>0213-1</v>
      </c>
      <c r="O2646">
        <v>7513</v>
      </c>
      <c r="P2646">
        <f>1</f>
        <v>1</v>
      </c>
      <c r="Q2646">
        <f t="shared" si="83"/>
        <v>7</v>
      </c>
    </row>
    <row r="2647" spans="3:17" x14ac:dyDescent="0.25">
      <c r="C2647" t="s">
        <v>214</v>
      </c>
      <c r="D2647">
        <v>0</v>
      </c>
      <c r="E2647">
        <v>2770</v>
      </c>
      <c r="F2647" s="69">
        <v>43259</v>
      </c>
      <c r="G2647" s="69">
        <v>43259</v>
      </c>
      <c r="H2647">
        <v>213</v>
      </c>
      <c r="I2647">
        <v>290</v>
      </c>
      <c r="J2647" t="s">
        <v>563</v>
      </c>
      <c r="K2647" t="s">
        <v>438</v>
      </c>
      <c r="L2647" t="s">
        <v>67</v>
      </c>
      <c r="M2647" s="73">
        <v>4320000</v>
      </c>
      <c r="N2647" t="str">
        <f t="shared" si="82"/>
        <v>0213-1</v>
      </c>
      <c r="O2647">
        <v>7513</v>
      </c>
      <c r="P2647">
        <f>1</f>
        <v>1</v>
      </c>
      <c r="Q2647">
        <f t="shared" si="83"/>
        <v>6</v>
      </c>
    </row>
    <row r="2648" spans="3:17" x14ac:dyDescent="0.25">
      <c r="C2648" t="s">
        <v>214</v>
      </c>
      <c r="D2648">
        <v>0</v>
      </c>
      <c r="E2648">
        <v>2010</v>
      </c>
      <c r="F2648" s="69">
        <v>43228</v>
      </c>
      <c r="G2648" s="69">
        <v>43228</v>
      </c>
      <c r="H2648">
        <v>213</v>
      </c>
      <c r="I2648">
        <v>290</v>
      </c>
      <c r="J2648" t="s">
        <v>563</v>
      </c>
      <c r="K2648" t="s">
        <v>438</v>
      </c>
      <c r="L2648" t="s">
        <v>67</v>
      </c>
      <c r="M2648" s="73">
        <v>4320000</v>
      </c>
      <c r="N2648" t="str">
        <f t="shared" si="82"/>
        <v>0213-1</v>
      </c>
      <c r="O2648">
        <v>7513</v>
      </c>
      <c r="P2648">
        <f>1</f>
        <v>1</v>
      </c>
      <c r="Q2648">
        <f t="shared" si="83"/>
        <v>5</v>
      </c>
    </row>
    <row r="2649" spans="3:17" x14ac:dyDescent="0.25">
      <c r="C2649" t="s">
        <v>214</v>
      </c>
      <c r="D2649">
        <v>0</v>
      </c>
      <c r="E2649">
        <v>1337</v>
      </c>
      <c r="F2649" s="69">
        <v>43196</v>
      </c>
      <c r="G2649" s="69">
        <v>43196</v>
      </c>
      <c r="H2649">
        <v>213</v>
      </c>
      <c r="I2649">
        <v>290</v>
      </c>
      <c r="J2649" t="s">
        <v>563</v>
      </c>
      <c r="K2649" t="s">
        <v>438</v>
      </c>
      <c r="L2649" t="s">
        <v>67</v>
      </c>
      <c r="M2649" s="73">
        <v>4320000</v>
      </c>
      <c r="N2649" t="str">
        <f t="shared" si="82"/>
        <v>0213-1</v>
      </c>
      <c r="O2649">
        <v>7513</v>
      </c>
      <c r="P2649">
        <f>1</f>
        <v>1</v>
      </c>
      <c r="Q2649">
        <f t="shared" si="83"/>
        <v>4</v>
      </c>
    </row>
    <row r="2650" spans="3:17" x14ac:dyDescent="0.25">
      <c r="C2650" t="s">
        <v>214</v>
      </c>
      <c r="D2650">
        <v>0</v>
      </c>
      <c r="E2650">
        <v>708</v>
      </c>
      <c r="F2650" s="69">
        <v>43171</v>
      </c>
      <c r="G2650" s="69">
        <v>43171</v>
      </c>
      <c r="H2650">
        <v>213</v>
      </c>
      <c r="I2650">
        <v>290</v>
      </c>
      <c r="J2650" t="s">
        <v>563</v>
      </c>
      <c r="K2650" t="s">
        <v>438</v>
      </c>
      <c r="L2650" t="s">
        <v>67</v>
      </c>
      <c r="M2650" s="73">
        <v>4320000</v>
      </c>
      <c r="N2650" t="str">
        <f t="shared" si="82"/>
        <v>0213-1</v>
      </c>
      <c r="O2650">
        <v>7513</v>
      </c>
      <c r="P2650">
        <f>1</f>
        <v>1</v>
      </c>
      <c r="Q2650">
        <f t="shared" si="83"/>
        <v>3</v>
      </c>
    </row>
    <row r="2651" spans="3:17" x14ac:dyDescent="0.25">
      <c r="C2651" t="s">
        <v>214</v>
      </c>
      <c r="D2651">
        <v>0</v>
      </c>
      <c r="E2651">
        <v>150</v>
      </c>
      <c r="F2651" s="69">
        <v>43147</v>
      </c>
      <c r="G2651" s="69">
        <v>43147</v>
      </c>
      <c r="H2651">
        <v>213</v>
      </c>
      <c r="I2651">
        <v>290</v>
      </c>
      <c r="J2651" t="s">
        <v>563</v>
      </c>
      <c r="K2651" t="s">
        <v>438</v>
      </c>
      <c r="L2651" t="s">
        <v>67</v>
      </c>
      <c r="M2651" s="73">
        <v>1296000</v>
      </c>
      <c r="N2651" t="str">
        <f t="shared" si="82"/>
        <v>0213-1</v>
      </c>
      <c r="O2651">
        <v>7513</v>
      </c>
      <c r="P2651">
        <f>1</f>
        <v>1</v>
      </c>
      <c r="Q2651">
        <f t="shared" si="83"/>
        <v>2</v>
      </c>
    </row>
    <row r="2652" spans="3:17" x14ac:dyDescent="0.25">
      <c r="C2652" t="s">
        <v>214</v>
      </c>
      <c r="D2652">
        <v>0</v>
      </c>
      <c r="E2652">
        <v>6179</v>
      </c>
      <c r="F2652" s="69">
        <v>43438</v>
      </c>
      <c r="G2652" s="69">
        <v>43438</v>
      </c>
      <c r="H2652">
        <v>234</v>
      </c>
      <c r="I2652">
        <v>289</v>
      </c>
      <c r="J2652" t="s">
        <v>564</v>
      </c>
      <c r="K2652" t="s">
        <v>438</v>
      </c>
      <c r="L2652" t="s">
        <v>67</v>
      </c>
      <c r="M2652" s="73">
        <v>1863000</v>
      </c>
      <c r="N2652" t="str">
        <f t="shared" si="82"/>
        <v>0234-1</v>
      </c>
      <c r="O2652">
        <v>7513</v>
      </c>
      <c r="P2652">
        <f>1</f>
        <v>1</v>
      </c>
      <c r="Q2652">
        <f t="shared" si="83"/>
        <v>12</v>
      </c>
    </row>
    <row r="2653" spans="3:17" x14ac:dyDescent="0.25">
      <c r="C2653" t="s">
        <v>214</v>
      </c>
      <c r="D2653">
        <v>0</v>
      </c>
      <c r="E2653">
        <v>5885</v>
      </c>
      <c r="F2653" s="69">
        <v>43417</v>
      </c>
      <c r="G2653" s="69">
        <v>43417</v>
      </c>
      <c r="H2653">
        <v>234</v>
      </c>
      <c r="I2653">
        <v>289</v>
      </c>
      <c r="J2653" t="s">
        <v>564</v>
      </c>
      <c r="K2653" t="s">
        <v>438</v>
      </c>
      <c r="L2653" t="s">
        <v>67</v>
      </c>
      <c r="M2653" s="73">
        <v>1428300</v>
      </c>
      <c r="N2653" t="str">
        <f t="shared" si="82"/>
        <v>0234-1</v>
      </c>
      <c r="O2653">
        <v>7513</v>
      </c>
      <c r="P2653">
        <f>1</f>
        <v>1</v>
      </c>
      <c r="Q2653">
        <f t="shared" si="83"/>
        <v>11</v>
      </c>
    </row>
    <row r="2654" spans="3:17" x14ac:dyDescent="0.25">
      <c r="C2654" t="s">
        <v>214</v>
      </c>
      <c r="D2654">
        <v>0</v>
      </c>
      <c r="E2654">
        <v>5884</v>
      </c>
      <c r="F2654" s="69">
        <v>43417</v>
      </c>
      <c r="G2654" s="69">
        <v>43417</v>
      </c>
      <c r="H2654">
        <v>234</v>
      </c>
      <c r="I2654">
        <v>289</v>
      </c>
      <c r="J2654" t="s">
        <v>564</v>
      </c>
      <c r="K2654" t="s">
        <v>438</v>
      </c>
      <c r="L2654" t="s">
        <v>67</v>
      </c>
      <c r="M2654" s="73">
        <v>434700</v>
      </c>
      <c r="N2654" t="str">
        <f t="shared" si="82"/>
        <v>0234-1</v>
      </c>
      <c r="O2654">
        <v>7513</v>
      </c>
      <c r="P2654">
        <f>1</f>
        <v>1</v>
      </c>
      <c r="Q2654">
        <f t="shared" si="83"/>
        <v>11</v>
      </c>
    </row>
    <row r="2655" spans="3:17" x14ac:dyDescent="0.25">
      <c r="C2655" t="s">
        <v>214</v>
      </c>
      <c r="D2655">
        <v>0</v>
      </c>
      <c r="E2655">
        <v>5229</v>
      </c>
      <c r="F2655" s="69">
        <v>43383</v>
      </c>
      <c r="G2655" s="69">
        <v>43383</v>
      </c>
      <c r="H2655">
        <v>234</v>
      </c>
      <c r="I2655">
        <v>289</v>
      </c>
      <c r="J2655" t="s">
        <v>564</v>
      </c>
      <c r="K2655" t="s">
        <v>438</v>
      </c>
      <c r="L2655" t="s">
        <v>67</v>
      </c>
      <c r="M2655" s="73">
        <v>1863000</v>
      </c>
      <c r="N2655" t="str">
        <f t="shared" si="82"/>
        <v>0234-1</v>
      </c>
      <c r="O2655">
        <v>7513</v>
      </c>
      <c r="P2655">
        <f>1</f>
        <v>1</v>
      </c>
      <c r="Q2655">
        <f t="shared" si="83"/>
        <v>10</v>
      </c>
    </row>
    <row r="2656" spans="3:17" x14ac:dyDescent="0.25">
      <c r="C2656" t="s">
        <v>214</v>
      </c>
      <c r="D2656">
        <v>0</v>
      </c>
      <c r="E2656">
        <v>4409</v>
      </c>
      <c r="F2656" s="69">
        <v>43349</v>
      </c>
      <c r="G2656" s="69">
        <v>43349</v>
      </c>
      <c r="H2656">
        <v>234</v>
      </c>
      <c r="I2656">
        <v>289</v>
      </c>
      <c r="J2656" t="s">
        <v>564</v>
      </c>
      <c r="K2656" t="s">
        <v>438</v>
      </c>
      <c r="L2656" t="s">
        <v>67</v>
      </c>
      <c r="M2656" s="73">
        <v>1863000</v>
      </c>
      <c r="N2656" t="str">
        <f t="shared" si="82"/>
        <v>0234-1</v>
      </c>
      <c r="O2656">
        <v>7513</v>
      </c>
      <c r="P2656">
        <f>1</f>
        <v>1</v>
      </c>
      <c r="Q2656">
        <f t="shared" si="83"/>
        <v>9</v>
      </c>
    </row>
    <row r="2657" spans="3:17" x14ac:dyDescent="0.25">
      <c r="C2657" t="s">
        <v>214</v>
      </c>
      <c r="D2657">
        <v>0</v>
      </c>
      <c r="E2657">
        <v>3840</v>
      </c>
      <c r="F2657" s="69">
        <v>43320</v>
      </c>
      <c r="G2657" s="69">
        <v>43320</v>
      </c>
      <c r="H2657">
        <v>234</v>
      </c>
      <c r="I2657">
        <v>289</v>
      </c>
      <c r="J2657" t="s">
        <v>564</v>
      </c>
      <c r="K2657" t="s">
        <v>438</v>
      </c>
      <c r="L2657" t="s">
        <v>67</v>
      </c>
      <c r="M2657" s="73">
        <v>1863000</v>
      </c>
      <c r="N2657" t="str">
        <f t="shared" si="82"/>
        <v>0234-1</v>
      </c>
      <c r="O2657">
        <v>7513</v>
      </c>
      <c r="P2657">
        <f>1</f>
        <v>1</v>
      </c>
      <c r="Q2657">
        <f t="shared" si="83"/>
        <v>8</v>
      </c>
    </row>
    <row r="2658" spans="3:17" x14ac:dyDescent="0.25">
      <c r="C2658" t="s">
        <v>214</v>
      </c>
      <c r="D2658">
        <v>0</v>
      </c>
      <c r="E2658">
        <v>3483</v>
      </c>
      <c r="F2658" s="69">
        <v>43298</v>
      </c>
      <c r="G2658" s="69">
        <v>43298</v>
      </c>
      <c r="H2658">
        <v>234</v>
      </c>
      <c r="I2658">
        <v>289</v>
      </c>
      <c r="J2658" t="s">
        <v>564</v>
      </c>
      <c r="K2658" t="s">
        <v>438</v>
      </c>
      <c r="L2658" t="s">
        <v>67</v>
      </c>
      <c r="M2658" s="73">
        <v>1863000</v>
      </c>
      <c r="N2658" t="str">
        <f t="shared" si="82"/>
        <v>0234-1</v>
      </c>
      <c r="O2658">
        <v>7513</v>
      </c>
      <c r="P2658">
        <f>1</f>
        <v>1</v>
      </c>
      <c r="Q2658">
        <f t="shared" si="83"/>
        <v>7</v>
      </c>
    </row>
    <row r="2659" spans="3:17" x14ac:dyDescent="0.25">
      <c r="C2659" t="s">
        <v>214</v>
      </c>
      <c r="D2659">
        <v>0</v>
      </c>
      <c r="E2659">
        <v>2898</v>
      </c>
      <c r="F2659" s="69">
        <v>43269</v>
      </c>
      <c r="G2659" s="69">
        <v>43269</v>
      </c>
      <c r="H2659">
        <v>234</v>
      </c>
      <c r="I2659">
        <v>289</v>
      </c>
      <c r="J2659" t="s">
        <v>564</v>
      </c>
      <c r="K2659" t="s">
        <v>438</v>
      </c>
      <c r="L2659" t="s">
        <v>67</v>
      </c>
      <c r="M2659" s="73">
        <v>1863000</v>
      </c>
      <c r="N2659" t="str">
        <f t="shared" si="82"/>
        <v>0234-1</v>
      </c>
      <c r="O2659">
        <v>7513</v>
      </c>
      <c r="P2659">
        <f>1</f>
        <v>1</v>
      </c>
      <c r="Q2659">
        <f t="shared" si="83"/>
        <v>6</v>
      </c>
    </row>
    <row r="2660" spans="3:17" x14ac:dyDescent="0.25">
      <c r="C2660" t="s">
        <v>214</v>
      </c>
      <c r="D2660">
        <v>0</v>
      </c>
      <c r="E2660">
        <v>2069</v>
      </c>
      <c r="F2660" s="69">
        <v>43228</v>
      </c>
      <c r="G2660" s="69">
        <v>43228</v>
      </c>
      <c r="H2660">
        <v>234</v>
      </c>
      <c r="I2660">
        <v>289</v>
      </c>
      <c r="J2660" t="s">
        <v>564</v>
      </c>
      <c r="K2660" t="s">
        <v>438</v>
      </c>
      <c r="L2660" t="s">
        <v>67</v>
      </c>
      <c r="M2660" s="73">
        <v>1863000</v>
      </c>
      <c r="N2660" t="str">
        <f t="shared" si="82"/>
        <v>0234-1</v>
      </c>
      <c r="O2660">
        <v>7513</v>
      </c>
      <c r="P2660">
        <f>1</f>
        <v>1</v>
      </c>
      <c r="Q2660">
        <f t="shared" si="83"/>
        <v>5</v>
      </c>
    </row>
    <row r="2661" spans="3:17" x14ac:dyDescent="0.25">
      <c r="C2661" t="s">
        <v>214</v>
      </c>
      <c r="D2661">
        <v>0</v>
      </c>
      <c r="E2661">
        <v>1674</v>
      </c>
      <c r="F2661" s="69">
        <v>43206</v>
      </c>
      <c r="G2661" s="69">
        <v>43206</v>
      </c>
      <c r="H2661">
        <v>234</v>
      </c>
      <c r="I2661">
        <v>289</v>
      </c>
      <c r="J2661" t="s">
        <v>564</v>
      </c>
      <c r="K2661" t="s">
        <v>438</v>
      </c>
      <c r="L2661" t="s">
        <v>67</v>
      </c>
      <c r="M2661" s="73">
        <v>1863000</v>
      </c>
      <c r="N2661" t="str">
        <f t="shared" si="82"/>
        <v>0234-1</v>
      </c>
      <c r="O2661">
        <v>7513</v>
      </c>
      <c r="P2661">
        <f>1</f>
        <v>1</v>
      </c>
      <c r="Q2661">
        <f t="shared" si="83"/>
        <v>4</v>
      </c>
    </row>
    <row r="2662" spans="3:17" x14ac:dyDescent="0.25">
      <c r="C2662" t="s">
        <v>214</v>
      </c>
      <c r="D2662">
        <v>0</v>
      </c>
      <c r="E2662">
        <v>1086</v>
      </c>
      <c r="F2662" s="69">
        <v>43182</v>
      </c>
      <c r="G2662" s="69">
        <v>43182</v>
      </c>
      <c r="H2662">
        <v>234</v>
      </c>
      <c r="I2662">
        <v>289</v>
      </c>
      <c r="J2662" t="s">
        <v>564</v>
      </c>
      <c r="K2662" t="s">
        <v>438</v>
      </c>
      <c r="L2662" t="s">
        <v>67</v>
      </c>
      <c r="M2662" s="73">
        <v>1863000</v>
      </c>
      <c r="N2662" t="str">
        <f t="shared" si="82"/>
        <v>0234-1</v>
      </c>
      <c r="O2662">
        <v>7513</v>
      </c>
      <c r="P2662">
        <f>1</f>
        <v>1</v>
      </c>
      <c r="Q2662">
        <f t="shared" si="83"/>
        <v>3</v>
      </c>
    </row>
    <row r="2663" spans="3:17" x14ac:dyDescent="0.25">
      <c r="C2663" t="s">
        <v>214</v>
      </c>
      <c r="D2663">
        <v>0</v>
      </c>
      <c r="E2663">
        <v>448</v>
      </c>
      <c r="F2663" s="69">
        <v>43165</v>
      </c>
      <c r="G2663" s="69">
        <v>43165</v>
      </c>
      <c r="H2663">
        <v>234</v>
      </c>
      <c r="I2663">
        <v>289</v>
      </c>
      <c r="J2663" t="s">
        <v>564</v>
      </c>
      <c r="K2663" t="s">
        <v>438</v>
      </c>
      <c r="L2663" t="s">
        <v>67</v>
      </c>
      <c r="M2663" s="73">
        <v>869400</v>
      </c>
      <c r="N2663" t="str">
        <f t="shared" si="82"/>
        <v>0234-1</v>
      </c>
      <c r="O2663">
        <v>7513</v>
      </c>
      <c r="P2663">
        <f>1</f>
        <v>1</v>
      </c>
      <c r="Q2663">
        <f t="shared" si="83"/>
        <v>3</v>
      </c>
    </row>
    <row r="2664" spans="3:17" x14ac:dyDescent="0.25">
      <c r="C2664" t="s">
        <v>214</v>
      </c>
      <c r="D2664">
        <v>0</v>
      </c>
      <c r="E2664">
        <v>6017</v>
      </c>
      <c r="F2664" s="69">
        <v>43424</v>
      </c>
      <c r="G2664" s="69">
        <v>43424</v>
      </c>
      <c r="H2664">
        <v>425</v>
      </c>
      <c r="I2664">
        <v>288</v>
      </c>
      <c r="J2664" t="s">
        <v>441</v>
      </c>
      <c r="K2664" t="s">
        <v>438</v>
      </c>
      <c r="L2664" t="s">
        <v>67</v>
      </c>
      <c r="M2664" s="73">
        <v>2773333</v>
      </c>
      <c r="N2664" t="str">
        <f t="shared" si="82"/>
        <v>0425-1</v>
      </c>
      <c r="O2664">
        <v>7513</v>
      </c>
      <c r="P2664">
        <f>1</f>
        <v>1</v>
      </c>
      <c r="Q2664">
        <f t="shared" si="83"/>
        <v>11</v>
      </c>
    </row>
    <row r="2665" spans="3:17" x14ac:dyDescent="0.25">
      <c r="C2665" t="s">
        <v>214</v>
      </c>
      <c r="D2665">
        <v>0</v>
      </c>
      <c r="E2665">
        <v>4945</v>
      </c>
      <c r="F2665" s="69">
        <v>43378</v>
      </c>
      <c r="G2665" s="69">
        <v>43378</v>
      </c>
      <c r="H2665">
        <v>425</v>
      </c>
      <c r="I2665">
        <v>288</v>
      </c>
      <c r="J2665" t="s">
        <v>441</v>
      </c>
      <c r="K2665" t="s">
        <v>438</v>
      </c>
      <c r="L2665" t="s">
        <v>67</v>
      </c>
      <c r="M2665" s="73">
        <v>3200000</v>
      </c>
      <c r="N2665" t="str">
        <f t="shared" si="82"/>
        <v>0425-1</v>
      </c>
      <c r="O2665">
        <v>7513</v>
      </c>
      <c r="P2665">
        <f>1</f>
        <v>1</v>
      </c>
      <c r="Q2665">
        <f t="shared" si="83"/>
        <v>10</v>
      </c>
    </row>
    <row r="2666" spans="3:17" x14ac:dyDescent="0.25">
      <c r="C2666" t="s">
        <v>214</v>
      </c>
      <c r="D2666">
        <v>0</v>
      </c>
      <c r="E2666">
        <v>4442</v>
      </c>
      <c r="F2666" s="69">
        <v>43350</v>
      </c>
      <c r="G2666" s="69">
        <v>43350</v>
      </c>
      <c r="H2666">
        <v>425</v>
      </c>
      <c r="I2666">
        <v>288</v>
      </c>
      <c r="J2666" t="s">
        <v>441</v>
      </c>
      <c r="K2666" t="s">
        <v>438</v>
      </c>
      <c r="L2666" t="s">
        <v>67</v>
      </c>
      <c r="M2666" s="73">
        <v>3200000</v>
      </c>
      <c r="N2666" t="str">
        <f t="shared" si="82"/>
        <v>0425-1</v>
      </c>
      <c r="O2666">
        <v>7513</v>
      </c>
      <c r="P2666">
        <f>1</f>
        <v>1</v>
      </c>
      <c r="Q2666">
        <f t="shared" si="83"/>
        <v>9</v>
      </c>
    </row>
    <row r="2667" spans="3:17" x14ac:dyDescent="0.25">
      <c r="C2667" t="s">
        <v>214</v>
      </c>
      <c r="D2667">
        <v>0</v>
      </c>
      <c r="E2667">
        <v>3875</v>
      </c>
      <c r="F2667" s="69">
        <v>43320</v>
      </c>
      <c r="G2667" s="69">
        <v>43320</v>
      </c>
      <c r="H2667">
        <v>425</v>
      </c>
      <c r="I2667">
        <v>288</v>
      </c>
      <c r="J2667" t="s">
        <v>441</v>
      </c>
      <c r="K2667" t="s">
        <v>438</v>
      </c>
      <c r="L2667" t="s">
        <v>67</v>
      </c>
      <c r="M2667" s="73">
        <v>3200000</v>
      </c>
      <c r="N2667" t="str">
        <f t="shared" si="82"/>
        <v>0425-1</v>
      </c>
      <c r="O2667">
        <v>7513</v>
      </c>
      <c r="P2667">
        <f>1</f>
        <v>1</v>
      </c>
      <c r="Q2667">
        <f t="shared" si="83"/>
        <v>8</v>
      </c>
    </row>
    <row r="2668" spans="3:17" x14ac:dyDescent="0.25">
      <c r="C2668" t="s">
        <v>214</v>
      </c>
      <c r="D2668">
        <v>0</v>
      </c>
      <c r="E2668">
        <v>3445</v>
      </c>
      <c r="F2668" s="69">
        <v>43294</v>
      </c>
      <c r="G2668" s="69">
        <v>43294</v>
      </c>
      <c r="H2668">
        <v>425</v>
      </c>
      <c r="I2668">
        <v>288</v>
      </c>
      <c r="J2668" t="s">
        <v>441</v>
      </c>
      <c r="K2668" t="s">
        <v>438</v>
      </c>
      <c r="L2668" t="s">
        <v>67</v>
      </c>
      <c r="M2668" s="73">
        <v>3200000</v>
      </c>
      <c r="N2668" t="str">
        <f t="shared" si="82"/>
        <v>0425-1</v>
      </c>
      <c r="O2668">
        <v>7513</v>
      </c>
      <c r="P2668">
        <f>1</f>
        <v>1</v>
      </c>
      <c r="Q2668">
        <f t="shared" si="83"/>
        <v>7</v>
      </c>
    </row>
    <row r="2669" spans="3:17" x14ac:dyDescent="0.25">
      <c r="C2669" t="s">
        <v>214</v>
      </c>
      <c r="D2669">
        <v>0</v>
      </c>
      <c r="E2669">
        <v>2754</v>
      </c>
      <c r="F2669" s="69">
        <v>43259</v>
      </c>
      <c r="G2669" s="69">
        <v>43259</v>
      </c>
      <c r="H2669">
        <v>425</v>
      </c>
      <c r="I2669">
        <v>288</v>
      </c>
      <c r="J2669" t="s">
        <v>441</v>
      </c>
      <c r="K2669" t="s">
        <v>438</v>
      </c>
      <c r="L2669" t="s">
        <v>67</v>
      </c>
      <c r="M2669" s="73">
        <v>3200000</v>
      </c>
      <c r="N2669" t="str">
        <f t="shared" si="82"/>
        <v>0425-1</v>
      </c>
      <c r="O2669">
        <v>7513</v>
      </c>
      <c r="P2669">
        <f>1</f>
        <v>1</v>
      </c>
      <c r="Q2669">
        <f t="shared" si="83"/>
        <v>6</v>
      </c>
    </row>
    <row r="2670" spans="3:17" x14ac:dyDescent="0.25">
      <c r="C2670" t="s">
        <v>214</v>
      </c>
      <c r="D2670">
        <v>0</v>
      </c>
      <c r="E2670">
        <v>2151</v>
      </c>
      <c r="F2670" s="69">
        <v>43229</v>
      </c>
      <c r="G2670" s="69">
        <v>43229</v>
      </c>
      <c r="H2670">
        <v>425</v>
      </c>
      <c r="I2670">
        <v>288</v>
      </c>
      <c r="J2670" t="s">
        <v>441</v>
      </c>
      <c r="K2670" t="s">
        <v>438</v>
      </c>
      <c r="L2670" t="s">
        <v>67</v>
      </c>
      <c r="M2670" s="73">
        <v>3200000</v>
      </c>
      <c r="N2670" t="str">
        <f t="shared" si="82"/>
        <v>0425-1</v>
      </c>
      <c r="O2670">
        <v>7513</v>
      </c>
      <c r="P2670">
        <f>1</f>
        <v>1</v>
      </c>
      <c r="Q2670">
        <f t="shared" si="83"/>
        <v>5</v>
      </c>
    </row>
    <row r="2671" spans="3:17" x14ac:dyDescent="0.25">
      <c r="C2671" t="s">
        <v>214</v>
      </c>
      <c r="D2671">
        <v>0</v>
      </c>
      <c r="E2671">
        <v>1569</v>
      </c>
      <c r="F2671" s="69">
        <v>43201</v>
      </c>
      <c r="G2671" s="69">
        <v>43201</v>
      </c>
      <c r="H2671">
        <v>425</v>
      </c>
      <c r="I2671">
        <v>288</v>
      </c>
      <c r="J2671" t="s">
        <v>441</v>
      </c>
      <c r="K2671" t="s">
        <v>438</v>
      </c>
      <c r="L2671" t="s">
        <v>67</v>
      </c>
      <c r="M2671" s="73">
        <v>3200000</v>
      </c>
      <c r="N2671" t="str">
        <f t="shared" si="82"/>
        <v>0425-1</v>
      </c>
      <c r="O2671">
        <v>7513</v>
      </c>
      <c r="P2671">
        <f>1</f>
        <v>1</v>
      </c>
      <c r="Q2671">
        <f t="shared" si="83"/>
        <v>4</v>
      </c>
    </row>
    <row r="2672" spans="3:17" x14ac:dyDescent="0.25">
      <c r="C2672" t="s">
        <v>214</v>
      </c>
      <c r="D2672">
        <v>0</v>
      </c>
      <c r="E2672">
        <v>783</v>
      </c>
      <c r="F2672" s="69">
        <v>43172</v>
      </c>
      <c r="G2672" s="69">
        <v>43172</v>
      </c>
      <c r="H2672">
        <v>425</v>
      </c>
      <c r="I2672">
        <v>288</v>
      </c>
      <c r="J2672" t="s">
        <v>441</v>
      </c>
      <c r="K2672" t="s">
        <v>438</v>
      </c>
      <c r="L2672" t="s">
        <v>67</v>
      </c>
      <c r="M2672" s="73">
        <v>3200000</v>
      </c>
      <c r="N2672" t="str">
        <f t="shared" si="82"/>
        <v>0425-1</v>
      </c>
      <c r="O2672">
        <v>7513</v>
      </c>
      <c r="P2672">
        <f>1</f>
        <v>1</v>
      </c>
      <c r="Q2672">
        <f t="shared" si="83"/>
        <v>3</v>
      </c>
    </row>
    <row r="2673" spans="3:17" x14ac:dyDescent="0.25">
      <c r="C2673" t="s">
        <v>214</v>
      </c>
      <c r="D2673">
        <v>0</v>
      </c>
      <c r="E2673">
        <v>214</v>
      </c>
      <c r="F2673" s="69">
        <v>43152</v>
      </c>
      <c r="G2673" s="69">
        <v>43152</v>
      </c>
      <c r="H2673">
        <v>425</v>
      </c>
      <c r="I2673">
        <v>288</v>
      </c>
      <c r="J2673" t="s">
        <v>441</v>
      </c>
      <c r="K2673" t="s">
        <v>438</v>
      </c>
      <c r="L2673" t="s">
        <v>67</v>
      </c>
      <c r="M2673" s="73">
        <v>640000</v>
      </c>
      <c r="N2673" t="str">
        <f t="shared" si="82"/>
        <v>0425-1</v>
      </c>
      <c r="O2673">
        <v>7513</v>
      </c>
      <c r="P2673">
        <f>1</f>
        <v>1</v>
      </c>
      <c r="Q2673">
        <f t="shared" si="83"/>
        <v>2</v>
      </c>
    </row>
    <row r="2674" spans="3:17" x14ac:dyDescent="0.25">
      <c r="C2674" t="s">
        <v>214</v>
      </c>
      <c r="D2674">
        <v>0</v>
      </c>
      <c r="E2674">
        <v>6620</v>
      </c>
      <c r="F2674" s="69">
        <v>43444</v>
      </c>
      <c r="G2674" s="69">
        <v>43444</v>
      </c>
      <c r="H2674">
        <v>183</v>
      </c>
      <c r="I2674">
        <v>287</v>
      </c>
      <c r="J2674" t="s">
        <v>565</v>
      </c>
      <c r="K2674" t="s">
        <v>438</v>
      </c>
      <c r="L2674" t="s">
        <v>67</v>
      </c>
      <c r="M2674" s="73">
        <v>1863000</v>
      </c>
      <c r="N2674" t="str">
        <f t="shared" si="82"/>
        <v>0183-1</v>
      </c>
      <c r="O2674">
        <v>7513</v>
      </c>
      <c r="P2674">
        <f>1</f>
        <v>1</v>
      </c>
      <c r="Q2674">
        <f t="shared" si="83"/>
        <v>12</v>
      </c>
    </row>
    <row r="2675" spans="3:17" x14ac:dyDescent="0.25">
      <c r="C2675" t="s">
        <v>214</v>
      </c>
      <c r="D2675">
        <v>0</v>
      </c>
      <c r="E2675">
        <v>5656</v>
      </c>
      <c r="F2675" s="69">
        <v>43411</v>
      </c>
      <c r="G2675" s="69">
        <v>43411</v>
      </c>
      <c r="H2675">
        <v>183</v>
      </c>
      <c r="I2675">
        <v>287</v>
      </c>
      <c r="J2675" t="s">
        <v>565</v>
      </c>
      <c r="K2675" t="s">
        <v>438</v>
      </c>
      <c r="L2675" t="s">
        <v>67</v>
      </c>
      <c r="M2675" s="73">
        <v>1863000</v>
      </c>
      <c r="N2675" t="str">
        <f t="shared" si="82"/>
        <v>0183-1</v>
      </c>
      <c r="O2675">
        <v>7513</v>
      </c>
      <c r="P2675">
        <f>1</f>
        <v>1</v>
      </c>
      <c r="Q2675">
        <f t="shared" si="83"/>
        <v>11</v>
      </c>
    </row>
    <row r="2676" spans="3:17" x14ac:dyDescent="0.25">
      <c r="C2676" t="s">
        <v>214</v>
      </c>
      <c r="D2676">
        <v>0</v>
      </c>
      <c r="E2676">
        <v>5167</v>
      </c>
      <c r="F2676" s="69">
        <v>43381</v>
      </c>
      <c r="G2676" s="69">
        <v>43381</v>
      </c>
      <c r="H2676">
        <v>183</v>
      </c>
      <c r="I2676">
        <v>287</v>
      </c>
      <c r="J2676" t="s">
        <v>565</v>
      </c>
      <c r="K2676" t="s">
        <v>438</v>
      </c>
      <c r="L2676" t="s">
        <v>67</v>
      </c>
      <c r="M2676" s="73">
        <v>1863000</v>
      </c>
      <c r="N2676" t="str">
        <f t="shared" si="82"/>
        <v>0183-1</v>
      </c>
      <c r="O2676">
        <v>7513</v>
      </c>
      <c r="P2676">
        <f>1</f>
        <v>1</v>
      </c>
      <c r="Q2676">
        <f t="shared" si="83"/>
        <v>10</v>
      </c>
    </row>
    <row r="2677" spans="3:17" x14ac:dyDescent="0.25">
      <c r="C2677" t="s">
        <v>214</v>
      </c>
      <c r="D2677">
        <v>0</v>
      </c>
      <c r="E2677">
        <v>4305</v>
      </c>
      <c r="F2677" s="69">
        <v>43348</v>
      </c>
      <c r="G2677" s="69">
        <v>43348</v>
      </c>
      <c r="H2677">
        <v>183</v>
      </c>
      <c r="I2677">
        <v>287</v>
      </c>
      <c r="J2677" t="s">
        <v>565</v>
      </c>
      <c r="K2677" t="s">
        <v>438</v>
      </c>
      <c r="L2677" t="s">
        <v>67</v>
      </c>
      <c r="M2677" s="73">
        <v>1863000</v>
      </c>
      <c r="N2677" t="str">
        <f t="shared" si="82"/>
        <v>0183-1</v>
      </c>
      <c r="O2677">
        <v>7513</v>
      </c>
      <c r="P2677">
        <f>1</f>
        <v>1</v>
      </c>
      <c r="Q2677">
        <f t="shared" si="83"/>
        <v>9</v>
      </c>
    </row>
    <row r="2678" spans="3:17" x14ac:dyDescent="0.25">
      <c r="C2678" t="s">
        <v>214</v>
      </c>
      <c r="D2678">
        <v>0</v>
      </c>
      <c r="E2678">
        <v>4056</v>
      </c>
      <c r="F2678" s="69">
        <v>43327</v>
      </c>
      <c r="G2678" s="69">
        <v>43327</v>
      </c>
      <c r="H2678">
        <v>183</v>
      </c>
      <c r="I2678">
        <v>287</v>
      </c>
      <c r="J2678" t="s">
        <v>565</v>
      </c>
      <c r="K2678" t="s">
        <v>438</v>
      </c>
      <c r="L2678" t="s">
        <v>67</v>
      </c>
      <c r="M2678" s="73">
        <v>1863000</v>
      </c>
      <c r="N2678" t="str">
        <f t="shared" si="82"/>
        <v>0183-1</v>
      </c>
      <c r="O2678">
        <v>7513</v>
      </c>
      <c r="P2678">
        <f>1</f>
        <v>1</v>
      </c>
      <c r="Q2678">
        <f t="shared" si="83"/>
        <v>8</v>
      </c>
    </row>
    <row r="2679" spans="3:17" x14ac:dyDescent="0.25">
      <c r="C2679" t="s">
        <v>214</v>
      </c>
      <c r="D2679">
        <v>0</v>
      </c>
      <c r="E2679">
        <v>3454</v>
      </c>
      <c r="F2679" s="69">
        <v>43294</v>
      </c>
      <c r="G2679" s="69">
        <v>43294</v>
      </c>
      <c r="H2679">
        <v>183</v>
      </c>
      <c r="I2679">
        <v>287</v>
      </c>
      <c r="J2679" t="s">
        <v>565</v>
      </c>
      <c r="K2679" t="s">
        <v>438</v>
      </c>
      <c r="L2679" t="s">
        <v>67</v>
      </c>
      <c r="M2679" s="73">
        <v>1863000</v>
      </c>
      <c r="N2679" t="str">
        <f t="shared" si="82"/>
        <v>0183-1</v>
      </c>
      <c r="O2679">
        <v>7513</v>
      </c>
      <c r="P2679">
        <f>1</f>
        <v>1</v>
      </c>
      <c r="Q2679">
        <f t="shared" si="83"/>
        <v>7</v>
      </c>
    </row>
    <row r="2680" spans="3:17" x14ac:dyDescent="0.25">
      <c r="C2680" t="s">
        <v>214</v>
      </c>
      <c r="D2680">
        <v>0</v>
      </c>
      <c r="E2680">
        <v>2889</v>
      </c>
      <c r="F2680" s="69">
        <v>43269</v>
      </c>
      <c r="G2680" s="69">
        <v>43269</v>
      </c>
      <c r="H2680">
        <v>183</v>
      </c>
      <c r="I2680">
        <v>287</v>
      </c>
      <c r="J2680" t="s">
        <v>565</v>
      </c>
      <c r="K2680" t="s">
        <v>438</v>
      </c>
      <c r="L2680" t="s">
        <v>67</v>
      </c>
      <c r="M2680" s="73">
        <v>1863000</v>
      </c>
      <c r="N2680" t="str">
        <f t="shared" si="82"/>
        <v>0183-1</v>
      </c>
      <c r="O2680">
        <v>7513</v>
      </c>
      <c r="P2680">
        <f>1</f>
        <v>1</v>
      </c>
      <c r="Q2680">
        <f t="shared" si="83"/>
        <v>6</v>
      </c>
    </row>
    <row r="2681" spans="3:17" x14ac:dyDescent="0.25">
      <c r="C2681" t="s">
        <v>214</v>
      </c>
      <c r="D2681">
        <v>0</v>
      </c>
      <c r="E2681">
        <v>2210</v>
      </c>
      <c r="F2681" s="69">
        <v>43235</v>
      </c>
      <c r="G2681" s="69">
        <v>43235</v>
      </c>
      <c r="H2681">
        <v>183</v>
      </c>
      <c r="I2681">
        <v>287</v>
      </c>
      <c r="J2681" t="s">
        <v>565</v>
      </c>
      <c r="K2681" t="s">
        <v>438</v>
      </c>
      <c r="L2681" t="s">
        <v>67</v>
      </c>
      <c r="M2681" s="73">
        <v>1863000</v>
      </c>
      <c r="N2681" t="str">
        <f t="shared" si="82"/>
        <v>0183-1</v>
      </c>
      <c r="O2681">
        <v>7513</v>
      </c>
      <c r="P2681">
        <f>1</f>
        <v>1</v>
      </c>
      <c r="Q2681">
        <f t="shared" si="83"/>
        <v>5</v>
      </c>
    </row>
    <row r="2682" spans="3:17" x14ac:dyDescent="0.25">
      <c r="C2682" t="s">
        <v>214</v>
      </c>
      <c r="D2682">
        <v>0</v>
      </c>
      <c r="E2682">
        <v>1700</v>
      </c>
      <c r="F2682" s="69">
        <v>43208</v>
      </c>
      <c r="G2682" s="69">
        <v>43208</v>
      </c>
      <c r="H2682">
        <v>183</v>
      </c>
      <c r="I2682">
        <v>287</v>
      </c>
      <c r="J2682" t="s">
        <v>565</v>
      </c>
      <c r="K2682" t="s">
        <v>438</v>
      </c>
      <c r="L2682" t="s">
        <v>67</v>
      </c>
      <c r="M2682" s="73">
        <v>1863000</v>
      </c>
      <c r="N2682" t="str">
        <f t="shared" si="82"/>
        <v>0183-1</v>
      </c>
      <c r="O2682">
        <v>7513</v>
      </c>
      <c r="P2682">
        <f>1</f>
        <v>1</v>
      </c>
      <c r="Q2682">
        <f t="shared" si="83"/>
        <v>4</v>
      </c>
    </row>
    <row r="2683" spans="3:17" x14ac:dyDescent="0.25">
      <c r="C2683" t="s">
        <v>214</v>
      </c>
      <c r="D2683">
        <v>0</v>
      </c>
      <c r="E2683">
        <v>1018</v>
      </c>
      <c r="F2683" s="69">
        <v>43179</v>
      </c>
      <c r="G2683" s="69">
        <v>43179</v>
      </c>
      <c r="H2683">
        <v>183</v>
      </c>
      <c r="I2683">
        <v>287</v>
      </c>
      <c r="J2683" t="s">
        <v>565</v>
      </c>
      <c r="K2683" t="s">
        <v>438</v>
      </c>
      <c r="L2683" t="s">
        <v>67</v>
      </c>
      <c r="M2683" s="73">
        <v>1863000</v>
      </c>
      <c r="N2683" t="str">
        <f t="shared" si="82"/>
        <v>0183-1</v>
      </c>
      <c r="O2683">
        <v>7513</v>
      </c>
      <c r="P2683">
        <f>1</f>
        <v>1</v>
      </c>
      <c r="Q2683">
        <f t="shared" si="83"/>
        <v>3</v>
      </c>
    </row>
    <row r="2684" spans="3:17" x14ac:dyDescent="0.25">
      <c r="C2684" t="s">
        <v>214</v>
      </c>
      <c r="D2684">
        <v>0</v>
      </c>
      <c r="E2684">
        <v>253</v>
      </c>
      <c r="F2684" s="69">
        <v>43153</v>
      </c>
      <c r="G2684" s="69">
        <v>43153</v>
      </c>
      <c r="H2684">
        <v>183</v>
      </c>
      <c r="I2684">
        <v>287</v>
      </c>
      <c r="J2684" t="s">
        <v>565</v>
      </c>
      <c r="K2684" t="s">
        <v>438</v>
      </c>
      <c r="L2684" t="s">
        <v>67</v>
      </c>
      <c r="M2684" s="73">
        <v>931500</v>
      </c>
      <c r="N2684" t="str">
        <f t="shared" si="82"/>
        <v>0183-1</v>
      </c>
      <c r="O2684">
        <v>7513</v>
      </c>
      <c r="P2684">
        <f>1</f>
        <v>1</v>
      </c>
      <c r="Q2684">
        <f t="shared" si="83"/>
        <v>2</v>
      </c>
    </row>
    <row r="2685" spans="3:17" x14ac:dyDescent="0.25">
      <c r="C2685" t="s">
        <v>214</v>
      </c>
      <c r="D2685">
        <v>0</v>
      </c>
      <c r="E2685">
        <v>6523</v>
      </c>
      <c r="F2685" s="69">
        <v>43444</v>
      </c>
      <c r="G2685" s="69">
        <v>43444</v>
      </c>
      <c r="H2685">
        <v>182</v>
      </c>
      <c r="I2685">
        <v>286</v>
      </c>
      <c r="J2685" t="s">
        <v>566</v>
      </c>
      <c r="K2685" t="s">
        <v>438</v>
      </c>
      <c r="L2685" t="s">
        <v>67</v>
      </c>
      <c r="M2685" s="73">
        <v>4347000</v>
      </c>
      <c r="N2685" t="str">
        <f t="shared" si="82"/>
        <v>0182-1</v>
      </c>
      <c r="O2685">
        <v>7513</v>
      </c>
      <c r="P2685">
        <f>1</f>
        <v>1</v>
      </c>
      <c r="Q2685">
        <f t="shared" si="83"/>
        <v>12</v>
      </c>
    </row>
    <row r="2686" spans="3:17" x14ac:dyDescent="0.25">
      <c r="C2686" t="s">
        <v>214</v>
      </c>
      <c r="D2686">
        <v>0</v>
      </c>
      <c r="E2686">
        <v>5534</v>
      </c>
      <c r="F2686" s="69">
        <v>43410</v>
      </c>
      <c r="G2686" s="69">
        <v>43410</v>
      </c>
      <c r="H2686">
        <v>182</v>
      </c>
      <c r="I2686">
        <v>286</v>
      </c>
      <c r="J2686" t="s">
        <v>566</v>
      </c>
      <c r="K2686" t="s">
        <v>438</v>
      </c>
      <c r="L2686" t="s">
        <v>67</v>
      </c>
      <c r="M2686" s="73">
        <v>4347000</v>
      </c>
      <c r="N2686" t="str">
        <f t="shared" si="82"/>
        <v>0182-1</v>
      </c>
      <c r="O2686">
        <v>7513</v>
      </c>
      <c r="P2686">
        <f>1</f>
        <v>1</v>
      </c>
      <c r="Q2686">
        <f t="shared" si="83"/>
        <v>11</v>
      </c>
    </row>
    <row r="2687" spans="3:17" x14ac:dyDescent="0.25">
      <c r="C2687" t="s">
        <v>214</v>
      </c>
      <c r="D2687">
        <v>0</v>
      </c>
      <c r="E2687">
        <v>5149</v>
      </c>
      <c r="F2687" s="69">
        <v>43381</v>
      </c>
      <c r="G2687" s="69">
        <v>43381</v>
      </c>
      <c r="H2687">
        <v>182</v>
      </c>
      <c r="I2687">
        <v>286</v>
      </c>
      <c r="J2687" t="s">
        <v>566</v>
      </c>
      <c r="K2687" t="s">
        <v>438</v>
      </c>
      <c r="L2687" t="s">
        <v>67</v>
      </c>
      <c r="M2687" s="73">
        <v>4347000</v>
      </c>
      <c r="N2687" t="str">
        <f t="shared" si="82"/>
        <v>0182-1</v>
      </c>
      <c r="O2687">
        <v>7513</v>
      </c>
      <c r="P2687">
        <f>1</f>
        <v>1</v>
      </c>
      <c r="Q2687">
        <f t="shared" si="83"/>
        <v>10</v>
      </c>
    </row>
    <row r="2688" spans="3:17" x14ac:dyDescent="0.25">
      <c r="C2688" t="s">
        <v>214</v>
      </c>
      <c r="D2688">
        <v>0</v>
      </c>
      <c r="E2688">
        <v>4605</v>
      </c>
      <c r="F2688" s="69">
        <v>43355</v>
      </c>
      <c r="G2688" s="69">
        <v>43355</v>
      </c>
      <c r="H2688">
        <v>182</v>
      </c>
      <c r="I2688">
        <v>286</v>
      </c>
      <c r="J2688" t="s">
        <v>566</v>
      </c>
      <c r="K2688" t="s">
        <v>438</v>
      </c>
      <c r="L2688" t="s">
        <v>67</v>
      </c>
      <c r="M2688" s="73">
        <v>4347000</v>
      </c>
      <c r="N2688" t="str">
        <f t="shared" si="82"/>
        <v>0182-1</v>
      </c>
      <c r="O2688">
        <v>7513</v>
      </c>
      <c r="P2688">
        <f>1</f>
        <v>1</v>
      </c>
      <c r="Q2688">
        <f t="shared" si="83"/>
        <v>9</v>
      </c>
    </row>
    <row r="2689" spans="3:17" x14ac:dyDescent="0.25">
      <c r="C2689" t="s">
        <v>214</v>
      </c>
      <c r="D2689">
        <v>0</v>
      </c>
      <c r="E2689">
        <v>3917</v>
      </c>
      <c r="F2689" s="69">
        <v>43321</v>
      </c>
      <c r="G2689" s="69">
        <v>43321</v>
      </c>
      <c r="H2689">
        <v>182</v>
      </c>
      <c r="I2689">
        <v>286</v>
      </c>
      <c r="J2689" t="s">
        <v>566</v>
      </c>
      <c r="K2689" t="s">
        <v>438</v>
      </c>
      <c r="L2689" t="s">
        <v>67</v>
      </c>
      <c r="M2689" s="73">
        <v>4347000</v>
      </c>
      <c r="N2689" t="str">
        <f t="shared" si="82"/>
        <v>0182-1</v>
      </c>
      <c r="O2689">
        <v>7513</v>
      </c>
      <c r="P2689">
        <f>1</f>
        <v>1</v>
      </c>
      <c r="Q2689">
        <f t="shared" si="83"/>
        <v>8</v>
      </c>
    </row>
    <row r="2690" spans="3:17" x14ac:dyDescent="0.25">
      <c r="C2690" t="s">
        <v>214</v>
      </c>
      <c r="D2690">
        <v>0</v>
      </c>
      <c r="E2690">
        <v>3344</v>
      </c>
      <c r="F2690" s="69">
        <v>43290</v>
      </c>
      <c r="G2690" s="69">
        <v>43290</v>
      </c>
      <c r="H2690">
        <v>182</v>
      </c>
      <c r="I2690">
        <v>286</v>
      </c>
      <c r="J2690" t="s">
        <v>566</v>
      </c>
      <c r="K2690" t="s">
        <v>438</v>
      </c>
      <c r="L2690" t="s">
        <v>67</v>
      </c>
      <c r="M2690" s="73">
        <v>4347000</v>
      </c>
      <c r="N2690" t="str">
        <f t="shared" si="82"/>
        <v>0182-1</v>
      </c>
      <c r="O2690">
        <v>7513</v>
      </c>
      <c r="P2690">
        <f>1</f>
        <v>1</v>
      </c>
      <c r="Q2690">
        <f t="shared" si="83"/>
        <v>7</v>
      </c>
    </row>
    <row r="2691" spans="3:17" x14ac:dyDescent="0.25">
      <c r="C2691" t="s">
        <v>214</v>
      </c>
      <c r="D2691">
        <v>0</v>
      </c>
      <c r="E2691">
        <v>2732</v>
      </c>
      <c r="F2691" s="69">
        <v>43259</v>
      </c>
      <c r="G2691" s="69">
        <v>43259</v>
      </c>
      <c r="H2691">
        <v>182</v>
      </c>
      <c r="I2691">
        <v>286</v>
      </c>
      <c r="J2691" t="s">
        <v>566</v>
      </c>
      <c r="K2691" t="s">
        <v>438</v>
      </c>
      <c r="L2691" t="s">
        <v>67</v>
      </c>
      <c r="M2691" s="73">
        <v>4347000</v>
      </c>
      <c r="N2691" t="str">
        <f t="shared" si="82"/>
        <v>0182-1</v>
      </c>
      <c r="O2691">
        <v>7513</v>
      </c>
      <c r="P2691">
        <f>1</f>
        <v>1</v>
      </c>
      <c r="Q2691">
        <f t="shared" si="83"/>
        <v>6</v>
      </c>
    </row>
    <row r="2692" spans="3:17" x14ac:dyDescent="0.25">
      <c r="C2692" t="s">
        <v>214</v>
      </c>
      <c r="D2692">
        <v>0</v>
      </c>
      <c r="E2692">
        <v>2047</v>
      </c>
      <c r="F2692" s="69">
        <v>43228</v>
      </c>
      <c r="G2692" s="69">
        <v>43228</v>
      </c>
      <c r="H2692">
        <v>182</v>
      </c>
      <c r="I2692">
        <v>286</v>
      </c>
      <c r="J2692" t="s">
        <v>566</v>
      </c>
      <c r="K2692" t="s">
        <v>438</v>
      </c>
      <c r="L2692" t="s">
        <v>67</v>
      </c>
      <c r="M2692" s="73">
        <v>4347000</v>
      </c>
      <c r="N2692" t="str">
        <f t="shared" ref="N2692:N2755" si="84">TEXT(H2692,"0000")&amp;"-"&amp;TEXT(P2692,"0")</f>
        <v>0182-1</v>
      </c>
      <c r="O2692">
        <v>7513</v>
      </c>
      <c r="P2692">
        <f>1</f>
        <v>1</v>
      </c>
      <c r="Q2692">
        <f t="shared" ref="Q2692:Q2755" si="85">MONTH(G2692)</f>
        <v>5</v>
      </c>
    </row>
    <row r="2693" spans="3:17" x14ac:dyDescent="0.25">
      <c r="C2693" t="s">
        <v>214</v>
      </c>
      <c r="D2693">
        <v>0</v>
      </c>
      <c r="E2693">
        <v>1511</v>
      </c>
      <c r="F2693" s="69">
        <v>43201</v>
      </c>
      <c r="G2693" s="69">
        <v>43201</v>
      </c>
      <c r="H2693">
        <v>182</v>
      </c>
      <c r="I2693">
        <v>286</v>
      </c>
      <c r="J2693" t="s">
        <v>566</v>
      </c>
      <c r="K2693" t="s">
        <v>438</v>
      </c>
      <c r="L2693" t="s">
        <v>67</v>
      </c>
      <c r="M2693" s="73">
        <v>4347000</v>
      </c>
      <c r="N2693" t="str">
        <f t="shared" si="84"/>
        <v>0182-1</v>
      </c>
      <c r="O2693">
        <v>7513</v>
      </c>
      <c r="P2693">
        <f>1</f>
        <v>1</v>
      </c>
      <c r="Q2693">
        <f t="shared" si="85"/>
        <v>4</v>
      </c>
    </row>
    <row r="2694" spans="3:17" x14ac:dyDescent="0.25">
      <c r="C2694" t="s">
        <v>214</v>
      </c>
      <c r="D2694">
        <v>0</v>
      </c>
      <c r="E2694">
        <v>1040</v>
      </c>
      <c r="F2694" s="69">
        <v>43180</v>
      </c>
      <c r="G2694" s="69">
        <v>43180</v>
      </c>
      <c r="H2694">
        <v>182</v>
      </c>
      <c r="I2694">
        <v>286</v>
      </c>
      <c r="J2694" t="s">
        <v>566</v>
      </c>
      <c r="K2694" t="s">
        <v>438</v>
      </c>
      <c r="L2694" t="s">
        <v>67</v>
      </c>
      <c r="M2694" s="73">
        <v>4347000</v>
      </c>
      <c r="N2694" t="str">
        <f t="shared" si="84"/>
        <v>0182-1</v>
      </c>
      <c r="O2694">
        <v>7513</v>
      </c>
      <c r="P2694">
        <f>1</f>
        <v>1</v>
      </c>
      <c r="Q2694">
        <f t="shared" si="85"/>
        <v>3</v>
      </c>
    </row>
    <row r="2695" spans="3:17" x14ac:dyDescent="0.25">
      <c r="C2695" t="s">
        <v>214</v>
      </c>
      <c r="D2695">
        <v>0</v>
      </c>
      <c r="E2695">
        <v>300</v>
      </c>
      <c r="F2695" s="69">
        <v>43153</v>
      </c>
      <c r="G2695" s="69">
        <v>43153</v>
      </c>
      <c r="H2695">
        <v>182</v>
      </c>
      <c r="I2695">
        <v>286</v>
      </c>
      <c r="J2695" t="s">
        <v>566</v>
      </c>
      <c r="K2695" t="s">
        <v>438</v>
      </c>
      <c r="L2695" t="s">
        <v>67</v>
      </c>
      <c r="M2695" s="73">
        <v>2173500</v>
      </c>
      <c r="N2695" t="str">
        <f t="shared" si="84"/>
        <v>0182-1</v>
      </c>
      <c r="O2695">
        <v>7513</v>
      </c>
      <c r="P2695">
        <f>1</f>
        <v>1</v>
      </c>
      <c r="Q2695">
        <f t="shared" si="85"/>
        <v>2</v>
      </c>
    </row>
    <row r="2696" spans="3:17" x14ac:dyDescent="0.25">
      <c r="C2696" t="s">
        <v>214</v>
      </c>
      <c r="D2696">
        <v>0</v>
      </c>
      <c r="E2696">
        <v>6615</v>
      </c>
      <c r="F2696" s="69">
        <v>43444</v>
      </c>
      <c r="G2696" s="69">
        <v>43444</v>
      </c>
      <c r="H2696">
        <v>105</v>
      </c>
      <c r="I2696">
        <v>285</v>
      </c>
      <c r="J2696" t="s">
        <v>567</v>
      </c>
      <c r="K2696" t="s">
        <v>438</v>
      </c>
      <c r="L2696" t="s">
        <v>67</v>
      </c>
      <c r="M2696" s="73">
        <v>1863000</v>
      </c>
      <c r="N2696" t="str">
        <f t="shared" si="84"/>
        <v>0105-1</v>
      </c>
      <c r="O2696">
        <v>7513</v>
      </c>
      <c r="P2696">
        <f>1</f>
        <v>1</v>
      </c>
      <c r="Q2696">
        <f t="shared" si="85"/>
        <v>12</v>
      </c>
    </row>
    <row r="2697" spans="3:17" x14ac:dyDescent="0.25">
      <c r="C2697" t="s">
        <v>214</v>
      </c>
      <c r="D2697">
        <v>0</v>
      </c>
      <c r="E2697">
        <v>5842</v>
      </c>
      <c r="F2697" s="69">
        <v>43417</v>
      </c>
      <c r="G2697" s="69">
        <v>43417</v>
      </c>
      <c r="H2697">
        <v>105</v>
      </c>
      <c r="I2697">
        <v>285</v>
      </c>
      <c r="J2697" t="s">
        <v>567</v>
      </c>
      <c r="K2697" t="s">
        <v>438</v>
      </c>
      <c r="L2697" t="s">
        <v>67</v>
      </c>
      <c r="M2697" s="73">
        <v>1863000</v>
      </c>
      <c r="N2697" t="str">
        <f t="shared" si="84"/>
        <v>0105-1</v>
      </c>
      <c r="O2697">
        <v>7513</v>
      </c>
      <c r="P2697">
        <f>1</f>
        <v>1</v>
      </c>
      <c r="Q2697">
        <f t="shared" si="85"/>
        <v>11</v>
      </c>
    </row>
    <row r="2698" spans="3:17" x14ac:dyDescent="0.25">
      <c r="C2698" t="s">
        <v>214</v>
      </c>
      <c r="D2698">
        <v>0</v>
      </c>
      <c r="E2698">
        <v>5168</v>
      </c>
      <c r="F2698" s="69">
        <v>43381</v>
      </c>
      <c r="G2698" s="69">
        <v>43381</v>
      </c>
      <c r="H2698">
        <v>105</v>
      </c>
      <c r="I2698">
        <v>285</v>
      </c>
      <c r="J2698" t="s">
        <v>567</v>
      </c>
      <c r="K2698" t="s">
        <v>438</v>
      </c>
      <c r="L2698" t="s">
        <v>67</v>
      </c>
      <c r="M2698" s="73">
        <v>1863000</v>
      </c>
      <c r="N2698" t="str">
        <f t="shared" si="84"/>
        <v>0105-1</v>
      </c>
      <c r="O2698">
        <v>7513</v>
      </c>
      <c r="P2698">
        <f>1</f>
        <v>1</v>
      </c>
      <c r="Q2698">
        <f t="shared" si="85"/>
        <v>10</v>
      </c>
    </row>
    <row r="2699" spans="3:17" x14ac:dyDescent="0.25">
      <c r="C2699" t="s">
        <v>214</v>
      </c>
      <c r="D2699">
        <v>0</v>
      </c>
      <c r="E2699">
        <v>4619</v>
      </c>
      <c r="F2699" s="69">
        <v>43355</v>
      </c>
      <c r="G2699" s="69">
        <v>43355</v>
      </c>
      <c r="H2699">
        <v>105</v>
      </c>
      <c r="I2699">
        <v>285</v>
      </c>
      <c r="J2699" t="s">
        <v>567</v>
      </c>
      <c r="K2699" t="s">
        <v>438</v>
      </c>
      <c r="L2699" t="s">
        <v>67</v>
      </c>
      <c r="M2699" s="73">
        <v>1863000</v>
      </c>
      <c r="N2699" t="str">
        <f t="shared" si="84"/>
        <v>0105-1</v>
      </c>
      <c r="O2699">
        <v>7513</v>
      </c>
      <c r="P2699">
        <f>1</f>
        <v>1</v>
      </c>
      <c r="Q2699">
        <f t="shared" si="85"/>
        <v>9</v>
      </c>
    </row>
    <row r="2700" spans="3:17" x14ac:dyDescent="0.25">
      <c r="C2700" t="s">
        <v>214</v>
      </c>
      <c r="D2700">
        <v>0</v>
      </c>
      <c r="E2700">
        <v>3910</v>
      </c>
      <c r="F2700" s="69">
        <v>43321</v>
      </c>
      <c r="G2700" s="69">
        <v>43321</v>
      </c>
      <c r="H2700">
        <v>105</v>
      </c>
      <c r="I2700">
        <v>285</v>
      </c>
      <c r="J2700" t="s">
        <v>567</v>
      </c>
      <c r="K2700" t="s">
        <v>438</v>
      </c>
      <c r="L2700" t="s">
        <v>67</v>
      </c>
      <c r="M2700" s="73">
        <v>1863000</v>
      </c>
      <c r="N2700" t="str">
        <f t="shared" si="84"/>
        <v>0105-1</v>
      </c>
      <c r="O2700">
        <v>7513</v>
      </c>
      <c r="P2700">
        <f>1</f>
        <v>1</v>
      </c>
      <c r="Q2700">
        <f t="shared" si="85"/>
        <v>8</v>
      </c>
    </row>
    <row r="2701" spans="3:17" x14ac:dyDescent="0.25">
      <c r="C2701" t="s">
        <v>214</v>
      </c>
      <c r="D2701">
        <v>0</v>
      </c>
      <c r="E2701">
        <v>3452</v>
      </c>
      <c r="F2701" s="69">
        <v>43294</v>
      </c>
      <c r="G2701" s="69">
        <v>43294</v>
      </c>
      <c r="H2701">
        <v>105</v>
      </c>
      <c r="I2701">
        <v>285</v>
      </c>
      <c r="J2701" t="s">
        <v>567</v>
      </c>
      <c r="K2701" t="s">
        <v>438</v>
      </c>
      <c r="L2701" t="s">
        <v>67</v>
      </c>
      <c r="M2701" s="73">
        <v>1863000</v>
      </c>
      <c r="N2701" t="str">
        <f t="shared" si="84"/>
        <v>0105-1</v>
      </c>
      <c r="O2701">
        <v>7513</v>
      </c>
      <c r="P2701">
        <f>1</f>
        <v>1</v>
      </c>
      <c r="Q2701">
        <f t="shared" si="85"/>
        <v>7</v>
      </c>
    </row>
    <row r="2702" spans="3:17" x14ac:dyDescent="0.25">
      <c r="C2702" t="s">
        <v>214</v>
      </c>
      <c r="D2702">
        <v>0</v>
      </c>
      <c r="E2702">
        <v>2903</v>
      </c>
      <c r="F2702" s="69">
        <v>43269</v>
      </c>
      <c r="G2702" s="69">
        <v>43269</v>
      </c>
      <c r="H2702">
        <v>105</v>
      </c>
      <c r="I2702">
        <v>285</v>
      </c>
      <c r="J2702" t="s">
        <v>567</v>
      </c>
      <c r="K2702" t="s">
        <v>438</v>
      </c>
      <c r="L2702" t="s">
        <v>67</v>
      </c>
      <c r="M2702" s="73">
        <v>1863000</v>
      </c>
      <c r="N2702" t="str">
        <f t="shared" si="84"/>
        <v>0105-1</v>
      </c>
      <c r="O2702">
        <v>7513</v>
      </c>
      <c r="P2702">
        <f>1</f>
        <v>1</v>
      </c>
      <c r="Q2702">
        <f t="shared" si="85"/>
        <v>6</v>
      </c>
    </row>
    <row r="2703" spans="3:17" x14ac:dyDescent="0.25">
      <c r="C2703" t="s">
        <v>214</v>
      </c>
      <c r="D2703">
        <v>0</v>
      </c>
      <c r="E2703">
        <v>2099</v>
      </c>
      <c r="F2703" s="69">
        <v>43229</v>
      </c>
      <c r="G2703" s="69">
        <v>43229</v>
      </c>
      <c r="H2703">
        <v>105</v>
      </c>
      <c r="I2703">
        <v>285</v>
      </c>
      <c r="J2703" t="s">
        <v>567</v>
      </c>
      <c r="K2703" t="s">
        <v>438</v>
      </c>
      <c r="L2703" t="s">
        <v>67</v>
      </c>
      <c r="M2703" s="73">
        <v>1863000</v>
      </c>
      <c r="N2703" t="str">
        <f t="shared" si="84"/>
        <v>0105-1</v>
      </c>
      <c r="O2703">
        <v>7513</v>
      </c>
      <c r="P2703">
        <f>1</f>
        <v>1</v>
      </c>
      <c r="Q2703">
        <f t="shared" si="85"/>
        <v>5</v>
      </c>
    </row>
    <row r="2704" spans="3:17" x14ac:dyDescent="0.25">
      <c r="C2704" t="s">
        <v>214</v>
      </c>
      <c r="D2704">
        <v>0</v>
      </c>
      <c r="E2704">
        <v>1677</v>
      </c>
      <c r="F2704" s="69">
        <v>43206</v>
      </c>
      <c r="G2704" s="69">
        <v>43206</v>
      </c>
      <c r="H2704">
        <v>105</v>
      </c>
      <c r="I2704">
        <v>285</v>
      </c>
      <c r="J2704" t="s">
        <v>567</v>
      </c>
      <c r="K2704" t="s">
        <v>438</v>
      </c>
      <c r="L2704" t="s">
        <v>67</v>
      </c>
      <c r="M2704" s="73">
        <v>1863000</v>
      </c>
      <c r="N2704" t="str">
        <f t="shared" si="84"/>
        <v>0105-1</v>
      </c>
      <c r="O2704">
        <v>7513</v>
      </c>
      <c r="P2704">
        <f>1</f>
        <v>1</v>
      </c>
      <c r="Q2704">
        <f t="shared" si="85"/>
        <v>4</v>
      </c>
    </row>
    <row r="2705" spans="3:17" x14ac:dyDescent="0.25">
      <c r="C2705" t="s">
        <v>214</v>
      </c>
      <c r="D2705">
        <v>0</v>
      </c>
      <c r="E2705">
        <v>1087</v>
      </c>
      <c r="F2705" s="69">
        <v>43182</v>
      </c>
      <c r="G2705" s="69">
        <v>43182</v>
      </c>
      <c r="H2705">
        <v>105</v>
      </c>
      <c r="I2705">
        <v>285</v>
      </c>
      <c r="J2705" t="s">
        <v>567</v>
      </c>
      <c r="K2705" t="s">
        <v>438</v>
      </c>
      <c r="L2705" t="s">
        <v>67</v>
      </c>
      <c r="M2705" s="73">
        <v>1863000</v>
      </c>
      <c r="N2705" t="str">
        <f t="shared" si="84"/>
        <v>0105-1</v>
      </c>
      <c r="O2705">
        <v>7513</v>
      </c>
      <c r="P2705">
        <f>1</f>
        <v>1</v>
      </c>
      <c r="Q2705">
        <f t="shared" si="85"/>
        <v>3</v>
      </c>
    </row>
    <row r="2706" spans="3:17" x14ac:dyDescent="0.25">
      <c r="C2706" t="s">
        <v>214</v>
      </c>
      <c r="D2706">
        <v>0</v>
      </c>
      <c r="E2706">
        <v>254</v>
      </c>
      <c r="F2706" s="69">
        <v>43153</v>
      </c>
      <c r="G2706" s="69">
        <v>43153</v>
      </c>
      <c r="H2706">
        <v>105</v>
      </c>
      <c r="I2706">
        <v>285</v>
      </c>
      <c r="J2706" t="s">
        <v>567</v>
      </c>
      <c r="K2706" t="s">
        <v>438</v>
      </c>
      <c r="L2706" t="s">
        <v>67</v>
      </c>
      <c r="M2706" s="73">
        <v>993600</v>
      </c>
      <c r="N2706" t="str">
        <f t="shared" si="84"/>
        <v>0105-1</v>
      </c>
      <c r="O2706">
        <v>7513</v>
      </c>
      <c r="P2706">
        <f>1</f>
        <v>1</v>
      </c>
      <c r="Q2706">
        <f t="shared" si="85"/>
        <v>2</v>
      </c>
    </row>
    <row r="2707" spans="3:17" x14ac:dyDescent="0.25">
      <c r="C2707" t="s">
        <v>214</v>
      </c>
      <c r="D2707">
        <v>0</v>
      </c>
      <c r="E2707">
        <v>6703</v>
      </c>
      <c r="F2707" s="69">
        <v>43446</v>
      </c>
      <c r="G2707" s="69">
        <v>43446</v>
      </c>
      <c r="H2707">
        <v>423</v>
      </c>
      <c r="I2707">
        <v>284</v>
      </c>
      <c r="J2707" t="s">
        <v>568</v>
      </c>
      <c r="K2707" t="s">
        <v>438</v>
      </c>
      <c r="L2707" t="s">
        <v>67</v>
      </c>
      <c r="M2707" s="73">
        <v>3312000</v>
      </c>
      <c r="N2707" t="str">
        <f t="shared" si="84"/>
        <v>0423-1</v>
      </c>
      <c r="O2707">
        <v>7513</v>
      </c>
      <c r="P2707">
        <f>1</f>
        <v>1</v>
      </c>
      <c r="Q2707">
        <f t="shared" si="85"/>
        <v>12</v>
      </c>
    </row>
    <row r="2708" spans="3:17" x14ac:dyDescent="0.25">
      <c r="C2708" t="s">
        <v>214</v>
      </c>
      <c r="D2708">
        <v>0</v>
      </c>
      <c r="E2708">
        <v>6702</v>
      </c>
      <c r="F2708" s="69">
        <v>43446</v>
      </c>
      <c r="G2708" s="69">
        <v>43446</v>
      </c>
      <c r="H2708">
        <v>423</v>
      </c>
      <c r="I2708">
        <v>284</v>
      </c>
      <c r="J2708" t="s">
        <v>568</v>
      </c>
      <c r="K2708" t="s">
        <v>438</v>
      </c>
      <c r="L2708" t="s">
        <v>67</v>
      </c>
      <c r="M2708" s="73">
        <v>552000</v>
      </c>
      <c r="N2708" t="str">
        <f t="shared" si="84"/>
        <v>0423-1</v>
      </c>
      <c r="O2708">
        <v>7513</v>
      </c>
      <c r="P2708">
        <f>1</f>
        <v>1</v>
      </c>
      <c r="Q2708">
        <f t="shared" si="85"/>
        <v>12</v>
      </c>
    </row>
    <row r="2709" spans="3:17" x14ac:dyDescent="0.25">
      <c r="C2709" t="s">
        <v>214</v>
      </c>
      <c r="D2709">
        <v>0</v>
      </c>
      <c r="E2709">
        <v>5654</v>
      </c>
      <c r="F2709" s="69">
        <v>43411</v>
      </c>
      <c r="G2709" s="69">
        <v>43411</v>
      </c>
      <c r="H2709">
        <v>423</v>
      </c>
      <c r="I2709">
        <v>284</v>
      </c>
      <c r="J2709" t="s">
        <v>443</v>
      </c>
      <c r="K2709" t="s">
        <v>438</v>
      </c>
      <c r="L2709" t="s">
        <v>67</v>
      </c>
      <c r="M2709" s="73">
        <v>2760000</v>
      </c>
      <c r="N2709" t="str">
        <f t="shared" si="84"/>
        <v>0423-1</v>
      </c>
      <c r="O2709">
        <v>7513</v>
      </c>
      <c r="P2709">
        <f>1</f>
        <v>1</v>
      </c>
      <c r="Q2709">
        <f t="shared" si="85"/>
        <v>11</v>
      </c>
    </row>
    <row r="2710" spans="3:17" x14ac:dyDescent="0.25">
      <c r="C2710" t="s">
        <v>214</v>
      </c>
      <c r="D2710">
        <v>0</v>
      </c>
      <c r="E2710">
        <v>5206</v>
      </c>
      <c r="F2710" s="69">
        <v>43382</v>
      </c>
      <c r="G2710" s="69">
        <v>43382</v>
      </c>
      <c r="H2710">
        <v>423</v>
      </c>
      <c r="I2710">
        <v>284</v>
      </c>
      <c r="J2710" t="s">
        <v>443</v>
      </c>
      <c r="K2710" t="s">
        <v>438</v>
      </c>
      <c r="L2710" t="s">
        <v>67</v>
      </c>
      <c r="M2710" s="73">
        <v>3312000</v>
      </c>
      <c r="N2710" t="str">
        <f t="shared" si="84"/>
        <v>0423-1</v>
      </c>
      <c r="O2710">
        <v>7513</v>
      </c>
      <c r="P2710">
        <f>1</f>
        <v>1</v>
      </c>
      <c r="Q2710">
        <f t="shared" si="85"/>
        <v>10</v>
      </c>
    </row>
    <row r="2711" spans="3:17" x14ac:dyDescent="0.25">
      <c r="C2711" t="s">
        <v>214</v>
      </c>
      <c r="D2711">
        <v>0</v>
      </c>
      <c r="E2711">
        <v>4327</v>
      </c>
      <c r="F2711" s="69">
        <v>43348</v>
      </c>
      <c r="G2711" s="69">
        <v>43348</v>
      </c>
      <c r="H2711">
        <v>423</v>
      </c>
      <c r="I2711">
        <v>284</v>
      </c>
      <c r="J2711" t="s">
        <v>443</v>
      </c>
      <c r="K2711" t="s">
        <v>438</v>
      </c>
      <c r="L2711" t="s">
        <v>67</v>
      </c>
      <c r="M2711" s="73">
        <v>3312000</v>
      </c>
      <c r="N2711" t="str">
        <f t="shared" si="84"/>
        <v>0423-1</v>
      </c>
      <c r="O2711">
        <v>7513</v>
      </c>
      <c r="P2711">
        <f>1</f>
        <v>1</v>
      </c>
      <c r="Q2711">
        <f t="shared" si="85"/>
        <v>9</v>
      </c>
    </row>
    <row r="2712" spans="3:17" x14ac:dyDescent="0.25">
      <c r="C2712" t="s">
        <v>214</v>
      </c>
      <c r="D2712">
        <v>0</v>
      </c>
      <c r="E2712">
        <v>3825</v>
      </c>
      <c r="F2712" s="69">
        <v>43320</v>
      </c>
      <c r="G2712" s="69">
        <v>43320</v>
      </c>
      <c r="H2712">
        <v>423</v>
      </c>
      <c r="I2712">
        <v>284</v>
      </c>
      <c r="J2712" t="s">
        <v>443</v>
      </c>
      <c r="K2712" t="s">
        <v>438</v>
      </c>
      <c r="L2712" t="s">
        <v>67</v>
      </c>
      <c r="M2712" s="73">
        <v>3312000</v>
      </c>
      <c r="N2712" t="str">
        <f t="shared" si="84"/>
        <v>0423-1</v>
      </c>
      <c r="O2712">
        <v>7513</v>
      </c>
      <c r="P2712">
        <f>1</f>
        <v>1</v>
      </c>
      <c r="Q2712">
        <f t="shared" si="85"/>
        <v>8</v>
      </c>
    </row>
    <row r="2713" spans="3:17" x14ac:dyDescent="0.25">
      <c r="C2713" t="s">
        <v>214</v>
      </c>
      <c r="D2713">
        <v>0</v>
      </c>
      <c r="E2713">
        <v>3337</v>
      </c>
      <c r="F2713" s="69">
        <v>43290</v>
      </c>
      <c r="G2713" s="69">
        <v>43290</v>
      </c>
      <c r="H2713">
        <v>423</v>
      </c>
      <c r="I2713">
        <v>284</v>
      </c>
      <c r="J2713" t="s">
        <v>443</v>
      </c>
      <c r="K2713" t="s">
        <v>438</v>
      </c>
      <c r="L2713" t="s">
        <v>67</v>
      </c>
      <c r="M2713" s="73">
        <v>3312000</v>
      </c>
      <c r="N2713" t="str">
        <f t="shared" si="84"/>
        <v>0423-1</v>
      </c>
      <c r="O2713">
        <v>7513</v>
      </c>
      <c r="P2713">
        <f>1</f>
        <v>1</v>
      </c>
      <c r="Q2713">
        <f t="shared" si="85"/>
        <v>7</v>
      </c>
    </row>
    <row r="2714" spans="3:17" x14ac:dyDescent="0.25">
      <c r="C2714" t="s">
        <v>214</v>
      </c>
      <c r="D2714">
        <v>0</v>
      </c>
      <c r="E2714">
        <v>2759</v>
      </c>
      <c r="F2714" s="69">
        <v>43259</v>
      </c>
      <c r="G2714" s="69">
        <v>43259</v>
      </c>
      <c r="H2714">
        <v>423</v>
      </c>
      <c r="I2714">
        <v>284</v>
      </c>
      <c r="J2714" t="s">
        <v>443</v>
      </c>
      <c r="K2714" t="s">
        <v>438</v>
      </c>
      <c r="L2714" t="s">
        <v>67</v>
      </c>
      <c r="M2714" s="73">
        <v>3312000</v>
      </c>
      <c r="N2714" t="str">
        <f t="shared" si="84"/>
        <v>0423-1</v>
      </c>
      <c r="O2714">
        <v>7513</v>
      </c>
      <c r="P2714">
        <f>1</f>
        <v>1</v>
      </c>
      <c r="Q2714">
        <f t="shared" si="85"/>
        <v>6</v>
      </c>
    </row>
    <row r="2715" spans="3:17" x14ac:dyDescent="0.25">
      <c r="C2715" t="s">
        <v>214</v>
      </c>
      <c r="D2715">
        <v>0</v>
      </c>
      <c r="E2715">
        <v>2067</v>
      </c>
      <c r="F2715" s="69">
        <v>43228</v>
      </c>
      <c r="G2715" s="69">
        <v>43228</v>
      </c>
      <c r="H2715">
        <v>423</v>
      </c>
      <c r="I2715">
        <v>284</v>
      </c>
      <c r="J2715" t="s">
        <v>443</v>
      </c>
      <c r="K2715" t="s">
        <v>438</v>
      </c>
      <c r="L2715" t="s">
        <v>67</v>
      </c>
      <c r="M2715" s="73">
        <v>3312000</v>
      </c>
      <c r="N2715" t="str">
        <f t="shared" si="84"/>
        <v>0423-1</v>
      </c>
      <c r="O2715">
        <v>7513</v>
      </c>
      <c r="P2715">
        <f>1</f>
        <v>1</v>
      </c>
      <c r="Q2715">
        <f t="shared" si="85"/>
        <v>5</v>
      </c>
    </row>
    <row r="2716" spans="3:17" x14ac:dyDescent="0.25">
      <c r="C2716" t="s">
        <v>214</v>
      </c>
      <c r="D2716">
        <v>0</v>
      </c>
      <c r="E2716">
        <v>1370</v>
      </c>
      <c r="F2716" s="69">
        <v>43196</v>
      </c>
      <c r="G2716" s="69">
        <v>43196</v>
      </c>
      <c r="H2716">
        <v>423</v>
      </c>
      <c r="I2716">
        <v>284</v>
      </c>
      <c r="J2716" t="s">
        <v>443</v>
      </c>
      <c r="K2716" t="s">
        <v>438</v>
      </c>
      <c r="L2716" t="s">
        <v>67</v>
      </c>
      <c r="M2716" s="73">
        <v>3312000</v>
      </c>
      <c r="N2716" t="str">
        <f t="shared" si="84"/>
        <v>0423-1</v>
      </c>
      <c r="O2716">
        <v>7513</v>
      </c>
      <c r="P2716">
        <f>1</f>
        <v>1</v>
      </c>
      <c r="Q2716">
        <f t="shared" si="85"/>
        <v>4</v>
      </c>
    </row>
    <row r="2717" spans="3:17" x14ac:dyDescent="0.25">
      <c r="C2717" t="s">
        <v>214</v>
      </c>
      <c r="D2717">
        <v>0</v>
      </c>
      <c r="E2717">
        <v>922</v>
      </c>
      <c r="F2717" s="69">
        <v>43174</v>
      </c>
      <c r="G2717" s="69">
        <v>43174</v>
      </c>
      <c r="H2717">
        <v>423</v>
      </c>
      <c r="I2717">
        <v>284</v>
      </c>
      <c r="J2717" t="s">
        <v>443</v>
      </c>
      <c r="K2717" t="s">
        <v>438</v>
      </c>
      <c r="L2717" t="s">
        <v>67</v>
      </c>
      <c r="M2717" s="73">
        <v>3312000</v>
      </c>
      <c r="N2717" t="str">
        <f t="shared" si="84"/>
        <v>0423-1</v>
      </c>
      <c r="O2717">
        <v>7513</v>
      </c>
      <c r="P2717">
        <f>1</f>
        <v>1</v>
      </c>
      <c r="Q2717">
        <f t="shared" si="85"/>
        <v>3</v>
      </c>
    </row>
    <row r="2718" spans="3:17" x14ac:dyDescent="0.25">
      <c r="C2718" t="s">
        <v>214</v>
      </c>
      <c r="D2718">
        <v>0</v>
      </c>
      <c r="E2718">
        <v>202</v>
      </c>
      <c r="F2718" s="69">
        <v>43152</v>
      </c>
      <c r="G2718" s="69">
        <v>43152</v>
      </c>
      <c r="H2718">
        <v>423</v>
      </c>
      <c r="I2718">
        <v>284</v>
      </c>
      <c r="J2718" t="s">
        <v>443</v>
      </c>
      <c r="K2718" t="s">
        <v>438</v>
      </c>
      <c r="L2718" t="s">
        <v>67</v>
      </c>
      <c r="M2718" s="73">
        <v>662400</v>
      </c>
      <c r="N2718" t="str">
        <f t="shared" si="84"/>
        <v>0423-1</v>
      </c>
      <c r="O2718">
        <v>7513</v>
      </c>
      <c r="P2718">
        <f>1</f>
        <v>1</v>
      </c>
      <c r="Q2718">
        <f t="shared" si="85"/>
        <v>2</v>
      </c>
    </row>
    <row r="2719" spans="3:17" x14ac:dyDescent="0.25">
      <c r="C2719" t="s">
        <v>214</v>
      </c>
      <c r="D2719">
        <v>0</v>
      </c>
      <c r="E2719">
        <v>6235</v>
      </c>
      <c r="F2719" s="69">
        <v>43438</v>
      </c>
      <c r="G2719" s="69">
        <v>43438</v>
      </c>
      <c r="H2719">
        <v>177</v>
      </c>
      <c r="I2719">
        <v>283</v>
      </c>
      <c r="J2719" t="s">
        <v>569</v>
      </c>
      <c r="K2719" t="s">
        <v>438</v>
      </c>
      <c r="L2719" t="s">
        <v>67</v>
      </c>
      <c r="M2719" s="73">
        <v>1863000</v>
      </c>
      <c r="N2719" t="str">
        <f t="shared" si="84"/>
        <v>0177-1</v>
      </c>
      <c r="O2719">
        <v>7513</v>
      </c>
      <c r="P2719">
        <f>1</f>
        <v>1</v>
      </c>
      <c r="Q2719">
        <f t="shared" si="85"/>
        <v>12</v>
      </c>
    </row>
    <row r="2720" spans="3:17" x14ac:dyDescent="0.25">
      <c r="C2720" t="s">
        <v>214</v>
      </c>
      <c r="D2720">
        <v>0</v>
      </c>
      <c r="E2720">
        <v>5520</v>
      </c>
      <c r="F2720" s="69">
        <v>43410</v>
      </c>
      <c r="G2720" s="69">
        <v>43410</v>
      </c>
      <c r="H2720">
        <v>177</v>
      </c>
      <c r="I2720">
        <v>283</v>
      </c>
      <c r="J2720" t="s">
        <v>569</v>
      </c>
      <c r="K2720" t="s">
        <v>438</v>
      </c>
      <c r="L2720" t="s">
        <v>67</v>
      </c>
      <c r="M2720" s="73">
        <v>1863000</v>
      </c>
      <c r="N2720" t="str">
        <f t="shared" si="84"/>
        <v>0177-1</v>
      </c>
      <c r="O2720">
        <v>7513</v>
      </c>
      <c r="P2720">
        <f>1</f>
        <v>1</v>
      </c>
      <c r="Q2720">
        <f t="shared" si="85"/>
        <v>11</v>
      </c>
    </row>
    <row r="2721" spans="3:17" x14ac:dyDescent="0.25">
      <c r="C2721" t="s">
        <v>214</v>
      </c>
      <c r="D2721">
        <v>0</v>
      </c>
      <c r="E2721">
        <v>5009</v>
      </c>
      <c r="F2721" s="69">
        <v>43378</v>
      </c>
      <c r="G2721" s="69">
        <v>43378</v>
      </c>
      <c r="H2721">
        <v>177</v>
      </c>
      <c r="I2721">
        <v>283</v>
      </c>
      <c r="J2721" t="s">
        <v>569</v>
      </c>
      <c r="K2721" t="s">
        <v>438</v>
      </c>
      <c r="L2721" t="s">
        <v>67</v>
      </c>
      <c r="M2721" s="73">
        <v>1863000</v>
      </c>
      <c r="N2721" t="str">
        <f t="shared" si="84"/>
        <v>0177-1</v>
      </c>
      <c r="O2721">
        <v>7513</v>
      </c>
      <c r="P2721">
        <f>1</f>
        <v>1</v>
      </c>
      <c r="Q2721">
        <f t="shared" si="85"/>
        <v>10</v>
      </c>
    </row>
    <row r="2722" spans="3:17" x14ac:dyDescent="0.25">
      <c r="C2722" t="s">
        <v>214</v>
      </c>
      <c r="D2722">
        <v>0</v>
      </c>
      <c r="E2722">
        <v>4304</v>
      </c>
      <c r="F2722" s="69">
        <v>43348</v>
      </c>
      <c r="G2722" s="69">
        <v>43348</v>
      </c>
      <c r="H2722">
        <v>177</v>
      </c>
      <c r="I2722">
        <v>283</v>
      </c>
      <c r="J2722" t="s">
        <v>569</v>
      </c>
      <c r="K2722" t="s">
        <v>438</v>
      </c>
      <c r="L2722" t="s">
        <v>67</v>
      </c>
      <c r="M2722" s="73">
        <v>1863000</v>
      </c>
      <c r="N2722" t="str">
        <f t="shared" si="84"/>
        <v>0177-1</v>
      </c>
      <c r="O2722">
        <v>7513</v>
      </c>
      <c r="P2722">
        <f>1</f>
        <v>1</v>
      </c>
      <c r="Q2722">
        <f t="shared" si="85"/>
        <v>9</v>
      </c>
    </row>
    <row r="2723" spans="3:17" x14ac:dyDescent="0.25">
      <c r="C2723" t="s">
        <v>214</v>
      </c>
      <c r="D2723">
        <v>0</v>
      </c>
      <c r="E2723">
        <v>3909</v>
      </c>
      <c r="F2723" s="69">
        <v>43321</v>
      </c>
      <c r="G2723" s="69">
        <v>43321</v>
      </c>
      <c r="H2723">
        <v>177</v>
      </c>
      <c r="I2723">
        <v>283</v>
      </c>
      <c r="J2723" t="s">
        <v>569</v>
      </c>
      <c r="K2723" t="s">
        <v>438</v>
      </c>
      <c r="L2723" t="s">
        <v>67</v>
      </c>
      <c r="M2723" s="73">
        <v>1863000</v>
      </c>
      <c r="N2723" t="str">
        <f t="shared" si="84"/>
        <v>0177-1</v>
      </c>
      <c r="O2723">
        <v>7513</v>
      </c>
      <c r="P2723">
        <f>1</f>
        <v>1</v>
      </c>
      <c r="Q2723">
        <f t="shared" si="85"/>
        <v>8</v>
      </c>
    </row>
    <row r="2724" spans="3:17" x14ac:dyDescent="0.25">
      <c r="C2724" t="s">
        <v>214</v>
      </c>
      <c r="D2724">
        <v>0</v>
      </c>
      <c r="E2724">
        <v>3453</v>
      </c>
      <c r="F2724" s="69">
        <v>43294</v>
      </c>
      <c r="G2724" s="69">
        <v>43294</v>
      </c>
      <c r="H2724">
        <v>177</v>
      </c>
      <c r="I2724">
        <v>283</v>
      </c>
      <c r="J2724" t="s">
        <v>569</v>
      </c>
      <c r="K2724" t="s">
        <v>438</v>
      </c>
      <c r="L2724" t="s">
        <v>67</v>
      </c>
      <c r="M2724" s="73">
        <v>1863000</v>
      </c>
      <c r="N2724" t="str">
        <f t="shared" si="84"/>
        <v>0177-1</v>
      </c>
      <c r="O2724">
        <v>7513</v>
      </c>
      <c r="P2724">
        <f>1</f>
        <v>1</v>
      </c>
      <c r="Q2724">
        <f t="shared" si="85"/>
        <v>7</v>
      </c>
    </row>
    <row r="2725" spans="3:17" x14ac:dyDescent="0.25">
      <c r="C2725" t="s">
        <v>214</v>
      </c>
      <c r="D2725">
        <v>0</v>
      </c>
      <c r="E2725">
        <v>2897</v>
      </c>
      <c r="F2725" s="69">
        <v>43269</v>
      </c>
      <c r="G2725" s="69">
        <v>43269</v>
      </c>
      <c r="H2725">
        <v>177</v>
      </c>
      <c r="I2725">
        <v>283</v>
      </c>
      <c r="J2725" t="s">
        <v>569</v>
      </c>
      <c r="K2725" t="s">
        <v>438</v>
      </c>
      <c r="L2725" t="s">
        <v>67</v>
      </c>
      <c r="M2725" s="73">
        <v>1863000</v>
      </c>
      <c r="N2725" t="str">
        <f t="shared" si="84"/>
        <v>0177-1</v>
      </c>
      <c r="O2725">
        <v>7513</v>
      </c>
      <c r="P2725">
        <f>1</f>
        <v>1</v>
      </c>
      <c r="Q2725">
        <f t="shared" si="85"/>
        <v>6</v>
      </c>
    </row>
    <row r="2726" spans="3:17" x14ac:dyDescent="0.25">
      <c r="C2726" t="s">
        <v>214</v>
      </c>
      <c r="D2726">
        <v>0</v>
      </c>
      <c r="E2726">
        <v>2224</v>
      </c>
      <c r="F2726" s="69">
        <v>43235</v>
      </c>
      <c r="G2726" s="69">
        <v>43235</v>
      </c>
      <c r="H2726">
        <v>177</v>
      </c>
      <c r="I2726">
        <v>283</v>
      </c>
      <c r="J2726" t="s">
        <v>569</v>
      </c>
      <c r="K2726" t="s">
        <v>438</v>
      </c>
      <c r="L2726" t="s">
        <v>67</v>
      </c>
      <c r="M2726" s="73">
        <v>1863000</v>
      </c>
      <c r="N2726" t="str">
        <f t="shared" si="84"/>
        <v>0177-1</v>
      </c>
      <c r="O2726">
        <v>7513</v>
      </c>
      <c r="P2726">
        <f>1</f>
        <v>1</v>
      </c>
      <c r="Q2726">
        <f t="shared" si="85"/>
        <v>5</v>
      </c>
    </row>
    <row r="2727" spans="3:17" x14ac:dyDescent="0.25">
      <c r="C2727" t="s">
        <v>214</v>
      </c>
      <c r="D2727">
        <v>0</v>
      </c>
      <c r="E2727">
        <v>1595</v>
      </c>
      <c r="F2727" s="69">
        <v>43201</v>
      </c>
      <c r="G2727" s="69">
        <v>43201</v>
      </c>
      <c r="H2727">
        <v>177</v>
      </c>
      <c r="I2727">
        <v>283</v>
      </c>
      <c r="J2727" t="s">
        <v>569</v>
      </c>
      <c r="K2727" t="s">
        <v>438</v>
      </c>
      <c r="L2727" t="s">
        <v>67</v>
      </c>
      <c r="M2727" s="73">
        <v>1863000</v>
      </c>
      <c r="N2727" t="str">
        <f t="shared" si="84"/>
        <v>0177-1</v>
      </c>
      <c r="O2727">
        <v>7513</v>
      </c>
      <c r="P2727">
        <f>1</f>
        <v>1</v>
      </c>
      <c r="Q2727">
        <f t="shared" si="85"/>
        <v>4</v>
      </c>
    </row>
    <row r="2728" spans="3:17" x14ac:dyDescent="0.25">
      <c r="C2728" t="s">
        <v>214</v>
      </c>
      <c r="D2728">
        <v>0</v>
      </c>
      <c r="E2728">
        <v>1085</v>
      </c>
      <c r="F2728" s="69">
        <v>43182</v>
      </c>
      <c r="G2728" s="69">
        <v>43182</v>
      </c>
      <c r="H2728">
        <v>177</v>
      </c>
      <c r="I2728">
        <v>283</v>
      </c>
      <c r="J2728" t="s">
        <v>569</v>
      </c>
      <c r="K2728" t="s">
        <v>438</v>
      </c>
      <c r="L2728" t="s">
        <v>67</v>
      </c>
      <c r="M2728" s="73">
        <v>1863000</v>
      </c>
      <c r="N2728" t="str">
        <f t="shared" si="84"/>
        <v>0177-1</v>
      </c>
      <c r="O2728">
        <v>7513</v>
      </c>
      <c r="P2728">
        <f>1</f>
        <v>1</v>
      </c>
      <c r="Q2728">
        <f t="shared" si="85"/>
        <v>3</v>
      </c>
    </row>
    <row r="2729" spans="3:17" x14ac:dyDescent="0.25">
      <c r="C2729" t="s">
        <v>214</v>
      </c>
      <c r="D2729">
        <v>0</v>
      </c>
      <c r="E2729">
        <v>213</v>
      </c>
      <c r="F2729" s="69">
        <v>43152</v>
      </c>
      <c r="G2729" s="69">
        <v>43152</v>
      </c>
      <c r="H2729">
        <v>177</v>
      </c>
      <c r="I2729">
        <v>283</v>
      </c>
      <c r="J2729" t="s">
        <v>569</v>
      </c>
      <c r="K2729" t="s">
        <v>438</v>
      </c>
      <c r="L2729" t="s">
        <v>67</v>
      </c>
      <c r="M2729" s="73">
        <v>931500</v>
      </c>
      <c r="N2729" t="str">
        <f t="shared" si="84"/>
        <v>0177-1</v>
      </c>
      <c r="O2729">
        <v>7513</v>
      </c>
      <c r="P2729">
        <f>1</f>
        <v>1</v>
      </c>
      <c r="Q2729">
        <f t="shared" si="85"/>
        <v>2</v>
      </c>
    </row>
    <row r="2730" spans="3:17" x14ac:dyDescent="0.25">
      <c r="C2730" t="s">
        <v>214</v>
      </c>
      <c r="D2730">
        <v>0</v>
      </c>
      <c r="E2730">
        <v>6442</v>
      </c>
      <c r="F2730" s="69">
        <v>43444</v>
      </c>
      <c r="G2730" s="69">
        <v>43444</v>
      </c>
      <c r="H2730">
        <v>166</v>
      </c>
      <c r="I2730">
        <v>282</v>
      </c>
      <c r="J2730" t="s">
        <v>570</v>
      </c>
      <c r="K2730" t="s">
        <v>438</v>
      </c>
      <c r="L2730" t="s">
        <v>67</v>
      </c>
      <c r="M2730" s="73">
        <v>2363000</v>
      </c>
      <c r="N2730" t="str">
        <f t="shared" si="84"/>
        <v>0166-1</v>
      </c>
      <c r="O2730">
        <v>7513</v>
      </c>
      <c r="P2730">
        <f>1</f>
        <v>1</v>
      </c>
      <c r="Q2730">
        <f t="shared" si="85"/>
        <v>12</v>
      </c>
    </row>
    <row r="2731" spans="3:17" x14ac:dyDescent="0.25">
      <c r="C2731" t="s">
        <v>214</v>
      </c>
      <c r="D2731">
        <v>0</v>
      </c>
      <c r="E2731">
        <v>5523</v>
      </c>
      <c r="F2731" s="69">
        <v>43410</v>
      </c>
      <c r="G2731" s="69">
        <v>43410</v>
      </c>
      <c r="H2731">
        <v>166</v>
      </c>
      <c r="I2731">
        <v>282</v>
      </c>
      <c r="J2731" t="s">
        <v>570</v>
      </c>
      <c r="K2731" t="s">
        <v>438</v>
      </c>
      <c r="L2731" t="s">
        <v>67</v>
      </c>
      <c r="M2731" s="73">
        <v>2363000</v>
      </c>
      <c r="N2731" t="str">
        <f t="shared" si="84"/>
        <v>0166-1</v>
      </c>
      <c r="O2731">
        <v>7513</v>
      </c>
      <c r="P2731">
        <f>1</f>
        <v>1</v>
      </c>
      <c r="Q2731">
        <f t="shared" si="85"/>
        <v>11</v>
      </c>
    </row>
    <row r="2732" spans="3:17" x14ac:dyDescent="0.25">
      <c r="C2732" t="s">
        <v>214</v>
      </c>
      <c r="D2732">
        <v>0</v>
      </c>
      <c r="E2732">
        <v>4946</v>
      </c>
      <c r="F2732" s="69">
        <v>43378</v>
      </c>
      <c r="G2732" s="69">
        <v>43378</v>
      </c>
      <c r="H2732">
        <v>166</v>
      </c>
      <c r="I2732">
        <v>282</v>
      </c>
      <c r="J2732" t="s">
        <v>570</v>
      </c>
      <c r="K2732" t="s">
        <v>438</v>
      </c>
      <c r="L2732" t="s">
        <v>67</v>
      </c>
      <c r="M2732" s="73">
        <v>2363000</v>
      </c>
      <c r="N2732" t="str">
        <f t="shared" si="84"/>
        <v>0166-1</v>
      </c>
      <c r="O2732">
        <v>7513</v>
      </c>
      <c r="P2732">
        <f>1</f>
        <v>1</v>
      </c>
      <c r="Q2732">
        <f t="shared" si="85"/>
        <v>10</v>
      </c>
    </row>
    <row r="2733" spans="3:17" x14ac:dyDescent="0.25">
      <c r="C2733" t="s">
        <v>214</v>
      </c>
      <c r="D2733">
        <v>0</v>
      </c>
      <c r="E2733">
        <v>4339</v>
      </c>
      <c r="F2733" s="69">
        <v>43348</v>
      </c>
      <c r="G2733" s="69">
        <v>43348</v>
      </c>
      <c r="H2733">
        <v>166</v>
      </c>
      <c r="I2733">
        <v>282</v>
      </c>
      <c r="J2733" t="s">
        <v>570</v>
      </c>
      <c r="K2733" t="s">
        <v>438</v>
      </c>
      <c r="L2733" t="s">
        <v>67</v>
      </c>
      <c r="M2733" s="73">
        <v>2363000</v>
      </c>
      <c r="N2733" t="str">
        <f t="shared" si="84"/>
        <v>0166-1</v>
      </c>
      <c r="O2733">
        <v>7513</v>
      </c>
      <c r="P2733">
        <f>1</f>
        <v>1</v>
      </c>
      <c r="Q2733">
        <f t="shared" si="85"/>
        <v>9</v>
      </c>
    </row>
    <row r="2734" spans="3:17" x14ac:dyDescent="0.25">
      <c r="C2734" t="s">
        <v>214</v>
      </c>
      <c r="D2734">
        <v>0</v>
      </c>
      <c r="E2734">
        <v>3812</v>
      </c>
      <c r="F2734" s="69">
        <v>43320</v>
      </c>
      <c r="G2734" s="69">
        <v>43320</v>
      </c>
      <c r="H2734">
        <v>166</v>
      </c>
      <c r="I2734">
        <v>282</v>
      </c>
      <c r="J2734" t="s">
        <v>570</v>
      </c>
      <c r="K2734" t="s">
        <v>438</v>
      </c>
      <c r="L2734" t="s">
        <v>67</v>
      </c>
      <c r="M2734" s="73">
        <v>2363000</v>
      </c>
      <c r="N2734" t="str">
        <f t="shared" si="84"/>
        <v>0166-1</v>
      </c>
      <c r="O2734">
        <v>7513</v>
      </c>
      <c r="P2734">
        <f>1</f>
        <v>1</v>
      </c>
      <c r="Q2734">
        <f t="shared" si="85"/>
        <v>8</v>
      </c>
    </row>
    <row r="2735" spans="3:17" x14ac:dyDescent="0.25">
      <c r="C2735" t="s">
        <v>214</v>
      </c>
      <c r="D2735">
        <v>0</v>
      </c>
      <c r="E2735">
        <v>3332</v>
      </c>
      <c r="F2735" s="69">
        <v>43290</v>
      </c>
      <c r="G2735" s="69">
        <v>43290</v>
      </c>
      <c r="H2735">
        <v>166</v>
      </c>
      <c r="I2735">
        <v>282</v>
      </c>
      <c r="J2735" t="s">
        <v>570</v>
      </c>
      <c r="K2735" t="s">
        <v>438</v>
      </c>
      <c r="L2735" t="s">
        <v>67</v>
      </c>
      <c r="M2735" s="73">
        <v>2363000</v>
      </c>
      <c r="N2735" t="str">
        <f t="shared" si="84"/>
        <v>0166-1</v>
      </c>
      <c r="O2735">
        <v>7513</v>
      </c>
      <c r="P2735">
        <f>1</f>
        <v>1</v>
      </c>
      <c r="Q2735">
        <f t="shared" si="85"/>
        <v>7</v>
      </c>
    </row>
    <row r="2736" spans="3:17" x14ac:dyDescent="0.25">
      <c r="C2736" t="s">
        <v>214</v>
      </c>
      <c r="D2736">
        <v>0</v>
      </c>
      <c r="E2736">
        <v>2785</v>
      </c>
      <c r="F2736" s="69">
        <v>43259</v>
      </c>
      <c r="G2736" s="69">
        <v>43259</v>
      </c>
      <c r="H2736">
        <v>166</v>
      </c>
      <c r="I2736">
        <v>282</v>
      </c>
      <c r="J2736" t="s">
        <v>570</v>
      </c>
      <c r="K2736" t="s">
        <v>438</v>
      </c>
      <c r="L2736" t="s">
        <v>67</v>
      </c>
      <c r="M2736" s="73">
        <v>2363000</v>
      </c>
      <c r="N2736" t="str">
        <f t="shared" si="84"/>
        <v>0166-1</v>
      </c>
      <c r="O2736">
        <v>7513</v>
      </c>
      <c r="P2736">
        <f>1</f>
        <v>1</v>
      </c>
      <c r="Q2736">
        <f t="shared" si="85"/>
        <v>6</v>
      </c>
    </row>
    <row r="2737" spans="3:17" x14ac:dyDescent="0.25">
      <c r="C2737" t="s">
        <v>214</v>
      </c>
      <c r="D2737">
        <v>0</v>
      </c>
      <c r="E2737">
        <v>2098</v>
      </c>
      <c r="F2737" s="69">
        <v>43229</v>
      </c>
      <c r="G2737" s="69">
        <v>43229</v>
      </c>
      <c r="H2737">
        <v>166</v>
      </c>
      <c r="I2737">
        <v>282</v>
      </c>
      <c r="J2737" t="s">
        <v>570</v>
      </c>
      <c r="K2737" t="s">
        <v>438</v>
      </c>
      <c r="L2737" t="s">
        <v>67</v>
      </c>
      <c r="M2737" s="73">
        <v>2363000</v>
      </c>
      <c r="N2737" t="str">
        <f t="shared" si="84"/>
        <v>0166-1</v>
      </c>
      <c r="O2737">
        <v>7513</v>
      </c>
      <c r="P2737">
        <f>1</f>
        <v>1</v>
      </c>
      <c r="Q2737">
        <f t="shared" si="85"/>
        <v>5</v>
      </c>
    </row>
    <row r="2738" spans="3:17" x14ac:dyDescent="0.25">
      <c r="C2738" t="s">
        <v>214</v>
      </c>
      <c r="D2738">
        <v>0</v>
      </c>
      <c r="E2738">
        <v>1355</v>
      </c>
      <c r="F2738" s="69">
        <v>43196</v>
      </c>
      <c r="G2738" s="69">
        <v>43196</v>
      </c>
      <c r="H2738">
        <v>166</v>
      </c>
      <c r="I2738">
        <v>282</v>
      </c>
      <c r="J2738" t="s">
        <v>570</v>
      </c>
      <c r="K2738" t="s">
        <v>438</v>
      </c>
      <c r="L2738" t="s">
        <v>67</v>
      </c>
      <c r="M2738" s="73">
        <v>2363000</v>
      </c>
      <c r="N2738" t="str">
        <f t="shared" si="84"/>
        <v>0166-1</v>
      </c>
      <c r="O2738">
        <v>7513</v>
      </c>
      <c r="P2738">
        <f>1</f>
        <v>1</v>
      </c>
      <c r="Q2738">
        <f t="shared" si="85"/>
        <v>4</v>
      </c>
    </row>
    <row r="2739" spans="3:17" x14ac:dyDescent="0.25">
      <c r="C2739" t="s">
        <v>214</v>
      </c>
      <c r="D2739">
        <v>0</v>
      </c>
      <c r="E2739">
        <v>793</v>
      </c>
      <c r="F2739" s="69">
        <v>43172</v>
      </c>
      <c r="G2739" s="69">
        <v>43172</v>
      </c>
      <c r="H2739">
        <v>166</v>
      </c>
      <c r="I2739">
        <v>282</v>
      </c>
      <c r="J2739" t="s">
        <v>570</v>
      </c>
      <c r="K2739" t="s">
        <v>438</v>
      </c>
      <c r="L2739" t="s">
        <v>67</v>
      </c>
      <c r="M2739" s="73">
        <v>2363000</v>
      </c>
      <c r="N2739" t="str">
        <f t="shared" si="84"/>
        <v>0166-1</v>
      </c>
      <c r="O2739">
        <v>7513</v>
      </c>
      <c r="P2739">
        <f>1</f>
        <v>1</v>
      </c>
      <c r="Q2739">
        <f t="shared" si="85"/>
        <v>3</v>
      </c>
    </row>
    <row r="2740" spans="3:17" x14ac:dyDescent="0.25">
      <c r="C2740" t="s">
        <v>214</v>
      </c>
      <c r="D2740">
        <v>0</v>
      </c>
      <c r="E2740">
        <v>239</v>
      </c>
      <c r="F2740" s="69">
        <v>43153</v>
      </c>
      <c r="G2740" s="69">
        <v>43153</v>
      </c>
      <c r="H2740">
        <v>166</v>
      </c>
      <c r="I2740">
        <v>282</v>
      </c>
      <c r="J2740" t="s">
        <v>570</v>
      </c>
      <c r="K2740" t="s">
        <v>438</v>
      </c>
      <c r="L2740" t="s">
        <v>67</v>
      </c>
      <c r="M2740" s="73">
        <v>1181500</v>
      </c>
      <c r="N2740" t="str">
        <f t="shared" si="84"/>
        <v>0166-1</v>
      </c>
      <c r="O2740">
        <v>7513</v>
      </c>
      <c r="P2740">
        <f>1</f>
        <v>1</v>
      </c>
      <c r="Q2740">
        <f t="shared" si="85"/>
        <v>2</v>
      </c>
    </row>
    <row r="2741" spans="3:17" x14ac:dyDescent="0.25">
      <c r="C2741" t="s">
        <v>214</v>
      </c>
      <c r="D2741">
        <v>0</v>
      </c>
      <c r="E2741">
        <v>6555</v>
      </c>
      <c r="F2741" s="69">
        <v>43444</v>
      </c>
      <c r="G2741" s="69">
        <v>43444</v>
      </c>
      <c r="H2741">
        <v>141</v>
      </c>
      <c r="I2741">
        <v>281</v>
      </c>
      <c r="J2741" t="s">
        <v>571</v>
      </c>
      <c r="K2741" t="s">
        <v>438</v>
      </c>
      <c r="L2741" t="s">
        <v>67</v>
      </c>
      <c r="M2741" s="73">
        <v>3564000</v>
      </c>
      <c r="N2741" t="str">
        <f t="shared" si="84"/>
        <v>0141-1</v>
      </c>
      <c r="O2741">
        <v>7513</v>
      </c>
      <c r="P2741">
        <f>1</f>
        <v>1</v>
      </c>
      <c r="Q2741">
        <f t="shared" si="85"/>
        <v>12</v>
      </c>
    </row>
    <row r="2742" spans="3:17" x14ac:dyDescent="0.25">
      <c r="C2742" t="s">
        <v>214</v>
      </c>
      <c r="D2742">
        <v>0</v>
      </c>
      <c r="E2742">
        <v>5453</v>
      </c>
      <c r="F2742" s="69">
        <v>43410</v>
      </c>
      <c r="G2742" s="69">
        <v>43410</v>
      </c>
      <c r="H2742">
        <v>141</v>
      </c>
      <c r="I2742">
        <v>281</v>
      </c>
      <c r="J2742" t="s">
        <v>571</v>
      </c>
      <c r="K2742" t="s">
        <v>438</v>
      </c>
      <c r="L2742" t="s">
        <v>67</v>
      </c>
      <c r="M2742" s="73">
        <v>3564000</v>
      </c>
      <c r="N2742" t="str">
        <f t="shared" si="84"/>
        <v>0141-1</v>
      </c>
      <c r="O2742">
        <v>7513</v>
      </c>
      <c r="P2742">
        <f>1</f>
        <v>1</v>
      </c>
      <c r="Q2742">
        <f t="shared" si="85"/>
        <v>11</v>
      </c>
    </row>
    <row r="2743" spans="3:17" x14ac:dyDescent="0.25">
      <c r="C2743" t="s">
        <v>214</v>
      </c>
      <c r="D2743">
        <v>0</v>
      </c>
      <c r="E2743">
        <v>4933</v>
      </c>
      <c r="F2743" s="69">
        <v>43378</v>
      </c>
      <c r="G2743" s="69">
        <v>43378</v>
      </c>
      <c r="H2743">
        <v>141</v>
      </c>
      <c r="I2743">
        <v>281</v>
      </c>
      <c r="J2743" t="s">
        <v>571</v>
      </c>
      <c r="K2743" t="s">
        <v>438</v>
      </c>
      <c r="L2743" t="s">
        <v>67</v>
      </c>
      <c r="M2743" s="73">
        <v>3564000</v>
      </c>
      <c r="N2743" t="str">
        <f t="shared" si="84"/>
        <v>0141-1</v>
      </c>
      <c r="O2743">
        <v>7513</v>
      </c>
      <c r="P2743">
        <f>1</f>
        <v>1</v>
      </c>
      <c r="Q2743">
        <f t="shared" si="85"/>
        <v>10</v>
      </c>
    </row>
    <row r="2744" spans="3:17" x14ac:dyDescent="0.25">
      <c r="C2744" t="s">
        <v>214</v>
      </c>
      <c r="D2744">
        <v>0</v>
      </c>
      <c r="E2744">
        <v>4408</v>
      </c>
      <c r="F2744" s="69">
        <v>43349</v>
      </c>
      <c r="G2744" s="69">
        <v>43349</v>
      </c>
      <c r="H2744">
        <v>141</v>
      </c>
      <c r="I2744">
        <v>281</v>
      </c>
      <c r="J2744" t="s">
        <v>571</v>
      </c>
      <c r="K2744" t="s">
        <v>438</v>
      </c>
      <c r="L2744" t="s">
        <v>67</v>
      </c>
      <c r="M2744" s="73">
        <v>3564000</v>
      </c>
      <c r="N2744" t="str">
        <f t="shared" si="84"/>
        <v>0141-1</v>
      </c>
      <c r="O2744">
        <v>7513</v>
      </c>
      <c r="P2744">
        <f>1</f>
        <v>1</v>
      </c>
      <c r="Q2744">
        <f t="shared" si="85"/>
        <v>9</v>
      </c>
    </row>
    <row r="2745" spans="3:17" x14ac:dyDescent="0.25">
      <c r="C2745" t="s">
        <v>214</v>
      </c>
      <c r="D2745">
        <v>0</v>
      </c>
      <c r="E2745">
        <v>3831</v>
      </c>
      <c r="F2745" s="69">
        <v>43320</v>
      </c>
      <c r="G2745" s="69">
        <v>43320</v>
      </c>
      <c r="H2745">
        <v>141</v>
      </c>
      <c r="I2745">
        <v>281</v>
      </c>
      <c r="J2745" t="s">
        <v>571</v>
      </c>
      <c r="K2745" t="s">
        <v>438</v>
      </c>
      <c r="L2745" t="s">
        <v>67</v>
      </c>
      <c r="M2745" s="73">
        <v>3564000</v>
      </c>
      <c r="N2745" t="str">
        <f t="shared" si="84"/>
        <v>0141-1</v>
      </c>
      <c r="O2745">
        <v>7513</v>
      </c>
      <c r="P2745">
        <f>1</f>
        <v>1</v>
      </c>
      <c r="Q2745">
        <f t="shared" si="85"/>
        <v>8</v>
      </c>
    </row>
    <row r="2746" spans="3:17" x14ac:dyDescent="0.25">
      <c r="C2746" t="s">
        <v>214</v>
      </c>
      <c r="D2746">
        <v>0</v>
      </c>
      <c r="E2746">
        <v>3314</v>
      </c>
      <c r="F2746" s="69">
        <v>43290</v>
      </c>
      <c r="G2746" s="69">
        <v>43290</v>
      </c>
      <c r="H2746">
        <v>141</v>
      </c>
      <c r="I2746">
        <v>281</v>
      </c>
      <c r="J2746" t="s">
        <v>571</v>
      </c>
      <c r="K2746" t="s">
        <v>438</v>
      </c>
      <c r="L2746" t="s">
        <v>67</v>
      </c>
      <c r="M2746" s="73">
        <v>3564000</v>
      </c>
      <c r="N2746" t="str">
        <f t="shared" si="84"/>
        <v>0141-1</v>
      </c>
      <c r="O2746">
        <v>7513</v>
      </c>
      <c r="P2746">
        <f>1</f>
        <v>1</v>
      </c>
      <c r="Q2746">
        <f t="shared" si="85"/>
        <v>7</v>
      </c>
    </row>
    <row r="2747" spans="3:17" x14ac:dyDescent="0.25">
      <c r="C2747" t="s">
        <v>214</v>
      </c>
      <c r="D2747">
        <v>0</v>
      </c>
      <c r="E2747">
        <v>2776</v>
      </c>
      <c r="F2747" s="69">
        <v>43259</v>
      </c>
      <c r="G2747" s="69">
        <v>43259</v>
      </c>
      <c r="H2747">
        <v>141</v>
      </c>
      <c r="I2747">
        <v>281</v>
      </c>
      <c r="J2747" t="s">
        <v>571</v>
      </c>
      <c r="K2747" t="s">
        <v>438</v>
      </c>
      <c r="L2747" t="s">
        <v>67</v>
      </c>
      <c r="M2747" s="73">
        <v>3564000</v>
      </c>
      <c r="N2747" t="str">
        <f t="shared" si="84"/>
        <v>0141-1</v>
      </c>
      <c r="O2747">
        <v>7513</v>
      </c>
      <c r="P2747">
        <f>1</f>
        <v>1</v>
      </c>
      <c r="Q2747">
        <f t="shared" si="85"/>
        <v>6</v>
      </c>
    </row>
    <row r="2748" spans="3:17" x14ac:dyDescent="0.25">
      <c r="C2748" t="s">
        <v>214</v>
      </c>
      <c r="D2748">
        <v>0</v>
      </c>
      <c r="E2748">
        <v>2012</v>
      </c>
      <c r="F2748" s="69">
        <v>43228</v>
      </c>
      <c r="G2748" s="69">
        <v>43228</v>
      </c>
      <c r="H2748">
        <v>141</v>
      </c>
      <c r="I2748">
        <v>281</v>
      </c>
      <c r="J2748" t="s">
        <v>571</v>
      </c>
      <c r="K2748" t="s">
        <v>438</v>
      </c>
      <c r="L2748" t="s">
        <v>67</v>
      </c>
      <c r="M2748" s="73">
        <v>3564000</v>
      </c>
      <c r="N2748" t="str">
        <f t="shared" si="84"/>
        <v>0141-1</v>
      </c>
      <c r="O2748">
        <v>7513</v>
      </c>
      <c r="P2748">
        <f>1</f>
        <v>1</v>
      </c>
      <c r="Q2748">
        <f t="shared" si="85"/>
        <v>5</v>
      </c>
    </row>
    <row r="2749" spans="3:17" x14ac:dyDescent="0.25">
      <c r="C2749" t="s">
        <v>214</v>
      </c>
      <c r="D2749">
        <v>0</v>
      </c>
      <c r="E2749">
        <v>1490</v>
      </c>
      <c r="F2749" s="69">
        <v>43201</v>
      </c>
      <c r="G2749" s="69">
        <v>43201</v>
      </c>
      <c r="H2749">
        <v>141</v>
      </c>
      <c r="I2749">
        <v>281</v>
      </c>
      <c r="J2749" t="s">
        <v>571</v>
      </c>
      <c r="K2749" t="s">
        <v>438</v>
      </c>
      <c r="L2749" t="s">
        <v>67</v>
      </c>
      <c r="M2749" s="73">
        <v>3564000</v>
      </c>
      <c r="N2749" t="str">
        <f t="shared" si="84"/>
        <v>0141-1</v>
      </c>
      <c r="O2749">
        <v>7513</v>
      </c>
      <c r="P2749">
        <f>1</f>
        <v>1</v>
      </c>
      <c r="Q2749">
        <f t="shared" si="85"/>
        <v>4</v>
      </c>
    </row>
    <row r="2750" spans="3:17" x14ac:dyDescent="0.25">
      <c r="C2750" t="s">
        <v>214</v>
      </c>
      <c r="D2750">
        <v>0</v>
      </c>
      <c r="E2750">
        <v>787</v>
      </c>
      <c r="F2750" s="69">
        <v>43172</v>
      </c>
      <c r="G2750" s="69">
        <v>43172</v>
      </c>
      <c r="H2750">
        <v>141</v>
      </c>
      <c r="I2750">
        <v>281</v>
      </c>
      <c r="J2750" t="s">
        <v>571</v>
      </c>
      <c r="K2750" t="s">
        <v>438</v>
      </c>
      <c r="L2750" t="s">
        <v>67</v>
      </c>
      <c r="M2750" s="73">
        <v>3564000</v>
      </c>
      <c r="N2750" t="str">
        <f t="shared" si="84"/>
        <v>0141-1</v>
      </c>
      <c r="O2750">
        <v>7513</v>
      </c>
      <c r="P2750">
        <f>1</f>
        <v>1</v>
      </c>
      <c r="Q2750">
        <f t="shared" si="85"/>
        <v>3</v>
      </c>
    </row>
    <row r="2751" spans="3:17" x14ac:dyDescent="0.25">
      <c r="C2751" t="s">
        <v>214</v>
      </c>
      <c r="D2751">
        <v>0</v>
      </c>
      <c r="E2751">
        <v>141</v>
      </c>
      <c r="F2751" s="69">
        <v>43147</v>
      </c>
      <c r="G2751" s="69">
        <v>43147</v>
      </c>
      <c r="H2751">
        <v>141</v>
      </c>
      <c r="I2751">
        <v>281</v>
      </c>
      <c r="J2751" t="s">
        <v>571</v>
      </c>
      <c r="K2751" t="s">
        <v>438</v>
      </c>
      <c r="L2751" t="s">
        <v>67</v>
      </c>
      <c r="M2751" s="73">
        <v>1900800</v>
      </c>
      <c r="N2751" t="str">
        <f t="shared" si="84"/>
        <v>0141-1</v>
      </c>
      <c r="O2751">
        <v>7513</v>
      </c>
      <c r="P2751">
        <f>1</f>
        <v>1</v>
      </c>
      <c r="Q2751">
        <f t="shared" si="85"/>
        <v>2</v>
      </c>
    </row>
    <row r="2752" spans="3:17" x14ac:dyDescent="0.25">
      <c r="C2752" t="s">
        <v>214</v>
      </c>
      <c r="D2752">
        <v>0</v>
      </c>
      <c r="E2752">
        <v>6629</v>
      </c>
      <c r="F2752" s="69">
        <v>43445</v>
      </c>
      <c r="G2752" s="69">
        <v>43445</v>
      </c>
      <c r="H2752">
        <v>214</v>
      </c>
      <c r="I2752">
        <v>280</v>
      </c>
      <c r="J2752" t="s">
        <v>572</v>
      </c>
      <c r="K2752" t="s">
        <v>438</v>
      </c>
      <c r="L2752" t="s">
        <v>67</v>
      </c>
      <c r="M2752" s="73">
        <v>1863000</v>
      </c>
      <c r="N2752" t="str">
        <f t="shared" si="84"/>
        <v>0214-1</v>
      </c>
      <c r="O2752">
        <v>7513</v>
      </c>
      <c r="P2752">
        <f>1</f>
        <v>1</v>
      </c>
      <c r="Q2752">
        <f t="shared" si="85"/>
        <v>12</v>
      </c>
    </row>
    <row r="2753" spans="3:17" x14ac:dyDescent="0.25">
      <c r="C2753" t="s">
        <v>214</v>
      </c>
      <c r="D2753">
        <v>0</v>
      </c>
      <c r="E2753">
        <v>5531</v>
      </c>
      <c r="F2753" s="69">
        <v>43410</v>
      </c>
      <c r="G2753" s="69">
        <v>43410</v>
      </c>
      <c r="H2753">
        <v>214</v>
      </c>
      <c r="I2753">
        <v>280</v>
      </c>
      <c r="J2753" t="s">
        <v>572</v>
      </c>
      <c r="K2753" t="s">
        <v>438</v>
      </c>
      <c r="L2753" t="s">
        <v>67</v>
      </c>
      <c r="M2753" s="73">
        <v>1863000</v>
      </c>
      <c r="N2753" t="str">
        <f t="shared" si="84"/>
        <v>0214-1</v>
      </c>
      <c r="O2753">
        <v>7513</v>
      </c>
      <c r="P2753">
        <f>1</f>
        <v>1</v>
      </c>
      <c r="Q2753">
        <f t="shared" si="85"/>
        <v>11</v>
      </c>
    </row>
    <row r="2754" spans="3:17" x14ac:dyDescent="0.25">
      <c r="C2754" t="s">
        <v>214</v>
      </c>
      <c r="D2754">
        <v>0</v>
      </c>
      <c r="E2754">
        <v>5150</v>
      </c>
      <c r="F2754" s="69">
        <v>43381</v>
      </c>
      <c r="G2754" s="69">
        <v>43381</v>
      </c>
      <c r="H2754">
        <v>214</v>
      </c>
      <c r="I2754">
        <v>280</v>
      </c>
      <c r="J2754" t="s">
        <v>572</v>
      </c>
      <c r="K2754" t="s">
        <v>438</v>
      </c>
      <c r="L2754" t="s">
        <v>67</v>
      </c>
      <c r="M2754" s="73">
        <v>1863000</v>
      </c>
      <c r="N2754" t="str">
        <f t="shared" si="84"/>
        <v>0214-1</v>
      </c>
      <c r="O2754">
        <v>7513</v>
      </c>
      <c r="P2754">
        <f>1</f>
        <v>1</v>
      </c>
      <c r="Q2754">
        <f t="shared" si="85"/>
        <v>10</v>
      </c>
    </row>
    <row r="2755" spans="3:17" x14ac:dyDescent="0.25">
      <c r="C2755" t="s">
        <v>214</v>
      </c>
      <c r="D2755">
        <v>0</v>
      </c>
      <c r="E2755">
        <v>4302</v>
      </c>
      <c r="F2755" s="69">
        <v>43348</v>
      </c>
      <c r="G2755" s="69">
        <v>43348</v>
      </c>
      <c r="H2755">
        <v>214</v>
      </c>
      <c r="I2755">
        <v>280</v>
      </c>
      <c r="J2755" t="s">
        <v>572</v>
      </c>
      <c r="K2755" t="s">
        <v>438</v>
      </c>
      <c r="L2755" t="s">
        <v>67</v>
      </c>
      <c r="M2755" s="73">
        <v>1863000</v>
      </c>
      <c r="N2755" t="str">
        <f t="shared" si="84"/>
        <v>0214-1</v>
      </c>
      <c r="O2755">
        <v>7513</v>
      </c>
      <c r="P2755">
        <f>1</f>
        <v>1</v>
      </c>
      <c r="Q2755">
        <f t="shared" si="85"/>
        <v>9</v>
      </c>
    </row>
    <row r="2756" spans="3:17" x14ac:dyDescent="0.25">
      <c r="C2756" t="s">
        <v>214</v>
      </c>
      <c r="D2756">
        <v>0</v>
      </c>
      <c r="E2756">
        <v>3899</v>
      </c>
      <c r="F2756" s="69">
        <v>43321</v>
      </c>
      <c r="G2756" s="69">
        <v>43321</v>
      </c>
      <c r="H2756">
        <v>214</v>
      </c>
      <c r="I2756">
        <v>280</v>
      </c>
      <c r="J2756" t="s">
        <v>572</v>
      </c>
      <c r="K2756" t="s">
        <v>438</v>
      </c>
      <c r="L2756" t="s">
        <v>67</v>
      </c>
      <c r="M2756" s="73">
        <v>1863000</v>
      </c>
      <c r="N2756" t="str">
        <f t="shared" ref="N2756:N2819" si="86">TEXT(H2756,"0000")&amp;"-"&amp;TEXT(P2756,"0")</f>
        <v>0214-1</v>
      </c>
      <c r="O2756">
        <v>7513</v>
      </c>
      <c r="P2756">
        <f>1</f>
        <v>1</v>
      </c>
      <c r="Q2756">
        <f t="shared" ref="Q2756:Q2819" si="87">MONTH(G2756)</f>
        <v>8</v>
      </c>
    </row>
    <row r="2757" spans="3:17" x14ac:dyDescent="0.25">
      <c r="C2757" t="s">
        <v>214</v>
      </c>
      <c r="D2757">
        <v>0</v>
      </c>
      <c r="E2757">
        <v>3897</v>
      </c>
      <c r="F2757" s="69">
        <v>43321</v>
      </c>
      <c r="G2757" s="69">
        <v>43321</v>
      </c>
      <c r="H2757">
        <v>214</v>
      </c>
      <c r="I2757">
        <v>280</v>
      </c>
      <c r="J2757" t="s">
        <v>572</v>
      </c>
      <c r="K2757" t="s">
        <v>438</v>
      </c>
      <c r="L2757" t="s">
        <v>67</v>
      </c>
      <c r="M2757" s="73">
        <v>1863000</v>
      </c>
      <c r="N2757" t="str">
        <f t="shared" si="86"/>
        <v>0214-1</v>
      </c>
      <c r="O2757">
        <v>7513</v>
      </c>
      <c r="P2757">
        <f>1</f>
        <v>1</v>
      </c>
      <c r="Q2757">
        <f t="shared" si="87"/>
        <v>8</v>
      </c>
    </row>
    <row r="2758" spans="3:17" x14ac:dyDescent="0.25">
      <c r="C2758" t="s">
        <v>214</v>
      </c>
      <c r="D2758">
        <v>0</v>
      </c>
      <c r="E2758">
        <v>3451</v>
      </c>
      <c r="F2758" s="69">
        <v>43294</v>
      </c>
      <c r="G2758" s="69">
        <v>43294</v>
      </c>
      <c r="H2758">
        <v>214</v>
      </c>
      <c r="I2758">
        <v>280</v>
      </c>
      <c r="J2758" t="s">
        <v>572</v>
      </c>
      <c r="K2758" t="s">
        <v>438</v>
      </c>
      <c r="L2758" t="s">
        <v>67</v>
      </c>
      <c r="M2758" s="73">
        <v>1863000</v>
      </c>
      <c r="N2758" t="str">
        <f t="shared" si="86"/>
        <v>0214-1</v>
      </c>
      <c r="O2758">
        <v>7513</v>
      </c>
      <c r="P2758">
        <f>1</f>
        <v>1</v>
      </c>
      <c r="Q2758">
        <f t="shared" si="87"/>
        <v>7</v>
      </c>
    </row>
    <row r="2759" spans="3:17" x14ac:dyDescent="0.25">
      <c r="C2759" t="s">
        <v>214</v>
      </c>
      <c r="D2759">
        <v>0</v>
      </c>
      <c r="E2759">
        <v>2249</v>
      </c>
      <c r="F2759" s="69">
        <v>43238</v>
      </c>
      <c r="G2759" s="69">
        <v>43238</v>
      </c>
      <c r="H2759">
        <v>214</v>
      </c>
      <c r="I2759">
        <v>280</v>
      </c>
      <c r="J2759" t="s">
        <v>572</v>
      </c>
      <c r="K2759" t="s">
        <v>438</v>
      </c>
      <c r="L2759" t="s">
        <v>67</v>
      </c>
      <c r="M2759" s="73">
        <v>1863000</v>
      </c>
      <c r="N2759" t="str">
        <f t="shared" si="86"/>
        <v>0214-1</v>
      </c>
      <c r="O2759">
        <v>7513</v>
      </c>
      <c r="P2759">
        <f>1</f>
        <v>1</v>
      </c>
      <c r="Q2759">
        <f t="shared" si="87"/>
        <v>5</v>
      </c>
    </row>
    <row r="2760" spans="3:17" x14ac:dyDescent="0.25">
      <c r="C2760" t="s">
        <v>214</v>
      </c>
      <c r="D2760">
        <v>0</v>
      </c>
      <c r="E2760">
        <v>2245</v>
      </c>
      <c r="F2760" s="69">
        <v>43238</v>
      </c>
      <c r="G2760" s="69">
        <v>43238</v>
      </c>
      <c r="H2760">
        <v>214</v>
      </c>
      <c r="I2760">
        <v>280</v>
      </c>
      <c r="J2760" t="s">
        <v>572</v>
      </c>
      <c r="K2760" t="s">
        <v>438</v>
      </c>
      <c r="L2760" t="s">
        <v>67</v>
      </c>
      <c r="M2760" s="73">
        <v>1863000</v>
      </c>
      <c r="N2760" t="str">
        <f t="shared" si="86"/>
        <v>0214-1</v>
      </c>
      <c r="O2760">
        <v>7513</v>
      </c>
      <c r="P2760">
        <f>1</f>
        <v>1</v>
      </c>
      <c r="Q2760">
        <f t="shared" si="87"/>
        <v>5</v>
      </c>
    </row>
    <row r="2761" spans="3:17" x14ac:dyDescent="0.25">
      <c r="C2761" t="s">
        <v>214</v>
      </c>
      <c r="D2761">
        <v>0</v>
      </c>
      <c r="E2761">
        <v>1673</v>
      </c>
      <c r="F2761" s="69">
        <v>43206</v>
      </c>
      <c r="G2761" s="69">
        <v>43206</v>
      </c>
      <c r="H2761">
        <v>214</v>
      </c>
      <c r="I2761">
        <v>280</v>
      </c>
      <c r="J2761" t="s">
        <v>572</v>
      </c>
      <c r="K2761" t="s">
        <v>438</v>
      </c>
      <c r="L2761" t="s">
        <v>67</v>
      </c>
      <c r="M2761" s="73">
        <v>1863000</v>
      </c>
      <c r="N2761" t="str">
        <f t="shared" si="86"/>
        <v>0214-1</v>
      </c>
      <c r="O2761">
        <v>7513</v>
      </c>
      <c r="P2761">
        <f>1</f>
        <v>1</v>
      </c>
      <c r="Q2761">
        <f t="shared" si="87"/>
        <v>4</v>
      </c>
    </row>
    <row r="2762" spans="3:17" x14ac:dyDescent="0.25">
      <c r="C2762" t="s">
        <v>214</v>
      </c>
      <c r="D2762">
        <v>0</v>
      </c>
      <c r="E2762">
        <v>1102</v>
      </c>
      <c r="F2762" s="69">
        <v>43182</v>
      </c>
      <c r="G2762" s="69">
        <v>43182</v>
      </c>
      <c r="H2762">
        <v>214</v>
      </c>
      <c r="I2762">
        <v>280</v>
      </c>
      <c r="J2762" t="s">
        <v>572</v>
      </c>
      <c r="K2762" t="s">
        <v>438</v>
      </c>
      <c r="L2762" t="s">
        <v>67</v>
      </c>
      <c r="M2762" s="73">
        <v>869400</v>
      </c>
      <c r="N2762" t="str">
        <f t="shared" si="86"/>
        <v>0214-1</v>
      </c>
      <c r="O2762">
        <v>7513</v>
      </c>
      <c r="P2762">
        <f>1</f>
        <v>1</v>
      </c>
      <c r="Q2762">
        <f t="shared" si="87"/>
        <v>3</v>
      </c>
    </row>
    <row r="2763" spans="3:17" x14ac:dyDescent="0.25">
      <c r="C2763" t="s">
        <v>214</v>
      </c>
      <c r="D2763">
        <v>0</v>
      </c>
      <c r="E2763">
        <v>6560</v>
      </c>
      <c r="F2763" s="69">
        <v>43444</v>
      </c>
      <c r="G2763" s="69">
        <v>43444</v>
      </c>
      <c r="H2763">
        <v>251</v>
      </c>
      <c r="I2763">
        <v>279</v>
      </c>
      <c r="J2763" t="s">
        <v>573</v>
      </c>
      <c r="K2763" t="s">
        <v>438</v>
      </c>
      <c r="L2763" t="s">
        <v>67</v>
      </c>
      <c r="M2763" s="73">
        <v>4320000</v>
      </c>
      <c r="N2763" t="str">
        <f t="shared" si="86"/>
        <v>0251-1</v>
      </c>
      <c r="O2763">
        <v>7513</v>
      </c>
      <c r="P2763">
        <f>1</f>
        <v>1</v>
      </c>
      <c r="Q2763">
        <f t="shared" si="87"/>
        <v>12</v>
      </c>
    </row>
    <row r="2764" spans="3:17" x14ac:dyDescent="0.25">
      <c r="C2764" t="s">
        <v>214</v>
      </c>
      <c r="D2764">
        <v>0</v>
      </c>
      <c r="E2764">
        <v>5978</v>
      </c>
      <c r="F2764" s="69">
        <v>43419</v>
      </c>
      <c r="G2764" s="69">
        <v>43419</v>
      </c>
      <c r="H2764">
        <v>251</v>
      </c>
      <c r="I2764">
        <v>279</v>
      </c>
      <c r="J2764" t="s">
        <v>573</v>
      </c>
      <c r="K2764" t="s">
        <v>438</v>
      </c>
      <c r="L2764" t="s">
        <v>67</v>
      </c>
      <c r="M2764" s="73">
        <v>4320000</v>
      </c>
      <c r="N2764" t="str">
        <f t="shared" si="86"/>
        <v>0251-1</v>
      </c>
      <c r="O2764">
        <v>7513</v>
      </c>
      <c r="P2764">
        <f>1</f>
        <v>1</v>
      </c>
      <c r="Q2764">
        <f t="shared" si="87"/>
        <v>11</v>
      </c>
    </row>
    <row r="2765" spans="3:17" x14ac:dyDescent="0.25">
      <c r="C2765" t="s">
        <v>214</v>
      </c>
      <c r="D2765">
        <v>0</v>
      </c>
      <c r="E2765">
        <v>5166</v>
      </c>
      <c r="F2765" s="69">
        <v>43381</v>
      </c>
      <c r="G2765" s="69">
        <v>43381</v>
      </c>
      <c r="H2765">
        <v>251</v>
      </c>
      <c r="I2765">
        <v>279</v>
      </c>
      <c r="J2765" t="s">
        <v>573</v>
      </c>
      <c r="K2765" t="s">
        <v>438</v>
      </c>
      <c r="L2765" t="s">
        <v>67</v>
      </c>
      <c r="M2765" s="73">
        <v>4320000</v>
      </c>
      <c r="N2765" t="str">
        <f t="shared" si="86"/>
        <v>0251-1</v>
      </c>
      <c r="O2765">
        <v>7513</v>
      </c>
      <c r="P2765">
        <f>1</f>
        <v>1</v>
      </c>
      <c r="Q2765">
        <f t="shared" si="87"/>
        <v>10</v>
      </c>
    </row>
    <row r="2766" spans="3:17" x14ac:dyDescent="0.25">
      <c r="C2766" t="s">
        <v>214</v>
      </c>
      <c r="D2766">
        <v>0</v>
      </c>
      <c r="E2766">
        <v>4611</v>
      </c>
      <c r="F2766" s="69">
        <v>43355</v>
      </c>
      <c r="G2766" s="69">
        <v>43355</v>
      </c>
      <c r="H2766">
        <v>251</v>
      </c>
      <c r="I2766">
        <v>279</v>
      </c>
      <c r="J2766" t="s">
        <v>573</v>
      </c>
      <c r="K2766" t="s">
        <v>438</v>
      </c>
      <c r="L2766" t="s">
        <v>67</v>
      </c>
      <c r="M2766" s="73">
        <v>4320000</v>
      </c>
      <c r="N2766" t="str">
        <f t="shared" si="86"/>
        <v>0251-1</v>
      </c>
      <c r="O2766">
        <v>7513</v>
      </c>
      <c r="P2766">
        <f>1</f>
        <v>1</v>
      </c>
      <c r="Q2766">
        <f t="shared" si="87"/>
        <v>9</v>
      </c>
    </row>
    <row r="2767" spans="3:17" x14ac:dyDescent="0.25">
      <c r="C2767" t="s">
        <v>214</v>
      </c>
      <c r="D2767">
        <v>0</v>
      </c>
      <c r="E2767">
        <v>3824</v>
      </c>
      <c r="F2767" s="69">
        <v>43320</v>
      </c>
      <c r="G2767" s="69">
        <v>43320</v>
      </c>
      <c r="H2767">
        <v>251</v>
      </c>
      <c r="I2767">
        <v>279</v>
      </c>
      <c r="J2767" t="s">
        <v>573</v>
      </c>
      <c r="K2767" t="s">
        <v>438</v>
      </c>
      <c r="L2767" t="s">
        <v>67</v>
      </c>
      <c r="M2767" s="73">
        <v>4320000</v>
      </c>
      <c r="N2767" t="str">
        <f t="shared" si="86"/>
        <v>0251-1</v>
      </c>
      <c r="O2767">
        <v>7513</v>
      </c>
      <c r="P2767">
        <f>1</f>
        <v>1</v>
      </c>
      <c r="Q2767">
        <f t="shared" si="87"/>
        <v>8</v>
      </c>
    </row>
    <row r="2768" spans="3:17" x14ac:dyDescent="0.25">
      <c r="C2768" t="s">
        <v>214</v>
      </c>
      <c r="D2768">
        <v>0</v>
      </c>
      <c r="E2768">
        <v>3446</v>
      </c>
      <c r="F2768" s="69">
        <v>43294</v>
      </c>
      <c r="G2768" s="69">
        <v>43294</v>
      </c>
      <c r="H2768">
        <v>251</v>
      </c>
      <c r="I2768">
        <v>279</v>
      </c>
      <c r="J2768" t="s">
        <v>573</v>
      </c>
      <c r="K2768" t="s">
        <v>438</v>
      </c>
      <c r="L2768" t="s">
        <v>67</v>
      </c>
      <c r="M2768" s="73">
        <v>4320000</v>
      </c>
      <c r="N2768" t="str">
        <f t="shared" si="86"/>
        <v>0251-1</v>
      </c>
      <c r="O2768">
        <v>7513</v>
      </c>
      <c r="P2768">
        <f>1</f>
        <v>1</v>
      </c>
      <c r="Q2768">
        <f t="shared" si="87"/>
        <v>7</v>
      </c>
    </row>
    <row r="2769" spans="3:17" x14ac:dyDescent="0.25">
      <c r="C2769" t="s">
        <v>214</v>
      </c>
      <c r="D2769">
        <v>0</v>
      </c>
      <c r="E2769">
        <v>2890</v>
      </c>
      <c r="F2769" s="69">
        <v>43269</v>
      </c>
      <c r="G2769" s="69">
        <v>43269</v>
      </c>
      <c r="H2769">
        <v>251</v>
      </c>
      <c r="I2769">
        <v>279</v>
      </c>
      <c r="J2769" t="s">
        <v>573</v>
      </c>
      <c r="K2769" t="s">
        <v>438</v>
      </c>
      <c r="L2769" t="s">
        <v>67</v>
      </c>
      <c r="M2769" s="73">
        <v>4320000</v>
      </c>
      <c r="N2769" t="str">
        <f t="shared" si="86"/>
        <v>0251-1</v>
      </c>
      <c r="O2769">
        <v>7513</v>
      </c>
      <c r="P2769">
        <f>1</f>
        <v>1</v>
      </c>
      <c r="Q2769">
        <f t="shared" si="87"/>
        <v>6</v>
      </c>
    </row>
    <row r="2770" spans="3:17" x14ac:dyDescent="0.25">
      <c r="C2770" t="s">
        <v>214</v>
      </c>
      <c r="D2770">
        <v>0</v>
      </c>
      <c r="E2770">
        <v>2170</v>
      </c>
      <c r="F2770" s="69">
        <v>43231</v>
      </c>
      <c r="G2770" s="69">
        <v>43231</v>
      </c>
      <c r="H2770">
        <v>251</v>
      </c>
      <c r="I2770">
        <v>279</v>
      </c>
      <c r="J2770" t="s">
        <v>573</v>
      </c>
      <c r="K2770" t="s">
        <v>438</v>
      </c>
      <c r="L2770" t="s">
        <v>67</v>
      </c>
      <c r="M2770" s="73">
        <v>4320000</v>
      </c>
      <c r="N2770" t="str">
        <f t="shared" si="86"/>
        <v>0251-1</v>
      </c>
      <c r="O2770">
        <v>7513</v>
      </c>
      <c r="P2770">
        <f>1</f>
        <v>1</v>
      </c>
      <c r="Q2770">
        <f t="shared" si="87"/>
        <v>5</v>
      </c>
    </row>
    <row r="2771" spans="3:17" x14ac:dyDescent="0.25">
      <c r="C2771" t="s">
        <v>214</v>
      </c>
      <c r="D2771">
        <v>0</v>
      </c>
      <c r="E2771">
        <v>1670</v>
      </c>
      <c r="F2771" s="69">
        <v>43206</v>
      </c>
      <c r="G2771" s="69">
        <v>43206</v>
      </c>
      <c r="H2771">
        <v>251</v>
      </c>
      <c r="I2771">
        <v>279</v>
      </c>
      <c r="J2771" t="s">
        <v>573</v>
      </c>
      <c r="K2771" t="s">
        <v>438</v>
      </c>
      <c r="L2771" t="s">
        <v>67</v>
      </c>
      <c r="M2771" s="73">
        <v>4320000</v>
      </c>
      <c r="N2771" t="str">
        <f t="shared" si="86"/>
        <v>0251-1</v>
      </c>
      <c r="O2771">
        <v>7513</v>
      </c>
      <c r="P2771">
        <f>1</f>
        <v>1</v>
      </c>
      <c r="Q2771">
        <f t="shared" si="87"/>
        <v>4</v>
      </c>
    </row>
    <row r="2772" spans="3:17" x14ac:dyDescent="0.25">
      <c r="C2772" t="s">
        <v>214</v>
      </c>
      <c r="D2772">
        <v>0</v>
      </c>
      <c r="E2772">
        <v>921</v>
      </c>
      <c r="F2772" s="69">
        <v>43174</v>
      </c>
      <c r="G2772" s="69">
        <v>43174</v>
      </c>
      <c r="H2772">
        <v>251</v>
      </c>
      <c r="I2772">
        <v>279</v>
      </c>
      <c r="J2772" t="s">
        <v>573</v>
      </c>
      <c r="K2772" t="s">
        <v>438</v>
      </c>
      <c r="L2772" t="s">
        <v>67</v>
      </c>
      <c r="M2772" s="73">
        <v>4320000</v>
      </c>
      <c r="N2772" t="str">
        <f t="shared" si="86"/>
        <v>0251-1</v>
      </c>
      <c r="O2772">
        <v>7513</v>
      </c>
      <c r="P2772">
        <f>1</f>
        <v>1</v>
      </c>
      <c r="Q2772">
        <f t="shared" si="87"/>
        <v>3</v>
      </c>
    </row>
    <row r="2773" spans="3:17" x14ac:dyDescent="0.25">
      <c r="C2773" t="s">
        <v>214</v>
      </c>
      <c r="D2773">
        <v>0</v>
      </c>
      <c r="E2773">
        <v>449</v>
      </c>
      <c r="F2773" s="69">
        <v>43165</v>
      </c>
      <c r="G2773" s="69">
        <v>43165</v>
      </c>
      <c r="H2773">
        <v>251</v>
      </c>
      <c r="I2773">
        <v>279</v>
      </c>
      <c r="J2773" t="s">
        <v>573</v>
      </c>
      <c r="K2773" t="s">
        <v>438</v>
      </c>
      <c r="L2773" t="s">
        <v>67</v>
      </c>
      <c r="M2773" s="73">
        <v>1728000</v>
      </c>
      <c r="N2773" t="str">
        <f t="shared" si="86"/>
        <v>0251-1</v>
      </c>
      <c r="O2773">
        <v>7513</v>
      </c>
      <c r="P2773">
        <f>1</f>
        <v>1</v>
      </c>
      <c r="Q2773">
        <f t="shared" si="87"/>
        <v>3</v>
      </c>
    </row>
    <row r="2774" spans="3:17" x14ac:dyDescent="0.25">
      <c r="C2774" t="s">
        <v>214</v>
      </c>
      <c r="D2774">
        <v>0</v>
      </c>
      <c r="E2774">
        <v>6497</v>
      </c>
      <c r="F2774" s="69">
        <v>43444</v>
      </c>
      <c r="G2774" s="69">
        <v>43444</v>
      </c>
      <c r="H2774">
        <v>165</v>
      </c>
      <c r="I2774">
        <v>278</v>
      </c>
      <c r="J2774" t="s">
        <v>574</v>
      </c>
      <c r="K2774" t="s">
        <v>438</v>
      </c>
      <c r="L2774" t="s">
        <v>67</v>
      </c>
      <c r="M2774" s="73">
        <v>4320000</v>
      </c>
      <c r="N2774" t="str">
        <f t="shared" si="86"/>
        <v>0165-1</v>
      </c>
      <c r="O2774">
        <v>7513</v>
      </c>
      <c r="P2774">
        <f>1</f>
        <v>1</v>
      </c>
      <c r="Q2774">
        <f t="shared" si="87"/>
        <v>12</v>
      </c>
    </row>
    <row r="2775" spans="3:17" x14ac:dyDescent="0.25">
      <c r="C2775" t="s">
        <v>214</v>
      </c>
      <c r="D2775">
        <v>0</v>
      </c>
      <c r="E2775">
        <v>5537</v>
      </c>
      <c r="F2775" s="69">
        <v>43410</v>
      </c>
      <c r="G2775" s="69">
        <v>43410</v>
      </c>
      <c r="H2775">
        <v>165</v>
      </c>
      <c r="I2775">
        <v>278</v>
      </c>
      <c r="J2775" t="s">
        <v>574</v>
      </c>
      <c r="K2775" t="s">
        <v>438</v>
      </c>
      <c r="L2775" t="s">
        <v>67</v>
      </c>
      <c r="M2775" s="73">
        <v>4320000</v>
      </c>
      <c r="N2775" t="str">
        <f t="shared" si="86"/>
        <v>0165-1</v>
      </c>
      <c r="O2775">
        <v>7513</v>
      </c>
      <c r="P2775">
        <f>1</f>
        <v>1</v>
      </c>
      <c r="Q2775">
        <f t="shared" si="87"/>
        <v>11</v>
      </c>
    </row>
    <row r="2776" spans="3:17" x14ac:dyDescent="0.25">
      <c r="C2776" t="s">
        <v>214</v>
      </c>
      <c r="D2776">
        <v>0</v>
      </c>
      <c r="E2776">
        <v>5464</v>
      </c>
      <c r="F2776" s="69">
        <v>43410</v>
      </c>
      <c r="G2776" s="69">
        <v>43410</v>
      </c>
      <c r="H2776">
        <v>165</v>
      </c>
      <c r="I2776">
        <v>278</v>
      </c>
      <c r="J2776" t="s">
        <v>574</v>
      </c>
      <c r="K2776" t="s">
        <v>438</v>
      </c>
      <c r="L2776" t="s">
        <v>67</v>
      </c>
      <c r="M2776" s="73">
        <v>576000</v>
      </c>
      <c r="N2776" t="str">
        <f t="shared" si="86"/>
        <v>0165-1</v>
      </c>
      <c r="O2776">
        <v>7513</v>
      </c>
      <c r="P2776">
        <f>1</f>
        <v>1</v>
      </c>
      <c r="Q2776">
        <f t="shared" si="87"/>
        <v>11</v>
      </c>
    </row>
    <row r="2777" spans="3:17" x14ac:dyDescent="0.25">
      <c r="C2777" t="s">
        <v>214</v>
      </c>
      <c r="D2777">
        <v>0</v>
      </c>
      <c r="E2777">
        <v>5222</v>
      </c>
      <c r="F2777" s="69">
        <v>43383</v>
      </c>
      <c r="G2777" s="69">
        <v>43383</v>
      </c>
      <c r="H2777">
        <v>165</v>
      </c>
      <c r="I2777">
        <v>278</v>
      </c>
      <c r="J2777" t="s">
        <v>575</v>
      </c>
      <c r="K2777" t="s">
        <v>438</v>
      </c>
      <c r="L2777" t="s">
        <v>67</v>
      </c>
      <c r="M2777" s="73">
        <v>3744000</v>
      </c>
      <c r="N2777" t="str">
        <f t="shared" si="86"/>
        <v>0165-1</v>
      </c>
      <c r="O2777">
        <v>7513</v>
      </c>
      <c r="P2777">
        <f>1</f>
        <v>1</v>
      </c>
      <c r="Q2777">
        <f t="shared" si="87"/>
        <v>10</v>
      </c>
    </row>
    <row r="2778" spans="3:17" x14ac:dyDescent="0.25">
      <c r="C2778" t="s">
        <v>214</v>
      </c>
      <c r="D2778">
        <v>0</v>
      </c>
      <c r="E2778">
        <v>4216</v>
      </c>
      <c r="F2778" s="69">
        <v>43347</v>
      </c>
      <c r="G2778" s="69">
        <v>43347</v>
      </c>
      <c r="H2778">
        <v>165</v>
      </c>
      <c r="I2778">
        <v>278</v>
      </c>
      <c r="J2778" t="s">
        <v>575</v>
      </c>
      <c r="K2778" t="s">
        <v>438</v>
      </c>
      <c r="L2778" t="s">
        <v>67</v>
      </c>
      <c r="M2778" s="73">
        <v>4320000</v>
      </c>
      <c r="N2778" t="str">
        <f t="shared" si="86"/>
        <v>0165-1</v>
      </c>
      <c r="O2778">
        <v>7513</v>
      </c>
      <c r="P2778">
        <f>1</f>
        <v>1</v>
      </c>
      <c r="Q2778">
        <f t="shared" si="87"/>
        <v>9</v>
      </c>
    </row>
    <row r="2779" spans="3:17" x14ac:dyDescent="0.25">
      <c r="C2779" t="s">
        <v>214</v>
      </c>
      <c r="D2779">
        <v>0</v>
      </c>
      <c r="E2779">
        <v>3927</v>
      </c>
      <c r="F2779" s="69">
        <v>43321</v>
      </c>
      <c r="G2779" s="69">
        <v>43321</v>
      </c>
      <c r="H2779">
        <v>165</v>
      </c>
      <c r="I2779">
        <v>278</v>
      </c>
      <c r="J2779" t="s">
        <v>575</v>
      </c>
      <c r="K2779" t="s">
        <v>438</v>
      </c>
      <c r="L2779" t="s">
        <v>67</v>
      </c>
      <c r="M2779" s="73">
        <v>4320000</v>
      </c>
      <c r="N2779" t="str">
        <f t="shared" si="86"/>
        <v>0165-1</v>
      </c>
      <c r="O2779">
        <v>7513</v>
      </c>
      <c r="P2779">
        <f>1</f>
        <v>1</v>
      </c>
      <c r="Q2779">
        <f t="shared" si="87"/>
        <v>8</v>
      </c>
    </row>
    <row r="2780" spans="3:17" x14ac:dyDescent="0.25">
      <c r="C2780" t="s">
        <v>214</v>
      </c>
      <c r="D2780">
        <v>0</v>
      </c>
      <c r="E2780">
        <v>3450</v>
      </c>
      <c r="F2780" s="69">
        <v>43294</v>
      </c>
      <c r="G2780" s="69">
        <v>43294</v>
      </c>
      <c r="H2780">
        <v>165</v>
      </c>
      <c r="I2780">
        <v>278</v>
      </c>
      <c r="J2780" t="s">
        <v>575</v>
      </c>
      <c r="K2780" t="s">
        <v>438</v>
      </c>
      <c r="L2780" t="s">
        <v>67</v>
      </c>
      <c r="M2780" s="73">
        <v>4320000</v>
      </c>
      <c r="N2780" t="str">
        <f t="shared" si="86"/>
        <v>0165-1</v>
      </c>
      <c r="O2780">
        <v>7513</v>
      </c>
      <c r="P2780">
        <f>1</f>
        <v>1</v>
      </c>
      <c r="Q2780">
        <f t="shared" si="87"/>
        <v>7</v>
      </c>
    </row>
    <row r="2781" spans="3:17" x14ac:dyDescent="0.25">
      <c r="C2781" t="s">
        <v>214</v>
      </c>
      <c r="D2781">
        <v>0</v>
      </c>
      <c r="E2781">
        <v>2751</v>
      </c>
      <c r="F2781" s="69">
        <v>43259</v>
      </c>
      <c r="G2781" s="69">
        <v>43259</v>
      </c>
      <c r="H2781">
        <v>165</v>
      </c>
      <c r="I2781">
        <v>278</v>
      </c>
      <c r="J2781" t="s">
        <v>575</v>
      </c>
      <c r="K2781" t="s">
        <v>438</v>
      </c>
      <c r="L2781" t="s">
        <v>67</v>
      </c>
      <c r="M2781" s="73">
        <v>4320000</v>
      </c>
      <c r="N2781" t="str">
        <f t="shared" si="86"/>
        <v>0165-1</v>
      </c>
      <c r="O2781">
        <v>7513</v>
      </c>
      <c r="P2781">
        <f>1</f>
        <v>1</v>
      </c>
      <c r="Q2781">
        <f t="shared" si="87"/>
        <v>6</v>
      </c>
    </row>
    <row r="2782" spans="3:17" x14ac:dyDescent="0.25">
      <c r="C2782" t="s">
        <v>214</v>
      </c>
      <c r="D2782">
        <v>0</v>
      </c>
      <c r="E2782">
        <v>2045</v>
      </c>
      <c r="F2782" s="69">
        <v>43228</v>
      </c>
      <c r="G2782" s="69">
        <v>43228</v>
      </c>
      <c r="H2782">
        <v>165</v>
      </c>
      <c r="I2782">
        <v>278</v>
      </c>
      <c r="J2782" t="s">
        <v>575</v>
      </c>
      <c r="K2782" t="s">
        <v>438</v>
      </c>
      <c r="L2782" t="s">
        <v>67</v>
      </c>
      <c r="M2782" s="73">
        <v>4320000</v>
      </c>
      <c r="N2782" t="str">
        <f t="shared" si="86"/>
        <v>0165-1</v>
      </c>
      <c r="O2782">
        <v>7513</v>
      </c>
      <c r="P2782">
        <f>1</f>
        <v>1</v>
      </c>
      <c r="Q2782">
        <f t="shared" si="87"/>
        <v>5</v>
      </c>
    </row>
    <row r="2783" spans="3:17" x14ac:dyDescent="0.25">
      <c r="C2783" t="s">
        <v>214</v>
      </c>
      <c r="D2783">
        <v>0</v>
      </c>
      <c r="E2783">
        <v>1560</v>
      </c>
      <c r="F2783" s="69">
        <v>43201</v>
      </c>
      <c r="G2783" s="69">
        <v>43201</v>
      </c>
      <c r="H2783">
        <v>165</v>
      </c>
      <c r="I2783">
        <v>278</v>
      </c>
      <c r="J2783" t="s">
        <v>575</v>
      </c>
      <c r="K2783" t="s">
        <v>438</v>
      </c>
      <c r="L2783" t="s">
        <v>67</v>
      </c>
      <c r="M2783" s="73">
        <v>4320000</v>
      </c>
      <c r="N2783" t="str">
        <f t="shared" si="86"/>
        <v>0165-1</v>
      </c>
      <c r="O2783">
        <v>7513</v>
      </c>
      <c r="P2783">
        <f>1</f>
        <v>1</v>
      </c>
      <c r="Q2783">
        <f t="shared" si="87"/>
        <v>4</v>
      </c>
    </row>
    <row r="2784" spans="3:17" x14ac:dyDescent="0.25">
      <c r="C2784" t="s">
        <v>214</v>
      </c>
      <c r="D2784">
        <v>0</v>
      </c>
      <c r="E2784">
        <v>1017</v>
      </c>
      <c r="F2784" s="69">
        <v>43180</v>
      </c>
      <c r="G2784" s="69">
        <v>43180</v>
      </c>
      <c r="H2784">
        <v>165</v>
      </c>
      <c r="I2784">
        <v>278</v>
      </c>
      <c r="J2784" t="s">
        <v>575</v>
      </c>
      <c r="K2784" t="s">
        <v>438</v>
      </c>
      <c r="L2784" t="s">
        <v>67</v>
      </c>
      <c r="M2784" s="73">
        <v>4320000</v>
      </c>
      <c r="N2784" t="str">
        <f t="shared" si="86"/>
        <v>0165-1</v>
      </c>
      <c r="O2784">
        <v>7513</v>
      </c>
      <c r="P2784">
        <f>1</f>
        <v>1</v>
      </c>
      <c r="Q2784">
        <f t="shared" si="87"/>
        <v>3</v>
      </c>
    </row>
    <row r="2785" spans="3:17" x14ac:dyDescent="0.25">
      <c r="C2785" t="s">
        <v>214</v>
      </c>
      <c r="D2785">
        <v>0</v>
      </c>
      <c r="E2785">
        <v>320</v>
      </c>
      <c r="F2785" s="69">
        <v>43153</v>
      </c>
      <c r="G2785" s="69">
        <v>43153</v>
      </c>
      <c r="H2785">
        <v>165</v>
      </c>
      <c r="I2785">
        <v>278</v>
      </c>
      <c r="J2785" t="s">
        <v>575</v>
      </c>
      <c r="K2785" t="s">
        <v>438</v>
      </c>
      <c r="L2785" t="s">
        <v>67</v>
      </c>
      <c r="M2785" s="73">
        <v>2160000</v>
      </c>
      <c r="N2785" t="str">
        <f t="shared" si="86"/>
        <v>0165-1</v>
      </c>
      <c r="O2785">
        <v>7513</v>
      </c>
      <c r="P2785">
        <f>1</f>
        <v>1</v>
      </c>
      <c r="Q2785">
        <f t="shared" si="87"/>
        <v>2</v>
      </c>
    </row>
    <row r="2786" spans="3:17" x14ac:dyDescent="0.25">
      <c r="C2786" t="s">
        <v>214</v>
      </c>
      <c r="D2786">
        <v>0</v>
      </c>
      <c r="E2786">
        <v>6237</v>
      </c>
      <c r="F2786" s="69">
        <v>43438</v>
      </c>
      <c r="G2786" s="69">
        <v>43438</v>
      </c>
      <c r="H2786">
        <v>111</v>
      </c>
      <c r="I2786">
        <v>277</v>
      </c>
      <c r="J2786" t="s">
        <v>576</v>
      </c>
      <c r="K2786" t="s">
        <v>438</v>
      </c>
      <c r="L2786" t="s">
        <v>67</v>
      </c>
      <c r="M2786" s="73">
        <v>3152000</v>
      </c>
      <c r="N2786" t="str">
        <f t="shared" si="86"/>
        <v>0111-1</v>
      </c>
      <c r="O2786">
        <v>7513</v>
      </c>
      <c r="P2786">
        <f>1</f>
        <v>1</v>
      </c>
      <c r="Q2786">
        <f t="shared" si="87"/>
        <v>12</v>
      </c>
    </row>
    <row r="2787" spans="3:17" x14ac:dyDescent="0.25">
      <c r="C2787" t="s">
        <v>214</v>
      </c>
      <c r="D2787">
        <v>0</v>
      </c>
      <c r="E2787">
        <v>5642</v>
      </c>
      <c r="F2787" s="69">
        <v>43411</v>
      </c>
      <c r="G2787" s="69">
        <v>43411</v>
      </c>
      <c r="H2787">
        <v>111</v>
      </c>
      <c r="I2787">
        <v>277</v>
      </c>
      <c r="J2787" t="s">
        <v>576</v>
      </c>
      <c r="K2787" t="s">
        <v>438</v>
      </c>
      <c r="L2787" t="s">
        <v>67</v>
      </c>
      <c r="M2787" s="73">
        <v>3152000</v>
      </c>
      <c r="N2787" t="str">
        <f t="shared" si="86"/>
        <v>0111-1</v>
      </c>
      <c r="O2787">
        <v>7513</v>
      </c>
      <c r="P2787">
        <f>1</f>
        <v>1</v>
      </c>
      <c r="Q2787">
        <f t="shared" si="87"/>
        <v>11</v>
      </c>
    </row>
    <row r="2788" spans="3:17" x14ac:dyDescent="0.25">
      <c r="C2788" t="s">
        <v>214</v>
      </c>
      <c r="D2788">
        <v>0</v>
      </c>
      <c r="E2788">
        <v>5006</v>
      </c>
      <c r="F2788" s="69">
        <v>43378</v>
      </c>
      <c r="G2788" s="69">
        <v>43378</v>
      </c>
      <c r="H2788">
        <v>111</v>
      </c>
      <c r="I2788">
        <v>277</v>
      </c>
      <c r="J2788" t="s">
        <v>576</v>
      </c>
      <c r="K2788" t="s">
        <v>438</v>
      </c>
      <c r="L2788" t="s">
        <v>67</v>
      </c>
      <c r="M2788" s="73">
        <v>3152000</v>
      </c>
      <c r="N2788" t="str">
        <f t="shared" si="86"/>
        <v>0111-1</v>
      </c>
      <c r="O2788">
        <v>7513</v>
      </c>
      <c r="P2788">
        <f>1</f>
        <v>1</v>
      </c>
      <c r="Q2788">
        <f t="shared" si="87"/>
        <v>10</v>
      </c>
    </row>
    <row r="2789" spans="3:17" x14ac:dyDescent="0.25">
      <c r="C2789" t="s">
        <v>214</v>
      </c>
      <c r="D2789">
        <v>0</v>
      </c>
      <c r="E2789">
        <v>4613</v>
      </c>
      <c r="F2789" s="69">
        <v>43355</v>
      </c>
      <c r="G2789" s="69">
        <v>43355</v>
      </c>
      <c r="H2789">
        <v>111</v>
      </c>
      <c r="I2789">
        <v>277</v>
      </c>
      <c r="J2789" t="s">
        <v>576</v>
      </c>
      <c r="K2789" t="s">
        <v>438</v>
      </c>
      <c r="L2789" t="s">
        <v>67</v>
      </c>
      <c r="M2789" s="73">
        <v>3152000</v>
      </c>
      <c r="N2789" t="str">
        <f t="shared" si="86"/>
        <v>0111-1</v>
      </c>
      <c r="O2789">
        <v>7513</v>
      </c>
      <c r="P2789">
        <f>1</f>
        <v>1</v>
      </c>
      <c r="Q2789">
        <f t="shared" si="87"/>
        <v>9</v>
      </c>
    </row>
    <row r="2790" spans="3:17" x14ac:dyDescent="0.25">
      <c r="C2790" t="s">
        <v>214</v>
      </c>
      <c r="D2790">
        <v>0</v>
      </c>
      <c r="E2790">
        <v>3848</v>
      </c>
      <c r="F2790" s="69">
        <v>43320</v>
      </c>
      <c r="G2790" s="69">
        <v>43320</v>
      </c>
      <c r="H2790">
        <v>111</v>
      </c>
      <c r="I2790">
        <v>277</v>
      </c>
      <c r="J2790" t="s">
        <v>576</v>
      </c>
      <c r="K2790" t="s">
        <v>438</v>
      </c>
      <c r="L2790" t="s">
        <v>67</v>
      </c>
      <c r="M2790" s="73">
        <v>3152000</v>
      </c>
      <c r="N2790" t="str">
        <f t="shared" si="86"/>
        <v>0111-1</v>
      </c>
      <c r="O2790">
        <v>7513</v>
      </c>
      <c r="P2790">
        <f>1</f>
        <v>1</v>
      </c>
      <c r="Q2790">
        <f t="shared" si="87"/>
        <v>8</v>
      </c>
    </row>
    <row r="2791" spans="3:17" x14ac:dyDescent="0.25">
      <c r="C2791" t="s">
        <v>214</v>
      </c>
      <c r="D2791">
        <v>0</v>
      </c>
      <c r="E2791">
        <v>3322</v>
      </c>
      <c r="F2791" s="69">
        <v>43290</v>
      </c>
      <c r="G2791" s="69">
        <v>43290</v>
      </c>
      <c r="H2791">
        <v>111</v>
      </c>
      <c r="I2791">
        <v>277</v>
      </c>
      <c r="J2791" t="s">
        <v>576</v>
      </c>
      <c r="K2791" t="s">
        <v>438</v>
      </c>
      <c r="L2791" t="s">
        <v>67</v>
      </c>
      <c r="M2791" s="73">
        <v>3152000</v>
      </c>
      <c r="N2791" t="str">
        <f t="shared" si="86"/>
        <v>0111-1</v>
      </c>
      <c r="O2791">
        <v>7513</v>
      </c>
      <c r="P2791">
        <f>1</f>
        <v>1</v>
      </c>
      <c r="Q2791">
        <f t="shared" si="87"/>
        <v>7</v>
      </c>
    </row>
    <row r="2792" spans="3:17" x14ac:dyDescent="0.25">
      <c r="C2792" t="s">
        <v>214</v>
      </c>
      <c r="D2792">
        <v>0</v>
      </c>
      <c r="E2792">
        <v>2731</v>
      </c>
      <c r="F2792" s="69">
        <v>43259</v>
      </c>
      <c r="G2792" s="69">
        <v>43259</v>
      </c>
      <c r="H2792">
        <v>111</v>
      </c>
      <c r="I2792">
        <v>277</v>
      </c>
      <c r="J2792" t="s">
        <v>576</v>
      </c>
      <c r="K2792" t="s">
        <v>438</v>
      </c>
      <c r="L2792" t="s">
        <v>67</v>
      </c>
      <c r="M2792" s="73">
        <v>3152000</v>
      </c>
      <c r="N2792" t="str">
        <f t="shared" si="86"/>
        <v>0111-1</v>
      </c>
      <c r="O2792">
        <v>7513</v>
      </c>
      <c r="P2792">
        <f>1</f>
        <v>1</v>
      </c>
      <c r="Q2792">
        <f t="shared" si="87"/>
        <v>6</v>
      </c>
    </row>
    <row r="2793" spans="3:17" x14ac:dyDescent="0.25">
      <c r="C2793" t="s">
        <v>214</v>
      </c>
      <c r="D2793">
        <v>0</v>
      </c>
      <c r="E2793">
        <v>2094</v>
      </c>
      <c r="F2793" s="69">
        <v>43229</v>
      </c>
      <c r="G2793" s="69">
        <v>43229</v>
      </c>
      <c r="H2793">
        <v>111</v>
      </c>
      <c r="I2793">
        <v>277</v>
      </c>
      <c r="J2793" t="s">
        <v>576</v>
      </c>
      <c r="K2793" t="s">
        <v>438</v>
      </c>
      <c r="L2793" t="s">
        <v>67</v>
      </c>
      <c r="M2793" s="73">
        <v>3152000</v>
      </c>
      <c r="N2793" t="str">
        <f t="shared" si="86"/>
        <v>0111-1</v>
      </c>
      <c r="O2793">
        <v>7513</v>
      </c>
      <c r="P2793">
        <f>1</f>
        <v>1</v>
      </c>
      <c r="Q2793">
        <f t="shared" si="87"/>
        <v>5</v>
      </c>
    </row>
    <row r="2794" spans="3:17" x14ac:dyDescent="0.25">
      <c r="C2794" t="s">
        <v>214</v>
      </c>
      <c r="D2794">
        <v>0</v>
      </c>
      <c r="E2794">
        <v>1627</v>
      </c>
      <c r="F2794" s="69">
        <v>43203</v>
      </c>
      <c r="G2794" s="69">
        <v>43203</v>
      </c>
      <c r="H2794">
        <v>111</v>
      </c>
      <c r="I2794">
        <v>277</v>
      </c>
      <c r="J2794" t="s">
        <v>576</v>
      </c>
      <c r="K2794" t="s">
        <v>438</v>
      </c>
      <c r="L2794" t="s">
        <v>67</v>
      </c>
      <c r="M2794" s="73">
        <v>3152000</v>
      </c>
      <c r="N2794" t="str">
        <f t="shared" si="86"/>
        <v>0111-1</v>
      </c>
      <c r="O2794">
        <v>7513</v>
      </c>
      <c r="P2794">
        <f>1</f>
        <v>1</v>
      </c>
      <c r="Q2794">
        <f t="shared" si="87"/>
        <v>4</v>
      </c>
    </row>
    <row r="2795" spans="3:17" x14ac:dyDescent="0.25">
      <c r="C2795" t="s">
        <v>214</v>
      </c>
      <c r="D2795">
        <v>0</v>
      </c>
      <c r="E2795">
        <v>833</v>
      </c>
      <c r="F2795" s="69">
        <v>43173</v>
      </c>
      <c r="G2795" s="69">
        <v>43173</v>
      </c>
      <c r="H2795">
        <v>111</v>
      </c>
      <c r="I2795">
        <v>277</v>
      </c>
      <c r="J2795" t="s">
        <v>576</v>
      </c>
      <c r="K2795" t="s">
        <v>438</v>
      </c>
      <c r="L2795" t="s">
        <v>67</v>
      </c>
      <c r="M2795" s="73">
        <v>3152000</v>
      </c>
      <c r="N2795" t="str">
        <f t="shared" si="86"/>
        <v>0111-1</v>
      </c>
      <c r="O2795">
        <v>7513</v>
      </c>
      <c r="P2795">
        <f>1</f>
        <v>1</v>
      </c>
      <c r="Q2795">
        <f t="shared" si="87"/>
        <v>3</v>
      </c>
    </row>
    <row r="2796" spans="3:17" x14ac:dyDescent="0.25">
      <c r="C2796" t="s">
        <v>214</v>
      </c>
      <c r="D2796">
        <v>0</v>
      </c>
      <c r="E2796">
        <v>160</v>
      </c>
      <c r="F2796" s="69">
        <v>43150</v>
      </c>
      <c r="G2796" s="69">
        <v>43150</v>
      </c>
      <c r="H2796">
        <v>111</v>
      </c>
      <c r="I2796">
        <v>277</v>
      </c>
      <c r="J2796" t="s">
        <v>576</v>
      </c>
      <c r="K2796" t="s">
        <v>438</v>
      </c>
      <c r="L2796" t="s">
        <v>67</v>
      </c>
      <c r="M2796" s="73">
        <v>1681067</v>
      </c>
      <c r="N2796" t="str">
        <f t="shared" si="86"/>
        <v>0111-1</v>
      </c>
      <c r="O2796">
        <v>7513</v>
      </c>
      <c r="P2796">
        <f>1</f>
        <v>1</v>
      </c>
      <c r="Q2796">
        <f t="shared" si="87"/>
        <v>2</v>
      </c>
    </row>
    <row r="2797" spans="3:17" x14ac:dyDescent="0.25">
      <c r="C2797" t="s">
        <v>214</v>
      </c>
      <c r="D2797">
        <v>0</v>
      </c>
      <c r="E2797">
        <v>6536</v>
      </c>
      <c r="F2797" s="69">
        <v>43444</v>
      </c>
      <c r="G2797" s="69">
        <v>43444</v>
      </c>
      <c r="H2797">
        <v>174</v>
      </c>
      <c r="I2797">
        <v>276</v>
      </c>
      <c r="J2797" t="s">
        <v>577</v>
      </c>
      <c r="K2797" t="s">
        <v>438</v>
      </c>
      <c r="L2797" t="s">
        <v>67</v>
      </c>
      <c r="M2797" s="73">
        <v>12374334</v>
      </c>
      <c r="N2797" t="str">
        <f t="shared" si="86"/>
        <v>0174-1</v>
      </c>
      <c r="O2797">
        <v>7513</v>
      </c>
      <c r="P2797">
        <f>1</f>
        <v>1</v>
      </c>
      <c r="Q2797">
        <f t="shared" si="87"/>
        <v>12</v>
      </c>
    </row>
    <row r="2798" spans="3:17" x14ac:dyDescent="0.25">
      <c r="C2798" t="s">
        <v>214</v>
      </c>
      <c r="D2798">
        <v>0</v>
      </c>
      <c r="E2798">
        <v>5707</v>
      </c>
      <c r="F2798" s="69">
        <v>43411</v>
      </c>
      <c r="G2798" s="69">
        <v>43411</v>
      </c>
      <c r="H2798">
        <v>174</v>
      </c>
      <c r="I2798">
        <v>276</v>
      </c>
      <c r="J2798" t="s">
        <v>577</v>
      </c>
      <c r="K2798" t="s">
        <v>438</v>
      </c>
      <c r="L2798" t="s">
        <v>67</v>
      </c>
      <c r="M2798" s="73">
        <v>12374334</v>
      </c>
      <c r="N2798" t="str">
        <f t="shared" si="86"/>
        <v>0174-1</v>
      </c>
      <c r="O2798">
        <v>7513</v>
      </c>
      <c r="P2798">
        <f>1</f>
        <v>1</v>
      </c>
      <c r="Q2798">
        <f t="shared" si="87"/>
        <v>11</v>
      </c>
    </row>
    <row r="2799" spans="3:17" x14ac:dyDescent="0.25">
      <c r="C2799" t="s">
        <v>214</v>
      </c>
      <c r="D2799">
        <v>0</v>
      </c>
      <c r="E2799">
        <v>5251</v>
      </c>
      <c r="F2799" s="69">
        <v>43384</v>
      </c>
      <c r="G2799" s="69">
        <v>43384</v>
      </c>
      <c r="H2799">
        <v>174</v>
      </c>
      <c r="I2799">
        <v>276</v>
      </c>
      <c r="J2799" t="s">
        <v>577</v>
      </c>
      <c r="K2799" t="s">
        <v>438</v>
      </c>
      <c r="L2799" t="s">
        <v>67</v>
      </c>
      <c r="M2799" s="73">
        <v>12374334</v>
      </c>
      <c r="N2799" t="str">
        <f t="shared" si="86"/>
        <v>0174-1</v>
      </c>
      <c r="O2799">
        <v>7513</v>
      </c>
      <c r="P2799">
        <f>1</f>
        <v>1</v>
      </c>
      <c r="Q2799">
        <f t="shared" si="87"/>
        <v>10</v>
      </c>
    </row>
    <row r="2800" spans="3:17" x14ac:dyDescent="0.25">
      <c r="C2800" t="s">
        <v>214</v>
      </c>
      <c r="D2800">
        <v>0</v>
      </c>
      <c r="E2800">
        <v>4286</v>
      </c>
      <c r="F2800" s="69">
        <v>43348</v>
      </c>
      <c r="G2800" s="69">
        <v>43348</v>
      </c>
      <c r="H2800">
        <v>174</v>
      </c>
      <c r="I2800">
        <v>276</v>
      </c>
      <c r="J2800" t="s">
        <v>577</v>
      </c>
      <c r="K2800" t="s">
        <v>438</v>
      </c>
      <c r="L2800" t="s">
        <v>67</v>
      </c>
      <c r="M2800" s="73">
        <v>12374334</v>
      </c>
      <c r="N2800" t="str">
        <f t="shared" si="86"/>
        <v>0174-1</v>
      </c>
      <c r="O2800">
        <v>7513</v>
      </c>
      <c r="P2800">
        <f>1</f>
        <v>1</v>
      </c>
      <c r="Q2800">
        <f t="shared" si="87"/>
        <v>9</v>
      </c>
    </row>
    <row r="2801" spans="3:17" x14ac:dyDescent="0.25">
      <c r="C2801" t="s">
        <v>214</v>
      </c>
      <c r="D2801">
        <v>0</v>
      </c>
      <c r="E2801">
        <v>3968</v>
      </c>
      <c r="F2801" s="69">
        <v>43321</v>
      </c>
      <c r="G2801" s="69">
        <v>43321</v>
      </c>
      <c r="H2801">
        <v>174</v>
      </c>
      <c r="I2801">
        <v>276</v>
      </c>
      <c r="J2801" t="s">
        <v>577</v>
      </c>
      <c r="K2801" t="s">
        <v>438</v>
      </c>
      <c r="L2801" t="s">
        <v>67</v>
      </c>
      <c r="M2801" s="73">
        <v>412478</v>
      </c>
      <c r="N2801" t="str">
        <f t="shared" si="86"/>
        <v>0174-1</v>
      </c>
      <c r="O2801">
        <v>7513</v>
      </c>
      <c r="P2801">
        <f>1</f>
        <v>1</v>
      </c>
      <c r="Q2801">
        <f t="shared" si="87"/>
        <v>8</v>
      </c>
    </row>
    <row r="2802" spans="3:17" x14ac:dyDescent="0.25">
      <c r="C2802" t="s">
        <v>214</v>
      </c>
      <c r="D2802">
        <v>0</v>
      </c>
      <c r="E2802">
        <v>3967</v>
      </c>
      <c r="F2802" s="69">
        <v>43321</v>
      </c>
      <c r="G2802" s="69">
        <v>43321</v>
      </c>
      <c r="H2802">
        <v>174</v>
      </c>
      <c r="I2802">
        <v>276</v>
      </c>
      <c r="J2802" t="s">
        <v>577</v>
      </c>
      <c r="K2802" t="s">
        <v>438</v>
      </c>
      <c r="L2802" t="s">
        <v>67</v>
      </c>
      <c r="M2802" s="73">
        <v>6187167</v>
      </c>
      <c r="N2802" t="str">
        <f t="shared" si="86"/>
        <v>0174-1</v>
      </c>
      <c r="O2802">
        <v>7513</v>
      </c>
      <c r="P2802">
        <f>1</f>
        <v>1</v>
      </c>
      <c r="Q2802">
        <f t="shared" si="87"/>
        <v>8</v>
      </c>
    </row>
    <row r="2803" spans="3:17" x14ac:dyDescent="0.25">
      <c r="C2803" t="s">
        <v>214</v>
      </c>
      <c r="D2803">
        <v>0</v>
      </c>
      <c r="E2803">
        <v>3334</v>
      </c>
      <c r="F2803" s="69">
        <v>43290</v>
      </c>
      <c r="G2803" s="69">
        <v>43290</v>
      </c>
      <c r="H2803">
        <v>174</v>
      </c>
      <c r="I2803">
        <v>276</v>
      </c>
      <c r="J2803" t="s">
        <v>577</v>
      </c>
      <c r="K2803" t="s">
        <v>438</v>
      </c>
      <c r="L2803" t="s">
        <v>67</v>
      </c>
      <c r="M2803" s="73">
        <v>12374334</v>
      </c>
      <c r="N2803" t="str">
        <f t="shared" si="86"/>
        <v>0174-1</v>
      </c>
      <c r="O2803">
        <v>7513</v>
      </c>
      <c r="P2803">
        <f>1</f>
        <v>1</v>
      </c>
      <c r="Q2803">
        <f t="shared" si="87"/>
        <v>7</v>
      </c>
    </row>
    <row r="2804" spans="3:17" x14ac:dyDescent="0.25">
      <c r="C2804" t="s">
        <v>214</v>
      </c>
      <c r="D2804">
        <v>0</v>
      </c>
      <c r="E2804">
        <v>2733</v>
      </c>
      <c r="F2804" s="69">
        <v>43259</v>
      </c>
      <c r="G2804" s="69">
        <v>43259</v>
      </c>
      <c r="H2804">
        <v>174</v>
      </c>
      <c r="I2804">
        <v>276</v>
      </c>
      <c r="J2804" t="s">
        <v>577</v>
      </c>
      <c r="K2804" t="s">
        <v>438</v>
      </c>
      <c r="L2804" t="s">
        <v>67</v>
      </c>
      <c r="M2804" s="73">
        <v>12374334</v>
      </c>
      <c r="N2804" t="str">
        <f t="shared" si="86"/>
        <v>0174-1</v>
      </c>
      <c r="O2804">
        <v>7513</v>
      </c>
      <c r="P2804">
        <f>1</f>
        <v>1</v>
      </c>
      <c r="Q2804">
        <f t="shared" si="87"/>
        <v>6</v>
      </c>
    </row>
    <row r="2805" spans="3:17" x14ac:dyDescent="0.25">
      <c r="C2805" t="s">
        <v>214</v>
      </c>
      <c r="D2805">
        <v>0</v>
      </c>
      <c r="E2805">
        <v>2208</v>
      </c>
      <c r="F2805" s="69">
        <v>43235</v>
      </c>
      <c r="G2805" s="69">
        <v>43235</v>
      </c>
      <c r="H2805">
        <v>174</v>
      </c>
      <c r="I2805">
        <v>276</v>
      </c>
      <c r="J2805" t="s">
        <v>577</v>
      </c>
      <c r="K2805" t="s">
        <v>438</v>
      </c>
      <c r="L2805" t="s">
        <v>67</v>
      </c>
      <c r="M2805" s="73">
        <v>12374334</v>
      </c>
      <c r="N2805" t="str">
        <f t="shared" si="86"/>
        <v>0174-1</v>
      </c>
      <c r="O2805">
        <v>7513</v>
      </c>
      <c r="P2805">
        <f>1</f>
        <v>1</v>
      </c>
      <c r="Q2805">
        <f t="shared" si="87"/>
        <v>5</v>
      </c>
    </row>
    <row r="2806" spans="3:17" x14ac:dyDescent="0.25">
      <c r="C2806" t="s">
        <v>214</v>
      </c>
      <c r="D2806">
        <v>0</v>
      </c>
      <c r="E2806">
        <v>1423</v>
      </c>
      <c r="F2806" s="69">
        <v>43200</v>
      </c>
      <c r="G2806" s="69">
        <v>43200</v>
      </c>
      <c r="H2806">
        <v>174</v>
      </c>
      <c r="I2806">
        <v>276</v>
      </c>
      <c r="J2806" t="s">
        <v>577</v>
      </c>
      <c r="K2806" t="s">
        <v>438</v>
      </c>
      <c r="L2806" t="s">
        <v>67</v>
      </c>
      <c r="M2806" s="73">
        <v>12374334</v>
      </c>
      <c r="N2806" t="str">
        <f t="shared" si="86"/>
        <v>0174-1</v>
      </c>
      <c r="O2806">
        <v>7513</v>
      </c>
      <c r="P2806">
        <f>1</f>
        <v>1</v>
      </c>
      <c r="Q2806">
        <f t="shared" si="87"/>
        <v>4</v>
      </c>
    </row>
    <row r="2807" spans="3:17" x14ac:dyDescent="0.25">
      <c r="C2807" t="s">
        <v>214</v>
      </c>
      <c r="D2807">
        <v>0</v>
      </c>
      <c r="E2807">
        <v>792</v>
      </c>
      <c r="F2807" s="69">
        <v>43172</v>
      </c>
      <c r="G2807" s="69">
        <v>43172</v>
      </c>
      <c r="H2807">
        <v>174</v>
      </c>
      <c r="I2807">
        <v>276</v>
      </c>
      <c r="J2807" t="s">
        <v>577</v>
      </c>
      <c r="K2807" t="s">
        <v>438</v>
      </c>
      <c r="L2807" t="s">
        <v>67</v>
      </c>
      <c r="M2807" s="73">
        <v>12374334</v>
      </c>
      <c r="N2807" t="str">
        <f t="shared" si="86"/>
        <v>0174-1</v>
      </c>
      <c r="O2807">
        <v>7513</v>
      </c>
      <c r="P2807">
        <f>1</f>
        <v>1</v>
      </c>
      <c r="Q2807">
        <f t="shared" si="87"/>
        <v>3</v>
      </c>
    </row>
    <row r="2808" spans="3:17" x14ac:dyDescent="0.25">
      <c r="C2808" t="s">
        <v>214</v>
      </c>
      <c r="D2808">
        <v>0</v>
      </c>
      <c r="E2808">
        <v>189</v>
      </c>
      <c r="F2808" s="69">
        <v>43151</v>
      </c>
      <c r="G2808" s="69">
        <v>43151</v>
      </c>
      <c r="H2808">
        <v>174</v>
      </c>
      <c r="I2808">
        <v>276</v>
      </c>
      <c r="J2808" t="s">
        <v>577</v>
      </c>
      <c r="K2808" t="s">
        <v>438</v>
      </c>
      <c r="L2808" t="s">
        <v>67</v>
      </c>
      <c r="M2808" s="73">
        <v>6187167</v>
      </c>
      <c r="N2808" t="str">
        <f t="shared" si="86"/>
        <v>0174-1</v>
      </c>
      <c r="O2808">
        <v>7513</v>
      </c>
      <c r="P2808">
        <f>1</f>
        <v>1</v>
      </c>
      <c r="Q2808">
        <f t="shared" si="87"/>
        <v>2</v>
      </c>
    </row>
    <row r="2809" spans="3:17" x14ac:dyDescent="0.25">
      <c r="C2809" t="s">
        <v>214</v>
      </c>
      <c r="D2809">
        <v>0</v>
      </c>
      <c r="E2809">
        <v>6561</v>
      </c>
      <c r="F2809" s="69">
        <v>43444</v>
      </c>
      <c r="G2809" s="69">
        <v>43444</v>
      </c>
      <c r="H2809">
        <v>139</v>
      </c>
      <c r="I2809">
        <v>275</v>
      </c>
      <c r="J2809" t="s">
        <v>578</v>
      </c>
      <c r="K2809" t="s">
        <v>438</v>
      </c>
      <c r="L2809" t="s">
        <v>67</v>
      </c>
      <c r="M2809" s="73">
        <v>4320000</v>
      </c>
      <c r="N2809" t="str">
        <f t="shared" si="86"/>
        <v>0139-1</v>
      </c>
      <c r="O2809">
        <v>7513</v>
      </c>
      <c r="P2809">
        <f>1</f>
        <v>1</v>
      </c>
      <c r="Q2809">
        <f t="shared" si="87"/>
        <v>12</v>
      </c>
    </row>
    <row r="2810" spans="3:17" x14ac:dyDescent="0.25">
      <c r="C2810" t="s">
        <v>214</v>
      </c>
      <c r="D2810">
        <v>0</v>
      </c>
      <c r="E2810">
        <v>5545</v>
      </c>
      <c r="F2810" s="69">
        <v>43411</v>
      </c>
      <c r="G2810" s="69">
        <v>43411</v>
      </c>
      <c r="H2810">
        <v>139</v>
      </c>
      <c r="I2810">
        <v>275</v>
      </c>
      <c r="J2810" t="s">
        <v>578</v>
      </c>
      <c r="K2810" t="s">
        <v>438</v>
      </c>
      <c r="L2810" t="s">
        <v>67</v>
      </c>
      <c r="M2810" s="73">
        <v>4320000</v>
      </c>
      <c r="N2810" t="str">
        <f t="shared" si="86"/>
        <v>0139-1</v>
      </c>
      <c r="O2810">
        <v>7513</v>
      </c>
      <c r="P2810">
        <f>1</f>
        <v>1</v>
      </c>
      <c r="Q2810">
        <f t="shared" si="87"/>
        <v>11</v>
      </c>
    </row>
    <row r="2811" spans="3:17" x14ac:dyDescent="0.25">
      <c r="C2811" t="s">
        <v>214</v>
      </c>
      <c r="D2811">
        <v>0</v>
      </c>
      <c r="E2811">
        <v>5227</v>
      </c>
      <c r="F2811" s="69">
        <v>43383</v>
      </c>
      <c r="G2811" s="69">
        <v>43383</v>
      </c>
      <c r="H2811">
        <v>139</v>
      </c>
      <c r="I2811">
        <v>275</v>
      </c>
      <c r="J2811" t="s">
        <v>578</v>
      </c>
      <c r="K2811" t="s">
        <v>438</v>
      </c>
      <c r="L2811" t="s">
        <v>67</v>
      </c>
      <c r="M2811" s="73">
        <v>4320000</v>
      </c>
      <c r="N2811" t="str">
        <f t="shared" si="86"/>
        <v>0139-1</v>
      </c>
      <c r="O2811">
        <v>7513</v>
      </c>
      <c r="P2811">
        <f>1</f>
        <v>1</v>
      </c>
      <c r="Q2811">
        <f t="shared" si="87"/>
        <v>10</v>
      </c>
    </row>
    <row r="2812" spans="3:17" x14ac:dyDescent="0.25">
      <c r="C2812" t="s">
        <v>214</v>
      </c>
      <c r="D2812">
        <v>0</v>
      </c>
      <c r="E2812">
        <v>4610</v>
      </c>
      <c r="F2812" s="69">
        <v>43355</v>
      </c>
      <c r="G2812" s="69">
        <v>43355</v>
      </c>
      <c r="H2812">
        <v>139</v>
      </c>
      <c r="I2812">
        <v>275</v>
      </c>
      <c r="J2812" t="s">
        <v>578</v>
      </c>
      <c r="K2812" t="s">
        <v>438</v>
      </c>
      <c r="L2812" t="s">
        <v>67</v>
      </c>
      <c r="M2812" s="73">
        <v>4320000</v>
      </c>
      <c r="N2812" t="str">
        <f t="shared" si="86"/>
        <v>0139-1</v>
      </c>
      <c r="O2812">
        <v>7513</v>
      </c>
      <c r="P2812">
        <f>1</f>
        <v>1</v>
      </c>
      <c r="Q2812">
        <f t="shared" si="87"/>
        <v>9</v>
      </c>
    </row>
    <row r="2813" spans="3:17" x14ac:dyDescent="0.25">
      <c r="C2813" t="s">
        <v>214</v>
      </c>
      <c r="D2813">
        <v>0</v>
      </c>
      <c r="E2813">
        <v>3902</v>
      </c>
      <c r="F2813" s="69">
        <v>43321</v>
      </c>
      <c r="G2813" s="69">
        <v>43321</v>
      </c>
      <c r="H2813">
        <v>139</v>
      </c>
      <c r="I2813">
        <v>275</v>
      </c>
      <c r="J2813" t="s">
        <v>578</v>
      </c>
      <c r="K2813" t="s">
        <v>438</v>
      </c>
      <c r="L2813" t="s">
        <v>67</v>
      </c>
      <c r="M2813" s="73">
        <v>4320000</v>
      </c>
      <c r="N2813" t="str">
        <f t="shared" si="86"/>
        <v>0139-1</v>
      </c>
      <c r="O2813">
        <v>7513</v>
      </c>
      <c r="P2813">
        <f>1</f>
        <v>1</v>
      </c>
      <c r="Q2813">
        <f t="shared" si="87"/>
        <v>8</v>
      </c>
    </row>
    <row r="2814" spans="3:17" x14ac:dyDescent="0.25">
      <c r="C2814" t="s">
        <v>214</v>
      </c>
      <c r="D2814">
        <v>0</v>
      </c>
      <c r="E2814">
        <v>3455</v>
      </c>
      <c r="F2814" s="69">
        <v>43294</v>
      </c>
      <c r="G2814" s="69">
        <v>43294</v>
      </c>
      <c r="H2814">
        <v>139</v>
      </c>
      <c r="I2814">
        <v>275</v>
      </c>
      <c r="J2814" t="s">
        <v>578</v>
      </c>
      <c r="K2814" t="s">
        <v>438</v>
      </c>
      <c r="L2814" t="s">
        <v>67</v>
      </c>
      <c r="M2814" s="73">
        <v>4320000</v>
      </c>
      <c r="N2814" t="str">
        <f t="shared" si="86"/>
        <v>0139-1</v>
      </c>
      <c r="O2814">
        <v>7513</v>
      </c>
      <c r="P2814">
        <f>1</f>
        <v>1</v>
      </c>
      <c r="Q2814">
        <f t="shared" si="87"/>
        <v>7</v>
      </c>
    </row>
    <row r="2815" spans="3:17" x14ac:dyDescent="0.25">
      <c r="C2815" t="s">
        <v>214</v>
      </c>
      <c r="D2815">
        <v>0</v>
      </c>
      <c r="E2815">
        <v>2772</v>
      </c>
      <c r="F2815" s="69">
        <v>43259</v>
      </c>
      <c r="G2815" s="69">
        <v>43259</v>
      </c>
      <c r="H2815">
        <v>139</v>
      </c>
      <c r="I2815">
        <v>275</v>
      </c>
      <c r="J2815" t="s">
        <v>578</v>
      </c>
      <c r="K2815" t="s">
        <v>438</v>
      </c>
      <c r="L2815" t="s">
        <v>67</v>
      </c>
      <c r="M2815" s="73">
        <v>4320000</v>
      </c>
      <c r="N2815" t="str">
        <f t="shared" si="86"/>
        <v>0139-1</v>
      </c>
      <c r="O2815">
        <v>7513</v>
      </c>
      <c r="P2815">
        <f>1</f>
        <v>1</v>
      </c>
      <c r="Q2815">
        <f t="shared" si="87"/>
        <v>6</v>
      </c>
    </row>
    <row r="2816" spans="3:17" x14ac:dyDescent="0.25">
      <c r="C2816" t="s">
        <v>214</v>
      </c>
      <c r="D2816">
        <v>0</v>
      </c>
      <c r="E2816">
        <v>2218</v>
      </c>
      <c r="F2816" s="69">
        <v>43235</v>
      </c>
      <c r="G2816" s="69">
        <v>43235</v>
      </c>
      <c r="H2816">
        <v>139</v>
      </c>
      <c r="I2816">
        <v>275</v>
      </c>
      <c r="J2816" t="s">
        <v>578</v>
      </c>
      <c r="K2816" t="s">
        <v>438</v>
      </c>
      <c r="L2816" t="s">
        <v>67</v>
      </c>
      <c r="M2816" s="73">
        <v>4320000</v>
      </c>
      <c r="N2816" t="str">
        <f t="shared" si="86"/>
        <v>0139-1</v>
      </c>
      <c r="O2816">
        <v>7513</v>
      </c>
      <c r="P2816">
        <f>1</f>
        <v>1</v>
      </c>
      <c r="Q2816">
        <f t="shared" si="87"/>
        <v>5</v>
      </c>
    </row>
    <row r="2817" spans="3:17" x14ac:dyDescent="0.25">
      <c r="C2817" t="s">
        <v>214</v>
      </c>
      <c r="D2817">
        <v>0</v>
      </c>
      <c r="E2817">
        <v>1663</v>
      </c>
      <c r="F2817" s="69">
        <v>43206</v>
      </c>
      <c r="G2817" s="69">
        <v>43206</v>
      </c>
      <c r="H2817">
        <v>139</v>
      </c>
      <c r="I2817">
        <v>275</v>
      </c>
      <c r="J2817" t="s">
        <v>578</v>
      </c>
      <c r="K2817" t="s">
        <v>438</v>
      </c>
      <c r="L2817" t="s">
        <v>67</v>
      </c>
      <c r="M2817" s="73">
        <v>4320000</v>
      </c>
      <c r="N2817" t="str">
        <f t="shared" si="86"/>
        <v>0139-1</v>
      </c>
      <c r="O2817">
        <v>7513</v>
      </c>
      <c r="P2817">
        <f>1</f>
        <v>1</v>
      </c>
      <c r="Q2817">
        <f t="shared" si="87"/>
        <v>4</v>
      </c>
    </row>
    <row r="2818" spans="3:17" x14ac:dyDescent="0.25">
      <c r="C2818" t="s">
        <v>214</v>
      </c>
      <c r="D2818">
        <v>0</v>
      </c>
      <c r="E2818">
        <v>1046</v>
      </c>
      <c r="F2818" s="69">
        <v>43180</v>
      </c>
      <c r="G2818" s="69">
        <v>43180</v>
      </c>
      <c r="H2818">
        <v>139</v>
      </c>
      <c r="I2818">
        <v>275</v>
      </c>
      <c r="J2818" t="s">
        <v>578</v>
      </c>
      <c r="K2818" t="s">
        <v>438</v>
      </c>
      <c r="L2818" t="s">
        <v>67</v>
      </c>
      <c r="M2818" s="73">
        <v>4320000</v>
      </c>
      <c r="N2818" t="str">
        <f t="shared" si="86"/>
        <v>0139-1</v>
      </c>
      <c r="O2818">
        <v>7513</v>
      </c>
      <c r="P2818">
        <f>1</f>
        <v>1</v>
      </c>
      <c r="Q2818">
        <f t="shared" si="87"/>
        <v>3</v>
      </c>
    </row>
    <row r="2819" spans="3:17" x14ac:dyDescent="0.25">
      <c r="C2819" t="s">
        <v>214</v>
      </c>
      <c r="D2819">
        <v>0</v>
      </c>
      <c r="E2819">
        <v>394</v>
      </c>
      <c r="F2819" s="69">
        <v>43165</v>
      </c>
      <c r="G2819" s="69">
        <v>43165</v>
      </c>
      <c r="H2819">
        <v>139</v>
      </c>
      <c r="I2819">
        <v>275</v>
      </c>
      <c r="J2819" t="s">
        <v>578</v>
      </c>
      <c r="K2819" t="s">
        <v>438</v>
      </c>
      <c r="L2819" t="s">
        <v>67</v>
      </c>
      <c r="M2819" s="73">
        <v>2160000</v>
      </c>
      <c r="N2819" t="str">
        <f t="shared" si="86"/>
        <v>0139-1</v>
      </c>
      <c r="O2819">
        <v>7513</v>
      </c>
      <c r="P2819">
        <f>1</f>
        <v>1</v>
      </c>
      <c r="Q2819">
        <f t="shared" si="87"/>
        <v>3</v>
      </c>
    </row>
    <row r="2820" spans="3:17" x14ac:dyDescent="0.25">
      <c r="C2820" t="s">
        <v>214</v>
      </c>
      <c r="D2820">
        <v>0</v>
      </c>
      <c r="E2820">
        <v>6093</v>
      </c>
      <c r="F2820" s="69">
        <v>43430</v>
      </c>
      <c r="G2820" s="69">
        <v>43430</v>
      </c>
      <c r="H2820">
        <v>212</v>
      </c>
      <c r="I2820">
        <v>274</v>
      </c>
      <c r="J2820" t="s">
        <v>579</v>
      </c>
      <c r="K2820" t="s">
        <v>438</v>
      </c>
      <c r="L2820" t="s">
        <v>67</v>
      </c>
      <c r="M2820" s="73">
        <v>2304000</v>
      </c>
      <c r="N2820" t="str">
        <f t="shared" ref="N2820:N2883" si="88">TEXT(H2820,"0000")&amp;"-"&amp;TEXT(P2820,"0")</f>
        <v>0212-1</v>
      </c>
      <c r="O2820">
        <v>7513</v>
      </c>
      <c r="P2820">
        <f>1</f>
        <v>1</v>
      </c>
      <c r="Q2820">
        <f t="shared" ref="Q2820:Q2883" si="89">MONTH(G2820)</f>
        <v>11</v>
      </c>
    </row>
    <row r="2821" spans="3:17" x14ac:dyDescent="0.25">
      <c r="C2821" t="s">
        <v>214</v>
      </c>
      <c r="D2821">
        <v>0</v>
      </c>
      <c r="E2821">
        <v>4600</v>
      </c>
      <c r="F2821" s="69">
        <v>43355</v>
      </c>
      <c r="G2821" s="69">
        <v>43355</v>
      </c>
      <c r="H2821">
        <v>212</v>
      </c>
      <c r="I2821">
        <v>274</v>
      </c>
      <c r="J2821" t="s">
        <v>579</v>
      </c>
      <c r="K2821" t="s">
        <v>438</v>
      </c>
      <c r="L2821" t="s">
        <v>67</v>
      </c>
      <c r="M2821" s="73">
        <v>3456000</v>
      </c>
      <c r="N2821" t="str">
        <f t="shared" si="88"/>
        <v>0212-1</v>
      </c>
      <c r="O2821">
        <v>7513</v>
      </c>
      <c r="P2821">
        <f>1</f>
        <v>1</v>
      </c>
      <c r="Q2821">
        <f t="shared" si="89"/>
        <v>9</v>
      </c>
    </row>
    <row r="2822" spans="3:17" x14ac:dyDescent="0.25">
      <c r="C2822" t="s">
        <v>214</v>
      </c>
      <c r="D2822">
        <v>0</v>
      </c>
      <c r="E2822">
        <v>3853</v>
      </c>
      <c r="F2822" s="69">
        <v>43320</v>
      </c>
      <c r="G2822" s="69">
        <v>43320</v>
      </c>
      <c r="H2822">
        <v>212</v>
      </c>
      <c r="I2822">
        <v>274</v>
      </c>
      <c r="J2822" t="s">
        <v>579</v>
      </c>
      <c r="K2822" t="s">
        <v>438</v>
      </c>
      <c r="L2822" t="s">
        <v>67</v>
      </c>
      <c r="M2822" s="73">
        <v>3456000</v>
      </c>
      <c r="N2822" t="str">
        <f t="shared" si="88"/>
        <v>0212-1</v>
      </c>
      <c r="O2822">
        <v>7513</v>
      </c>
      <c r="P2822">
        <f>1</f>
        <v>1</v>
      </c>
      <c r="Q2822">
        <f t="shared" si="89"/>
        <v>8</v>
      </c>
    </row>
    <row r="2823" spans="3:17" x14ac:dyDescent="0.25">
      <c r="C2823" t="s">
        <v>214</v>
      </c>
      <c r="D2823">
        <v>0</v>
      </c>
      <c r="E2823">
        <v>3326</v>
      </c>
      <c r="F2823" s="69">
        <v>43290</v>
      </c>
      <c r="G2823" s="69">
        <v>43290</v>
      </c>
      <c r="H2823">
        <v>212</v>
      </c>
      <c r="I2823">
        <v>274</v>
      </c>
      <c r="J2823" t="s">
        <v>579</v>
      </c>
      <c r="K2823" t="s">
        <v>438</v>
      </c>
      <c r="L2823" t="s">
        <v>67</v>
      </c>
      <c r="M2823" s="73">
        <v>3456000</v>
      </c>
      <c r="N2823" t="str">
        <f t="shared" si="88"/>
        <v>0212-1</v>
      </c>
      <c r="O2823">
        <v>7513</v>
      </c>
      <c r="P2823">
        <f>1</f>
        <v>1</v>
      </c>
      <c r="Q2823">
        <f t="shared" si="89"/>
        <v>7</v>
      </c>
    </row>
    <row r="2824" spans="3:17" x14ac:dyDescent="0.25">
      <c r="C2824" t="s">
        <v>214</v>
      </c>
      <c r="D2824">
        <v>0</v>
      </c>
      <c r="E2824">
        <v>2756</v>
      </c>
      <c r="F2824" s="69">
        <v>43259</v>
      </c>
      <c r="G2824" s="69">
        <v>43259</v>
      </c>
      <c r="H2824">
        <v>212</v>
      </c>
      <c r="I2824">
        <v>274</v>
      </c>
      <c r="J2824" t="s">
        <v>579</v>
      </c>
      <c r="K2824" t="s">
        <v>438</v>
      </c>
      <c r="L2824" t="s">
        <v>67</v>
      </c>
      <c r="M2824" s="73">
        <v>3456000</v>
      </c>
      <c r="N2824" t="str">
        <f t="shared" si="88"/>
        <v>0212-1</v>
      </c>
      <c r="O2824">
        <v>7513</v>
      </c>
      <c r="P2824">
        <f>1</f>
        <v>1</v>
      </c>
      <c r="Q2824">
        <f t="shared" si="89"/>
        <v>6</v>
      </c>
    </row>
    <row r="2825" spans="3:17" x14ac:dyDescent="0.25">
      <c r="C2825" t="s">
        <v>214</v>
      </c>
      <c r="D2825">
        <v>0</v>
      </c>
      <c r="E2825">
        <v>2145</v>
      </c>
      <c r="F2825" s="69">
        <v>43229</v>
      </c>
      <c r="G2825" s="69">
        <v>43229</v>
      </c>
      <c r="H2825">
        <v>212</v>
      </c>
      <c r="I2825">
        <v>274</v>
      </c>
      <c r="J2825" t="s">
        <v>579</v>
      </c>
      <c r="K2825" t="s">
        <v>438</v>
      </c>
      <c r="L2825" t="s">
        <v>67</v>
      </c>
      <c r="M2825" s="73">
        <v>3456000</v>
      </c>
      <c r="N2825" t="str">
        <f t="shared" si="88"/>
        <v>0212-1</v>
      </c>
      <c r="O2825">
        <v>7513</v>
      </c>
      <c r="P2825">
        <f>1</f>
        <v>1</v>
      </c>
      <c r="Q2825">
        <f t="shared" si="89"/>
        <v>5</v>
      </c>
    </row>
    <row r="2826" spans="3:17" x14ac:dyDescent="0.25">
      <c r="C2826" t="s">
        <v>214</v>
      </c>
      <c r="D2826">
        <v>0</v>
      </c>
      <c r="E2826">
        <v>1354</v>
      </c>
      <c r="F2826" s="69">
        <v>43196</v>
      </c>
      <c r="G2826" s="69">
        <v>43196</v>
      </c>
      <c r="H2826">
        <v>212</v>
      </c>
      <c r="I2826">
        <v>274</v>
      </c>
      <c r="J2826" t="s">
        <v>579</v>
      </c>
      <c r="K2826" t="s">
        <v>438</v>
      </c>
      <c r="L2826" t="s">
        <v>67</v>
      </c>
      <c r="M2826" s="73">
        <v>3456000</v>
      </c>
      <c r="N2826" t="str">
        <f t="shared" si="88"/>
        <v>0212-1</v>
      </c>
      <c r="O2826">
        <v>7513</v>
      </c>
      <c r="P2826">
        <f>1</f>
        <v>1</v>
      </c>
      <c r="Q2826">
        <f t="shared" si="89"/>
        <v>4</v>
      </c>
    </row>
    <row r="2827" spans="3:17" x14ac:dyDescent="0.25">
      <c r="C2827" t="s">
        <v>214</v>
      </c>
      <c r="D2827">
        <v>0</v>
      </c>
      <c r="E2827">
        <v>803</v>
      </c>
      <c r="F2827" s="69">
        <v>43172</v>
      </c>
      <c r="G2827" s="69">
        <v>43172</v>
      </c>
      <c r="H2827">
        <v>212</v>
      </c>
      <c r="I2827">
        <v>274</v>
      </c>
      <c r="J2827" t="s">
        <v>579</v>
      </c>
      <c r="K2827" t="s">
        <v>438</v>
      </c>
      <c r="L2827" t="s">
        <v>67</v>
      </c>
      <c r="M2827" s="73">
        <v>3456000</v>
      </c>
      <c r="N2827" t="str">
        <f t="shared" si="88"/>
        <v>0212-1</v>
      </c>
      <c r="O2827">
        <v>7513</v>
      </c>
      <c r="P2827">
        <f>1</f>
        <v>1</v>
      </c>
      <c r="Q2827">
        <f t="shared" si="89"/>
        <v>3</v>
      </c>
    </row>
    <row r="2828" spans="3:17" x14ac:dyDescent="0.25">
      <c r="C2828" t="s">
        <v>214</v>
      </c>
      <c r="D2828">
        <v>0</v>
      </c>
      <c r="E2828">
        <v>192</v>
      </c>
      <c r="F2828" s="69">
        <v>43151</v>
      </c>
      <c r="G2828" s="69">
        <v>43151</v>
      </c>
      <c r="H2828">
        <v>212</v>
      </c>
      <c r="I2828">
        <v>274</v>
      </c>
      <c r="J2828" t="s">
        <v>579</v>
      </c>
      <c r="K2828" t="s">
        <v>438</v>
      </c>
      <c r="L2828" t="s">
        <v>67</v>
      </c>
      <c r="M2828" s="73">
        <v>1728000</v>
      </c>
      <c r="N2828" t="str">
        <f t="shared" si="88"/>
        <v>0212-1</v>
      </c>
      <c r="O2828">
        <v>7513</v>
      </c>
      <c r="P2828">
        <f>1</f>
        <v>1</v>
      </c>
      <c r="Q2828">
        <f t="shared" si="89"/>
        <v>2</v>
      </c>
    </row>
    <row r="2829" spans="3:17" x14ac:dyDescent="0.25">
      <c r="C2829" t="s">
        <v>214</v>
      </c>
      <c r="D2829">
        <v>0</v>
      </c>
      <c r="E2829">
        <v>6389</v>
      </c>
      <c r="F2829" s="69">
        <v>43441</v>
      </c>
      <c r="G2829" s="69">
        <v>43441</v>
      </c>
      <c r="H2829">
        <v>230</v>
      </c>
      <c r="I2829">
        <v>273</v>
      </c>
      <c r="J2829" t="s">
        <v>580</v>
      </c>
      <c r="K2829" t="s">
        <v>438</v>
      </c>
      <c r="L2829" t="s">
        <v>67</v>
      </c>
      <c r="M2829" s="73">
        <v>3152000</v>
      </c>
      <c r="N2829" t="str">
        <f t="shared" si="88"/>
        <v>0230-1</v>
      </c>
      <c r="O2829">
        <v>7513</v>
      </c>
      <c r="P2829">
        <f>1</f>
        <v>1</v>
      </c>
      <c r="Q2829">
        <f t="shared" si="89"/>
        <v>12</v>
      </c>
    </row>
    <row r="2830" spans="3:17" x14ac:dyDescent="0.25">
      <c r="C2830" t="s">
        <v>214</v>
      </c>
      <c r="D2830">
        <v>0</v>
      </c>
      <c r="E2830">
        <v>5653</v>
      </c>
      <c r="F2830" s="69">
        <v>43411</v>
      </c>
      <c r="G2830" s="69">
        <v>43411</v>
      </c>
      <c r="H2830">
        <v>230</v>
      </c>
      <c r="I2830">
        <v>273</v>
      </c>
      <c r="J2830" t="s">
        <v>580</v>
      </c>
      <c r="K2830" t="s">
        <v>438</v>
      </c>
      <c r="L2830" t="s">
        <v>67</v>
      </c>
      <c r="M2830" s="73">
        <v>3152000</v>
      </c>
      <c r="N2830" t="str">
        <f t="shared" si="88"/>
        <v>0230-1</v>
      </c>
      <c r="O2830">
        <v>7513</v>
      </c>
      <c r="P2830">
        <f>1</f>
        <v>1</v>
      </c>
      <c r="Q2830">
        <f t="shared" si="89"/>
        <v>11</v>
      </c>
    </row>
    <row r="2831" spans="3:17" x14ac:dyDescent="0.25">
      <c r="C2831" t="s">
        <v>214</v>
      </c>
      <c r="D2831">
        <v>0</v>
      </c>
      <c r="E2831">
        <v>4944</v>
      </c>
      <c r="F2831" s="69">
        <v>43378</v>
      </c>
      <c r="G2831" s="69">
        <v>43378</v>
      </c>
      <c r="H2831">
        <v>230</v>
      </c>
      <c r="I2831">
        <v>273</v>
      </c>
      <c r="J2831" t="s">
        <v>580</v>
      </c>
      <c r="K2831" t="s">
        <v>438</v>
      </c>
      <c r="L2831" t="s">
        <v>67</v>
      </c>
      <c r="M2831" s="73">
        <v>3152000</v>
      </c>
      <c r="N2831" t="str">
        <f t="shared" si="88"/>
        <v>0230-1</v>
      </c>
      <c r="O2831">
        <v>7513</v>
      </c>
      <c r="P2831">
        <f>1</f>
        <v>1</v>
      </c>
      <c r="Q2831">
        <f t="shared" si="89"/>
        <v>10</v>
      </c>
    </row>
    <row r="2832" spans="3:17" x14ac:dyDescent="0.25">
      <c r="C2832" t="s">
        <v>214</v>
      </c>
      <c r="D2832">
        <v>0</v>
      </c>
      <c r="E2832">
        <v>4614</v>
      </c>
      <c r="F2832" s="69">
        <v>43355</v>
      </c>
      <c r="G2832" s="69">
        <v>43355</v>
      </c>
      <c r="H2832">
        <v>230</v>
      </c>
      <c r="I2832">
        <v>273</v>
      </c>
      <c r="J2832" t="s">
        <v>580</v>
      </c>
      <c r="K2832" t="s">
        <v>438</v>
      </c>
      <c r="L2832" t="s">
        <v>67</v>
      </c>
      <c r="M2832" s="73">
        <v>3152000</v>
      </c>
      <c r="N2832" t="str">
        <f t="shared" si="88"/>
        <v>0230-1</v>
      </c>
      <c r="O2832">
        <v>7513</v>
      </c>
      <c r="P2832">
        <f>1</f>
        <v>1</v>
      </c>
      <c r="Q2832">
        <f t="shared" si="89"/>
        <v>9</v>
      </c>
    </row>
    <row r="2833" spans="3:17" x14ac:dyDescent="0.25">
      <c r="C2833" t="s">
        <v>214</v>
      </c>
      <c r="D2833">
        <v>0</v>
      </c>
      <c r="E2833">
        <v>3823</v>
      </c>
      <c r="F2833" s="69">
        <v>43320</v>
      </c>
      <c r="G2833" s="69">
        <v>43320</v>
      </c>
      <c r="H2833">
        <v>230</v>
      </c>
      <c r="I2833">
        <v>273</v>
      </c>
      <c r="J2833" t="s">
        <v>580</v>
      </c>
      <c r="K2833" t="s">
        <v>438</v>
      </c>
      <c r="L2833" t="s">
        <v>67</v>
      </c>
      <c r="M2833" s="73">
        <v>3152000</v>
      </c>
      <c r="N2833" t="str">
        <f t="shared" si="88"/>
        <v>0230-1</v>
      </c>
      <c r="O2833">
        <v>7513</v>
      </c>
      <c r="P2833">
        <f>1</f>
        <v>1</v>
      </c>
      <c r="Q2833">
        <f t="shared" si="89"/>
        <v>8</v>
      </c>
    </row>
    <row r="2834" spans="3:17" x14ac:dyDescent="0.25">
      <c r="C2834" t="s">
        <v>214</v>
      </c>
      <c r="D2834">
        <v>0</v>
      </c>
      <c r="E2834">
        <v>3338</v>
      </c>
      <c r="F2834" s="69">
        <v>43290</v>
      </c>
      <c r="G2834" s="69">
        <v>43290</v>
      </c>
      <c r="H2834">
        <v>230</v>
      </c>
      <c r="I2834">
        <v>273</v>
      </c>
      <c r="J2834" t="s">
        <v>580</v>
      </c>
      <c r="K2834" t="s">
        <v>438</v>
      </c>
      <c r="L2834" t="s">
        <v>67</v>
      </c>
      <c r="M2834" s="73">
        <v>3152000</v>
      </c>
      <c r="N2834" t="str">
        <f t="shared" si="88"/>
        <v>0230-1</v>
      </c>
      <c r="O2834">
        <v>7513</v>
      </c>
      <c r="P2834">
        <f>1</f>
        <v>1</v>
      </c>
      <c r="Q2834">
        <f t="shared" si="89"/>
        <v>7</v>
      </c>
    </row>
    <row r="2835" spans="3:17" x14ac:dyDescent="0.25">
      <c r="C2835" t="s">
        <v>214</v>
      </c>
      <c r="D2835">
        <v>0</v>
      </c>
      <c r="E2835">
        <v>2896</v>
      </c>
      <c r="F2835" s="69">
        <v>43269</v>
      </c>
      <c r="G2835" s="69">
        <v>43269</v>
      </c>
      <c r="H2835">
        <v>230</v>
      </c>
      <c r="I2835">
        <v>273</v>
      </c>
      <c r="J2835" t="s">
        <v>580</v>
      </c>
      <c r="K2835" t="s">
        <v>438</v>
      </c>
      <c r="L2835" t="s">
        <v>67</v>
      </c>
      <c r="M2835" s="73">
        <v>3152000</v>
      </c>
      <c r="N2835" t="str">
        <f t="shared" si="88"/>
        <v>0230-1</v>
      </c>
      <c r="O2835">
        <v>7513</v>
      </c>
      <c r="P2835">
        <f>1</f>
        <v>1</v>
      </c>
      <c r="Q2835">
        <f t="shared" si="89"/>
        <v>6</v>
      </c>
    </row>
    <row r="2836" spans="3:17" x14ac:dyDescent="0.25">
      <c r="C2836" t="s">
        <v>214</v>
      </c>
      <c r="D2836">
        <v>0</v>
      </c>
      <c r="E2836">
        <v>2265</v>
      </c>
      <c r="F2836" s="69">
        <v>43241</v>
      </c>
      <c r="G2836" s="69">
        <v>43241</v>
      </c>
      <c r="H2836">
        <v>230</v>
      </c>
      <c r="I2836">
        <v>273</v>
      </c>
      <c r="J2836" t="s">
        <v>580</v>
      </c>
      <c r="K2836" t="s">
        <v>438</v>
      </c>
      <c r="L2836" t="s">
        <v>67</v>
      </c>
      <c r="M2836" s="73">
        <v>3152000</v>
      </c>
      <c r="N2836" t="str">
        <f t="shared" si="88"/>
        <v>0230-1</v>
      </c>
      <c r="O2836">
        <v>7513</v>
      </c>
      <c r="P2836">
        <f>1</f>
        <v>1</v>
      </c>
      <c r="Q2836">
        <f t="shared" si="89"/>
        <v>5</v>
      </c>
    </row>
    <row r="2837" spans="3:17" x14ac:dyDescent="0.25">
      <c r="C2837" t="s">
        <v>214</v>
      </c>
      <c r="D2837">
        <v>0</v>
      </c>
      <c r="E2837">
        <v>1678</v>
      </c>
      <c r="F2837" s="69">
        <v>43207</v>
      </c>
      <c r="G2837" s="69">
        <v>43207</v>
      </c>
      <c r="H2837">
        <v>230</v>
      </c>
      <c r="I2837">
        <v>273</v>
      </c>
      <c r="J2837" t="s">
        <v>580</v>
      </c>
      <c r="K2837" t="s">
        <v>438</v>
      </c>
      <c r="L2837" t="s">
        <v>67</v>
      </c>
      <c r="M2837" s="73">
        <v>3152000</v>
      </c>
      <c r="N2837" t="str">
        <f t="shared" si="88"/>
        <v>0230-1</v>
      </c>
      <c r="O2837">
        <v>7513</v>
      </c>
      <c r="P2837">
        <f>1</f>
        <v>1</v>
      </c>
      <c r="Q2837">
        <f t="shared" si="89"/>
        <v>4</v>
      </c>
    </row>
    <row r="2838" spans="3:17" x14ac:dyDescent="0.25">
      <c r="C2838" t="s">
        <v>214</v>
      </c>
      <c r="D2838">
        <v>0</v>
      </c>
      <c r="E2838">
        <v>906</v>
      </c>
      <c r="F2838" s="69">
        <v>43174</v>
      </c>
      <c r="G2838" s="69">
        <v>43174</v>
      </c>
      <c r="H2838">
        <v>230</v>
      </c>
      <c r="I2838">
        <v>273</v>
      </c>
      <c r="J2838" t="s">
        <v>580</v>
      </c>
      <c r="K2838" t="s">
        <v>438</v>
      </c>
      <c r="L2838" t="s">
        <v>67</v>
      </c>
      <c r="M2838" s="73">
        <v>3152000</v>
      </c>
      <c r="N2838" t="str">
        <f t="shared" si="88"/>
        <v>0230-1</v>
      </c>
      <c r="O2838">
        <v>7513</v>
      </c>
      <c r="P2838">
        <f>1</f>
        <v>1</v>
      </c>
      <c r="Q2838">
        <f t="shared" si="89"/>
        <v>3</v>
      </c>
    </row>
    <row r="2839" spans="3:17" x14ac:dyDescent="0.25">
      <c r="C2839" t="s">
        <v>214</v>
      </c>
      <c r="D2839">
        <v>0</v>
      </c>
      <c r="E2839">
        <v>120</v>
      </c>
      <c r="F2839" s="69">
        <v>43146</v>
      </c>
      <c r="G2839" s="69">
        <v>43146</v>
      </c>
      <c r="H2839">
        <v>230</v>
      </c>
      <c r="I2839">
        <v>273</v>
      </c>
      <c r="J2839" t="s">
        <v>580</v>
      </c>
      <c r="K2839" t="s">
        <v>438</v>
      </c>
      <c r="L2839" t="s">
        <v>66</v>
      </c>
      <c r="M2839" s="73">
        <v>1470933</v>
      </c>
      <c r="N2839" t="str">
        <f t="shared" si="88"/>
        <v>0230-1</v>
      </c>
      <c r="O2839">
        <v>7513</v>
      </c>
      <c r="P2839">
        <f>1</f>
        <v>1</v>
      </c>
      <c r="Q2839">
        <f t="shared" si="89"/>
        <v>2</v>
      </c>
    </row>
    <row r="2840" spans="3:17" x14ac:dyDescent="0.25">
      <c r="C2840" t="s">
        <v>214</v>
      </c>
      <c r="D2840">
        <v>0</v>
      </c>
      <c r="E2840">
        <v>93</v>
      </c>
      <c r="F2840" s="69">
        <v>43146</v>
      </c>
      <c r="G2840" s="69">
        <v>43146</v>
      </c>
      <c r="H2840">
        <v>230</v>
      </c>
      <c r="I2840">
        <v>273</v>
      </c>
      <c r="J2840" t="s">
        <v>580</v>
      </c>
      <c r="K2840" t="s">
        <v>438</v>
      </c>
      <c r="L2840" t="s">
        <v>67</v>
      </c>
      <c r="M2840" s="73">
        <v>1470933</v>
      </c>
      <c r="N2840" t="str">
        <f t="shared" si="88"/>
        <v>0230-1</v>
      </c>
      <c r="O2840">
        <v>7513</v>
      </c>
      <c r="P2840">
        <f>1</f>
        <v>1</v>
      </c>
      <c r="Q2840">
        <f t="shared" si="89"/>
        <v>2</v>
      </c>
    </row>
    <row r="2841" spans="3:17" x14ac:dyDescent="0.25">
      <c r="C2841" t="s">
        <v>214</v>
      </c>
      <c r="D2841">
        <v>0</v>
      </c>
      <c r="E2841">
        <v>6355</v>
      </c>
      <c r="F2841" s="69">
        <v>43439</v>
      </c>
      <c r="G2841" s="69">
        <v>43439</v>
      </c>
      <c r="H2841">
        <v>333</v>
      </c>
      <c r="I2841">
        <v>272</v>
      </c>
      <c r="J2841" t="s">
        <v>581</v>
      </c>
      <c r="K2841" t="s">
        <v>438</v>
      </c>
      <c r="L2841" t="s">
        <v>67</v>
      </c>
      <c r="M2841" s="73">
        <v>4320000</v>
      </c>
      <c r="N2841" t="str">
        <f t="shared" si="88"/>
        <v>0333-1</v>
      </c>
      <c r="O2841">
        <v>7513</v>
      </c>
      <c r="P2841">
        <f>1</f>
        <v>1</v>
      </c>
      <c r="Q2841">
        <f t="shared" si="89"/>
        <v>12</v>
      </c>
    </row>
    <row r="2842" spans="3:17" x14ac:dyDescent="0.25">
      <c r="C2842" t="s">
        <v>214</v>
      </c>
      <c r="D2842">
        <v>0</v>
      </c>
      <c r="E2842">
        <v>5505</v>
      </c>
      <c r="F2842" s="69">
        <v>43410</v>
      </c>
      <c r="G2842" s="69">
        <v>43410</v>
      </c>
      <c r="H2842">
        <v>333</v>
      </c>
      <c r="I2842">
        <v>272</v>
      </c>
      <c r="J2842" t="s">
        <v>581</v>
      </c>
      <c r="K2842" t="s">
        <v>438</v>
      </c>
      <c r="L2842" t="s">
        <v>67</v>
      </c>
      <c r="M2842" s="73">
        <v>4320000</v>
      </c>
      <c r="N2842" t="str">
        <f t="shared" si="88"/>
        <v>0333-1</v>
      </c>
      <c r="O2842">
        <v>7513</v>
      </c>
      <c r="P2842">
        <f>1</f>
        <v>1</v>
      </c>
      <c r="Q2842">
        <f t="shared" si="89"/>
        <v>11</v>
      </c>
    </row>
    <row r="2843" spans="3:17" x14ac:dyDescent="0.25">
      <c r="C2843" t="s">
        <v>214</v>
      </c>
      <c r="D2843">
        <v>0</v>
      </c>
      <c r="E2843">
        <v>5000</v>
      </c>
      <c r="F2843" s="69">
        <v>43378</v>
      </c>
      <c r="G2843" s="69">
        <v>43378</v>
      </c>
      <c r="H2843">
        <v>333</v>
      </c>
      <c r="I2843">
        <v>272</v>
      </c>
      <c r="J2843" t="s">
        <v>581</v>
      </c>
      <c r="K2843" t="s">
        <v>438</v>
      </c>
      <c r="L2843" t="s">
        <v>67</v>
      </c>
      <c r="M2843" s="73">
        <v>4320000</v>
      </c>
      <c r="N2843" t="str">
        <f t="shared" si="88"/>
        <v>0333-1</v>
      </c>
      <c r="O2843">
        <v>7513</v>
      </c>
      <c r="P2843">
        <f>1</f>
        <v>1</v>
      </c>
      <c r="Q2843">
        <f t="shared" si="89"/>
        <v>10</v>
      </c>
    </row>
    <row r="2844" spans="3:17" x14ac:dyDescent="0.25">
      <c r="C2844" t="s">
        <v>214</v>
      </c>
      <c r="D2844">
        <v>0</v>
      </c>
      <c r="E2844">
        <v>4328</v>
      </c>
      <c r="F2844" s="69">
        <v>43348</v>
      </c>
      <c r="G2844" s="69">
        <v>43348</v>
      </c>
      <c r="H2844">
        <v>333</v>
      </c>
      <c r="I2844">
        <v>272</v>
      </c>
      <c r="J2844" t="s">
        <v>581</v>
      </c>
      <c r="K2844" t="s">
        <v>438</v>
      </c>
      <c r="L2844" t="s">
        <v>67</v>
      </c>
      <c r="M2844" s="73">
        <v>4320000</v>
      </c>
      <c r="N2844" t="str">
        <f t="shared" si="88"/>
        <v>0333-1</v>
      </c>
      <c r="O2844">
        <v>7513</v>
      </c>
      <c r="P2844">
        <f>1</f>
        <v>1</v>
      </c>
      <c r="Q2844">
        <f t="shared" si="89"/>
        <v>9</v>
      </c>
    </row>
    <row r="2845" spans="3:17" x14ac:dyDescent="0.25">
      <c r="C2845" t="s">
        <v>214</v>
      </c>
      <c r="D2845">
        <v>0</v>
      </c>
      <c r="E2845">
        <v>3828</v>
      </c>
      <c r="F2845" s="69">
        <v>43320</v>
      </c>
      <c r="G2845" s="69">
        <v>43320</v>
      </c>
      <c r="H2845">
        <v>333</v>
      </c>
      <c r="I2845">
        <v>272</v>
      </c>
      <c r="J2845" t="s">
        <v>581</v>
      </c>
      <c r="K2845" t="s">
        <v>438</v>
      </c>
      <c r="L2845" t="s">
        <v>67</v>
      </c>
      <c r="M2845" s="73">
        <v>4320000</v>
      </c>
      <c r="N2845" t="str">
        <f t="shared" si="88"/>
        <v>0333-1</v>
      </c>
      <c r="O2845">
        <v>7513</v>
      </c>
      <c r="P2845">
        <f>1</f>
        <v>1</v>
      </c>
      <c r="Q2845">
        <f t="shared" si="89"/>
        <v>8</v>
      </c>
    </row>
    <row r="2846" spans="3:17" x14ac:dyDescent="0.25">
      <c r="C2846" t="s">
        <v>214</v>
      </c>
      <c r="D2846">
        <v>0</v>
      </c>
      <c r="E2846">
        <v>3317</v>
      </c>
      <c r="F2846" s="69">
        <v>43290</v>
      </c>
      <c r="G2846" s="69">
        <v>43290</v>
      </c>
      <c r="H2846">
        <v>333</v>
      </c>
      <c r="I2846">
        <v>272</v>
      </c>
      <c r="J2846" t="s">
        <v>581</v>
      </c>
      <c r="K2846" t="s">
        <v>438</v>
      </c>
      <c r="L2846" t="s">
        <v>67</v>
      </c>
      <c r="M2846" s="73">
        <v>4320000</v>
      </c>
      <c r="N2846" t="str">
        <f t="shared" si="88"/>
        <v>0333-1</v>
      </c>
      <c r="O2846">
        <v>7513</v>
      </c>
      <c r="P2846">
        <f>1</f>
        <v>1</v>
      </c>
      <c r="Q2846">
        <f t="shared" si="89"/>
        <v>7</v>
      </c>
    </row>
    <row r="2847" spans="3:17" x14ac:dyDescent="0.25">
      <c r="C2847" t="s">
        <v>214</v>
      </c>
      <c r="D2847">
        <v>0</v>
      </c>
      <c r="E2847">
        <v>2734</v>
      </c>
      <c r="F2847" s="69">
        <v>43259</v>
      </c>
      <c r="G2847" s="69">
        <v>43259</v>
      </c>
      <c r="H2847">
        <v>333</v>
      </c>
      <c r="I2847">
        <v>272</v>
      </c>
      <c r="J2847" t="s">
        <v>581</v>
      </c>
      <c r="K2847" t="s">
        <v>438</v>
      </c>
      <c r="L2847" t="s">
        <v>67</v>
      </c>
      <c r="M2847" s="73">
        <v>4320000</v>
      </c>
      <c r="N2847" t="str">
        <f t="shared" si="88"/>
        <v>0333-1</v>
      </c>
      <c r="O2847">
        <v>7513</v>
      </c>
      <c r="P2847">
        <f>1</f>
        <v>1</v>
      </c>
      <c r="Q2847">
        <f t="shared" si="89"/>
        <v>6</v>
      </c>
    </row>
    <row r="2848" spans="3:17" x14ac:dyDescent="0.25">
      <c r="C2848" t="s">
        <v>214</v>
      </c>
      <c r="D2848">
        <v>0</v>
      </c>
      <c r="E2848">
        <v>2088</v>
      </c>
      <c r="F2848" s="69">
        <v>43229</v>
      </c>
      <c r="G2848" s="69">
        <v>43229</v>
      </c>
      <c r="H2848">
        <v>333</v>
      </c>
      <c r="I2848">
        <v>272</v>
      </c>
      <c r="J2848" t="s">
        <v>581</v>
      </c>
      <c r="K2848" t="s">
        <v>438</v>
      </c>
      <c r="L2848" t="s">
        <v>67</v>
      </c>
      <c r="M2848" s="73">
        <v>4320000</v>
      </c>
      <c r="N2848" t="str">
        <f t="shared" si="88"/>
        <v>0333-1</v>
      </c>
      <c r="O2848">
        <v>7513</v>
      </c>
      <c r="P2848">
        <f>1</f>
        <v>1</v>
      </c>
      <c r="Q2848">
        <f t="shared" si="89"/>
        <v>5</v>
      </c>
    </row>
    <row r="2849" spans="3:17" x14ac:dyDescent="0.25">
      <c r="C2849" t="s">
        <v>214</v>
      </c>
      <c r="D2849">
        <v>0</v>
      </c>
      <c r="E2849">
        <v>1679</v>
      </c>
      <c r="F2849" s="69">
        <v>43207</v>
      </c>
      <c r="G2849" s="69">
        <v>43207</v>
      </c>
      <c r="H2849">
        <v>333</v>
      </c>
      <c r="I2849">
        <v>272</v>
      </c>
      <c r="J2849" t="s">
        <v>581</v>
      </c>
      <c r="K2849" t="s">
        <v>438</v>
      </c>
      <c r="L2849" t="s">
        <v>67</v>
      </c>
      <c r="M2849" s="73">
        <v>4320000</v>
      </c>
      <c r="N2849" t="str">
        <f t="shared" si="88"/>
        <v>0333-1</v>
      </c>
      <c r="O2849">
        <v>7513</v>
      </c>
      <c r="P2849">
        <f>1</f>
        <v>1</v>
      </c>
      <c r="Q2849">
        <f t="shared" si="89"/>
        <v>4</v>
      </c>
    </row>
    <row r="2850" spans="3:17" x14ac:dyDescent="0.25">
      <c r="C2850" t="s">
        <v>214</v>
      </c>
      <c r="D2850">
        <v>0</v>
      </c>
      <c r="E2850">
        <v>706</v>
      </c>
      <c r="F2850" s="69">
        <v>43171</v>
      </c>
      <c r="G2850" s="69">
        <v>43171</v>
      </c>
      <c r="H2850">
        <v>333</v>
      </c>
      <c r="I2850">
        <v>272</v>
      </c>
      <c r="J2850" t="s">
        <v>581</v>
      </c>
      <c r="K2850" t="s">
        <v>438</v>
      </c>
      <c r="L2850" t="s">
        <v>67</v>
      </c>
      <c r="M2850" s="73">
        <v>4320000</v>
      </c>
      <c r="N2850" t="str">
        <f t="shared" si="88"/>
        <v>0333-1</v>
      </c>
      <c r="O2850">
        <v>7513</v>
      </c>
      <c r="P2850">
        <f>1</f>
        <v>1</v>
      </c>
      <c r="Q2850">
        <f t="shared" si="89"/>
        <v>3</v>
      </c>
    </row>
    <row r="2851" spans="3:17" x14ac:dyDescent="0.25">
      <c r="C2851" t="s">
        <v>214</v>
      </c>
      <c r="D2851">
        <v>0</v>
      </c>
      <c r="E2851">
        <v>154</v>
      </c>
      <c r="F2851" s="69">
        <v>43150</v>
      </c>
      <c r="G2851" s="69">
        <v>43150</v>
      </c>
      <c r="H2851">
        <v>333</v>
      </c>
      <c r="I2851">
        <v>272</v>
      </c>
      <c r="J2851" t="s">
        <v>581</v>
      </c>
      <c r="K2851" t="s">
        <v>438</v>
      </c>
      <c r="L2851" t="s">
        <v>67</v>
      </c>
      <c r="M2851" s="73">
        <v>1152000</v>
      </c>
      <c r="N2851" t="str">
        <f t="shared" si="88"/>
        <v>0333-1</v>
      </c>
      <c r="O2851">
        <v>7513</v>
      </c>
      <c r="P2851">
        <f>1</f>
        <v>1</v>
      </c>
      <c r="Q2851">
        <f t="shared" si="89"/>
        <v>2</v>
      </c>
    </row>
    <row r="2852" spans="3:17" x14ac:dyDescent="0.25">
      <c r="C2852" t="s">
        <v>214</v>
      </c>
      <c r="D2852">
        <v>0</v>
      </c>
      <c r="E2852">
        <v>4277</v>
      </c>
      <c r="F2852" s="69">
        <v>43347</v>
      </c>
      <c r="G2852" s="69">
        <v>43347</v>
      </c>
      <c r="H2852">
        <v>110</v>
      </c>
      <c r="I2852">
        <v>271</v>
      </c>
      <c r="J2852" t="s">
        <v>467</v>
      </c>
      <c r="K2852" t="s">
        <v>438</v>
      </c>
      <c r="L2852" t="s">
        <v>67</v>
      </c>
      <c r="M2852" s="73">
        <v>2448000</v>
      </c>
      <c r="N2852" t="str">
        <f t="shared" si="88"/>
        <v>0110-1</v>
      </c>
      <c r="O2852">
        <v>7513</v>
      </c>
      <c r="P2852">
        <f>1</f>
        <v>1</v>
      </c>
      <c r="Q2852">
        <f t="shared" si="89"/>
        <v>9</v>
      </c>
    </row>
    <row r="2853" spans="3:17" x14ac:dyDescent="0.25">
      <c r="C2853" t="s">
        <v>214</v>
      </c>
      <c r="D2853">
        <v>0</v>
      </c>
      <c r="E2853">
        <v>3806</v>
      </c>
      <c r="F2853" s="69">
        <v>43320</v>
      </c>
      <c r="G2853" s="69">
        <v>43320</v>
      </c>
      <c r="H2853">
        <v>110</v>
      </c>
      <c r="I2853">
        <v>271</v>
      </c>
      <c r="J2853" t="s">
        <v>467</v>
      </c>
      <c r="K2853" t="s">
        <v>438</v>
      </c>
      <c r="L2853" t="s">
        <v>67</v>
      </c>
      <c r="M2853" s="73">
        <v>4320000</v>
      </c>
      <c r="N2853" t="str">
        <f t="shared" si="88"/>
        <v>0110-1</v>
      </c>
      <c r="O2853">
        <v>7513</v>
      </c>
      <c r="P2853">
        <f>1</f>
        <v>1</v>
      </c>
      <c r="Q2853">
        <f t="shared" si="89"/>
        <v>8</v>
      </c>
    </row>
    <row r="2854" spans="3:17" x14ac:dyDescent="0.25">
      <c r="C2854" t="s">
        <v>214</v>
      </c>
      <c r="D2854">
        <v>0</v>
      </c>
      <c r="E2854">
        <v>3335</v>
      </c>
      <c r="F2854" s="69">
        <v>43290</v>
      </c>
      <c r="G2854" s="69">
        <v>43290</v>
      </c>
      <c r="H2854">
        <v>110</v>
      </c>
      <c r="I2854">
        <v>271</v>
      </c>
      <c r="J2854" t="s">
        <v>467</v>
      </c>
      <c r="K2854" t="s">
        <v>438</v>
      </c>
      <c r="L2854" t="s">
        <v>67</v>
      </c>
      <c r="M2854" s="73">
        <v>4320000</v>
      </c>
      <c r="N2854" t="str">
        <f t="shared" si="88"/>
        <v>0110-1</v>
      </c>
      <c r="O2854">
        <v>7513</v>
      </c>
      <c r="P2854">
        <f>1</f>
        <v>1</v>
      </c>
      <c r="Q2854">
        <f t="shared" si="89"/>
        <v>7</v>
      </c>
    </row>
    <row r="2855" spans="3:17" x14ac:dyDescent="0.25">
      <c r="C2855" t="s">
        <v>214</v>
      </c>
      <c r="D2855">
        <v>0</v>
      </c>
      <c r="E2855">
        <v>2762</v>
      </c>
      <c r="F2855" s="69">
        <v>43259</v>
      </c>
      <c r="G2855" s="69">
        <v>43259</v>
      </c>
      <c r="H2855">
        <v>110</v>
      </c>
      <c r="I2855">
        <v>271</v>
      </c>
      <c r="J2855" t="s">
        <v>467</v>
      </c>
      <c r="K2855" t="s">
        <v>438</v>
      </c>
      <c r="L2855" t="s">
        <v>67</v>
      </c>
      <c r="M2855" s="73">
        <v>4320000</v>
      </c>
      <c r="N2855" t="str">
        <f t="shared" si="88"/>
        <v>0110-1</v>
      </c>
      <c r="O2855">
        <v>7513</v>
      </c>
      <c r="P2855">
        <f>1</f>
        <v>1</v>
      </c>
      <c r="Q2855">
        <f t="shared" si="89"/>
        <v>6</v>
      </c>
    </row>
    <row r="2856" spans="3:17" x14ac:dyDescent="0.25">
      <c r="C2856" t="s">
        <v>214</v>
      </c>
      <c r="D2856">
        <v>0</v>
      </c>
      <c r="E2856">
        <v>2013</v>
      </c>
      <c r="F2856" s="69">
        <v>43228</v>
      </c>
      <c r="G2856" s="69">
        <v>43228</v>
      </c>
      <c r="H2856">
        <v>110</v>
      </c>
      <c r="I2856">
        <v>271</v>
      </c>
      <c r="J2856" t="s">
        <v>467</v>
      </c>
      <c r="K2856" t="s">
        <v>438</v>
      </c>
      <c r="L2856" t="s">
        <v>67</v>
      </c>
      <c r="M2856" s="73">
        <v>4320000</v>
      </c>
      <c r="N2856" t="str">
        <f t="shared" si="88"/>
        <v>0110-1</v>
      </c>
      <c r="O2856">
        <v>7513</v>
      </c>
      <c r="P2856">
        <f>1</f>
        <v>1</v>
      </c>
      <c r="Q2856">
        <f t="shared" si="89"/>
        <v>5</v>
      </c>
    </row>
    <row r="2857" spans="3:17" x14ac:dyDescent="0.25">
      <c r="C2857" t="s">
        <v>214</v>
      </c>
      <c r="D2857">
        <v>0</v>
      </c>
      <c r="E2857">
        <v>1345</v>
      </c>
      <c r="F2857" s="69">
        <v>43196</v>
      </c>
      <c r="G2857" s="69">
        <v>43196</v>
      </c>
      <c r="H2857">
        <v>110</v>
      </c>
      <c r="I2857">
        <v>271</v>
      </c>
      <c r="J2857" t="s">
        <v>467</v>
      </c>
      <c r="K2857" t="s">
        <v>438</v>
      </c>
      <c r="L2857" t="s">
        <v>67</v>
      </c>
      <c r="M2857" s="73">
        <v>4320000</v>
      </c>
      <c r="N2857" t="str">
        <f t="shared" si="88"/>
        <v>0110-1</v>
      </c>
      <c r="O2857">
        <v>7513</v>
      </c>
      <c r="P2857">
        <f>1</f>
        <v>1</v>
      </c>
      <c r="Q2857">
        <f t="shared" si="89"/>
        <v>4</v>
      </c>
    </row>
    <row r="2858" spans="3:17" x14ac:dyDescent="0.25">
      <c r="C2858" t="s">
        <v>214</v>
      </c>
      <c r="D2858">
        <v>0</v>
      </c>
      <c r="E2858">
        <v>709</v>
      </c>
      <c r="F2858" s="69">
        <v>43171</v>
      </c>
      <c r="G2858" s="69">
        <v>43171</v>
      </c>
      <c r="H2858">
        <v>110</v>
      </c>
      <c r="I2858">
        <v>271</v>
      </c>
      <c r="J2858" t="s">
        <v>467</v>
      </c>
      <c r="K2858" t="s">
        <v>438</v>
      </c>
      <c r="L2858" t="s">
        <v>67</v>
      </c>
      <c r="M2858" s="73">
        <v>4320000</v>
      </c>
      <c r="N2858" t="str">
        <f t="shared" si="88"/>
        <v>0110-1</v>
      </c>
      <c r="O2858">
        <v>7513</v>
      </c>
      <c r="P2858">
        <f>1</f>
        <v>1</v>
      </c>
      <c r="Q2858">
        <f t="shared" si="89"/>
        <v>3</v>
      </c>
    </row>
    <row r="2859" spans="3:17" x14ac:dyDescent="0.25">
      <c r="C2859" t="s">
        <v>214</v>
      </c>
      <c r="D2859">
        <v>0</v>
      </c>
      <c r="E2859">
        <v>145</v>
      </c>
      <c r="F2859" s="69">
        <v>43147</v>
      </c>
      <c r="G2859" s="69">
        <v>43147</v>
      </c>
      <c r="H2859">
        <v>110</v>
      </c>
      <c r="I2859">
        <v>271</v>
      </c>
      <c r="J2859" t="s">
        <v>467</v>
      </c>
      <c r="K2859" t="s">
        <v>438</v>
      </c>
      <c r="L2859" t="s">
        <v>66</v>
      </c>
      <c r="M2859" s="73">
        <v>1872000</v>
      </c>
      <c r="N2859" t="str">
        <f t="shared" si="88"/>
        <v>0110-1</v>
      </c>
      <c r="O2859">
        <v>7513</v>
      </c>
      <c r="P2859">
        <f>1</f>
        <v>1</v>
      </c>
      <c r="Q2859">
        <f t="shared" si="89"/>
        <v>2</v>
      </c>
    </row>
    <row r="2860" spans="3:17" x14ac:dyDescent="0.25">
      <c r="C2860" t="s">
        <v>214</v>
      </c>
      <c r="D2860">
        <v>0</v>
      </c>
      <c r="E2860">
        <v>143</v>
      </c>
      <c r="F2860" s="69">
        <v>43147</v>
      </c>
      <c r="G2860" s="69">
        <v>43147</v>
      </c>
      <c r="H2860">
        <v>110</v>
      </c>
      <c r="I2860">
        <v>271</v>
      </c>
      <c r="J2860" t="s">
        <v>467</v>
      </c>
      <c r="K2860" t="s">
        <v>438</v>
      </c>
      <c r="L2860" t="s">
        <v>67</v>
      </c>
      <c r="M2860" s="73">
        <v>1872000</v>
      </c>
      <c r="N2860" t="str">
        <f t="shared" si="88"/>
        <v>0110-1</v>
      </c>
      <c r="O2860">
        <v>7513</v>
      </c>
      <c r="P2860">
        <f>1</f>
        <v>1</v>
      </c>
      <c r="Q2860">
        <f t="shared" si="89"/>
        <v>2</v>
      </c>
    </row>
    <row r="2861" spans="3:17" x14ac:dyDescent="0.25">
      <c r="C2861" t="s">
        <v>214</v>
      </c>
      <c r="D2861">
        <v>0</v>
      </c>
      <c r="E2861">
        <v>6441</v>
      </c>
      <c r="F2861" s="69">
        <v>43444</v>
      </c>
      <c r="G2861" s="69">
        <v>43444</v>
      </c>
      <c r="H2861">
        <v>498</v>
      </c>
      <c r="I2861">
        <v>270</v>
      </c>
      <c r="J2861" t="s">
        <v>582</v>
      </c>
      <c r="K2861" t="s">
        <v>438</v>
      </c>
      <c r="L2861" t="s">
        <v>67</v>
      </c>
      <c r="M2861" s="73">
        <v>9871200</v>
      </c>
      <c r="N2861" t="str">
        <f t="shared" si="88"/>
        <v>0498-1</v>
      </c>
      <c r="O2861">
        <v>7513</v>
      </c>
      <c r="P2861">
        <f>1</f>
        <v>1</v>
      </c>
      <c r="Q2861">
        <f t="shared" si="89"/>
        <v>12</v>
      </c>
    </row>
    <row r="2862" spans="3:17" x14ac:dyDescent="0.25">
      <c r="C2862" t="s">
        <v>214</v>
      </c>
      <c r="D2862">
        <v>0</v>
      </c>
      <c r="E2862">
        <v>5900</v>
      </c>
      <c r="F2862" s="69">
        <v>43418</v>
      </c>
      <c r="G2862" s="69">
        <v>43418</v>
      </c>
      <c r="H2862">
        <v>498</v>
      </c>
      <c r="I2862">
        <v>270</v>
      </c>
      <c r="J2862" t="s">
        <v>582</v>
      </c>
      <c r="K2862" t="s">
        <v>438</v>
      </c>
      <c r="L2862" t="s">
        <v>67</v>
      </c>
      <c r="M2862" s="73">
        <v>9871200</v>
      </c>
      <c r="N2862" t="str">
        <f t="shared" si="88"/>
        <v>0498-1</v>
      </c>
      <c r="O2862">
        <v>7513</v>
      </c>
      <c r="P2862">
        <f>1</f>
        <v>1</v>
      </c>
      <c r="Q2862">
        <f t="shared" si="89"/>
        <v>11</v>
      </c>
    </row>
    <row r="2863" spans="3:17" x14ac:dyDescent="0.25">
      <c r="C2863" t="s">
        <v>214</v>
      </c>
      <c r="D2863">
        <v>0</v>
      </c>
      <c r="E2863">
        <v>5038</v>
      </c>
      <c r="F2863" s="69">
        <v>43378</v>
      </c>
      <c r="G2863" s="69">
        <v>43378</v>
      </c>
      <c r="H2863">
        <v>498</v>
      </c>
      <c r="I2863">
        <v>270</v>
      </c>
      <c r="J2863" t="s">
        <v>582</v>
      </c>
      <c r="K2863" t="s">
        <v>438</v>
      </c>
      <c r="L2863" t="s">
        <v>67</v>
      </c>
      <c r="M2863" s="73">
        <v>7896960</v>
      </c>
      <c r="N2863" t="str">
        <f t="shared" si="88"/>
        <v>0498-1</v>
      </c>
      <c r="O2863">
        <v>7513</v>
      </c>
      <c r="P2863">
        <f>1</f>
        <v>1</v>
      </c>
      <c r="Q2863">
        <f t="shared" si="89"/>
        <v>10</v>
      </c>
    </row>
    <row r="2864" spans="3:17" x14ac:dyDescent="0.25">
      <c r="C2864" t="s">
        <v>214</v>
      </c>
      <c r="D2864">
        <v>0</v>
      </c>
      <c r="E2864">
        <v>4690</v>
      </c>
      <c r="F2864" s="69">
        <v>43362</v>
      </c>
      <c r="G2864" s="69">
        <v>43362</v>
      </c>
      <c r="H2864">
        <v>498</v>
      </c>
      <c r="I2864">
        <v>270</v>
      </c>
      <c r="J2864" t="s">
        <v>582</v>
      </c>
      <c r="K2864" t="s">
        <v>438</v>
      </c>
      <c r="L2864" t="s">
        <v>67</v>
      </c>
      <c r="M2864" s="73">
        <v>8555040</v>
      </c>
      <c r="N2864" t="str">
        <f t="shared" si="88"/>
        <v>0498-1</v>
      </c>
      <c r="O2864">
        <v>7513</v>
      </c>
      <c r="P2864">
        <f>1</f>
        <v>1</v>
      </c>
      <c r="Q2864">
        <f t="shared" si="89"/>
        <v>9</v>
      </c>
    </row>
    <row r="2865" spans="3:17" x14ac:dyDescent="0.25">
      <c r="C2865" t="s">
        <v>214</v>
      </c>
      <c r="D2865">
        <v>0</v>
      </c>
      <c r="E2865">
        <v>3860</v>
      </c>
      <c r="F2865" s="69">
        <v>43320</v>
      </c>
      <c r="G2865" s="69">
        <v>43320</v>
      </c>
      <c r="H2865">
        <v>498</v>
      </c>
      <c r="I2865">
        <v>270</v>
      </c>
      <c r="J2865" t="s">
        <v>582</v>
      </c>
      <c r="K2865" t="s">
        <v>438</v>
      </c>
      <c r="L2865" t="s">
        <v>67</v>
      </c>
      <c r="M2865" s="73">
        <v>9871200</v>
      </c>
      <c r="N2865" t="str">
        <f t="shared" si="88"/>
        <v>0498-1</v>
      </c>
      <c r="O2865">
        <v>7513</v>
      </c>
      <c r="P2865">
        <f>1</f>
        <v>1</v>
      </c>
      <c r="Q2865">
        <f t="shared" si="89"/>
        <v>8</v>
      </c>
    </row>
    <row r="2866" spans="3:17" x14ac:dyDescent="0.25">
      <c r="C2866" t="s">
        <v>214</v>
      </c>
      <c r="D2866">
        <v>0</v>
      </c>
      <c r="E2866">
        <v>3323</v>
      </c>
      <c r="F2866" s="69">
        <v>43290</v>
      </c>
      <c r="G2866" s="69">
        <v>43290</v>
      </c>
      <c r="H2866">
        <v>498</v>
      </c>
      <c r="I2866">
        <v>270</v>
      </c>
      <c r="J2866" t="s">
        <v>582</v>
      </c>
      <c r="K2866" t="s">
        <v>438</v>
      </c>
      <c r="L2866" t="s">
        <v>67</v>
      </c>
      <c r="M2866" s="73">
        <v>9871200</v>
      </c>
      <c r="N2866" t="str">
        <f t="shared" si="88"/>
        <v>0498-1</v>
      </c>
      <c r="O2866">
        <v>7513</v>
      </c>
      <c r="P2866">
        <f>1</f>
        <v>1</v>
      </c>
      <c r="Q2866">
        <f t="shared" si="89"/>
        <v>7</v>
      </c>
    </row>
    <row r="2867" spans="3:17" x14ac:dyDescent="0.25">
      <c r="C2867" t="s">
        <v>214</v>
      </c>
      <c r="D2867">
        <v>0</v>
      </c>
      <c r="E2867">
        <v>2766</v>
      </c>
      <c r="F2867" s="69">
        <v>43259</v>
      </c>
      <c r="G2867" s="69">
        <v>43259</v>
      </c>
      <c r="H2867">
        <v>498</v>
      </c>
      <c r="I2867">
        <v>270</v>
      </c>
      <c r="J2867" t="s">
        <v>582</v>
      </c>
      <c r="K2867" t="s">
        <v>438</v>
      </c>
      <c r="L2867" t="s">
        <v>67</v>
      </c>
      <c r="M2867" s="73">
        <v>9871200</v>
      </c>
      <c r="N2867" t="str">
        <f t="shared" si="88"/>
        <v>0498-1</v>
      </c>
      <c r="O2867">
        <v>7513</v>
      </c>
      <c r="P2867">
        <f>1</f>
        <v>1</v>
      </c>
      <c r="Q2867">
        <f t="shared" si="89"/>
        <v>6</v>
      </c>
    </row>
    <row r="2868" spans="3:17" x14ac:dyDescent="0.25">
      <c r="C2868" t="s">
        <v>214</v>
      </c>
      <c r="D2868">
        <v>0</v>
      </c>
      <c r="E2868">
        <v>2212</v>
      </c>
      <c r="F2868" s="69">
        <v>43235</v>
      </c>
      <c r="G2868" s="69">
        <v>43235</v>
      </c>
      <c r="H2868">
        <v>498</v>
      </c>
      <c r="I2868">
        <v>270</v>
      </c>
      <c r="J2868" t="s">
        <v>582</v>
      </c>
      <c r="K2868" t="s">
        <v>438</v>
      </c>
      <c r="L2868" t="s">
        <v>67</v>
      </c>
      <c r="M2868" s="73">
        <v>9871200</v>
      </c>
      <c r="N2868" t="str">
        <f t="shared" si="88"/>
        <v>0498-1</v>
      </c>
      <c r="O2868">
        <v>7513</v>
      </c>
      <c r="P2868">
        <f>1</f>
        <v>1</v>
      </c>
      <c r="Q2868">
        <f t="shared" si="89"/>
        <v>5</v>
      </c>
    </row>
    <row r="2869" spans="3:17" x14ac:dyDescent="0.25">
      <c r="C2869" t="s">
        <v>214</v>
      </c>
      <c r="D2869">
        <v>0</v>
      </c>
      <c r="E2869">
        <v>1430</v>
      </c>
      <c r="F2869" s="69">
        <v>43200</v>
      </c>
      <c r="G2869" s="69">
        <v>43200</v>
      </c>
      <c r="H2869">
        <v>498</v>
      </c>
      <c r="I2869">
        <v>270</v>
      </c>
      <c r="J2869" t="s">
        <v>582</v>
      </c>
      <c r="K2869" t="s">
        <v>438</v>
      </c>
      <c r="L2869" t="s">
        <v>67</v>
      </c>
      <c r="M2869" s="73">
        <v>9871200</v>
      </c>
      <c r="N2869" t="str">
        <f t="shared" si="88"/>
        <v>0498-1</v>
      </c>
      <c r="O2869">
        <v>7513</v>
      </c>
      <c r="P2869">
        <f>1</f>
        <v>1</v>
      </c>
      <c r="Q2869">
        <f t="shared" si="89"/>
        <v>4</v>
      </c>
    </row>
    <row r="2870" spans="3:17" x14ac:dyDescent="0.25">
      <c r="C2870" t="s">
        <v>214</v>
      </c>
      <c r="D2870">
        <v>0</v>
      </c>
      <c r="E2870">
        <v>794</v>
      </c>
      <c r="F2870" s="69">
        <v>43172</v>
      </c>
      <c r="G2870" s="69">
        <v>43172</v>
      </c>
      <c r="H2870">
        <v>498</v>
      </c>
      <c r="I2870">
        <v>270</v>
      </c>
      <c r="J2870" t="s">
        <v>582</v>
      </c>
      <c r="K2870" t="s">
        <v>438</v>
      </c>
      <c r="L2870" t="s">
        <v>67</v>
      </c>
      <c r="M2870" s="73">
        <v>9871200</v>
      </c>
      <c r="N2870" t="str">
        <f t="shared" si="88"/>
        <v>0498-1</v>
      </c>
      <c r="O2870">
        <v>7513</v>
      </c>
      <c r="P2870">
        <f>1</f>
        <v>1</v>
      </c>
      <c r="Q2870">
        <f t="shared" si="89"/>
        <v>3</v>
      </c>
    </row>
    <row r="2871" spans="3:17" x14ac:dyDescent="0.25">
      <c r="C2871" t="s">
        <v>214</v>
      </c>
      <c r="D2871">
        <v>0</v>
      </c>
      <c r="E2871">
        <v>190</v>
      </c>
      <c r="F2871" s="69">
        <v>43151</v>
      </c>
      <c r="G2871" s="69">
        <v>43151</v>
      </c>
      <c r="H2871">
        <v>498</v>
      </c>
      <c r="I2871">
        <v>270</v>
      </c>
      <c r="J2871" t="s">
        <v>582</v>
      </c>
      <c r="K2871" t="s">
        <v>438</v>
      </c>
      <c r="L2871" t="s">
        <v>67</v>
      </c>
      <c r="M2871" s="73">
        <v>658080</v>
      </c>
      <c r="N2871" t="str">
        <f t="shared" si="88"/>
        <v>0498-1</v>
      </c>
      <c r="O2871">
        <v>7513</v>
      </c>
      <c r="P2871">
        <f>1</f>
        <v>1</v>
      </c>
      <c r="Q2871">
        <f t="shared" si="89"/>
        <v>2</v>
      </c>
    </row>
    <row r="2872" spans="3:17" x14ac:dyDescent="0.25">
      <c r="C2872" t="s">
        <v>214</v>
      </c>
      <c r="D2872">
        <v>0</v>
      </c>
      <c r="E2872">
        <v>6216</v>
      </c>
      <c r="F2872" s="69">
        <v>43438</v>
      </c>
      <c r="G2872" s="69">
        <v>43438</v>
      </c>
      <c r="H2872">
        <v>148</v>
      </c>
      <c r="I2872">
        <v>269</v>
      </c>
      <c r="J2872" t="s">
        <v>583</v>
      </c>
      <c r="K2872" t="s">
        <v>438</v>
      </c>
      <c r="L2872" t="s">
        <v>67</v>
      </c>
      <c r="M2872" s="73">
        <v>3022000</v>
      </c>
      <c r="N2872" t="str">
        <f t="shared" si="88"/>
        <v>0148-1</v>
      </c>
      <c r="O2872">
        <v>7513</v>
      </c>
      <c r="P2872">
        <f>1</f>
        <v>1</v>
      </c>
      <c r="Q2872">
        <f t="shared" si="89"/>
        <v>12</v>
      </c>
    </row>
    <row r="2873" spans="3:17" x14ac:dyDescent="0.25">
      <c r="C2873" t="s">
        <v>214</v>
      </c>
      <c r="D2873">
        <v>0</v>
      </c>
      <c r="E2873">
        <v>5525</v>
      </c>
      <c r="F2873" s="69">
        <v>43410</v>
      </c>
      <c r="G2873" s="69">
        <v>43410</v>
      </c>
      <c r="H2873">
        <v>148</v>
      </c>
      <c r="I2873">
        <v>269</v>
      </c>
      <c r="J2873" t="s">
        <v>583</v>
      </c>
      <c r="K2873" t="s">
        <v>438</v>
      </c>
      <c r="L2873" t="s">
        <v>67</v>
      </c>
      <c r="M2873" s="73">
        <v>3022000</v>
      </c>
      <c r="N2873" t="str">
        <f t="shared" si="88"/>
        <v>0148-1</v>
      </c>
      <c r="O2873">
        <v>7513</v>
      </c>
      <c r="P2873">
        <f>1</f>
        <v>1</v>
      </c>
      <c r="Q2873">
        <f t="shared" si="89"/>
        <v>11</v>
      </c>
    </row>
    <row r="2874" spans="3:17" x14ac:dyDescent="0.25">
      <c r="C2874" t="s">
        <v>214</v>
      </c>
      <c r="D2874">
        <v>0</v>
      </c>
      <c r="E2874">
        <v>5004</v>
      </c>
      <c r="F2874" s="69">
        <v>43378</v>
      </c>
      <c r="G2874" s="69">
        <v>43378</v>
      </c>
      <c r="H2874">
        <v>148</v>
      </c>
      <c r="I2874">
        <v>269</v>
      </c>
      <c r="J2874" t="s">
        <v>583</v>
      </c>
      <c r="K2874" t="s">
        <v>438</v>
      </c>
      <c r="L2874" t="s">
        <v>67</v>
      </c>
      <c r="M2874" s="73">
        <v>3022000</v>
      </c>
      <c r="N2874" t="str">
        <f t="shared" si="88"/>
        <v>0148-1</v>
      </c>
      <c r="O2874">
        <v>7513</v>
      </c>
      <c r="P2874">
        <f>1</f>
        <v>1</v>
      </c>
      <c r="Q2874">
        <f t="shared" si="89"/>
        <v>10</v>
      </c>
    </row>
    <row r="2875" spans="3:17" x14ac:dyDescent="0.25">
      <c r="C2875" t="s">
        <v>214</v>
      </c>
      <c r="D2875">
        <v>0</v>
      </c>
      <c r="E2875">
        <v>4303</v>
      </c>
      <c r="F2875" s="69">
        <v>43348</v>
      </c>
      <c r="G2875" s="69">
        <v>43348</v>
      </c>
      <c r="H2875">
        <v>148</v>
      </c>
      <c r="I2875">
        <v>269</v>
      </c>
      <c r="J2875" t="s">
        <v>583</v>
      </c>
      <c r="K2875" t="s">
        <v>438</v>
      </c>
      <c r="L2875" t="s">
        <v>67</v>
      </c>
      <c r="M2875" s="73">
        <v>3022000</v>
      </c>
      <c r="N2875" t="str">
        <f t="shared" si="88"/>
        <v>0148-1</v>
      </c>
      <c r="O2875">
        <v>7513</v>
      </c>
      <c r="P2875">
        <f>1</f>
        <v>1</v>
      </c>
      <c r="Q2875">
        <f t="shared" si="89"/>
        <v>9</v>
      </c>
    </row>
    <row r="2876" spans="3:17" x14ac:dyDescent="0.25">
      <c r="C2876" t="s">
        <v>214</v>
      </c>
      <c r="D2876">
        <v>0</v>
      </c>
      <c r="E2876">
        <v>3851</v>
      </c>
      <c r="F2876" s="69">
        <v>43320</v>
      </c>
      <c r="G2876" s="69">
        <v>43320</v>
      </c>
      <c r="H2876">
        <v>148</v>
      </c>
      <c r="I2876">
        <v>269</v>
      </c>
      <c r="J2876" t="s">
        <v>583</v>
      </c>
      <c r="K2876" t="s">
        <v>438</v>
      </c>
      <c r="L2876" t="s">
        <v>67</v>
      </c>
      <c r="M2876" s="73">
        <v>3022000</v>
      </c>
      <c r="N2876" t="str">
        <f t="shared" si="88"/>
        <v>0148-1</v>
      </c>
      <c r="O2876">
        <v>7513</v>
      </c>
      <c r="P2876">
        <f>1</f>
        <v>1</v>
      </c>
      <c r="Q2876">
        <f t="shared" si="89"/>
        <v>8</v>
      </c>
    </row>
    <row r="2877" spans="3:17" x14ac:dyDescent="0.25">
      <c r="C2877" t="s">
        <v>214</v>
      </c>
      <c r="D2877">
        <v>0</v>
      </c>
      <c r="E2877">
        <v>3449</v>
      </c>
      <c r="F2877" s="69">
        <v>43294</v>
      </c>
      <c r="G2877" s="69">
        <v>43294</v>
      </c>
      <c r="H2877">
        <v>148</v>
      </c>
      <c r="I2877">
        <v>269</v>
      </c>
      <c r="J2877" t="s">
        <v>583</v>
      </c>
      <c r="K2877" t="s">
        <v>438</v>
      </c>
      <c r="L2877" t="s">
        <v>67</v>
      </c>
      <c r="M2877" s="73">
        <v>3022000</v>
      </c>
      <c r="N2877" t="str">
        <f t="shared" si="88"/>
        <v>0148-1</v>
      </c>
      <c r="O2877">
        <v>7513</v>
      </c>
      <c r="P2877">
        <f>1</f>
        <v>1</v>
      </c>
      <c r="Q2877">
        <f t="shared" si="89"/>
        <v>7</v>
      </c>
    </row>
    <row r="2878" spans="3:17" x14ac:dyDescent="0.25">
      <c r="C2878" t="s">
        <v>214</v>
      </c>
      <c r="D2878">
        <v>0</v>
      </c>
      <c r="E2878">
        <v>2750</v>
      </c>
      <c r="F2878" s="69">
        <v>43259</v>
      </c>
      <c r="G2878" s="69">
        <v>43259</v>
      </c>
      <c r="H2878">
        <v>148</v>
      </c>
      <c r="I2878">
        <v>269</v>
      </c>
      <c r="J2878" t="s">
        <v>583</v>
      </c>
      <c r="K2878" t="s">
        <v>438</v>
      </c>
      <c r="L2878" t="s">
        <v>67</v>
      </c>
      <c r="M2878" s="73">
        <v>3022000</v>
      </c>
      <c r="N2878" t="str">
        <f t="shared" si="88"/>
        <v>0148-1</v>
      </c>
      <c r="O2878">
        <v>7513</v>
      </c>
      <c r="P2878">
        <f>1</f>
        <v>1</v>
      </c>
      <c r="Q2878">
        <f t="shared" si="89"/>
        <v>6</v>
      </c>
    </row>
    <row r="2879" spans="3:17" x14ac:dyDescent="0.25">
      <c r="C2879" t="s">
        <v>214</v>
      </c>
      <c r="D2879">
        <v>0</v>
      </c>
      <c r="E2879">
        <v>2090</v>
      </c>
      <c r="F2879" s="69">
        <v>43229</v>
      </c>
      <c r="G2879" s="69">
        <v>43229</v>
      </c>
      <c r="H2879">
        <v>148</v>
      </c>
      <c r="I2879">
        <v>269</v>
      </c>
      <c r="J2879" t="s">
        <v>583</v>
      </c>
      <c r="K2879" t="s">
        <v>438</v>
      </c>
      <c r="L2879" t="s">
        <v>67</v>
      </c>
      <c r="M2879" s="73">
        <v>3022000</v>
      </c>
      <c r="N2879" t="str">
        <f t="shared" si="88"/>
        <v>0148-1</v>
      </c>
      <c r="O2879">
        <v>7513</v>
      </c>
      <c r="P2879">
        <f>1</f>
        <v>1</v>
      </c>
      <c r="Q2879">
        <f t="shared" si="89"/>
        <v>5</v>
      </c>
    </row>
    <row r="2880" spans="3:17" x14ac:dyDescent="0.25">
      <c r="C2880" t="s">
        <v>214</v>
      </c>
      <c r="D2880">
        <v>0</v>
      </c>
      <c r="E2880">
        <v>1602</v>
      </c>
      <c r="F2880" s="69">
        <v>43202</v>
      </c>
      <c r="G2880" s="69">
        <v>43202</v>
      </c>
      <c r="H2880">
        <v>148</v>
      </c>
      <c r="I2880">
        <v>269</v>
      </c>
      <c r="J2880" t="s">
        <v>583</v>
      </c>
      <c r="K2880" t="s">
        <v>438</v>
      </c>
      <c r="L2880" t="s">
        <v>67</v>
      </c>
      <c r="M2880" s="73">
        <v>3022000</v>
      </c>
      <c r="N2880" t="str">
        <f t="shared" si="88"/>
        <v>0148-1</v>
      </c>
      <c r="O2880">
        <v>7513</v>
      </c>
      <c r="P2880">
        <f>1</f>
        <v>1</v>
      </c>
      <c r="Q2880">
        <f t="shared" si="89"/>
        <v>4</v>
      </c>
    </row>
    <row r="2881" spans="3:17" x14ac:dyDescent="0.25">
      <c r="C2881" t="s">
        <v>214</v>
      </c>
      <c r="D2881">
        <v>0</v>
      </c>
      <c r="E2881">
        <v>1148</v>
      </c>
      <c r="F2881" s="69">
        <v>43182</v>
      </c>
      <c r="G2881" s="69">
        <v>43182</v>
      </c>
      <c r="H2881">
        <v>148</v>
      </c>
      <c r="I2881">
        <v>269</v>
      </c>
      <c r="J2881" t="s">
        <v>583</v>
      </c>
      <c r="K2881" t="s">
        <v>438</v>
      </c>
      <c r="L2881" t="s">
        <v>67</v>
      </c>
      <c r="M2881" s="73">
        <v>3022000</v>
      </c>
      <c r="N2881" t="str">
        <f t="shared" si="88"/>
        <v>0148-1</v>
      </c>
      <c r="O2881">
        <v>7513</v>
      </c>
      <c r="P2881">
        <f>1</f>
        <v>1</v>
      </c>
      <c r="Q2881">
        <f t="shared" si="89"/>
        <v>3</v>
      </c>
    </row>
    <row r="2882" spans="3:17" x14ac:dyDescent="0.25">
      <c r="C2882" t="s">
        <v>214</v>
      </c>
      <c r="D2882">
        <v>0</v>
      </c>
      <c r="E2882">
        <v>236</v>
      </c>
      <c r="F2882" s="69">
        <v>43152</v>
      </c>
      <c r="G2882" s="69">
        <v>43152</v>
      </c>
      <c r="H2882">
        <v>148</v>
      </c>
      <c r="I2882">
        <v>269</v>
      </c>
      <c r="J2882" t="s">
        <v>583</v>
      </c>
      <c r="K2882" t="s">
        <v>438</v>
      </c>
      <c r="L2882" t="s">
        <v>67</v>
      </c>
      <c r="M2882" s="73">
        <v>1611733</v>
      </c>
      <c r="N2882" t="str">
        <f t="shared" si="88"/>
        <v>0148-1</v>
      </c>
      <c r="O2882">
        <v>7513</v>
      </c>
      <c r="P2882">
        <f>1</f>
        <v>1</v>
      </c>
      <c r="Q2882">
        <f t="shared" si="89"/>
        <v>2</v>
      </c>
    </row>
    <row r="2883" spans="3:17" x14ac:dyDescent="0.25">
      <c r="C2883" t="s">
        <v>214</v>
      </c>
      <c r="D2883">
        <v>0</v>
      </c>
      <c r="E2883">
        <v>3682</v>
      </c>
      <c r="F2883" s="69">
        <v>43315</v>
      </c>
      <c r="G2883" s="69">
        <v>43315</v>
      </c>
      <c r="H2883">
        <v>154</v>
      </c>
      <c r="I2883">
        <v>268</v>
      </c>
      <c r="J2883" t="s">
        <v>584</v>
      </c>
      <c r="K2883" t="s">
        <v>438</v>
      </c>
      <c r="L2883" t="s">
        <v>67</v>
      </c>
      <c r="M2883" s="73">
        <v>1614600</v>
      </c>
      <c r="N2883" t="str">
        <f t="shared" si="88"/>
        <v>0154-1</v>
      </c>
      <c r="O2883">
        <v>7513</v>
      </c>
      <c r="P2883">
        <f>1</f>
        <v>1</v>
      </c>
      <c r="Q2883">
        <f t="shared" si="89"/>
        <v>8</v>
      </c>
    </row>
    <row r="2884" spans="3:17" x14ac:dyDescent="0.25">
      <c r="C2884" t="s">
        <v>214</v>
      </c>
      <c r="D2884">
        <v>0</v>
      </c>
      <c r="E2884">
        <v>2752</v>
      </c>
      <c r="F2884" s="69">
        <v>43259</v>
      </c>
      <c r="G2884" s="69">
        <v>43259</v>
      </c>
      <c r="H2884">
        <v>154</v>
      </c>
      <c r="I2884">
        <v>268</v>
      </c>
      <c r="J2884" t="s">
        <v>584</v>
      </c>
      <c r="K2884" t="s">
        <v>438</v>
      </c>
      <c r="L2884" t="s">
        <v>67</v>
      </c>
      <c r="M2884" s="73">
        <v>1863000</v>
      </c>
      <c r="N2884" t="str">
        <f t="shared" ref="N2884:N2947" si="90">TEXT(H2884,"0000")&amp;"-"&amp;TEXT(P2884,"0")</f>
        <v>0154-1</v>
      </c>
      <c r="O2884">
        <v>7513</v>
      </c>
      <c r="P2884">
        <f>1</f>
        <v>1</v>
      </c>
      <c r="Q2884">
        <f t="shared" ref="Q2884:Q2947" si="91">MONTH(G2884)</f>
        <v>6</v>
      </c>
    </row>
    <row r="2885" spans="3:17" x14ac:dyDescent="0.25">
      <c r="C2885" t="s">
        <v>214</v>
      </c>
      <c r="D2885">
        <v>0</v>
      </c>
      <c r="E2885">
        <v>2239</v>
      </c>
      <c r="F2885" s="69">
        <v>43238</v>
      </c>
      <c r="G2885" s="69">
        <v>43238</v>
      </c>
      <c r="H2885">
        <v>154</v>
      </c>
      <c r="I2885">
        <v>268</v>
      </c>
      <c r="J2885" t="s">
        <v>584</v>
      </c>
      <c r="K2885" t="s">
        <v>438</v>
      </c>
      <c r="L2885" t="s">
        <v>67</v>
      </c>
      <c r="M2885" s="73">
        <v>1863000</v>
      </c>
      <c r="N2885" t="str">
        <f t="shared" si="90"/>
        <v>0154-1</v>
      </c>
      <c r="O2885">
        <v>7513</v>
      </c>
      <c r="P2885">
        <f>1</f>
        <v>1</v>
      </c>
      <c r="Q2885">
        <f t="shared" si="91"/>
        <v>5</v>
      </c>
    </row>
    <row r="2886" spans="3:17" x14ac:dyDescent="0.25">
      <c r="C2886" t="s">
        <v>214</v>
      </c>
      <c r="D2886">
        <v>0</v>
      </c>
      <c r="E2886">
        <v>1489</v>
      </c>
      <c r="F2886" s="69">
        <v>43201</v>
      </c>
      <c r="G2886" s="69">
        <v>43201</v>
      </c>
      <c r="H2886">
        <v>154</v>
      </c>
      <c r="I2886">
        <v>268</v>
      </c>
      <c r="J2886" t="s">
        <v>584</v>
      </c>
      <c r="K2886" t="s">
        <v>438</v>
      </c>
      <c r="L2886" t="s">
        <v>67</v>
      </c>
      <c r="M2886" s="73">
        <v>1863000</v>
      </c>
      <c r="N2886" t="str">
        <f t="shared" si="90"/>
        <v>0154-1</v>
      </c>
      <c r="O2886">
        <v>7513</v>
      </c>
      <c r="P2886">
        <f>1</f>
        <v>1</v>
      </c>
      <c r="Q2886">
        <f t="shared" si="91"/>
        <v>4</v>
      </c>
    </row>
    <row r="2887" spans="3:17" x14ac:dyDescent="0.25">
      <c r="C2887" t="s">
        <v>214</v>
      </c>
      <c r="D2887">
        <v>0</v>
      </c>
      <c r="E2887">
        <v>1088</v>
      </c>
      <c r="F2887" s="69">
        <v>43182</v>
      </c>
      <c r="G2887" s="69">
        <v>43182</v>
      </c>
      <c r="H2887">
        <v>154</v>
      </c>
      <c r="I2887">
        <v>268</v>
      </c>
      <c r="J2887" t="s">
        <v>584</v>
      </c>
      <c r="K2887" t="s">
        <v>438</v>
      </c>
      <c r="L2887" t="s">
        <v>67</v>
      </c>
      <c r="M2887" s="73">
        <v>1863000</v>
      </c>
      <c r="N2887" t="str">
        <f t="shared" si="90"/>
        <v>0154-1</v>
      </c>
      <c r="O2887">
        <v>7513</v>
      </c>
      <c r="P2887">
        <f>1</f>
        <v>1</v>
      </c>
      <c r="Q2887">
        <f t="shared" si="91"/>
        <v>3</v>
      </c>
    </row>
    <row r="2888" spans="3:17" x14ac:dyDescent="0.25">
      <c r="C2888" t="s">
        <v>214</v>
      </c>
      <c r="D2888">
        <v>0</v>
      </c>
      <c r="E2888">
        <v>159</v>
      </c>
      <c r="F2888" s="69">
        <v>43150</v>
      </c>
      <c r="G2888" s="69">
        <v>43150</v>
      </c>
      <c r="H2888">
        <v>154</v>
      </c>
      <c r="I2888">
        <v>268</v>
      </c>
      <c r="J2888" t="s">
        <v>584</v>
      </c>
      <c r="K2888" t="s">
        <v>438</v>
      </c>
      <c r="L2888" t="s">
        <v>67</v>
      </c>
      <c r="M2888" s="73">
        <v>931500</v>
      </c>
      <c r="N2888" t="str">
        <f t="shared" si="90"/>
        <v>0154-1</v>
      </c>
      <c r="O2888">
        <v>7513</v>
      </c>
      <c r="P2888">
        <f>1</f>
        <v>1</v>
      </c>
      <c r="Q2888">
        <f t="shared" si="91"/>
        <v>2</v>
      </c>
    </row>
    <row r="2889" spans="3:17" x14ac:dyDescent="0.25">
      <c r="C2889" t="s">
        <v>214</v>
      </c>
      <c r="D2889">
        <v>0</v>
      </c>
      <c r="E2889">
        <v>6333</v>
      </c>
      <c r="F2889" s="69">
        <v>43439</v>
      </c>
      <c r="G2889" s="69">
        <v>43439</v>
      </c>
      <c r="H2889">
        <v>67</v>
      </c>
      <c r="I2889">
        <v>267</v>
      </c>
      <c r="J2889" t="s">
        <v>585</v>
      </c>
      <c r="K2889" t="s">
        <v>438</v>
      </c>
      <c r="L2889" t="s">
        <v>67</v>
      </c>
      <c r="M2889" s="73">
        <v>9540000</v>
      </c>
      <c r="N2889" t="str">
        <f t="shared" si="90"/>
        <v>0067-1</v>
      </c>
      <c r="O2889">
        <v>7513</v>
      </c>
      <c r="P2889">
        <f>1</f>
        <v>1</v>
      </c>
      <c r="Q2889">
        <f t="shared" si="91"/>
        <v>12</v>
      </c>
    </row>
    <row r="2890" spans="3:17" x14ac:dyDescent="0.25">
      <c r="C2890" t="s">
        <v>214</v>
      </c>
      <c r="D2890">
        <v>0</v>
      </c>
      <c r="E2890">
        <v>5596</v>
      </c>
      <c r="F2890" s="69">
        <v>43411</v>
      </c>
      <c r="G2890" s="69">
        <v>43411</v>
      </c>
      <c r="H2890">
        <v>67</v>
      </c>
      <c r="I2890">
        <v>267</v>
      </c>
      <c r="J2890" t="s">
        <v>585</v>
      </c>
      <c r="K2890" t="s">
        <v>438</v>
      </c>
      <c r="L2890" t="s">
        <v>67</v>
      </c>
      <c r="M2890" s="73">
        <v>9540000</v>
      </c>
      <c r="N2890" t="str">
        <f t="shared" si="90"/>
        <v>0067-1</v>
      </c>
      <c r="O2890">
        <v>7513</v>
      </c>
      <c r="P2890">
        <f>1</f>
        <v>1</v>
      </c>
      <c r="Q2890">
        <f t="shared" si="91"/>
        <v>11</v>
      </c>
    </row>
    <row r="2891" spans="3:17" x14ac:dyDescent="0.25">
      <c r="C2891" t="s">
        <v>214</v>
      </c>
      <c r="D2891">
        <v>0</v>
      </c>
      <c r="E2891">
        <v>5075</v>
      </c>
      <c r="F2891" s="69">
        <v>43378</v>
      </c>
      <c r="G2891" s="69">
        <v>43378</v>
      </c>
      <c r="H2891">
        <v>67</v>
      </c>
      <c r="I2891">
        <v>267</v>
      </c>
      <c r="J2891" t="s">
        <v>585</v>
      </c>
      <c r="K2891" t="s">
        <v>438</v>
      </c>
      <c r="L2891" t="s">
        <v>67</v>
      </c>
      <c r="M2891" s="73">
        <v>9540000</v>
      </c>
      <c r="N2891" t="str">
        <f t="shared" si="90"/>
        <v>0067-1</v>
      </c>
      <c r="O2891">
        <v>7513</v>
      </c>
      <c r="P2891">
        <f>1</f>
        <v>1</v>
      </c>
      <c r="Q2891">
        <f t="shared" si="91"/>
        <v>10</v>
      </c>
    </row>
    <row r="2892" spans="3:17" x14ac:dyDescent="0.25">
      <c r="C2892" t="s">
        <v>214</v>
      </c>
      <c r="D2892">
        <v>0</v>
      </c>
      <c r="E2892">
        <v>4527</v>
      </c>
      <c r="F2892" s="69">
        <v>43353</v>
      </c>
      <c r="G2892" s="69">
        <v>43353</v>
      </c>
      <c r="H2892">
        <v>67</v>
      </c>
      <c r="I2892">
        <v>267</v>
      </c>
      <c r="J2892" t="s">
        <v>585</v>
      </c>
      <c r="K2892" t="s">
        <v>438</v>
      </c>
      <c r="L2892" t="s">
        <v>67</v>
      </c>
      <c r="M2892" s="73">
        <v>9540000</v>
      </c>
      <c r="N2892" t="str">
        <f t="shared" si="90"/>
        <v>0067-1</v>
      </c>
      <c r="O2892">
        <v>7513</v>
      </c>
      <c r="P2892">
        <f>1</f>
        <v>1</v>
      </c>
      <c r="Q2892">
        <f t="shared" si="91"/>
        <v>9</v>
      </c>
    </row>
    <row r="2893" spans="3:17" x14ac:dyDescent="0.25">
      <c r="C2893" t="s">
        <v>214</v>
      </c>
      <c r="D2893">
        <v>0</v>
      </c>
      <c r="E2893">
        <v>3816</v>
      </c>
      <c r="F2893" s="69">
        <v>43320</v>
      </c>
      <c r="G2893" s="69">
        <v>43320</v>
      </c>
      <c r="H2893">
        <v>67</v>
      </c>
      <c r="I2893">
        <v>267</v>
      </c>
      <c r="J2893" t="s">
        <v>585</v>
      </c>
      <c r="K2893" t="s">
        <v>438</v>
      </c>
      <c r="L2893" t="s">
        <v>67</v>
      </c>
      <c r="M2893" s="73">
        <v>9540000</v>
      </c>
      <c r="N2893" t="str">
        <f t="shared" si="90"/>
        <v>0067-1</v>
      </c>
      <c r="O2893">
        <v>7513</v>
      </c>
      <c r="P2893">
        <f>1</f>
        <v>1</v>
      </c>
      <c r="Q2893">
        <f t="shared" si="91"/>
        <v>8</v>
      </c>
    </row>
    <row r="2894" spans="3:17" x14ac:dyDescent="0.25">
      <c r="C2894" t="s">
        <v>214</v>
      </c>
      <c r="D2894">
        <v>0</v>
      </c>
      <c r="E2894">
        <v>3064</v>
      </c>
      <c r="F2894" s="69">
        <v>43285</v>
      </c>
      <c r="G2894" s="69">
        <v>43285</v>
      </c>
      <c r="H2894">
        <v>67</v>
      </c>
      <c r="I2894">
        <v>267</v>
      </c>
      <c r="J2894" t="s">
        <v>585</v>
      </c>
      <c r="K2894" t="s">
        <v>438</v>
      </c>
      <c r="L2894" t="s">
        <v>67</v>
      </c>
      <c r="M2894" s="73">
        <v>9540000</v>
      </c>
      <c r="N2894" t="str">
        <f t="shared" si="90"/>
        <v>0067-1</v>
      </c>
      <c r="O2894">
        <v>7513</v>
      </c>
      <c r="P2894">
        <f>1</f>
        <v>1</v>
      </c>
      <c r="Q2894">
        <f t="shared" si="91"/>
        <v>7</v>
      </c>
    </row>
    <row r="2895" spans="3:17" x14ac:dyDescent="0.25">
      <c r="C2895" t="s">
        <v>214</v>
      </c>
      <c r="D2895">
        <v>0</v>
      </c>
      <c r="E2895">
        <v>2594</v>
      </c>
      <c r="F2895" s="69">
        <v>43257</v>
      </c>
      <c r="G2895" s="69">
        <v>43257</v>
      </c>
      <c r="H2895">
        <v>67</v>
      </c>
      <c r="I2895">
        <v>267</v>
      </c>
      <c r="J2895" t="s">
        <v>585</v>
      </c>
      <c r="K2895" t="s">
        <v>438</v>
      </c>
      <c r="L2895" t="s">
        <v>67</v>
      </c>
      <c r="M2895" s="73">
        <v>9540000</v>
      </c>
      <c r="N2895" t="str">
        <f t="shared" si="90"/>
        <v>0067-1</v>
      </c>
      <c r="O2895">
        <v>7513</v>
      </c>
      <c r="P2895">
        <f>1</f>
        <v>1</v>
      </c>
      <c r="Q2895">
        <f t="shared" si="91"/>
        <v>6</v>
      </c>
    </row>
    <row r="2896" spans="3:17" x14ac:dyDescent="0.25">
      <c r="C2896" t="s">
        <v>214</v>
      </c>
      <c r="D2896">
        <v>0</v>
      </c>
      <c r="E2896">
        <v>1793</v>
      </c>
      <c r="F2896" s="69">
        <v>43223</v>
      </c>
      <c r="G2896" s="69">
        <v>43223</v>
      </c>
      <c r="H2896">
        <v>67</v>
      </c>
      <c r="I2896">
        <v>267</v>
      </c>
      <c r="J2896" t="s">
        <v>585</v>
      </c>
      <c r="K2896" t="s">
        <v>438</v>
      </c>
      <c r="L2896" t="s">
        <v>67</v>
      </c>
      <c r="M2896" s="73">
        <v>9540000</v>
      </c>
      <c r="N2896" t="str">
        <f t="shared" si="90"/>
        <v>0067-1</v>
      </c>
      <c r="O2896">
        <v>7513</v>
      </c>
      <c r="P2896">
        <f>1</f>
        <v>1</v>
      </c>
      <c r="Q2896">
        <f t="shared" si="91"/>
        <v>5</v>
      </c>
    </row>
    <row r="2897" spans="3:17" x14ac:dyDescent="0.25">
      <c r="C2897" t="s">
        <v>214</v>
      </c>
      <c r="D2897">
        <v>0</v>
      </c>
      <c r="E2897">
        <v>1378</v>
      </c>
      <c r="F2897" s="69">
        <v>43200</v>
      </c>
      <c r="G2897" s="69">
        <v>43200</v>
      </c>
      <c r="H2897">
        <v>67</v>
      </c>
      <c r="I2897">
        <v>267</v>
      </c>
      <c r="J2897" t="s">
        <v>585</v>
      </c>
      <c r="K2897" t="s">
        <v>438</v>
      </c>
      <c r="L2897" t="s">
        <v>67</v>
      </c>
      <c r="M2897" s="73">
        <v>9540000</v>
      </c>
      <c r="N2897" t="str">
        <f t="shared" si="90"/>
        <v>0067-1</v>
      </c>
      <c r="O2897">
        <v>7513</v>
      </c>
      <c r="P2897">
        <f>1</f>
        <v>1</v>
      </c>
      <c r="Q2897">
        <f t="shared" si="91"/>
        <v>4</v>
      </c>
    </row>
    <row r="2898" spans="3:17" x14ac:dyDescent="0.25">
      <c r="C2898" t="s">
        <v>214</v>
      </c>
      <c r="D2898">
        <v>0</v>
      </c>
      <c r="E2898">
        <v>663</v>
      </c>
      <c r="F2898" s="69">
        <v>43168</v>
      </c>
      <c r="G2898" s="69">
        <v>43168</v>
      </c>
      <c r="H2898">
        <v>67</v>
      </c>
      <c r="I2898">
        <v>267</v>
      </c>
      <c r="J2898" t="s">
        <v>585</v>
      </c>
      <c r="K2898" t="s">
        <v>438</v>
      </c>
      <c r="L2898" t="s">
        <v>67</v>
      </c>
      <c r="M2898" s="73">
        <v>9540000</v>
      </c>
      <c r="N2898" t="str">
        <f t="shared" si="90"/>
        <v>0067-1</v>
      </c>
      <c r="O2898">
        <v>7513</v>
      </c>
      <c r="P2898">
        <f>1</f>
        <v>1</v>
      </c>
      <c r="Q2898">
        <f t="shared" si="91"/>
        <v>3</v>
      </c>
    </row>
    <row r="2899" spans="3:17" x14ac:dyDescent="0.25">
      <c r="C2899" t="s">
        <v>214</v>
      </c>
      <c r="D2899">
        <v>0</v>
      </c>
      <c r="E2899">
        <v>161</v>
      </c>
      <c r="F2899" s="69">
        <v>43150</v>
      </c>
      <c r="G2899" s="69">
        <v>43150</v>
      </c>
      <c r="H2899">
        <v>67</v>
      </c>
      <c r="I2899">
        <v>267</v>
      </c>
      <c r="J2899" t="s">
        <v>585</v>
      </c>
      <c r="K2899" t="s">
        <v>438</v>
      </c>
      <c r="L2899" t="s">
        <v>67</v>
      </c>
      <c r="M2899" s="73">
        <v>6042000</v>
      </c>
      <c r="N2899" t="str">
        <f t="shared" si="90"/>
        <v>0067-1</v>
      </c>
      <c r="O2899">
        <v>7513</v>
      </c>
      <c r="P2899">
        <f>1</f>
        <v>1</v>
      </c>
      <c r="Q2899">
        <f t="shared" si="91"/>
        <v>2</v>
      </c>
    </row>
    <row r="2900" spans="3:17" x14ac:dyDescent="0.25">
      <c r="C2900" t="s">
        <v>214</v>
      </c>
      <c r="D2900">
        <v>0</v>
      </c>
      <c r="E2900">
        <v>6157</v>
      </c>
      <c r="F2900" s="69">
        <v>43438</v>
      </c>
      <c r="G2900" s="69">
        <v>43438</v>
      </c>
      <c r="H2900">
        <v>176</v>
      </c>
      <c r="I2900">
        <v>266</v>
      </c>
      <c r="J2900" t="s">
        <v>586</v>
      </c>
      <c r="K2900" t="s">
        <v>438</v>
      </c>
      <c r="L2900" t="s">
        <v>67</v>
      </c>
      <c r="M2900" s="73">
        <v>4657500</v>
      </c>
      <c r="N2900" t="str">
        <f t="shared" si="90"/>
        <v>0176-1</v>
      </c>
      <c r="O2900">
        <v>7513</v>
      </c>
      <c r="P2900">
        <f>1</f>
        <v>1</v>
      </c>
      <c r="Q2900">
        <f t="shared" si="91"/>
        <v>12</v>
      </c>
    </row>
    <row r="2901" spans="3:17" x14ac:dyDescent="0.25">
      <c r="C2901" t="s">
        <v>214</v>
      </c>
      <c r="D2901">
        <v>0</v>
      </c>
      <c r="E2901">
        <v>5484</v>
      </c>
      <c r="F2901" s="69">
        <v>43410</v>
      </c>
      <c r="G2901" s="69">
        <v>43410</v>
      </c>
      <c r="H2901">
        <v>176</v>
      </c>
      <c r="I2901">
        <v>266</v>
      </c>
      <c r="J2901" t="s">
        <v>586</v>
      </c>
      <c r="K2901" t="s">
        <v>438</v>
      </c>
      <c r="L2901" t="s">
        <v>67</v>
      </c>
      <c r="M2901" s="73">
        <v>4657500</v>
      </c>
      <c r="N2901" t="str">
        <f t="shared" si="90"/>
        <v>0176-1</v>
      </c>
      <c r="O2901">
        <v>7513</v>
      </c>
      <c r="P2901">
        <f>1</f>
        <v>1</v>
      </c>
      <c r="Q2901">
        <f t="shared" si="91"/>
        <v>11</v>
      </c>
    </row>
    <row r="2902" spans="3:17" x14ac:dyDescent="0.25">
      <c r="C2902" t="s">
        <v>214</v>
      </c>
      <c r="D2902">
        <v>0</v>
      </c>
      <c r="E2902">
        <v>4930</v>
      </c>
      <c r="F2902" s="69">
        <v>43378</v>
      </c>
      <c r="G2902" s="69">
        <v>43378</v>
      </c>
      <c r="H2902">
        <v>176</v>
      </c>
      <c r="I2902">
        <v>266</v>
      </c>
      <c r="J2902" t="s">
        <v>586</v>
      </c>
      <c r="K2902" t="s">
        <v>438</v>
      </c>
      <c r="L2902" t="s">
        <v>67</v>
      </c>
      <c r="M2902" s="73">
        <v>4657500</v>
      </c>
      <c r="N2902" t="str">
        <f t="shared" si="90"/>
        <v>0176-1</v>
      </c>
      <c r="O2902">
        <v>7513</v>
      </c>
      <c r="P2902">
        <f>1</f>
        <v>1</v>
      </c>
      <c r="Q2902">
        <f t="shared" si="91"/>
        <v>10</v>
      </c>
    </row>
    <row r="2903" spans="3:17" x14ac:dyDescent="0.25">
      <c r="C2903" t="s">
        <v>214</v>
      </c>
      <c r="D2903">
        <v>0</v>
      </c>
      <c r="E2903">
        <v>4312</v>
      </c>
      <c r="F2903" s="69">
        <v>43348</v>
      </c>
      <c r="G2903" s="69">
        <v>43348</v>
      </c>
      <c r="H2903">
        <v>176</v>
      </c>
      <c r="I2903">
        <v>266</v>
      </c>
      <c r="J2903" t="s">
        <v>586</v>
      </c>
      <c r="K2903" t="s">
        <v>438</v>
      </c>
      <c r="L2903" t="s">
        <v>67</v>
      </c>
      <c r="M2903" s="73">
        <v>4657500</v>
      </c>
      <c r="N2903" t="str">
        <f t="shared" si="90"/>
        <v>0176-1</v>
      </c>
      <c r="O2903">
        <v>7513</v>
      </c>
      <c r="P2903">
        <f>1</f>
        <v>1</v>
      </c>
      <c r="Q2903">
        <f t="shared" si="91"/>
        <v>9</v>
      </c>
    </row>
    <row r="2904" spans="3:17" x14ac:dyDescent="0.25">
      <c r="C2904" t="s">
        <v>214</v>
      </c>
      <c r="D2904">
        <v>0</v>
      </c>
      <c r="E2904">
        <v>4061</v>
      </c>
      <c r="F2904" s="69">
        <v>43327</v>
      </c>
      <c r="G2904" s="69">
        <v>43327</v>
      </c>
      <c r="H2904">
        <v>176</v>
      </c>
      <c r="I2904">
        <v>266</v>
      </c>
      <c r="J2904" t="s">
        <v>586</v>
      </c>
      <c r="K2904" t="s">
        <v>438</v>
      </c>
      <c r="L2904" t="s">
        <v>67</v>
      </c>
      <c r="M2904" s="73">
        <v>4657500</v>
      </c>
      <c r="N2904" t="str">
        <f t="shared" si="90"/>
        <v>0176-1</v>
      </c>
      <c r="O2904">
        <v>7513</v>
      </c>
      <c r="P2904">
        <f>1</f>
        <v>1</v>
      </c>
      <c r="Q2904">
        <f t="shared" si="91"/>
        <v>8</v>
      </c>
    </row>
    <row r="2905" spans="3:17" x14ac:dyDescent="0.25">
      <c r="C2905" t="s">
        <v>214</v>
      </c>
      <c r="D2905">
        <v>0</v>
      </c>
      <c r="E2905">
        <v>3135</v>
      </c>
      <c r="F2905" s="69">
        <v>43286</v>
      </c>
      <c r="G2905" s="69">
        <v>43286</v>
      </c>
      <c r="H2905">
        <v>176</v>
      </c>
      <c r="I2905">
        <v>266</v>
      </c>
      <c r="J2905" t="s">
        <v>586</v>
      </c>
      <c r="K2905" t="s">
        <v>438</v>
      </c>
      <c r="L2905" t="s">
        <v>67</v>
      </c>
      <c r="M2905" s="73">
        <v>4657500</v>
      </c>
      <c r="N2905" t="str">
        <f t="shared" si="90"/>
        <v>0176-1</v>
      </c>
      <c r="O2905">
        <v>7513</v>
      </c>
      <c r="P2905">
        <f>1</f>
        <v>1</v>
      </c>
      <c r="Q2905">
        <f t="shared" si="91"/>
        <v>7</v>
      </c>
    </row>
    <row r="2906" spans="3:17" x14ac:dyDescent="0.25">
      <c r="C2906" t="s">
        <v>214</v>
      </c>
      <c r="D2906">
        <v>0</v>
      </c>
      <c r="E2906">
        <v>2768</v>
      </c>
      <c r="F2906" s="69">
        <v>43259</v>
      </c>
      <c r="G2906" s="69">
        <v>43259</v>
      </c>
      <c r="H2906">
        <v>176</v>
      </c>
      <c r="I2906">
        <v>266</v>
      </c>
      <c r="J2906" t="s">
        <v>586</v>
      </c>
      <c r="K2906" t="s">
        <v>438</v>
      </c>
      <c r="L2906" t="s">
        <v>67</v>
      </c>
      <c r="M2906" s="73">
        <v>4657500</v>
      </c>
      <c r="N2906" t="str">
        <f t="shared" si="90"/>
        <v>0176-1</v>
      </c>
      <c r="O2906">
        <v>7513</v>
      </c>
      <c r="P2906">
        <f>1</f>
        <v>1</v>
      </c>
      <c r="Q2906">
        <f t="shared" si="91"/>
        <v>6</v>
      </c>
    </row>
    <row r="2907" spans="3:17" x14ac:dyDescent="0.25">
      <c r="C2907" t="s">
        <v>214</v>
      </c>
      <c r="D2907">
        <v>0</v>
      </c>
      <c r="E2907">
        <v>2241</v>
      </c>
      <c r="F2907" s="69">
        <v>43238</v>
      </c>
      <c r="G2907" s="69">
        <v>43238</v>
      </c>
      <c r="H2907">
        <v>176</v>
      </c>
      <c r="I2907">
        <v>266</v>
      </c>
      <c r="J2907" t="s">
        <v>587</v>
      </c>
      <c r="K2907" t="s">
        <v>438</v>
      </c>
      <c r="L2907" t="s">
        <v>67</v>
      </c>
      <c r="M2907" s="73">
        <v>4657500</v>
      </c>
      <c r="N2907" t="str">
        <f t="shared" si="90"/>
        <v>0176-1</v>
      </c>
      <c r="O2907">
        <v>7513</v>
      </c>
      <c r="P2907">
        <f>1</f>
        <v>1</v>
      </c>
      <c r="Q2907">
        <f t="shared" si="91"/>
        <v>5</v>
      </c>
    </row>
    <row r="2908" spans="3:17" x14ac:dyDescent="0.25">
      <c r="C2908" t="s">
        <v>214</v>
      </c>
      <c r="D2908">
        <v>0</v>
      </c>
      <c r="E2908">
        <v>1402</v>
      </c>
      <c r="F2908" s="69">
        <v>43200</v>
      </c>
      <c r="G2908" s="69">
        <v>43200</v>
      </c>
      <c r="H2908">
        <v>176</v>
      </c>
      <c r="I2908">
        <v>266</v>
      </c>
      <c r="J2908" t="s">
        <v>587</v>
      </c>
      <c r="K2908" t="s">
        <v>438</v>
      </c>
      <c r="L2908" t="s">
        <v>67</v>
      </c>
      <c r="M2908" s="73">
        <v>4657500</v>
      </c>
      <c r="N2908" t="str">
        <f t="shared" si="90"/>
        <v>0176-1</v>
      </c>
      <c r="O2908">
        <v>7513</v>
      </c>
      <c r="P2908">
        <f>1</f>
        <v>1</v>
      </c>
      <c r="Q2908">
        <f t="shared" si="91"/>
        <v>4</v>
      </c>
    </row>
    <row r="2909" spans="3:17" x14ac:dyDescent="0.25">
      <c r="C2909" t="s">
        <v>214</v>
      </c>
      <c r="D2909">
        <v>0</v>
      </c>
      <c r="E2909">
        <v>631</v>
      </c>
      <c r="F2909" s="69">
        <v>43168</v>
      </c>
      <c r="G2909" s="69">
        <v>43168</v>
      </c>
      <c r="H2909">
        <v>176</v>
      </c>
      <c r="I2909">
        <v>266</v>
      </c>
      <c r="J2909" t="s">
        <v>587</v>
      </c>
      <c r="K2909" t="s">
        <v>438</v>
      </c>
      <c r="L2909" t="s">
        <v>67</v>
      </c>
      <c r="M2909" s="73">
        <v>4657500</v>
      </c>
      <c r="N2909" t="str">
        <f t="shared" si="90"/>
        <v>0176-1</v>
      </c>
      <c r="O2909">
        <v>7513</v>
      </c>
      <c r="P2909">
        <f>1</f>
        <v>1</v>
      </c>
      <c r="Q2909">
        <f t="shared" si="91"/>
        <v>3</v>
      </c>
    </row>
    <row r="2910" spans="3:17" x14ac:dyDescent="0.25">
      <c r="C2910" t="s">
        <v>214</v>
      </c>
      <c r="D2910">
        <v>0</v>
      </c>
      <c r="E2910">
        <v>188</v>
      </c>
      <c r="F2910" s="69">
        <v>43151</v>
      </c>
      <c r="G2910" s="69">
        <v>43151</v>
      </c>
      <c r="H2910">
        <v>176</v>
      </c>
      <c r="I2910">
        <v>266</v>
      </c>
      <c r="J2910" t="s">
        <v>587</v>
      </c>
      <c r="K2910" t="s">
        <v>438</v>
      </c>
      <c r="L2910" t="s">
        <v>67</v>
      </c>
      <c r="M2910" s="73">
        <v>1397250</v>
      </c>
      <c r="N2910" t="str">
        <f t="shared" si="90"/>
        <v>0176-1</v>
      </c>
      <c r="O2910">
        <v>7513</v>
      </c>
      <c r="P2910">
        <f>1</f>
        <v>1</v>
      </c>
      <c r="Q2910">
        <f t="shared" si="91"/>
        <v>2</v>
      </c>
    </row>
    <row r="2911" spans="3:17" x14ac:dyDescent="0.25">
      <c r="C2911" t="s">
        <v>214</v>
      </c>
      <c r="D2911">
        <v>0</v>
      </c>
      <c r="E2911">
        <v>6334</v>
      </c>
      <c r="F2911" s="69">
        <v>43439</v>
      </c>
      <c r="G2911" s="69">
        <v>43439</v>
      </c>
      <c r="H2911">
        <v>160</v>
      </c>
      <c r="I2911">
        <v>265</v>
      </c>
      <c r="J2911" t="s">
        <v>588</v>
      </c>
      <c r="K2911" t="s">
        <v>438</v>
      </c>
      <c r="L2911" t="s">
        <v>67</v>
      </c>
      <c r="M2911" s="73">
        <v>4140000</v>
      </c>
      <c r="N2911" t="str">
        <f t="shared" si="90"/>
        <v>0160-1</v>
      </c>
      <c r="O2911">
        <v>7513</v>
      </c>
      <c r="P2911">
        <f>1</f>
        <v>1</v>
      </c>
      <c r="Q2911">
        <f t="shared" si="91"/>
        <v>12</v>
      </c>
    </row>
    <row r="2912" spans="3:17" x14ac:dyDescent="0.25">
      <c r="C2912" t="s">
        <v>214</v>
      </c>
      <c r="D2912">
        <v>0</v>
      </c>
      <c r="E2912">
        <v>5573</v>
      </c>
      <c r="F2912" s="69">
        <v>43411</v>
      </c>
      <c r="G2912" s="69">
        <v>43411</v>
      </c>
      <c r="H2912">
        <v>160</v>
      </c>
      <c r="I2912">
        <v>265</v>
      </c>
      <c r="J2912" t="s">
        <v>588</v>
      </c>
      <c r="K2912" t="s">
        <v>438</v>
      </c>
      <c r="L2912" t="s">
        <v>67</v>
      </c>
      <c r="M2912" s="73">
        <v>4140000</v>
      </c>
      <c r="N2912" t="str">
        <f t="shared" si="90"/>
        <v>0160-1</v>
      </c>
      <c r="O2912">
        <v>7513</v>
      </c>
      <c r="P2912">
        <f>1</f>
        <v>1</v>
      </c>
      <c r="Q2912">
        <f t="shared" si="91"/>
        <v>11</v>
      </c>
    </row>
    <row r="2913" spans="3:17" x14ac:dyDescent="0.25">
      <c r="C2913" t="s">
        <v>214</v>
      </c>
      <c r="D2913">
        <v>0</v>
      </c>
      <c r="E2913">
        <v>4943</v>
      </c>
      <c r="F2913" s="69">
        <v>43378</v>
      </c>
      <c r="G2913" s="69">
        <v>43378</v>
      </c>
      <c r="H2913">
        <v>160</v>
      </c>
      <c r="I2913">
        <v>265</v>
      </c>
      <c r="J2913" t="s">
        <v>588</v>
      </c>
      <c r="K2913" t="s">
        <v>438</v>
      </c>
      <c r="L2913" t="s">
        <v>67</v>
      </c>
      <c r="M2913" s="73">
        <v>4140000</v>
      </c>
      <c r="N2913" t="str">
        <f t="shared" si="90"/>
        <v>0160-1</v>
      </c>
      <c r="O2913">
        <v>7513</v>
      </c>
      <c r="P2913">
        <f>1</f>
        <v>1</v>
      </c>
      <c r="Q2913">
        <f t="shared" si="91"/>
        <v>10</v>
      </c>
    </row>
    <row r="2914" spans="3:17" x14ac:dyDescent="0.25">
      <c r="C2914" t="s">
        <v>214</v>
      </c>
      <c r="D2914">
        <v>0</v>
      </c>
      <c r="E2914">
        <v>4297</v>
      </c>
      <c r="F2914" s="69">
        <v>43348</v>
      </c>
      <c r="G2914" s="69">
        <v>43348</v>
      </c>
      <c r="H2914">
        <v>160</v>
      </c>
      <c r="I2914">
        <v>265</v>
      </c>
      <c r="J2914" t="s">
        <v>588</v>
      </c>
      <c r="K2914" t="s">
        <v>438</v>
      </c>
      <c r="L2914" t="s">
        <v>67</v>
      </c>
      <c r="M2914" s="73">
        <v>4140000</v>
      </c>
      <c r="N2914" t="str">
        <f t="shared" si="90"/>
        <v>0160-1</v>
      </c>
      <c r="O2914">
        <v>7513</v>
      </c>
      <c r="P2914">
        <f>1</f>
        <v>1</v>
      </c>
      <c r="Q2914">
        <f t="shared" si="91"/>
        <v>9</v>
      </c>
    </row>
    <row r="2915" spans="3:17" x14ac:dyDescent="0.25">
      <c r="C2915" t="s">
        <v>214</v>
      </c>
      <c r="D2915">
        <v>0</v>
      </c>
      <c r="E2915">
        <v>3975</v>
      </c>
      <c r="F2915" s="69">
        <v>43321</v>
      </c>
      <c r="G2915" s="69">
        <v>43321</v>
      </c>
      <c r="H2915">
        <v>160</v>
      </c>
      <c r="I2915">
        <v>265</v>
      </c>
      <c r="J2915" t="s">
        <v>588</v>
      </c>
      <c r="K2915" t="s">
        <v>438</v>
      </c>
      <c r="L2915" t="s">
        <v>67</v>
      </c>
      <c r="M2915" s="73">
        <v>4140000</v>
      </c>
      <c r="N2915" t="str">
        <f t="shared" si="90"/>
        <v>0160-1</v>
      </c>
      <c r="O2915">
        <v>7513</v>
      </c>
      <c r="P2915">
        <f>1</f>
        <v>1</v>
      </c>
      <c r="Q2915">
        <f t="shared" si="91"/>
        <v>8</v>
      </c>
    </row>
    <row r="2916" spans="3:17" x14ac:dyDescent="0.25">
      <c r="C2916" t="s">
        <v>214</v>
      </c>
      <c r="D2916">
        <v>0</v>
      </c>
      <c r="E2916">
        <v>3118</v>
      </c>
      <c r="F2916" s="69">
        <v>43286</v>
      </c>
      <c r="G2916" s="69">
        <v>43286</v>
      </c>
      <c r="H2916">
        <v>160</v>
      </c>
      <c r="I2916">
        <v>265</v>
      </c>
      <c r="J2916" t="s">
        <v>588</v>
      </c>
      <c r="K2916" t="s">
        <v>438</v>
      </c>
      <c r="L2916" t="s">
        <v>67</v>
      </c>
      <c r="M2916" s="73">
        <v>4140000</v>
      </c>
      <c r="N2916" t="str">
        <f t="shared" si="90"/>
        <v>0160-1</v>
      </c>
      <c r="O2916">
        <v>7513</v>
      </c>
      <c r="P2916">
        <f>1</f>
        <v>1</v>
      </c>
      <c r="Q2916">
        <f t="shared" si="91"/>
        <v>7</v>
      </c>
    </row>
    <row r="2917" spans="3:17" x14ac:dyDescent="0.25">
      <c r="C2917" t="s">
        <v>214</v>
      </c>
      <c r="D2917">
        <v>0</v>
      </c>
      <c r="E2917">
        <v>2720</v>
      </c>
      <c r="F2917" s="69">
        <v>43259</v>
      </c>
      <c r="G2917" s="69">
        <v>43259</v>
      </c>
      <c r="H2917">
        <v>160</v>
      </c>
      <c r="I2917">
        <v>265</v>
      </c>
      <c r="J2917" t="s">
        <v>588</v>
      </c>
      <c r="K2917" t="s">
        <v>438</v>
      </c>
      <c r="L2917" t="s">
        <v>67</v>
      </c>
      <c r="M2917" s="73">
        <v>4140000</v>
      </c>
      <c r="N2917" t="str">
        <f t="shared" si="90"/>
        <v>0160-1</v>
      </c>
      <c r="O2917">
        <v>7513</v>
      </c>
      <c r="P2917">
        <f>1</f>
        <v>1</v>
      </c>
      <c r="Q2917">
        <f t="shared" si="91"/>
        <v>6</v>
      </c>
    </row>
    <row r="2918" spans="3:17" x14ac:dyDescent="0.25">
      <c r="C2918" t="s">
        <v>214</v>
      </c>
      <c r="D2918">
        <v>0</v>
      </c>
      <c r="E2918">
        <v>1903</v>
      </c>
      <c r="F2918" s="69">
        <v>43227</v>
      </c>
      <c r="G2918" s="69">
        <v>43227</v>
      </c>
      <c r="H2918">
        <v>160</v>
      </c>
      <c r="I2918">
        <v>265</v>
      </c>
      <c r="J2918" t="s">
        <v>588</v>
      </c>
      <c r="K2918" t="s">
        <v>438</v>
      </c>
      <c r="L2918" t="s">
        <v>67</v>
      </c>
      <c r="M2918" s="73">
        <v>4140000</v>
      </c>
      <c r="N2918" t="str">
        <f t="shared" si="90"/>
        <v>0160-1</v>
      </c>
      <c r="O2918">
        <v>7513</v>
      </c>
      <c r="P2918">
        <f>1</f>
        <v>1</v>
      </c>
      <c r="Q2918">
        <f t="shared" si="91"/>
        <v>5</v>
      </c>
    </row>
    <row r="2919" spans="3:17" x14ac:dyDescent="0.25">
      <c r="C2919" t="s">
        <v>214</v>
      </c>
      <c r="D2919">
        <v>0</v>
      </c>
      <c r="E2919">
        <v>1383</v>
      </c>
      <c r="F2919" s="69">
        <v>43200</v>
      </c>
      <c r="G2919" s="69">
        <v>43200</v>
      </c>
      <c r="H2919">
        <v>160</v>
      </c>
      <c r="I2919">
        <v>265</v>
      </c>
      <c r="J2919" t="s">
        <v>588</v>
      </c>
      <c r="K2919" t="s">
        <v>438</v>
      </c>
      <c r="L2919" t="s">
        <v>67</v>
      </c>
      <c r="M2919" s="73">
        <v>4140000</v>
      </c>
      <c r="N2919" t="str">
        <f t="shared" si="90"/>
        <v>0160-1</v>
      </c>
      <c r="O2919">
        <v>7513</v>
      </c>
      <c r="P2919">
        <f>1</f>
        <v>1</v>
      </c>
      <c r="Q2919">
        <f t="shared" si="91"/>
        <v>4</v>
      </c>
    </row>
    <row r="2920" spans="3:17" x14ac:dyDescent="0.25">
      <c r="C2920" t="s">
        <v>214</v>
      </c>
      <c r="D2920">
        <v>0</v>
      </c>
      <c r="E2920">
        <v>657</v>
      </c>
      <c r="F2920" s="69">
        <v>43168</v>
      </c>
      <c r="G2920" s="69">
        <v>43168</v>
      </c>
      <c r="H2920">
        <v>160</v>
      </c>
      <c r="I2920">
        <v>265</v>
      </c>
      <c r="J2920" t="s">
        <v>588</v>
      </c>
      <c r="K2920" t="s">
        <v>438</v>
      </c>
      <c r="L2920" t="s">
        <v>67</v>
      </c>
      <c r="M2920" s="73">
        <v>4140000</v>
      </c>
      <c r="N2920" t="str">
        <f t="shared" si="90"/>
        <v>0160-1</v>
      </c>
      <c r="O2920">
        <v>7513</v>
      </c>
      <c r="P2920">
        <f>1</f>
        <v>1</v>
      </c>
      <c r="Q2920">
        <f t="shared" si="91"/>
        <v>3</v>
      </c>
    </row>
    <row r="2921" spans="3:17" x14ac:dyDescent="0.25">
      <c r="C2921" t="s">
        <v>214</v>
      </c>
      <c r="D2921">
        <v>0</v>
      </c>
      <c r="E2921">
        <v>206</v>
      </c>
      <c r="F2921" s="69">
        <v>43152</v>
      </c>
      <c r="G2921" s="69">
        <v>43152</v>
      </c>
      <c r="H2921">
        <v>160</v>
      </c>
      <c r="I2921">
        <v>265</v>
      </c>
      <c r="J2921" t="s">
        <v>588</v>
      </c>
      <c r="K2921" t="s">
        <v>438</v>
      </c>
      <c r="L2921" t="s">
        <v>67</v>
      </c>
      <c r="M2921" s="73">
        <v>2070000</v>
      </c>
      <c r="N2921" t="str">
        <f t="shared" si="90"/>
        <v>0160-1</v>
      </c>
      <c r="O2921">
        <v>7513</v>
      </c>
      <c r="P2921">
        <f>1</f>
        <v>1</v>
      </c>
      <c r="Q2921">
        <f t="shared" si="91"/>
        <v>2</v>
      </c>
    </row>
    <row r="2922" spans="3:17" x14ac:dyDescent="0.25">
      <c r="C2922" t="s">
        <v>214</v>
      </c>
      <c r="D2922">
        <v>0</v>
      </c>
      <c r="E2922">
        <v>6335</v>
      </c>
      <c r="F2922" s="69">
        <v>43439</v>
      </c>
      <c r="G2922" s="69">
        <v>43439</v>
      </c>
      <c r="H2922">
        <v>164</v>
      </c>
      <c r="I2922">
        <v>255</v>
      </c>
      <c r="J2922" t="s">
        <v>589</v>
      </c>
      <c r="K2922" t="s">
        <v>438</v>
      </c>
      <c r="L2922" t="s">
        <v>67</v>
      </c>
      <c r="M2922" s="73">
        <v>8280000</v>
      </c>
      <c r="N2922" t="str">
        <f t="shared" si="90"/>
        <v>0164-1</v>
      </c>
      <c r="O2922">
        <v>7513</v>
      </c>
      <c r="P2922">
        <f>1</f>
        <v>1</v>
      </c>
      <c r="Q2922">
        <f t="shared" si="91"/>
        <v>12</v>
      </c>
    </row>
    <row r="2923" spans="3:17" x14ac:dyDescent="0.25">
      <c r="C2923" t="s">
        <v>214</v>
      </c>
      <c r="D2923">
        <v>0</v>
      </c>
      <c r="E2923">
        <v>5712</v>
      </c>
      <c r="F2923" s="69">
        <v>43412</v>
      </c>
      <c r="G2923" s="69">
        <v>43412</v>
      </c>
      <c r="H2923">
        <v>164</v>
      </c>
      <c r="I2923">
        <v>255</v>
      </c>
      <c r="J2923" t="s">
        <v>589</v>
      </c>
      <c r="K2923" t="s">
        <v>438</v>
      </c>
      <c r="L2923" t="s">
        <v>67</v>
      </c>
      <c r="M2923" s="73">
        <v>8280000</v>
      </c>
      <c r="N2923" t="str">
        <f t="shared" si="90"/>
        <v>0164-1</v>
      </c>
      <c r="O2923">
        <v>7513</v>
      </c>
      <c r="P2923">
        <f>1</f>
        <v>1</v>
      </c>
      <c r="Q2923">
        <f t="shared" si="91"/>
        <v>11</v>
      </c>
    </row>
    <row r="2924" spans="3:17" x14ac:dyDescent="0.25">
      <c r="C2924" t="s">
        <v>214</v>
      </c>
      <c r="D2924">
        <v>0</v>
      </c>
      <c r="E2924">
        <v>5058</v>
      </c>
      <c r="F2924" s="69">
        <v>43378</v>
      </c>
      <c r="G2924" s="69">
        <v>43378</v>
      </c>
      <c r="H2924">
        <v>164</v>
      </c>
      <c r="I2924">
        <v>255</v>
      </c>
      <c r="J2924" t="s">
        <v>589</v>
      </c>
      <c r="K2924" t="s">
        <v>438</v>
      </c>
      <c r="L2924" t="s">
        <v>67</v>
      </c>
      <c r="M2924" s="73">
        <v>8280000</v>
      </c>
      <c r="N2924" t="str">
        <f t="shared" si="90"/>
        <v>0164-1</v>
      </c>
      <c r="O2924">
        <v>7513</v>
      </c>
      <c r="P2924">
        <f>1</f>
        <v>1</v>
      </c>
      <c r="Q2924">
        <f t="shared" si="91"/>
        <v>10</v>
      </c>
    </row>
    <row r="2925" spans="3:17" x14ac:dyDescent="0.25">
      <c r="C2925" t="s">
        <v>214</v>
      </c>
      <c r="D2925">
        <v>0</v>
      </c>
      <c r="E2925">
        <v>4323</v>
      </c>
      <c r="F2925" s="69">
        <v>43348</v>
      </c>
      <c r="G2925" s="69">
        <v>43348</v>
      </c>
      <c r="H2925">
        <v>164</v>
      </c>
      <c r="I2925">
        <v>255</v>
      </c>
      <c r="J2925" t="s">
        <v>589</v>
      </c>
      <c r="K2925" t="s">
        <v>438</v>
      </c>
      <c r="L2925" t="s">
        <v>67</v>
      </c>
      <c r="M2925" s="73">
        <v>8280000</v>
      </c>
      <c r="N2925" t="str">
        <f t="shared" si="90"/>
        <v>0164-1</v>
      </c>
      <c r="O2925">
        <v>7513</v>
      </c>
      <c r="P2925">
        <f>1</f>
        <v>1</v>
      </c>
      <c r="Q2925">
        <f t="shared" si="91"/>
        <v>9</v>
      </c>
    </row>
    <row r="2926" spans="3:17" x14ac:dyDescent="0.25">
      <c r="C2926" t="s">
        <v>214</v>
      </c>
      <c r="D2926">
        <v>0</v>
      </c>
      <c r="E2926">
        <v>3949</v>
      </c>
      <c r="F2926" s="69">
        <v>43321</v>
      </c>
      <c r="G2926" s="69">
        <v>43321</v>
      </c>
      <c r="H2926">
        <v>164</v>
      </c>
      <c r="I2926">
        <v>255</v>
      </c>
      <c r="J2926" t="s">
        <v>589</v>
      </c>
      <c r="K2926" t="s">
        <v>438</v>
      </c>
      <c r="L2926" t="s">
        <v>67</v>
      </c>
      <c r="M2926" s="73">
        <v>8280000</v>
      </c>
      <c r="N2926" t="str">
        <f t="shared" si="90"/>
        <v>0164-1</v>
      </c>
      <c r="O2926">
        <v>7513</v>
      </c>
      <c r="P2926">
        <f>1</f>
        <v>1</v>
      </c>
      <c r="Q2926">
        <f t="shared" si="91"/>
        <v>8</v>
      </c>
    </row>
    <row r="2927" spans="3:17" x14ac:dyDescent="0.25">
      <c r="C2927" t="s">
        <v>214</v>
      </c>
      <c r="D2927">
        <v>0</v>
      </c>
      <c r="E2927">
        <v>3066</v>
      </c>
      <c r="F2927" s="69">
        <v>43285</v>
      </c>
      <c r="G2927" s="69">
        <v>43285</v>
      </c>
      <c r="H2927">
        <v>164</v>
      </c>
      <c r="I2927">
        <v>255</v>
      </c>
      <c r="J2927" t="s">
        <v>589</v>
      </c>
      <c r="K2927" t="s">
        <v>438</v>
      </c>
      <c r="L2927" t="s">
        <v>67</v>
      </c>
      <c r="M2927" s="73">
        <v>8280000</v>
      </c>
      <c r="N2927" t="str">
        <f t="shared" si="90"/>
        <v>0164-1</v>
      </c>
      <c r="O2927">
        <v>7513</v>
      </c>
      <c r="P2927">
        <f>1</f>
        <v>1</v>
      </c>
      <c r="Q2927">
        <f t="shared" si="91"/>
        <v>7</v>
      </c>
    </row>
    <row r="2928" spans="3:17" x14ac:dyDescent="0.25">
      <c r="C2928" t="s">
        <v>214</v>
      </c>
      <c r="D2928">
        <v>0</v>
      </c>
      <c r="E2928">
        <v>2581</v>
      </c>
      <c r="F2928" s="69">
        <v>43257</v>
      </c>
      <c r="G2928" s="69">
        <v>43257</v>
      </c>
      <c r="H2928">
        <v>164</v>
      </c>
      <c r="I2928">
        <v>255</v>
      </c>
      <c r="J2928" t="s">
        <v>589</v>
      </c>
      <c r="K2928" t="s">
        <v>438</v>
      </c>
      <c r="L2928" t="s">
        <v>67</v>
      </c>
      <c r="M2928" s="73">
        <v>8280000</v>
      </c>
      <c r="N2928" t="str">
        <f t="shared" si="90"/>
        <v>0164-1</v>
      </c>
      <c r="O2928">
        <v>7513</v>
      </c>
      <c r="P2928">
        <f>1</f>
        <v>1</v>
      </c>
      <c r="Q2928">
        <f t="shared" si="91"/>
        <v>6</v>
      </c>
    </row>
    <row r="2929" spans="3:17" x14ac:dyDescent="0.25">
      <c r="C2929" t="s">
        <v>214</v>
      </c>
      <c r="D2929">
        <v>0</v>
      </c>
      <c r="E2929">
        <v>2292</v>
      </c>
      <c r="F2929" s="69">
        <v>43244</v>
      </c>
      <c r="G2929" s="69">
        <v>43244</v>
      </c>
      <c r="H2929">
        <v>164</v>
      </c>
      <c r="I2929">
        <v>255</v>
      </c>
      <c r="J2929" t="s">
        <v>589</v>
      </c>
      <c r="K2929" t="s">
        <v>438</v>
      </c>
      <c r="L2929" t="s">
        <v>67</v>
      </c>
      <c r="M2929" s="73">
        <v>8280000</v>
      </c>
      <c r="N2929" t="str">
        <f t="shared" si="90"/>
        <v>0164-1</v>
      </c>
      <c r="O2929">
        <v>7513</v>
      </c>
      <c r="P2929">
        <f>1</f>
        <v>1</v>
      </c>
      <c r="Q2929">
        <f t="shared" si="91"/>
        <v>5</v>
      </c>
    </row>
    <row r="2930" spans="3:17" x14ac:dyDescent="0.25">
      <c r="C2930" t="s">
        <v>214</v>
      </c>
      <c r="D2930">
        <v>0</v>
      </c>
      <c r="E2930">
        <v>2166</v>
      </c>
      <c r="F2930" s="69">
        <v>43229</v>
      </c>
      <c r="G2930" s="69">
        <v>43229</v>
      </c>
      <c r="H2930">
        <v>164</v>
      </c>
      <c r="I2930">
        <v>255</v>
      </c>
      <c r="J2930" t="s">
        <v>589</v>
      </c>
      <c r="K2930" t="s">
        <v>438</v>
      </c>
      <c r="L2930" t="s">
        <v>67</v>
      </c>
      <c r="M2930" s="73">
        <v>2760000</v>
      </c>
      <c r="N2930" t="str">
        <f t="shared" si="90"/>
        <v>0164-1</v>
      </c>
      <c r="O2930">
        <v>7513</v>
      </c>
      <c r="P2930">
        <f>1</f>
        <v>1</v>
      </c>
      <c r="Q2930">
        <f t="shared" si="91"/>
        <v>5</v>
      </c>
    </row>
    <row r="2931" spans="3:17" x14ac:dyDescent="0.25">
      <c r="C2931" t="s">
        <v>214</v>
      </c>
      <c r="D2931">
        <v>0</v>
      </c>
      <c r="E2931">
        <v>2086</v>
      </c>
      <c r="F2931" s="69">
        <v>43229</v>
      </c>
      <c r="G2931" s="69">
        <v>43229</v>
      </c>
      <c r="H2931">
        <v>164</v>
      </c>
      <c r="I2931">
        <v>255</v>
      </c>
      <c r="J2931" t="s">
        <v>590</v>
      </c>
      <c r="K2931" t="s">
        <v>438</v>
      </c>
      <c r="L2931" t="s">
        <v>66</v>
      </c>
      <c r="M2931" s="73">
        <v>2760000</v>
      </c>
      <c r="N2931" t="str">
        <f t="shared" si="90"/>
        <v>0164-1</v>
      </c>
      <c r="O2931">
        <v>7513</v>
      </c>
      <c r="P2931">
        <f>1</f>
        <v>1</v>
      </c>
      <c r="Q2931">
        <f t="shared" si="91"/>
        <v>5</v>
      </c>
    </row>
    <row r="2932" spans="3:17" x14ac:dyDescent="0.25">
      <c r="C2932" t="s">
        <v>214</v>
      </c>
      <c r="D2932">
        <v>0</v>
      </c>
      <c r="E2932">
        <v>2042</v>
      </c>
      <c r="F2932" s="69">
        <v>43228</v>
      </c>
      <c r="G2932" s="69">
        <v>43228</v>
      </c>
      <c r="H2932">
        <v>164</v>
      </c>
      <c r="I2932">
        <v>255</v>
      </c>
      <c r="J2932" t="s">
        <v>590</v>
      </c>
      <c r="K2932" t="s">
        <v>438</v>
      </c>
      <c r="L2932" t="s">
        <v>67</v>
      </c>
      <c r="M2932" s="73">
        <v>1104000</v>
      </c>
      <c r="N2932" t="str">
        <f t="shared" si="90"/>
        <v>0164-1</v>
      </c>
      <c r="O2932">
        <v>7513</v>
      </c>
      <c r="P2932">
        <f>1</f>
        <v>1</v>
      </c>
      <c r="Q2932">
        <f t="shared" si="91"/>
        <v>5</v>
      </c>
    </row>
    <row r="2933" spans="3:17" x14ac:dyDescent="0.25">
      <c r="C2933" t="s">
        <v>214</v>
      </c>
      <c r="D2933">
        <v>0</v>
      </c>
      <c r="E2933">
        <v>638</v>
      </c>
      <c r="F2933" s="69">
        <v>43168</v>
      </c>
      <c r="G2933" s="69">
        <v>43168</v>
      </c>
      <c r="H2933">
        <v>164</v>
      </c>
      <c r="I2933">
        <v>255</v>
      </c>
      <c r="J2933" t="s">
        <v>590</v>
      </c>
      <c r="K2933" t="s">
        <v>438</v>
      </c>
      <c r="L2933" t="s">
        <v>67</v>
      </c>
      <c r="M2933" s="73">
        <v>8280000</v>
      </c>
      <c r="N2933" t="str">
        <f t="shared" si="90"/>
        <v>0164-1</v>
      </c>
      <c r="O2933">
        <v>7513</v>
      </c>
      <c r="P2933">
        <f>1</f>
        <v>1</v>
      </c>
      <c r="Q2933">
        <f t="shared" si="91"/>
        <v>3</v>
      </c>
    </row>
    <row r="2934" spans="3:17" x14ac:dyDescent="0.25">
      <c r="C2934" t="s">
        <v>214</v>
      </c>
      <c r="D2934">
        <v>0</v>
      </c>
      <c r="E2934">
        <v>170</v>
      </c>
      <c r="F2934" s="69">
        <v>43150</v>
      </c>
      <c r="G2934" s="69">
        <v>43150</v>
      </c>
      <c r="H2934">
        <v>164</v>
      </c>
      <c r="I2934">
        <v>255</v>
      </c>
      <c r="J2934" t="s">
        <v>590</v>
      </c>
      <c r="K2934" t="s">
        <v>438</v>
      </c>
      <c r="L2934" t="s">
        <v>67</v>
      </c>
      <c r="M2934" s="73">
        <v>4140000</v>
      </c>
      <c r="N2934" t="str">
        <f t="shared" si="90"/>
        <v>0164-1</v>
      </c>
      <c r="O2934">
        <v>7513</v>
      </c>
      <c r="P2934">
        <f>1</f>
        <v>1</v>
      </c>
      <c r="Q2934">
        <f t="shared" si="91"/>
        <v>2</v>
      </c>
    </row>
    <row r="2935" spans="3:17" x14ac:dyDescent="0.25">
      <c r="C2935" t="s">
        <v>214</v>
      </c>
      <c r="D2935">
        <v>0</v>
      </c>
      <c r="E2935">
        <v>6356</v>
      </c>
      <c r="F2935" s="69">
        <v>43439</v>
      </c>
      <c r="G2935" s="69">
        <v>43439</v>
      </c>
      <c r="H2935">
        <v>334</v>
      </c>
      <c r="I2935">
        <v>254</v>
      </c>
      <c r="J2935" t="s">
        <v>591</v>
      </c>
      <c r="K2935" t="s">
        <v>438</v>
      </c>
      <c r="L2935" t="s">
        <v>67</v>
      </c>
      <c r="M2935" s="73">
        <v>5500000</v>
      </c>
      <c r="N2935" t="str">
        <f t="shared" si="90"/>
        <v>0334-1</v>
      </c>
      <c r="O2935">
        <v>7513</v>
      </c>
      <c r="P2935">
        <f>1</f>
        <v>1</v>
      </c>
      <c r="Q2935">
        <f t="shared" si="91"/>
        <v>12</v>
      </c>
    </row>
    <row r="2936" spans="3:17" x14ac:dyDescent="0.25">
      <c r="C2936" t="s">
        <v>214</v>
      </c>
      <c r="D2936">
        <v>0</v>
      </c>
      <c r="E2936">
        <v>5658</v>
      </c>
      <c r="F2936" s="69">
        <v>43411</v>
      </c>
      <c r="G2936" s="69">
        <v>43411</v>
      </c>
      <c r="H2936">
        <v>334</v>
      </c>
      <c r="I2936">
        <v>254</v>
      </c>
      <c r="J2936" t="s">
        <v>591</v>
      </c>
      <c r="K2936" t="s">
        <v>438</v>
      </c>
      <c r="L2936" t="s">
        <v>67</v>
      </c>
      <c r="M2936" s="73">
        <v>5500000</v>
      </c>
      <c r="N2936" t="str">
        <f t="shared" si="90"/>
        <v>0334-1</v>
      </c>
      <c r="O2936">
        <v>7513</v>
      </c>
      <c r="P2936">
        <f>1</f>
        <v>1</v>
      </c>
      <c r="Q2936">
        <f t="shared" si="91"/>
        <v>11</v>
      </c>
    </row>
    <row r="2937" spans="3:17" x14ac:dyDescent="0.25">
      <c r="C2937" t="s">
        <v>214</v>
      </c>
      <c r="D2937">
        <v>0</v>
      </c>
      <c r="E2937">
        <v>5012</v>
      </c>
      <c r="F2937" s="69">
        <v>43378</v>
      </c>
      <c r="G2937" s="69">
        <v>43378</v>
      </c>
      <c r="H2937">
        <v>334</v>
      </c>
      <c r="I2937">
        <v>254</v>
      </c>
      <c r="J2937" t="s">
        <v>591</v>
      </c>
      <c r="K2937" t="s">
        <v>438</v>
      </c>
      <c r="L2937" t="s">
        <v>67</v>
      </c>
      <c r="M2937" s="73">
        <v>5500000</v>
      </c>
      <c r="N2937" t="str">
        <f t="shared" si="90"/>
        <v>0334-1</v>
      </c>
      <c r="O2937">
        <v>7513</v>
      </c>
      <c r="P2937">
        <f>1</f>
        <v>1</v>
      </c>
      <c r="Q2937">
        <f t="shared" si="91"/>
        <v>10</v>
      </c>
    </row>
    <row r="2938" spans="3:17" x14ac:dyDescent="0.25">
      <c r="C2938" t="s">
        <v>214</v>
      </c>
      <c r="D2938">
        <v>0</v>
      </c>
      <c r="E2938">
        <v>4324</v>
      </c>
      <c r="F2938" s="69">
        <v>43348</v>
      </c>
      <c r="G2938" s="69">
        <v>43348</v>
      </c>
      <c r="H2938">
        <v>334</v>
      </c>
      <c r="I2938">
        <v>254</v>
      </c>
      <c r="J2938" t="s">
        <v>591</v>
      </c>
      <c r="K2938" t="s">
        <v>438</v>
      </c>
      <c r="L2938" t="s">
        <v>67</v>
      </c>
      <c r="M2938" s="73">
        <v>5500000</v>
      </c>
      <c r="N2938" t="str">
        <f t="shared" si="90"/>
        <v>0334-1</v>
      </c>
      <c r="O2938">
        <v>7513</v>
      </c>
      <c r="P2938">
        <f>1</f>
        <v>1</v>
      </c>
      <c r="Q2938">
        <f t="shared" si="91"/>
        <v>9</v>
      </c>
    </row>
    <row r="2939" spans="3:17" x14ac:dyDescent="0.25">
      <c r="C2939" t="s">
        <v>214</v>
      </c>
      <c r="D2939">
        <v>0</v>
      </c>
      <c r="E2939">
        <v>3976</v>
      </c>
      <c r="F2939" s="69">
        <v>43321</v>
      </c>
      <c r="G2939" s="69">
        <v>43321</v>
      </c>
      <c r="H2939">
        <v>334</v>
      </c>
      <c r="I2939">
        <v>254</v>
      </c>
      <c r="J2939" t="s">
        <v>591</v>
      </c>
      <c r="K2939" t="s">
        <v>438</v>
      </c>
      <c r="L2939" t="s">
        <v>67</v>
      </c>
      <c r="M2939" s="73">
        <v>5500000</v>
      </c>
      <c r="N2939" t="str">
        <f t="shared" si="90"/>
        <v>0334-1</v>
      </c>
      <c r="O2939">
        <v>7513</v>
      </c>
      <c r="P2939">
        <f>1</f>
        <v>1</v>
      </c>
      <c r="Q2939">
        <f t="shared" si="91"/>
        <v>8</v>
      </c>
    </row>
    <row r="2940" spans="3:17" x14ac:dyDescent="0.25">
      <c r="C2940" t="s">
        <v>214</v>
      </c>
      <c r="D2940">
        <v>0</v>
      </c>
      <c r="E2940">
        <v>3030</v>
      </c>
      <c r="F2940" s="69">
        <v>43285</v>
      </c>
      <c r="G2940" s="69">
        <v>43285</v>
      </c>
      <c r="H2940">
        <v>334</v>
      </c>
      <c r="I2940">
        <v>254</v>
      </c>
      <c r="J2940" t="s">
        <v>591</v>
      </c>
      <c r="K2940" t="s">
        <v>438</v>
      </c>
      <c r="L2940" t="s">
        <v>67</v>
      </c>
      <c r="M2940" s="73">
        <v>5500000</v>
      </c>
      <c r="N2940" t="str">
        <f t="shared" si="90"/>
        <v>0334-1</v>
      </c>
      <c r="O2940">
        <v>7513</v>
      </c>
      <c r="P2940">
        <f>1</f>
        <v>1</v>
      </c>
      <c r="Q2940">
        <f t="shared" si="91"/>
        <v>7</v>
      </c>
    </row>
    <row r="2941" spans="3:17" x14ac:dyDescent="0.25">
      <c r="C2941" t="s">
        <v>214</v>
      </c>
      <c r="D2941">
        <v>0</v>
      </c>
      <c r="E2941">
        <v>2589</v>
      </c>
      <c r="F2941" s="69">
        <v>43257</v>
      </c>
      <c r="G2941" s="69">
        <v>43257</v>
      </c>
      <c r="H2941">
        <v>334</v>
      </c>
      <c r="I2941">
        <v>254</v>
      </c>
      <c r="J2941" t="s">
        <v>591</v>
      </c>
      <c r="K2941" t="s">
        <v>438</v>
      </c>
      <c r="L2941" t="s">
        <v>67</v>
      </c>
      <c r="M2941" s="73">
        <v>5500000</v>
      </c>
      <c r="N2941" t="str">
        <f t="shared" si="90"/>
        <v>0334-1</v>
      </c>
      <c r="O2941">
        <v>7513</v>
      </c>
      <c r="P2941">
        <f>1</f>
        <v>1</v>
      </c>
      <c r="Q2941">
        <f t="shared" si="91"/>
        <v>6</v>
      </c>
    </row>
    <row r="2942" spans="3:17" x14ac:dyDescent="0.25">
      <c r="C2942" t="s">
        <v>214</v>
      </c>
      <c r="D2942">
        <v>0</v>
      </c>
      <c r="E2942">
        <v>1777</v>
      </c>
      <c r="F2942" s="69">
        <v>43223</v>
      </c>
      <c r="G2942" s="69">
        <v>43223</v>
      </c>
      <c r="H2942">
        <v>334</v>
      </c>
      <c r="I2942">
        <v>254</v>
      </c>
      <c r="J2942" t="s">
        <v>591</v>
      </c>
      <c r="K2942" t="s">
        <v>438</v>
      </c>
      <c r="L2942" t="s">
        <v>67</v>
      </c>
      <c r="M2942" s="73">
        <v>5500000</v>
      </c>
      <c r="N2942" t="str">
        <f t="shared" si="90"/>
        <v>0334-1</v>
      </c>
      <c r="O2942">
        <v>7513</v>
      </c>
      <c r="P2942">
        <f>1</f>
        <v>1</v>
      </c>
      <c r="Q2942">
        <f t="shared" si="91"/>
        <v>5</v>
      </c>
    </row>
    <row r="2943" spans="3:17" x14ac:dyDescent="0.25">
      <c r="C2943" t="s">
        <v>214</v>
      </c>
      <c r="D2943">
        <v>0</v>
      </c>
      <c r="E2943">
        <v>1424</v>
      </c>
      <c r="F2943" s="69">
        <v>43200</v>
      </c>
      <c r="G2943" s="69">
        <v>43200</v>
      </c>
      <c r="H2943">
        <v>334</v>
      </c>
      <c r="I2943">
        <v>254</v>
      </c>
      <c r="J2943" t="s">
        <v>591</v>
      </c>
      <c r="K2943" t="s">
        <v>438</v>
      </c>
      <c r="L2943" t="s">
        <v>67</v>
      </c>
      <c r="M2943" s="73">
        <v>5500000</v>
      </c>
      <c r="N2943" t="str">
        <f t="shared" si="90"/>
        <v>0334-1</v>
      </c>
      <c r="O2943">
        <v>7513</v>
      </c>
      <c r="P2943">
        <f>1</f>
        <v>1</v>
      </c>
      <c r="Q2943">
        <f t="shared" si="91"/>
        <v>4</v>
      </c>
    </row>
    <row r="2944" spans="3:17" x14ac:dyDescent="0.25">
      <c r="C2944" t="s">
        <v>214</v>
      </c>
      <c r="D2944">
        <v>0</v>
      </c>
      <c r="E2944">
        <v>620</v>
      </c>
      <c r="F2944" s="69">
        <v>43168</v>
      </c>
      <c r="G2944" s="69">
        <v>43168</v>
      </c>
      <c r="H2944">
        <v>334</v>
      </c>
      <c r="I2944">
        <v>254</v>
      </c>
      <c r="J2944" t="s">
        <v>591</v>
      </c>
      <c r="K2944" t="s">
        <v>438</v>
      </c>
      <c r="L2944" t="s">
        <v>67</v>
      </c>
      <c r="M2944" s="73">
        <v>5500000</v>
      </c>
      <c r="N2944" t="str">
        <f t="shared" si="90"/>
        <v>0334-1</v>
      </c>
      <c r="O2944">
        <v>7513</v>
      </c>
      <c r="P2944">
        <f>1</f>
        <v>1</v>
      </c>
      <c r="Q2944">
        <f t="shared" si="91"/>
        <v>3</v>
      </c>
    </row>
    <row r="2945" spans="3:17" x14ac:dyDescent="0.25">
      <c r="C2945" t="s">
        <v>214</v>
      </c>
      <c r="D2945">
        <v>0</v>
      </c>
      <c r="E2945">
        <v>177</v>
      </c>
      <c r="F2945" s="69">
        <v>43151</v>
      </c>
      <c r="G2945" s="69">
        <v>43151</v>
      </c>
      <c r="H2945">
        <v>334</v>
      </c>
      <c r="I2945">
        <v>254</v>
      </c>
      <c r="J2945" t="s">
        <v>591</v>
      </c>
      <c r="K2945" t="s">
        <v>438</v>
      </c>
      <c r="L2945" t="s">
        <v>67</v>
      </c>
      <c r="M2945" s="73">
        <v>1466667</v>
      </c>
      <c r="N2945" t="str">
        <f t="shared" si="90"/>
        <v>0334-1</v>
      </c>
      <c r="O2945">
        <v>7513</v>
      </c>
      <c r="P2945">
        <f>1</f>
        <v>1</v>
      </c>
      <c r="Q2945">
        <f t="shared" si="91"/>
        <v>2</v>
      </c>
    </row>
    <row r="2946" spans="3:17" x14ac:dyDescent="0.25">
      <c r="C2946" t="s">
        <v>214</v>
      </c>
      <c r="D2946">
        <v>0</v>
      </c>
      <c r="E2946">
        <v>6253</v>
      </c>
      <c r="F2946" s="69">
        <v>43438</v>
      </c>
      <c r="G2946" s="69">
        <v>43438</v>
      </c>
      <c r="H2946">
        <v>58</v>
      </c>
      <c r="I2946">
        <v>253</v>
      </c>
      <c r="J2946" t="s">
        <v>592</v>
      </c>
      <c r="K2946" t="s">
        <v>438</v>
      </c>
      <c r="L2946" t="s">
        <v>67</v>
      </c>
      <c r="M2946" s="73">
        <v>9405000</v>
      </c>
      <c r="N2946" t="str">
        <f t="shared" si="90"/>
        <v>0058-1</v>
      </c>
      <c r="O2946">
        <v>7513</v>
      </c>
      <c r="P2946">
        <f>1</f>
        <v>1</v>
      </c>
      <c r="Q2946">
        <f t="shared" si="91"/>
        <v>12</v>
      </c>
    </row>
    <row r="2947" spans="3:17" x14ac:dyDescent="0.25">
      <c r="C2947" t="s">
        <v>214</v>
      </c>
      <c r="D2947">
        <v>0</v>
      </c>
      <c r="E2947">
        <v>5530</v>
      </c>
      <c r="F2947" s="69">
        <v>43410</v>
      </c>
      <c r="G2947" s="69">
        <v>43410</v>
      </c>
      <c r="H2947">
        <v>58</v>
      </c>
      <c r="I2947">
        <v>253</v>
      </c>
      <c r="J2947" t="s">
        <v>592</v>
      </c>
      <c r="K2947" t="s">
        <v>438</v>
      </c>
      <c r="L2947" t="s">
        <v>67</v>
      </c>
      <c r="M2947" s="73">
        <v>9405000</v>
      </c>
      <c r="N2947" t="str">
        <f t="shared" si="90"/>
        <v>0058-1</v>
      </c>
      <c r="O2947">
        <v>7513</v>
      </c>
      <c r="P2947">
        <f>1</f>
        <v>1</v>
      </c>
      <c r="Q2947">
        <f t="shared" si="91"/>
        <v>11</v>
      </c>
    </row>
    <row r="2948" spans="3:17" x14ac:dyDescent="0.25">
      <c r="C2948" t="s">
        <v>214</v>
      </c>
      <c r="D2948">
        <v>0</v>
      </c>
      <c r="E2948">
        <v>4879</v>
      </c>
      <c r="F2948" s="69">
        <v>43376</v>
      </c>
      <c r="G2948" s="69">
        <v>43376</v>
      </c>
      <c r="H2948">
        <v>58</v>
      </c>
      <c r="I2948">
        <v>253</v>
      </c>
      <c r="J2948" t="s">
        <v>592</v>
      </c>
      <c r="K2948" t="s">
        <v>438</v>
      </c>
      <c r="L2948" t="s">
        <v>67</v>
      </c>
      <c r="M2948" s="73">
        <v>9405000</v>
      </c>
      <c r="N2948" t="str">
        <f t="shared" ref="N2948:N3011" si="92">TEXT(H2948,"0000")&amp;"-"&amp;TEXT(P2948,"0")</f>
        <v>0058-1</v>
      </c>
      <c r="O2948">
        <v>7513</v>
      </c>
      <c r="P2948">
        <f>1</f>
        <v>1</v>
      </c>
      <c r="Q2948">
        <f t="shared" ref="Q2948:Q3011" si="93">MONTH(G2948)</f>
        <v>10</v>
      </c>
    </row>
    <row r="2949" spans="3:17" x14ac:dyDescent="0.25">
      <c r="C2949" t="s">
        <v>214</v>
      </c>
      <c r="D2949">
        <v>0</v>
      </c>
      <c r="E2949">
        <v>4398</v>
      </c>
      <c r="F2949" s="69">
        <v>43349</v>
      </c>
      <c r="G2949" s="69">
        <v>43349</v>
      </c>
      <c r="H2949">
        <v>58</v>
      </c>
      <c r="I2949">
        <v>253</v>
      </c>
      <c r="J2949" t="s">
        <v>592</v>
      </c>
      <c r="K2949" t="s">
        <v>438</v>
      </c>
      <c r="L2949" t="s">
        <v>67</v>
      </c>
      <c r="M2949" s="73">
        <v>9405000</v>
      </c>
      <c r="N2949" t="str">
        <f t="shared" si="92"/>
        <v>0058-1</v>
      </c>
      <c r="O2949">
        <v>7513</v>
      </c>
      <c r="P2949">
        <f>1</f>
        <v>1</v>
      </c>
      <c r="Q2949">
        <f t="shared" si="93"/>
        <v>9</v>
      </c>
    </row>
    <row r="2950" spans="3:17" x14ac:dyDescent="0.25">
      <c r="C2950" t="s">
        <v>214</v>
      </c>
      <c r="D2950">
        <v>0</v>
      </c>
      <c r="E2950">
        <v>3660</v>
      </c>
      <c r="F2950" s="69">
        <v>43314</v>
      </c>
      <c r="G2950" s="69">
        <v>43314</v>
      </c>
      <c r="H2950">
        <v>58</v>
      </c>
      <c r="I2950">
        <v>253</v>
      </c>
      <c r="J2950" t="s">
        <v>592</v>
      </c>
      <c r="K2950" t="s">
        <v>438</v>
      </c>
      <c r="L2950" t="s">
        <v>67</v>
      </c>
      <c r="M2950" s="73">
        <v>9405000</v>
      </c>
      <c r="N2950" t="str">
        <f t="shared" si="92"/>
        <v>0058-1</v>
      </c>
      <c r="O2950">
        <v>7513</v>
      </c>
      <c r="P2950">
        <f>1</f>
        <v>1</v>
      </c>
      <c r="Q2950">
        <f t="shared" si="93"/>
        <v>8</v>
      </c>
    </row>
    <row r="2951" spans="3:17" x14ac:dyDescent="0.25">
      <c r="C2951" t="s">
        <v>214</v>
      </c>
      <c r="D2951">
        <v>0</v>
      </c>
      <c r="E2951">
        <v>3039</v>
      </c>
      <c r="F2951" s="69">
        <v>43285</v>
      </c>
      <c r="G2951" s="69">
        <v>43285</v>
      </c>
      <c r="H2951">
        <v>58</v>
      </c>
      <c r="I2951">
        <v>253</v>
      </c>
      <c r="J2951" t="s">
        <v>592</v>
      </c>
      <c r="K2951" t="s">
        <v>438</v>
      </c>
      <c r="L2951" t="s">
        <v>67</v>
      </c>
      <c r="M2951" s="73">
        <v>9405000</v>
      </c>
      <c r="N2951" t="str">
        <f t="shared" si="92"/>
        <v>0058-1</v>
      </c>
      <c r="O2951">
        <v>7513</v>
      </c>
      <c r="P2951">
        <f>1</f>
        <v>1</v>
      </c>
      <c r="Q2951">
        <f t="shared" si="93"/>
        <v>7</v>
      </c>
    </row>
    <row r="2952" spans="3:17" x14ac:dyDescent="0.25">
      <c r="C2952" t="s">
        <v>214</v>
      </c>
      <c r="D2952">
        <v>0</v>
      </c>
      <c r="E2952">
        <v>2698</v>
      </c>
      <c r="F2952" s="69">
        <v>43259</v>
      </c>
      <c r="G2952" s="69">
        <v>43259</v>
      </c>
      <c r="H2952">
        <v>58</v>
      </c>
      <c r="I2952">
        <v>253</v>
      </c>
      <c r="J2952" t="s">
        <v>592</v>
      </c>
      <c r="K2952" t="s">
        <v>438</v>
      </c>
      <c r="L2952" t="s">
        <v>67</v>
      </c>
      <c r="M2952" s="73">
        <v>9405000</v>
      </c>
      <c r="N2952" t="str">
        <f t="shared" si="92"/>
        <v>0058-1</v>
      </c>
      <c r="O2952">
        <v>7513</v>
      </c>
      <c r="P2952">
        <f>1</f>
        <v>1</v>
      </c>
      <c r="Q2952">
        <f t="shared" si="93"/>
        <v>6</v>
      </c>
    </row>
    <row r="2953" spans="3:17" x14ac:dyDescent="0.25">
      <c r="C2953" t="s">
        <v>214</v>
      </c>
      <c r="D2953">
        <v>0</v>
      </c>
      <c r="E2953">
        <v>1804</v>
      </c>
      <c r="F2953" s="69">
        <v>43223</v>
      </c>
      <c r="G2953" s="69">
        <v>43223</v>
      </c>
      <c r="H2953">
        <v>58</v>
      </c>
      <c r="I2953">
        <v>253</v>
      </c>
      <c r="J2953" t="s">
        <v>592</v>
      </c>
      <c r="K2953" t="s">
        <v>438</v>
      </c>
      <c r="L2953" t="s">
        <v>67</v>
      </c>
      <c r="M2953" s="73">
        <v>9405000</v>
      </c>
      <c r="N2953" t="str">
        <f t="shared" si="92"/>
        <v>0058-1</v>
      </c>
      <c r="O2953">
        <v>7513</v>
      </c>
      <c r="P2953">
        <f>1</f>
        <v>1</v>
      </c>
      <c r="Q2953">
        <f t="shared" si="93"/>
        <v>5</v>
      </c>
    </row>
    <row r="2954" spans="3:17" x14ac:dyDescent="0.25">
      <c r="C2954" t="s">
        <v>214</v>
      </c>
      <c r="D2954">
        <v>0</v>
      </c>
      <c r="E2954">
        <v>1266</v>
      </c>
      <c r="F2954" s="69">
        <v>43195</v>
      </c>
      <c r="G2954" s="69">
        <v>43195</v>
      </c>
      <c r="H2954">
        <v>58</v>
      </c>
      <c r="I2954">
        <v>253</v>
      </c>
      <c r="J2954" t="s">
        <v>592</v>
      </c>
      <c r="K2954" t="s">
        <v>438</v>
      </c>
      <c r="L2954" t="s">
        <v>67</v>
      </c>
      <c r="M2954" s="73">
        <v>9405000</v>
      </c>
      <c r="N2954" t="str">
        <f t="shared" si="92"/>
        <v>0058-1</v>
      </c>
      <c r="O2954">
        <v>7513</v>
      </c>
      <c r="P2954">
        <f>1</f>
        <v>1</v>
      </c>
      <c r="Q2954">
        <f t="shared" si="93"/>
        <v>4</v>
      </c>
    </row>
    <row r="2955" spans="3:17" x14ac:dyDescent="0.25">
      <c r="C2955" t="s">
        <v>214</v>
      </c>
      <c r="D2955">
        <v>0</v>
      </c>
      <c r="E2955">
        <v>600</v>
      </c>
      <c r="F2955" s="69">
        <v>43167</v>
      </c>
      <c r="G2955" s="69">
        <v>43167</v>
      </c>
      <c r="H2955">
        <v>58</v>
      </c>
      <c r="I2955">
        <v>253</v>
      </c>
      <c r="J2955" t="s">
        <v>592</v>
      </c>
      <c r="K2955" t="s">
        <v>438</v>
      </c>
      <c r="L2955" t="s">
        <v>67</v>
      </c>
      <c r="M2955" s="73">
        <v>9405000</v>
      </c>
      <c r="N2955" t="str">
        <f t="shared" si="92"/>
        <v>0058-1</v>
      </c>
      <c r="O2955">
        <v>7513</v>
      </c>
      <c r="P2955">
        <f>1</f>
        <v>1</v>
      </c>
      <c r="Q2955">
        <f t="shared" si="93"/>
        <v>3</v>
      </c>
    </row>
    <row r="2956" spans="3:17" x14ac:dyDescent="0.25">
      <c r="C2956" t="s">
        <v>214</v>
      </c>
      <c r="D2956">
        <v>0</v>
      </c>
      <c r="E2956">
        <v>246</v>
      </c>
      <c r="F2956" s="69">
        <v>43153</v>
      </c>
      <c r="G2956" s="69">
        <v>43153</v>
      </c>
      <c r="H2956">
        <v>58</v>
      </c>
      <c r="I2956">
        <v>253</v>
      </c>
      <c r="J2956" t="s">
        <v>592</v>
      </c>
      <c r="K2956" t="s">
        <v>438</v>
      </c>
      <c r="L2956" t="s">
        <v>67</v>
      </c>
      <c r="M2956" s="73">
        <v>5956500</v>
      </c>
      <c r="N2956" t="str">
        <f t="shared" si="92"/>
        <v>0058-1</v>
      </c>
      <c r="O2956">
        <v>7513</v>
      </c>
      <c r="P2956">
        <f>1</f>
        <v>1</v>
      </c>
      <c r="Q2956">
        <f t="shared" si="93"/>
        <v>2</v>
      </c>
    </row>
    <row r="2957" spans="3:17" x14ac:dyDescent="0.25">
      <c r="C2957" t="s">
        <v>214</v>
      </c>
      <c r="D2957">
        <v>0</v>
      </c>
      <c r="E2957">
        <v>6525</v>
      </c>
      <c r="F2957" s="69">
        <v>43444</v>
      </c>
      <c r="G2957" s="69">
        <v>43444</v>
      </c>
      <c r="H2957">
        <v>161</v>
      </c>
      <c r="I2957">
        <v>252</v>
      </c>
      <c r="J2957" t="s">
        <v>593</v>
      </c>
      <c r="K2957" t="s">
        <v>438</v>
      </c>
      <c r="L2957" t="s">
        <v>67</v>
      </c>
      <c r="M2957" s="73">
        <v>4140000</v>
      </c>
      <c r="N2957" t="str">
        <f t="shared" si="92"/>
        <v>0161-1</v>
      </c>
      <c r="O2957">
        <v>7513</v>
      </c>
      <c r="P2957">
        <f>1</f>
        <v>1</v>
      </c>
      <c r="Q2957">
        <f t="shared" si="93"/>
        <v>12</v>
      </c>
    </row>
    <row r="2958" spans="3:17" x14ac:dyDescent="0.25">
      <c r="C2958" t="s">
        <v>214</v>
      </c>
      <c r="D2958">
        <v>0</v>
      </c>
      <c r="E2958">
        <v>5622</v>
      </c>
      <c r="F2958" s="69">
        <v>43411</v>
      </c>
      <c r="G2958" s="69">
        <v>43411</v>
      </c>
      <c r="H2958">
        <v>161</v>
      </c>
      <c r="I2958">
        <v>252</v>
      </c>
      <c r="J2958" t="s">
        <v>593</v>
      </c>
      <c r="K2958" t="s">
        <v>438</v>
      </c>
      <c r="L2958" t="s">
        <v>67</v>
      </c>
      <c r="M2958" s="73">
        <v>4140000</v>
      </c>
      <c r="N2958" t="str">
        <f t="shared" si="92"/>
        <v>0161-1</v>
      </c>
      <c r="O2958">
        <v>7513</v>
      </c>
      <c r="P2958">
        <f>1</f>
        <v>1</v>
      </c>
      <c r="Q2958">
        <f t="shared" si="93"/>
        <v>11</v>
      </c>
    </row>
    <row r="2959" spans="3:17" x14ac:dyDescent="0.25">
      <c r="C2959" t="s">
        <v>214</v>
      </c>
      <c r="D2959">
        <v>0</v>
      </c>
      <c r="E2959">
        <v>4983</v>
      </c>
      <c r="F2959" s="69">
        <v>43378</v>
      </c>
      <c r="G2959" s="69">
        <v>43378</v>
      </c>
      <c r="H2959">
        <v>161</v>
      </c>
      <c r="I2959">
        <v>252</v>
      </c>
      <c r="J2959" t="s">
        <v>593</v>
      </c>
      <c r="K2959" t="s">
        <v>438</v>
      </c>
      <c r="L2959" t="s">
        <v>67</v>
      </c>
      <c r="M2959" s="73">
        <v>4140000</v>
      </c>
      <c r="N2959" t="str">
        <f t="shared" si="92"/>
        <v>0161-1</v>
      </c>
      <c r="O2959">
        <v>7513</v>
      </c>
      <c r="P2959">
        <f>1</f>
        <v>1</v>
      </c>
      <c r="Q2959">
        <f t="shared" si="93"/>
        <v>10</v>
      </c>
    </row>
    <row r="2960" spans="3:17" x14ac:dyDescent="0.25">
      <c r="C2960" t="s">
        <v>214</v>
      </c>
      <c r="D2960">
        <v>0</v>
      </c>
      <c r="E2960">
        <v>4249</v>
      </c>
      <c r="F2960" s="69">
        <v>43347</v>
      </c>
      <c r="G2960" s="69">
        <v>43347</v>
      </c>
      <c r="H2960">
        <v>161</v>
      </c>
      <c r="I2960">
        <v>252</v>
      </c>
      <c r="J2960" t="s">
        <v>593</v>
      </c>
      <c r="K2960" t="s">
        <v>438</v>
      </c>
      <c r="L2960" t="s">
        <v>67</v>
      </c>
      <c r="M2960" s="73">
        <v>4140000</v>
      </c>
      <c r="N2960" t="str">
        <f t="shared" si="92"/>
        <v>0161-1</v>
      </c>
      <c r="O2960">
        <v>7513</v>
      </c>
      <c r="P2960">
        <f>1</f>
        <v>1</v>
      </c>
      <c r="Q2960">
        <f t="shared" si="93"/>
        <v>9</v>
      </c>
    </row>
    <row r="2961" spans="3:17" x14ac:dyDescent="0.25">
      <c r="C2961" t="s">
        <v>214</v>
      </c>
      <c r="D2961">
        <v>0</v>
      </c>
      <c r="E2961">
        <v>3901</v>
      </c>
      <c r="F2961" s="69">
        <v>43321</v>
      </c>
      <c r="G2961" s="69">
        <v>43321</v>
      </c>
      <c r="H2961">
        <v>161</v>
      </c>
      <c r="I2961">
        <v>252</v>
      </c>
      <c r="J2961" t="s">
        <v>593</v>
      </c>
      <c r="K2961" t="s">
        <v>438</v>
      </c>
      <c r="L2961" t="s">
        <v>67</v>
      </c>
      <c r="M2961" s="73">
        <v>4140000</v>
      </c>
      <c r="N2961" t="str">
        <f t="shared" si="92"/>
        <v>0161-1</v>
      </c>
      <c r="O2961">
        <v>7513</v>
      </c>
      <c r="P2961">
        <f>1</f>
        <v>1</v>
      </c>
      <c r="Q2961">
        <f t="shared" si="93"/>
        <v>8</v>
      </c>
    </row>
    <row r="2962" spans="3:17" x14ac:dyDescent="0.25">
      <c r="C2962" t="s">
        <v>214</v>
      </c>
      <c r="D2962">
        <v>0</v>
      </c>
      <c r="E2962">
        <v>3070</v>
      </c>
      <c r="F2962" s="69">
        <v>43285</v>
      </c>
      <c r="G2962" s="69">
        <v>43285</v>
      </c>
      <c r="H2962">
        <v>161</v>
      </c>
      <c r="I2962">
        <v>252</v>
      </c>
      <c r="J2962" t="s">
        <v>593</v>
      </c>
      <c r="K2962" t="s">
        <v>438</v>
      </c>
      <c r="L2962" t="s">
        <v>67</v>
      </c>
      <c r="M2962" s="73">
        <v>4140000</v>
      </c>
      <c r="N2962" t="str">
        <f t="shared" si="92"/>
        <v>0161-1</v>
      </c>
      <c r="O2962">
        <v>7513</v>
      </c>
      <c r="P2962">
        <f>1</f>
        <v>1</v>
      </c>
      <c r="Q2962">
        <f t="shared" si="93"/>
        <v>7</v>
      </c>
    </row>
    <row r="2963" spans="3:17" x14ac:dyDescent="0.25">
      <c r="C2963" t="s">
        <v>214</v>
      </c>
      <c r="D2963">
        <v>0</v>
      </c>
      <c r="E2963">
        <v>2725</v>
      </c>
      <c r="F2963" s="69">
        <v>43259</v>
      </c>
      <c r="G2963" s="69">
        <v>43259</v>
      </c>
      <c r="H2963">
        <v>161</v>
      </c>
      <c r="I2963">
        <v>252</v>
      </c>
      <c r="J2963" t="s">
        <v>593</v>
      </c>
      <c r="K2963" t="s">
        <v>438</v>
      </c>
      <c r="L2963" t="s">
        <v>67</v>
      </c>
      <c r="M2963" s="73">
        <v>4140000</v>
      </c>
      <c r="N2963" t="str">
        <f t="shared" si="92"/>
        <v>0161-1</v>
      </c>
      <c r="O2963">
        <v>7513</v>
      </c>
      <c r="P2963">
        <f>1</f>
        <v>1</v>
      </c>
      <c r="Q2963">
        <f t="shared" si="93"/>
        <v>6</v>
      </c>
    </row>
    <row r="2964" spans="3:17" x14ac:dyDescent="0.25">
      <c r="C2964" t="s">
        <v>214</v>
      </c>
      <c r="D2964">
        <v>0</v>
      </c>
      <c r="E2964">
        <v>1805</v>
      </c>
      <c r="F2964" s="69">
        <v>43223</v>
      </c>
      <c r="G2964" s="69">
        <v>43223</v>
      </c>
      <c r="H2964">
        <v>161</v>
      </c>
      <c r="I2964">
        <v>252</v>
      </c>
      <c r="J2964" t="s">
        <v>593</v>
      </c>
      <c r="K2964" t="s">
        <v>438</v>
      </c>
      <c r="L2964" t="s">
        <v>67</v>
      </c>
      <c r="M2964" s="73">
        <v>4140000</v>
      </c>
      <c r="N2964" t="str">
        <f t="shared" si="92"/>
        <v>0161-1</v>
      </c>
      <c r="O2964">
        <v>7513</v>
      </c>
      <c r="P2964">
        <f>1</f>
        <v>1</v>
      </c>
      <c r="Q2964">
        <f t="shared" si="93"/>
        <v>5</v>
      </c>
    </row>
    <row r="2965" spans="3:17" x14ac:dyDescent="0.25">
      <c r="C2965" t="s">
        <v>214</v>
      </c>
      <c r="D2965">
        <v>0</v>
      </c>
      <c r="E2965">
        <v>1406</v>
      </c>
      <c r="F2965" s="69">
        <v>43200</v>
      </c>
      <c r="G2965" s="69">
        <v>43200</v>
      </c>
      <c r="H2965">
        <v>161</v>
      </c>
      <c r="I2965">
        <v>252</v>
      </c>
      <c r="J2965" t="s">
        <v>593</v>
      </c>
      <c r="K2965" t="s">
        <v>438</v>
      </c>
      <c r="L2965" t="s">
        <v>67</v>
      </c>
      <c r="M2965" s="73">
        <v>4140000</v>
      </c>
      <c r="N2965" t="str">
        <f t="shared" si="92"/>
        <v>0161-1</v>
      </c>
      <c r="O2965">
        <v>7513</v>
      </c>
      <c r="P2965">
        <f>1</f>
        <v>1</v>
      </c>
      <c r="Q2965">
        <f t="shared" si="93"/>
        <v>4</v>
      </c>
    </row>
    <row r="2966" spans="3:17" x14ac:dyDescent="0.25">
      <c r="C2966" t="s">
        <v>214</v>
      </c>
      <c r="D2966">
        <v>0</v>
      </c>
      <c r="E2966">
        <v>644</v>
      </c>
      <c r="F2966" s="69">
        <v>43168</v>
      </c>
      <c r="G2966" s="69">
        <v>43168</v>
      </c>
      <c r="H2966">
        <v>161</v>
      </c>
      <c r="I2966">
        <v>252</v>
      </c>
      <c r="J2966" t="s">
        <v>593</v>
      </c>
      <c r="K2966" t="s">
        <v>438</v>
      </c>
      <c r="L2966" t="s">
        <v>67</v>
      </c>
      <c r="M2966" s="73">
        <v>4140000</v>
      </c>
      <c r="N2966" t="str">
        <f t="shared" si="92"/>
        <v>0161-1</v>
      </c>
      <c r="O2966">
        <v>7513</v>
      </c>
      <c r="P2966">
        <f>1</f>
        <v>1</v>
      </c>
      <c r="Q2966">
        <f t="shared" si="93"/>
        <v>3</v>
      </c>
    </row>
    <row r="2967" spans="3:17" x14ac:dyDescent="0.25">
      <c r="C2967" t="s">
        <v>214</v>
      </c>
      <c r="D2967">
        <v>0</v>
      </c>
      <c r="E2967">
        <v>174</v>
      </c>
      <c r="F2967" s="69">
        <v>43151</v>
      </c>
      <c r="G2967" s="69">
        <v>43151</v>
      </c>
      <c r="H2967">
        <v>161</v>
      </c>
      <c r="I2967">
        <v>252</v>
      </c>
      <c r="J2967" t="s">
        <v>593</v>
      </c>
      <c r="K2967" t="s">
        <v>438</v>
      </c>
      <c r="L2967" t="s">
        <v>67</v>
      </c>
      <c r="M2967" s="73">
        <v>2070000</v>
      </c>
      <c r="N2967" t="str">
        <f t="shared" si="92"/>
        <v>0161-1</v>
      </c>
      <c r="O2967">
        <v>7513</v>
      </c>
      <c r="P2967">
        <f>1</f>
        <v>1</v>
      </c>
      <c r="Q2967">
        <f t="shared" si="93"/>
        <v>2</v>
      </c>
    </row>
    <row r="2968" spans="3:17" x14ac:dyDescent="0.25">
      <c r="C2968" t="s">
        <v>214</v>
      </c>
      <c r="D2968">
        <v>0</v>
      </c>
      <c r="E2968">
        <v>6416</v>
      </c>
      <c r="F2968" s="69">
        <v>43444</v>
      </c>
      <c r="G2968" s="69">
        <v>43444</v>
      </c>
      <c r="H2968">
        <v>241</v>
      </c>
      <c r="I2968">
        <v>251</v>
      </c>
      <c r="J2968" t="s">
        <v>594</v>
      </c>
      <c r="K2968" t="s">
        <v>438</v>
      </c>
      <c r="L2968" t="s">
        <v>67</v>
      </c>
      <c r="M2968" s="73">
        <v>11191950</v>
      </c>
      <c r="N2968" t="str">
        <f t="shared" si="92"/>
        <v>0241-1</v>
      </c>
      <c r="O2968">
        <v>7513</v>
      </c>
      <c r="P2968">
        <f>1</f>
        <v>1</v>
      </c>
      <c r="Q2968">
        <f t="shared" si="93"/>
        <v>12</v>
      </c>
    </row>
    <row r="2969" spans="3:17" x14ac:dyDescent="0.25">
      <c r="C2969" t="s">
        <v>214</v>
      </c>
      <c r="D2969">
        <v>0</v>
      </c>
      <c r="E2969">
        <v>5528</v>
      </c>
      <c r="F2969" s="69">
        <v>43410</v>
      </c>
      <c r="G2969" s="69">
        <v>43410</v>
      </c>
      <c r="H2969">
        <v>241</v>
      </c>
      <c r="I2969">
        <v>251</v>
      </c>
      <c r="J2969" t="s">
        <v>594</v>
      </c>
      <c r="K2969" t="s">
        <v>438</v>
      </c>
      <c r="L2969" t="s">
        <v>67</v>
      </c>
      <c r="M2969" s="73">
        <v>11191950</v>
      </c>
      <c r="N2969" t="str">
        <f t="shared" si="92"/>
        <v>0241-1</v>
      </c>
      <c r="O2969">
        <v>7513</v>
      </c>
      <c r="P2969">
        <f>1</f>
        <v>1</v>
      </c>
      <c r="Q2969">
        <f t="shared" si="93"/>
        <v>11</v>
      </c>
    </row>
    <row r="2970" spans="3:17" x14ac:dyDescent="0.25">
      <c r="C2970" t="s">
        <v>214</v>
      </c>
      <c r="D2970">
        <v>0</v>
      </c>
      <c r="E2970">
        <v>4880</v>
      </c>
      <c r="F2970" s="69">
        <v>43376</v>
      </c>
      <c r="G2970" s="69">
        <v>43376</v>
      </c>
      <c r="H2970">
        <v>241</v>
      </c>
      <c r="I2970">
        <v>251</v>
      </c>
      <c r="J2970" t="s">
        <v>594</v>
      </c>
      <c r="K2970" t="s">
        <v>438</v>
      </c>
      <c r="L2970" t="s">
        <v>67</v>
      </c>
      <c r="M2970" s="73">
        <v>11191950</v>
      </c>
      <c r="N2970" t="str">
        <f t="shared" si="92"/>
        <v>0241-1</v>
      </c>
      <c r="O2970">
        <v>7513</v>
      </c>
      <c r="P2970">
        <f>1</f>
        <v>1</v>
      </c>
      <c r="Q2970">
        <f t="shared" si="93"/>
        <v>10</v>
      </c>
    </row>
    <row r="2971" spans="3:17" x14ac:dyDescent="0.25">
      <c r="C2971" t="s">
        <v>214</v>
      </c>
      <c r="D2971">
        <v>0</v>
      </c>
      <c r="E2971">
        <v>4399</v>
      </c>
      <c r="F2971" s="69">
        <v>43349</v>
      </c>
      <c r="G2971" s="69">
        <v>43349</v>
      </c>
      <c r="H2971">
        <v>241</v>
      </c>
      <c r="I2971">
        <v>251</v>
      </c>
      <c r="J2971" t="s">
        <v>594</v>
      </c>
      <c r="K2971" t="s">
        <v>438</v>
      </c>
      <c r="L2971" t="s">
        <v>67</v>
      </c>
      <c r="M2971" s="73">
        <v>11191950</v>
      </c>
      <c r="N2971" t="str">
        <f t="shared" si="92"/>
        <v>0241-1</v>
      </c>
      <c r="O2971">
        <v>7513</v>
      </c>
      <c r="P2971">
        <f>1</f>
        <v>1</v>
      </c>
      <c r="Q2971">
        <f t="shared" si="93"/>
        <v>9</v>
      </c>
    </row>
    <row r="2972" spans="3:17" x14ac:dyDescent="0.25">
      <c r="C2972" t="s">
        <v>214</v>
      </c>
      <c r="D2972">
        <v>0</v>
      </c>
      <c r="E2972">
        <v>3661</v>
      </c>
      <c r="F2972" s="69">
        <v>43314</v>
      </c>
      <c r="G2972" s="69">
        <v>43314</v>
      </c>
      <c r="H2972">
        <v>241</v>
      </c>
      <c r="I2972">
        <v>251</v>
      </c>
      <c r="J2972" t="s">
        <v>594</v>
      </c>
      <c r="K2972" t="s">
        <v>438</v>
      </c>
      <c r="L2972" t="s">
        <v>67</v>
      </c>
      <c r="M2972" s="73">
        <v>11191950</v>
      </c>
      <c r="N2972" t="str">
        <f t="shared" si="92"/>
        <v>0241-1</v>
      </c>
      <c r="O2972">
        <v>7513</v>
      </c>
      <c r="P2972">
        <f>1</f>
        <v>1</v>
      </c>
      <c r="Q2972">
        <f t="shared" si="93"/>
        <v>8</v>
      </c>
    </row>
    <row r="2973" spans="3:17" x14ac:dyDescent="0.25">
      <c r="C2973" t="s">
        <v>214</v>
      </c>
      <c r="D2973">
        <v>0</v>
      </c>
      <c r="E2973">
        <v>3038</v>
      </c>
      <c r="F2973" s="69">
        <v>43285</v>
      </c>
      <c r="G2973" s="69">
        <v>43285</v>
      </c>
      <c r="H2973">
        <v>241</v>
      </c>
      <c r="I2973">
        <v>251</v>
      </c>
      <c r="J2973" t="s">
        <v>594</v>
      </c>
      <c r="K2973" t="s">
        <v>438</v>
      </c>
      <c r="L2973" t="s">
        <v>67</v>
      </c>
      <c r="M2973" s="73">
        <v>11191950</v>
      </c>
      <c r="N2973" t="str">
        <f t="shared" si="92"/>
        <v>0241-1</v>
      </c>
      <c r="O2973">
        <v>7513</v>
      </c>
      <c r="P2973">
        <f>1</f>
        <v>1</v>
      </c>
      <c r="Q2973">
        <f t="shared" si="93"/>
        <v>7</v>
      </c>
    </row>
    <row r="2974" spans="3:17" x14ac:dyDescent="0.25">
      <c r="C2974" t="s">
        <v>214</v>
      </c>
      <c r="D2974">
        <v>0</v>
      </c>
      <c r="E2974">
        <v>2587</v>
      </c>
      <c r="F2974" s="69">
        <v>43257</v>
      </c>
      <c r="G2974" s="69">
        <v>43257</v>
      </c>
      <c r="H2974">
        <v>241</v>
      </c>
      <c r="I2974">
        <v>251</v>
      </c>
      <c r="J2974" t="s">
        <v>594</v>
      </c>
      <c r="K2974" t="s">
        <v>438</v>
      </c>
      <c r="L2974" t="s">
        <v>67</v>
      </c>
      <c r="M2974" s="73">
        <v>11191950</v>
      </c>
      <c r="N2974" t="str">
        <f t="shared" si="92"/>
        <v>0241-1</v>
      </c>
      <c r="O2974">
        <v>7513</v>
      </c>
      <c r="P2974">
        <f>1</f>
        <v>1</v>
      </c>
      <c r="Q2974">
        <f t="shared" si="93"/>
        <v>6</v>
      </c>
    </row>
    <row r="2975" spans="3:17" x14ac:dyDescent="0.25">
      <c r="C2975" t="s">
        <v>214</v>
      </c>
      <c r="D2975">
        <v>0</v>
      </c>
      <c r="E2975">
        <v>1981</v>
      </c>
      <c r="F2975" s="69">
        <v>43227</v>
      </c>
      <c r="G2975" s="69">
        <v>43227</v>
      </c>
      <c r="H2975">
        <v>241</v>
      </c>
      <c r="I2975">
        <v>251</v>
      </c>
      <c r="J2975" t="s">
        <v>594</v>
      </c>
      <c r="K2975" t="s">
        <v>438</v>
      </c>
      <c r="L2975" t="s">
        <v>67</v>
      </c>
      <c r="M2975" s="73">
        <v>11191950</v>
      </c>
      <c r="N2975" t="str">
        <f t="shared" si="92"/>
        <v>0241-1</v>
      </c>
      <c r="O2975">
        <v>7513</v>
      </c>
      <c r="P2975">
        <f>1</f>
        <v>1</v>
      </c>
      <c r="Q2975">
        <f t="shared" si="93"/>
        <v>5</v>
      </c>
    </row>
    <row r="2976" spans="3:17" x14ac:dyDescent="0.25">
      <c r="C2976" t="s">
        <v>214</v>
      </c>
      <c r="D2976">
        <v>0</v>
      </c>
      <c r="E2976">
        <v>1240</v>
      </c>
      <c r="F2976" s="69">
        <v>43195</v>
      </c>
      <c r="G2976" s="69">
        <v>43195</v>
      </c>
      <c r="H2976">
        <v>241</v>
      </c>
      <c r="I2976">
        <v>251</v>
      </c>
      <c r="J2976" t="s">
        <v>594</v>
      </c>
      <c r="K2976" t="s">
        <v>438</v>
      </c>
      <c r="L2976" t="s">
        <v>67</v>
      </c>
      <c r="M2976" s="73">
        <v>11191950</v>
      </c>
      <c r="N2976" t="str">
        <f t="shared" si="92"/>
        <v>0241-1</v>
      </c>
      <c r="O2976">
        <v>7513</v>
      </c>
      <c r="P2976">
        <f>1</f>
        <v>1</v>
      </c>
      <c r="Q2976">
        <f t="shared" si="93"/>
        <v>4</v>
      </c>
    </row>
    <row r="2977" spans="3:17" x14ac:dyDescent="0.25">
      <c r="C2977" t="s">
        <v>214</v>
      </c>
      <c r="D2977">
        <v>0</v>
      </c>
      <c r="E2977">
        <v>594</v>
      </c>
      <c r="F2977" s="69">
        <v>43167</v>
      </c>
      <c r="G2977" s="69">
        <v>43167</v>
      </c>
      <c r="H2977">
        <v>241</v>
      </c>
      <c r="I2977">
        <v>251</v>
      </c>
      <c r="J2977" t="s">
        <v>594</v>
      </c>
      <c r="K2977" t="s">
        <v>438</v>
      </c>
      <c r="L2977" t="s">
        <v>67</v>
      </c>
      <c r="M2977" s="73">
        <v>11191950</v>
      </c>
      <c r="N2977" t="str">
        <f t="shared" si="92"/>
        <v>0241-1</v>
      </c>
      <c r="O2977">
        <v>7513</v>
      </c>
      <c r="P2977">
        <f>1</f>
        <v>1</v>
      </c>
      <c r="Q2977">
        <f t="shared" si="93"/>
        <v>3</v>
      </c>
    </row>
    <row r="2978" spans="3:17" x14ac:dyDescent="0.25">
      <c r="C2978" t="s">
        <v>214</v>
      </c>
      <c r="D2978">
        <v>0</v>
      </c>
      <c r="E2978">
        <v>148</v>
      </c>
      <c r="F2978" s="69">
        <v>43147</v>
      </c>
      <c r="G2978" s="69">
        <v>43147</v>
      </c>
      <c r="H2978">
        <v>241</v>
      </c>
      <c r="I2978">
        <v>251</v>
      </c>
      <c r="J2978" t="s">
        <v>594</v>
      </c>
      <c r="K2978" t="s">
        <v>438</v>
      </c>
      <c r="L2978" t="s">
        <v>67</v>
      </c>
      <c r="M2978" s="73">
        <v>5222910</v>
      </c>
      <c r="N2978" t="str">
        <f t="shared" si="92"/>
        <v>0241-1</v>
      </c>
      <c r="O2978">
        <v>7513</v>
      </c>
      <c r="P2978">
        <f>1</f>
        <v>1</v>
      </c>
      <c r="Q2978">
        <f t="shared" si="93"/>
        <v>2</v>
      </c>
    </row>
    <row r="2979" spans="3:17" x14ac:dyDescent="0.25">
      <c r="C2979" t="s">
        <v>214</v>
      </c>
      <c r="D2979">
        <v>0</v>
      </c>
      <c r="E2979">
        <v>6459</v>
      </c>
      <c r="F2979" s="69">
        <v>43444</v>
      </c>
      <c r="G2979" s="69">
        <v>43444</v>
      </c>
      <c r="H2979">
        <v>170</v>
      </c>
      <c r="I2979">
        <v>250</v>
      </c>
      <c r="J2979" t="s">
        <v>595</v>
      </c>
      <c r="K2979" t="s">
        <v>438</v>
      </c>
      <c r="L2979" t="s">
        <v>67</v>
      </c>
      <c r="M2979" s="73">
        <v>5500000</v>
      </c>
      <c r="N2979" t="str">
        <f t="shared" si="92"/>
        <v>0170-1</v>
      </c>
      <c r="O2979">
        <v>7513</v>
      </c>
      <c r="P2979">
        <f>1</f>
        <v>1</v>
      </c>
      <c r="Q2979">
        <f t="shared" si="93"/>
        <v>12</v>
      </c>
    </row>
    <row r="2980" spans="3:17" x14ac:dyDescent="0.25">
      <c r="C2980" t="s">
        <v>214</v>
      </c>
      <c r="D2980">
        <v>0</v>
      </c>
      <c r="E2980">
        <v>5494</v>
      </c>
      <c r="F2980" s="69">
        <v>43410</v>
      </c>
      <c r="G2980" s="69">
        <v>43410</v>
      </c>
      <c r="H2980">
        <v>170</v>
      </c>
      <c r="I2980">
        <v>250</v>
      </c>
      <c r="J2980" t="s">
        <v>595</v>
      </c>
      <c r="K2980" t="s">
        <v>438</v>
      </c>
      <c r="L2980" t="s">
        <v>67</v>
      </c>
      <c r="M2980" s="73">
        <v>5500000</v>
      </c>
      <c r="N2980" t="str">
        <f t="shared" si="92"/>
        <v>0170-1</v>
      </c>
      <c r="O2980">
        <v>7513</v>
      </c>
      <c r="P2980">
        <f>1</f>
        <v>1</v>
      </c>
      <c r="Q2980">
        <f t="shared" si="93"/>
        <v>11</v>
      </c>
    </row>
    <row r="2981" spans="3:17" x14ac:dyDescent="0.25">
      <c r="C2981" t="s">
        <v>214</v>
      </c>
      <c r="D2981">
        <v>0</v>
      </c>
      <c r="E2981">
        <v>4997</v>
      </c>
      <c r="F2981" s="69">
        <v>43378</v>
      </c>
      <c r="G2981" s="69">
        <v>43378</v>
      </c>
      <c r="H2981">
        <v>170</v>
      </c>
      <c r="I2981">
        <v>250</v>
      </c>
      <c r="J2981" t="s">
        <v>595</v>
      </c>
      <c r="K2981" t="s">
        <v>438</v>
      </c>
      <c r="L2981" t="s">
        <v>67</v>
      </c>
      <c r="M2981" s="73">
        <v>5500000</v>
      </c>
      <c r="N2981" t="str">
        <f t="shared" si="92"/>
        <v>0170-1</v>
      </c>
      <c r="O2981">
        <v>7513</v>
      </c>
      <c r="P2981">
        <f>1</f>
        <v>1</v>
      </c>
      <c r="Q2981">
        <f t="shared" si="93"/>
        <v>10</v>
      </c>
    </row>
    <row r="2982" spans="3:17" x14ac:dyDescent="0.25">
      <c r="C2982" t="s">
        <v>214</v>
      </c>
      <c r="D2982">
        <v>0</v>
      </c>
      <c r="E2982">
        <v>4248</v>
      </c>
      <c r="F2982" s="69">
        <v>43347</v>
      </c>
      <c r="G2982" s="69">
        <v>43347</v>
      </c>
      <c r="H2982">
        <v>170</v>
      </c>
      <c r="I2982">
        <v>250</v>
      </c>
      <c r="J2982" t="s">
        <v>595</v>
      </c>
      <c r="K2982" t="s">
        <v>438</v>
      </c>
      <c r="L2982" t="s">
        <v>67</v>
      </c>
      <c r="M2982" s="73">
        <v>5500000</v>
      </c>
      <c r="N2982" t="str">
        <f t="shared" si="92"/>
        <v>0170-1</v>
      </c>
      <c r="O2982">
        <v>7513</v>
      </c>
      <c r="P2982">
        <f>1</f>
        <v>1</v>
      </c>
      <c r="Q2982">
        <f t="shared" si="93"/>
        <v>9</v>
      </c>
    </row>
    <row r="2983" spans="3:17" x14ac:dyDescent="0.25">
      <c r="C2983" t="s">
        <v>214</v>
      </c>
      <c r="D2983">
        <v>0</v>
      </c>
      <c r="E2983">
        <v>3959</v>
      </c>
      <c r="F2983" s="69">
        <v>43321</v>
      </c>
      <c r="G2983" s="69">
        <v>43321</v>
      </c>
      <c r="H2983">
        <v>170</v>
      </c>
      <c r="I2983">
        <v>250</v>
      </c>
      <c r="J2983" t="s">
        <v>595</v>
      </c>
      <c r="K2983" t="s">
        <v>438</v>
      </c>
      <c r="L2983" t="s">
        <v>67</v>
      </c>
      <c r="M2983" s="73">
        <v>5500000</v>
      </c>
      <c r="N2983" t="str">
        <f t="shared" si="92"/>
        <v>0170-1</v>
      </c>
      <c r="O2983">
        <v>7513</v>
      </c>
      <c r="P2983">
        <f>1</f>
        <v>1</v>
      </c>
      <c r="Q2983">
        <f t="shared" si="93"/>
        <v>8</v>
      </c>
    </row>
    <row r="2984" spans="3:17" x14ac:dyDescent="0.25">
      <c r="C2984" t="s">
        <v>214</v>
      </c>
      <c r="D2984">
        <v>0</v>
      </c>
      <c r="E2984">
        <v>3032</v>
      </c>
      <c r="F2984" s="69">
        <v>43285</v>
      </c>
      <c r="G2984" s="69">
        <v>43285</v>
      </c>
      <c r="H2984">
        <v>170</v>
      </c>
      <c r="I2984">
        <v>250</v>
      </c>
      <c r="J2984" t="s">
        <v>595</v>
      </c>
      <c r="K2984" t="s">
        <v>438</v>
      </c>
      <c r="L2984" t="s">
        <v>67</v>
      </c>
      <c r="M2984" s="73">
        <v>5500000</v>
      </c>
      <c r="N2984" t="str">
        <f t="shared" si="92"/>
        <v>0170-1</v>
      </c>
      <c r="O2984">
        <v>7513</v>
      </c>
      <c r="P2984">
        <f>1</f>
        <v>1</v>
      </c>
      <c r="Q2984">
        <f t="shared" si="93"/>
        <v>7</v>
      </c>
    </row>
    <row r="2985" spans="3:17" x14ac:dyDescent="0.25">
      <c r="C2985" t="s">
        <v>214</v>
      </c>
      <c r="D2985">
        <v>0</v>
      </c>
      <c r="E2985">
        <v>2652</v>
      </c>
      <c r="F2985" s="69">
        <v>43258</v>
      </c>
      <c r="G2985" s="69">
        <v>43258</v>
      </c>
      <c r="H2985">
        <v>170</v>
      </c>
      <c r="I2985">
        <v>250</v>
      </c>
      <c r="J2985" t="s">
        <v>595</v>
      </c>
      <c r="K2985" t="s">
        <v>438</v>
      </c>
      <c r="L2985" t="s">
        <v>67</v>
      </c>
      <c r="M2985" s="73">
        <v>5500000</v>
      </c>
      <c r="N2985" t="str">
        <f t="shared" si="92"/>
        <v>0170-1</v>
      </c>
      <c r="O2985">
        <v>7513</v>
      </c>
      <c r="P2985">
        <f>1</f>
        <v>1</v>
      </c>
      <c r="Q2985">
        <f t="shared" si="93"/>
        <v>6</v>
      </c>
    </row>
    <row r="2986" spans="3:17" x14ac:dyDescent="0.25">
      <c r="C2986" t="s">
        <v>214</v>
      </c>
      <c r="D2986">
        <v>0</v>
      </c>
      <c r="E2986">
        <v>1769</v>
      </c>
      <c r="F2986" s="69">
        <v>43223</v>
      </c>
      <c r="G2986" s="69">
        <v>43223</v>
      </c>
      <c r="H2986">
        <v>170</v>
      </c>
      <c r="I2986">
        <v>250</v>
      </c>
      <c r="J2986" t="s">
        <v>595</v>
      </c>
      <c r="K2986" t="s">
        <v>438</v>
      </c>
      <c r="L2986" t="s">
        <v>67</v>
      </c>
      <c r="M2986" s="73">
        <v>5500000</v>
      </c>
      <c r="N2986" t="str">
        <f t="shared" si="92"/>
        <v>0170-1</v>
      </c>
      <c r="O2986">
        <v>7513</v>
      </c>
      <c r="P2986">
        <f>1</f>
        <v>1</v>
      </c>
      <c r="Q2986">
        <f t="shared" si="93"/>
        <v>5</v>
      </c>
    </row>
    <row r="2987" spans="3:17" x14ac:dyDescent="0.25">
      <c r="C2987" t="s">
        <v>214</v>
      </c>
      <c r="D2987">
        <v>0</v>
      </c>
      <c r="E2987">
        <v>1433</v>
      </c>
      <c r="F2987" s="69">
        <v>43200</v>
      </c>
      <c r="G2987" s="69">
        <v>43200</v>
      </c>
      <c r="H2987">
        <v>170</v>
      </c>
      <c r="I2987">
        <v>250</v>
      </c>
      <c r="J2987" t="s">
        <v>595</v>
      </c>
      <c r="K2987" t="s">
        <v>438</v>
      </c>
      <c r="L2987" t="s">
        <v>67</v>
      </c>
      <c r="M2987" s="73">
        <v>5500000</v>
      </c>
      <c r="N2987" t="str">
        <f t="shared" si="92"/>
        <v>0170-1</v>
      </c>
      <c r="O2987">
        <v>7513</v>
      </c>
      <c r="P2987">
        <f>1</f>
        <v>1</v>
      </c>
      <c r="Q2987">
        <f t="shared" si="93"/>
        <v>4</v>
      </c>
    </row>
    <row r="2988" spans="3:17" x14ac:dyDescent="0.25">
      <c r="C2988" t="s">
        <v>214</v>
      </c>
      <c r="D2988">
        <v>0</v>
      </c>
      <c r="E2988">
        <v>590</v>
      </c>
      <c r="F2988" s="69">
        <v>43167</v>
      </c>
      <c r="G2988" s="69">
        <v>43167</v>
      </c>
      <c r="H2988">
        <v>170</v>
      </c>
      <c r="I2988">
        <v>250</v>
      </c>
      <c r="J2988" t="s">
        <v>595</v>
      </c>
      <c r="K2988" t="s">
        <v>438</v>
      </c>
      <c r="L2988" t="s">
        <v>67</v>
      </c>
      <c r="M2988" s="73">
        <v>5500000</v>
      </c>
      <c r="N2988" t="str">
        <f t="shared" si="92"/>
        <v>0170-1</v>
      </c>
      <c r="O2988">
        <v>7513</v>
      </c>
      <c r="P2988">
        <f>1</f>
        <v>1</v>
      </c>
      <c r="Q2988">
        <f t="shared" si="93"/>
        <v>3</v>
      </c>
    </row>
    <row r="2989" spans="3:17" x14ac:dyDescent="0.25">
      <c r="C2989" t="s">
        <v>214</v>
      </c>
      <c r="D2989">
        <v>0</v>
      </c>
      <c r="E2989">
        <v>275</v>
      </c>
      <c r="F2989" s="69">
        <v>43153</v>
      </c>
      <c r="G2989" s="69">
        <v>43153</v>
      </c>
      <c r="H2989">
        <v>170</v>
      </c>
      <c r="I2989">
        <v>250</v>
      </c>
      <c r="J2989" t="s">
        <v>595</v>
      </c>
      <c r="K2989" t="s">
        <v>438</v>
      </c>
      <c r="L2989" t="s">
        <v>67</v>
      </c>
      <c r="M2989" s="73">
        <v>2750000</v>
      </c>
      <c r="N2989" t="str">
        <f t="shared" si="92"/>
        <v>0170-1</v>
      </c>
      <c r="O2989">
        <v>7513</v>
      </c>
      <c r="P2989">
        <f>1</f>
        <v>1</v>
      </c>
      <c r="Q2989">
        <f t="shared" si="93"/>
        <v>2</v>
      </c>
    </row>
    <row r="2990" spans="3:17" x14ac:dyDescent="0.25">
      <c r="C2990" t="s">
        <v>214</v>
      </c>
      <c r="D2990">
        <v>0</v>
      </c>
      <c r="E2990">
        <v>6694</v>
      </c>
      <c r="F2990" s="69">
        <v>43445</v>
      </c>
      <c r="G2990" s="69">
        <v>43445</v>
      </c>
      <c r="H2990">
        <v>253</v>
      </c>
      <c r="I2990">
        <v>249</v>
      </c>
      <c r="J2990" t="s">
        <v>596</v>
      </c>
      <c r="K2990" t="s">
        <v>438</v>
      </c>
      <c r="L2990" t="s">
        <v>67</v>
      </c>
      <c r="M2990" s="73">
        <v>12495000</v>
      </c>
      <c r="N2990" t="str">
        <f t="shared" si="92"/>
        <v>0253-1</v>
      </c>
      <c r="O2990">
        <v>7513</v>
      </c>
      <c r="P2990">
        <f>1</f>
        <v>1</v>
      </c>
      <c r="Q2990">
        <f t="shared" si="93"/>
        <v>12</v>
      </c>
    </row>
    <row r="2991" spans="3:17" x14ac:dyDescent="0.25">
      <c r="C2991" t="s">
        <v>214</v>
      </c>
      <c r="D2991">
        <v>0</v>
      </c>
      <c r="E2991">
        <v>5751</v>
      </c>
      <c r="F2991" s="69">
        <v>43413</v>
      </c>
      <c r="G2991" s="69">
        <v>43413</v>
      </c>
      <c r="H2991">
        <v>253</v>
      </c>
      <c r="I2991">
        <v>249</v>
      </c>
      <c r="J2991" t="s">
        <v>596</v>
      </c>
      <c r="K2991" t="s">
        <v>438</v>
      </c>
      <c r="L2991" t="s">
        <v>67</v>
      </c>
      <c r="M2991" s="73">
        <v>12495000</v>
      </c>
      <c r="N2991" t="str">
        <f t="shared" si="92"/>
        <v>0253-1</v>
      </c>
      <c r="O2991">
        <v>7513</v>
      </c>
      <c r="P2991">
        <f>1</f>
        <v>1</v>
      </c>
      <c r="Q2991">
        <f t="shared" si="93"/>
        <v>11</v>
      </c>
    </row>
    <row r="2992" spans="3:17" x14ac:dyDescent="0.25">
      <c r="C2992" t="s">
        <v>214</v>
      </c>
      <c r="D2992">
        <v>0</v>
      </c>
      <c r="E2992">
        <v>5305</v>
      </c>
      <c r="F2992" s="69">
        <v>43389</v>
      </c>
      <c r="G2992" s="69">
        <v>43389</v>
      </c>
      <c r="H2992">
        <v>253</v>
      </c>
      <c r="I2992">
        <v>249</v>
      </c>
      <c r="J2992" t="s">
        <v>596</v>
      </c>
      <c r="K2992" t="s">
        <v>438</v>
      </c>
      <c r="L2992" t="s">
        <v>67</v>
      </c>
      <c r="M2992" s="73">
        <v>12495000</v>
      </c>
      <c r="N2992" t="str">
        <f t="shared" si="92"/>
        <v>0253-1</v>
      </c>
      <c r="O2992">
        <v>7513</v>
      </c>
      <c r="P2992">
        <f>1</f>
        <v>1</v>
      </c>
      <c r="Q2992">
        <f t="shared" si="93"/>
        <v>10</v>
      </c>
    </row>
    <row r="2993" spans="3:17" x14ac:dyDescent="0.25">
      <c r="C2993" t="s">
        <v>214</v>
      </c>
      <c r="D2993">
        <v>0</v>
      </c>
      <c r="E2993">
        <v>4551</v>
      </c>
      <c r="F2993" s="69">
        <v>43353</v>
      </c>
      <c r="G2993" s="69">
        <v>43353</v>
      </c>
      <c r="H2993">
        <v>253</v>
      </c>
      <c r="I2993">
        <v>249</v>
      </c>
      <c r="J2993" t="s">
        <v>596</v>
      </c>
      <c r="K2993" t="s">
        <v>438</v>
      </c>
      <c r="L2993" t="s">
        <v>67</v>
      </c>
      <c r="M2993" s="73">
        <v>12495000</v>
      </c>
      <c r="N2993" t="str">
        <f t="shared" si="92"/>
        <v>0253-1</v>
      </c>
      <c r="O2993">
        <v>7513</v>
      </c>
      <c r="P2993">
        <f>1</f>
        <v>1</v>
      </c>
      <c r="Q2993">
        <f t="shared" si="93"/>
        <v>9</v>
      </c>
    </row>
    <row r="2994" spans="3:17" x14ac:dyDescent="0.25">
      <c r="C2994" t="s">
        <v>214</v>
      </c>
      <c r="D2994">
        <v>0</v>
      </c>
      <c r="E2994">
        <v>4130</v>
      </c>
      <c r="F2994" s="69">
        <v>43339</v>
      </c>
      <c r="G2994" s="69">
        <v>43339</v>
      </c>
      <c r="H2994">
        <v>253</v>
      </c>
      <c r="I2994">
        <v>249</v>
      </c>
      <c r="J2994" t="s">
        <v>596</v>
      </c>
      <c r="K2994" t="s">
        <v>438</v>
      </c>
      <c r="L2994" t="s">
        <v>67</v>
      </c>
      <c r="M2994" s="73">
        <v>12495000</v>
      </c>
      <c r="N2994" t="str">
        <f t="shared" si="92"/>
        <v>0253-1</v>
      </c>
      <c r="O2994">
        <v>7513</v>
      </c>
      <c r="P2994">
        <f>1</f>
        <v>1</v>
      </c>
      <c r="Q2994">
        <f t="shared" si="93"/>
        <v>8</v>
      </c>
    </row>
    <row r="2995" spans="3:17" x14ac:dyDescent="0.25">
      <c r="C2995" t="s">
        <v>214</v>
      </c>
      <c r="D2995">
        <v>0</v>
      </c>
      <c r="E2995">
        <v>3417</v>
      </c>
      <c r="F2995" s="69">
        <v>43292</v>
      </c>
      <c r="G2995" s="69">
        <v>43292</v>
      </c>
      <c r="H2995">
        <v>253</v>
      </c>
      <c r="I2995">
        <v>249</v>
      </c>
      <c r="J2995" t="s">
        <v>596</v>
      </c>
      <c r="K2995" t="s">
        <v>438</v>
      </c>
      <c r="L2995" t="s">
        <v>67</v>
      </c>
      <c r="M2995" s="73">
        <v>12495000</v>
      </c>
      <c r="N2995" t="str">
        <f t="shared" si="92"/>
        <v>0253-1</v>
      </c>
      <c r="O2995">
        <v>7513</v>
      </c>
      <c r="P2995">
        <f>1</f>
        <v>1</v>
      </c>
      <c r="Q2995">
        <f t="shared" si="93"/>
        <v>7</v>
      </c>
    </row>
    <row r="2996" spans="3:17" x14ac:dyDescent="0.25">
      <c r="C2996" t="s">
        <v>214</v>
      </c>
      <c r="D2996">
        <v>0</v>
      </c>
      <c r="E2996">
        <v>2936</v>
      </c>
      <c r="F2996" s="69">
        <v>43270</v>
      </c>
      <c r="G2996" s="69">
        <v>43270</v>
      </c>
      <c r="H2996">
        <v>253</v>
      </c>
      <c r="I2996">
        <v>249</v>
      </c>
      <c r="J2996" t="s">
        <v>596</v>
      </c>
      <c r="K2996" t="s">
        <v>438</v>
      </c>
      <c r="L2996" t="s">
        <v>67</v>
      </c>
      <c r="M2996" s="73">
        <v>12495000</v>
      </c>
      <c r="N2996" t="str">
        <f t="shared" si="92"/>
        <v>0253-1</v>
      </c>
      <c r="O2996">
        <v>7513</v>
      </c>
      <c r="P2996">
        <f>1</f>
        <v>1</v>
      </c>
      <c r="Q2996">
        <f t="shared" si="93"/>
        <v>6</v>
      </c>
    </row>
    <row r="2997" spans="3:17" x14ac:dyDescent="0.25">
      <c r="C2997" t="s">
        <v>214</v>
      </c>
      <c r="D2997">
        <v>0</v>
      </c>
      <c r="E2997">
        <v>1893</v>
      </c>
      <c r="F2997" s="69">
        <v>43227</v>
      </c>
      <c r="G2997" s="69">
        <v>43227</v>
      </c>
      <c r="H2997">
        <v>253</v>
      </c>
      <c r="I2997">
        <v>249</v>
      </c>
      <c r="J2997" t="s">
        <v>596</v>
      </c>
      <c r="K2997" t="s">
        <v>438</v>
      </c>
      <c r="L2997" t="s">
        <v>67</v>
      </c>
      <c r="M2997" s="73">
        <v>12495000</v>
      </c>
      <c r="N2997" t="str">
        <f t="shared" si="92"/>
        <v>0253-1</v>
      </c>
      <c r="O2997">
        <v>7513</v>
      </c>
      <c r="P2997">
        <f>1</f>
        <v>1</v>
      </c>
      <c r="Q2997">
        <f t="shared" si="93"/>
        <v>5</v>
      </c>
    </row>
    <row r="2998" spans="3:17" x14ac:dyDescent="0.25">
      <c r="C2998" t="s">
        <v>214</v>
      </c>
      <c r="D2998">
        <v>0</v>
      </c>
      <c r="E2998">
        <v>1563</v>
      </c>
      <c r="F2998" s="69">
        <v>43201</v>
      </c>
      <c r="G2998" s="69">
        <v>43201</v>
      </c>
      <c r="H2998">
        <v>253</v>
      </c>
      <c r="I2998">
        <v>249</v>
      </c>
      <c r="J2998" t="s">
        <v>596</v>
      </c>
      <c r="K2998" t="s">
        <v>438</v>
      </c>
      <c r="L2998" t="s">
        <v>67</v>
      </c>
      <c r="M2998" s="73">
        <v>12495000</v>
      </c>
      <c r="N2998" t="str">
        <f t="shared" si="92"/>
        <v>0253-1</v>
      </c>
      <c r="O2998">
        <v>7513</v>
      </c>
      <c r="P2998">
        <f>1</f>
        <v>1</v>
      </c>
      <c r="Q2998">
        <f t="shared" si="93"/>
        <v>4</v>
      </c>
    </row>
    <row r="2999" spans="3:17" x14ac:dyDescent="0.25">
      <c r="C2999" t="s">
        <v>214</v>
      </c>
      <c r="D2999">
        <v>0</v>
      </c>
      <c r="E2999">
        <v>771</v>
      </c>
      <c r="F2999" s="69">
        <v>43172</v>
      </c>
      <c r="G2999" s="69">
        <v>43172</v>
      </c>
      <c r="H2999">
        <v>253</v>
      </c>
      <c r="I2999">
        <v>249</v>
      </c>
      <c r="J2999" t="s">
        <v>596</v>
      </c>
      <c r="K2999" t="s">
        <v>438</v>
      </c>
      <c r="L2999" t="s">
        <v>67</v>
      </c>
      <c r="M2999" s="73">
        <v>12495000</v>
      </c>
      <c r="N2999" t="str">
        <f t="shared" si="92"/>
        <v>0253-1</v>
      </c>
      <c r="O2999">
        <v>7513</v>
      </c>
      <c r="P2999">
        <f>1</f>
        <v>1</v>
      </c>
      <c r="Q2999">
        <f t="shared" si="93"/>
        <v>3</v>
      </c>
    </row>
    <row r="3000" spans="3:17" x14ac:dyDescent="0.25">
      <c r="C3000" t="s">
        <v>214</v>
      </c>
      <c r="D3000">
        <v>0</v>
      </c>
      <c r="E3000">
        <v>248</v>
      </c>
      <c r="F3000" s="69">
        <v>43153</v>
      </c>
      <c r="G3000" s="69">
        <v>43153</v>
      </c>
      <c r="H3000">
        <v>253</v>
      </c>
      <c r="I3000">
        <v>249</v>
      </c>
      <c r="J3000" t="s">
        <v>596</v>
      </c>
      <c r="K3000" t="s">
        <v>438</v>
      </c>
      <c r="L3000" t="s">
        <v>67</v>
      </c>
      <c r="M3000" s="73">
        <v>4998000</v>
      </c>
      <c r="N3000" t="str">
        <f t="shared" si="92"/>
        <v>0253-1</v>
      </c>
      <c r="O3000">
        <v>7513</v>
      </c>
      <c r="P3000">
        <f>1</f>
        <v>1</v>
      </c>
      <c r="Q3000">
        <f t="shared" si="93"/>
        <v>2</v>
      </c>
    </row>
    <row r="3001" spans="3:17" x14ac:dyDescent="0.25">
      <c r="C3001" t="s">
        <v>214</v>
      </c>
      <c r="D3001">
        <v>0</v>
      </c>
      <c r="E3001">
        <v>6175</v>
      </c>
      <c r="F3001" s="69">
        <v>43438</v>
      </c>
      <c r="G3001" s="69">
        <v>43438</v>
      </c>
      <c r="H3001">
        <v>123</v>
      </c>
      <c r="I3001">
        <v>246</v>
      </c>
      <c r="J3001" t="s">
        <v>597</v>
      </c>
      <c r="K3001" t="s">
        <v>438</v>
      </c>
      <c r="L3001" t="s">
        <v>67</v>
      </c>
      <c r="M3001" s="73">
        <v>9459900</v>
      </c>
      <c r="N3001" t="str">
        <f t="shared" si="92"/>
        <v>0123-1</v>
      </c>
      <c r="O3001">
        <v>7513</v>
      </c>
      <c r="P3001">
        <f>1</f>
        <v>1</v>
      </c>
      <c r="Q3001">
        <f t="shared" si="93"/>
        <v>12</v>
      </c>
    </row>
    <row r="3002" spans="3:17" x14ac:dyDescent="0.25">
      <c r="C3002" t="s">
        <v>214</v>
      </c>
      <c r="D3002">
        <v>0</v>
      </c>
      <c r="E3002">
        <v>5724</v>
      </c>
      <c r="F3002" s="69">
        <v>43412</v>
      </c>
      <c r="G3002" s="69">
        <v>43412</v>
      </c>
      <c r="H3002">
        <v>123</v>
      </c>
      <c r="I3002">
        <v>246</v>
      </c>
      <c r="J3002" t="s">
        <v>597</v>
      </c>
      <c r="K3002" t="s">
        <v>438</v>
      </c>
      <c r="L3002" t="s">
        <v>67</v>
      </c>
      <c r="M3002" s="73">
        <v>9459900</v>
      </c>
      <c r="N3002" t="str">
        <f t="shared" si="92"/>
        <v>0123-1</v>
      </c>
      <c r="O3002">
        <v>7513</v>
      </c>
      <c r="P3002">
        <f>1</f>
        <v>1</v>
      </c>
      <c r="Q3002">
        <f t="shared" si="93"/>
        <v>11</v>
      </c>
    </row>
    <row r="3003" spans="3:17" x14ac:dyDescent="0.25">
      <c r="C3003" t="s">
        <v>214</v>
      </c>
      <c r="D3003">
        <v>0</v>
      </c>
      <c r="E3003">
        <v>4869</v>
      </c>
      <c r="F3003" s="69">
        <v>43376</v>
      </c>
      <c r="G3003" s="69">
        <v>43376</v>
      </c>
      <c r="H3003">
        <v>123</v>
      </c>
      <c r="I3003">
        <v>246</v>
      </c>
      <c r="J3003" t="s">
        <v>597</v>
      </c>
      <c r="K3003" t="s">
        <v>438</v>
      </c>
      <c r="L3003" t="s">
        <v>67</v>
      </c>
      <c r="M3003" s="73">
        <v>9459900</v>
      </c>
      <c r="N3003" t="str">
        <f t="shared" si="92"/>
        <v>0123-1</v>
      </c>
      <c r="O3003">
        <v>7513</v>
      </c>
      <c r="P3003">
        <f>1</f>
        <v>1</v>
      </c>
      <c r="Q3003">
        <f t="shared" si="93"/>
        <v>10</v>
      </c>
    </row>
    <row r="3004" spans="3:17" x14ac:dyDescent="0.25">
      <c r="C3004" t="s">
        <v>214</v>
      </c>
      <c r="D3004">
        <v>0</v>
      </c>
      <c r="E3004">
        <v>4269</v>
      </c>
      <c r="F3004" s="69">
        <v>43347</v>
      </c>
      <c r="G3004" s="69">
        <v>43347</v>
      </c>
      <c r="H3004">
        <v>123</v>
      </c>
      <c r="I3004">
        <v>246</v>
      </c>
      <c r="J3004" t="s">
        <v>597</v>
      </c>
      <c r="K3004" t="s">
        <v>438</v>
      </c>
      <c r="L3004" t="s">
        <v>67</v>
      </c>
      <c r="M3004" s="73">
        <v>9459900</v>
      </c>
      <c r="N3004" t="str">
        <f t="shared" si="92"/>
        <v>0123-1</v>
      </c>
      <c r="O3004">
        <v>7513</v>
      </c>
      <c r="P3004">
        <f>1</f>
        <v>1</v>
      </c>
      <c r="Q3004">
        <f t="shared" si="93"/>
        <v>9</v>
      </c>
    </row>
    <row r="3005" spans="3:17" x14ac:dyDescent="0.25">
      <c r="C3005" t="s">
        <v>214</v>
      </c>
      <c r="D3005">
        <v>0</v>
      </c>
      <c r="E3005">
        <v>3657</v>
      </c>
      <c r="F3005" s="69">
        <v>43314</v>
      </c>
      <c r="G3005" s="69">
        <v>43314</v>
      </c>
      <c r="H3005">
        <v>123</v>
      </c>
      <c r="I3005">
        <v>246</v>
      </c>
      <c r="J3005" t="s">
        <v>597</v>
      </c>
      <c r="K3005" t="s">
        <v>438</v>
      </c>
      <c r="L3005" t="s">
        <v>67</v>
      </c>
      <c r="M3005" s="73">
        <v>9459900</v>
      </c>
      <c r="N3005" t="str">
        <f t="shared" si="92"/>
        <v>0123-1</v>
      </c>
      <c r="O3005">
        <v>7513</v>
      </c>
      <c r="P3005">
        <f>1</f>
        <v>1</v>
      </c>
      <c r="Q3005">
        <f t="shared" si="93"/>
        <v>8</v>
      </c>
    </row>
    <row r="3006" spans="3:17" x14ac:dyDescent="0.25">
      <c r="C3006" t="s">
        <v>214</v>
      </c>
      <c r="D3006">
        <v>0</v>
      </c>
      <c r="E3006">
        <v>3488</v>
      </c>
      <c r="F3006" s="69">
        <v>43298</v>
      </c>
      <c r="G3006" s="69">
        <v>43298</v>
      </c>
      <c r="H3006">
        <v>123</v>
      </c>
      <c r="I3006">
        <v>246</v>
      </c>
      <c r="J3006" t="s">
        <v>597</v>
      </c>
      <c r="K3006" t="s">
        <v>438</v>
      </c>
      <c r="L3006" t="s">
        <v>67</v>
      </c>
      <c r="M3006" s="73">
        <v>9459900</v>
      </c>
      <c r="N3006" t="str">
        <f t="shared" si="92"/>
        <v>0123-1</v>
      </c>
      <c r="O3006">
        <v>7513</v>
      </c>
      <c r="P3006">
        <f>1</f>
        <v>1</v>
      </c>
      <c r="Q3006">
        <f t="shared" si="93"/>
        <v>7</v>
      </c>
    </row>
    <row r="3007" spans="3:17" x14ac:dyDescent="0.25">
      <c r="C3007" t="s">
        <v>214</v>
      </c>
      <c r="D3007">
        <v>0</v>
      </c>
      <c r="E3007">
        <v>2516</v>
      </c>
      <c r="F3007" s="69">
        <v>43257</v>
      </c>
      <c r="G3007" s="69">
        <v>43257</v>
      </c>
      <c r="H3007">
        <v>123</v>
      </c>
      <c r="I3007">
        <v>246</v>
      </c>
      <c r="J3007" t="s">
        <v>597</v>
      </c>
      <c r="K3007" t="s">
        <v>438</v>
      </c>
      <c r="L3007" t="s">
        <v>67</v>
      </c>
      <c r="M3007" s="73">
        <v>9459900</v>
      </c>
      <c r="N3007" t="str">
        <f t="shared" si="92"/>
        <v>0123-1</v>
      </c>
      <c r="O3007">
        <v>7513</v>
      </c>
      <c r="P3007">
        <f>1</f>
        <v>1</v>
      </c>
      <c r="Q3007">
        <f t="shared" si="93"/>
        <v>6</v>
      </c>
    </row>
    <row r="3008" spans="3:17" x14ac:dyDescent="0.25">
      <c r="C3008" t="s">
        <v>214</v>
      </c>
      <c r="D3008">
        <v>0</v>
      </c>
      <c r="E3008">
        <v>1809</v>
      </c>
      <c r="F3008" s="69">
        <v>43223</v>
      </c>
      <c r="G3008" s="69">
        <v>43223</v>
      </c>
      <c r="H3008">
        <v>123</v>
      </c>
      <c r="I3008">
        <v>246</v>
      </c>
      <c r="J3008" t="s">
        <v>597</v>
      </c>
      <c r="K3008" t="s">
        <v>438</v>
      </c>
      <c r="L3008" t="s">
        <v>67</v>
      </c>
      <c r="M3008" s="73">
        <v>9459900</v>
      </c>
      <c r="N3008" t="str">
        <f t="shared" si="92"/>
        <v>0123-1</v>
      </c>
      <c r="O3008">
        <v>7513</v>
      </c>
      <c r="P3008">
        <f>1</f>
        <v>1</v>
      </c>
      <c r="Q3008">
        <f t="shared" si="93"/>
        <v>5</v>
      </c>
    </row>
    <row r="3009" spans="3:17" x14ac:dyDescent="0.25">
      <c r="C3009" t="s">
        <v>214</v>
      </c>
      <c r="D3009">
        <v>0</v>
      </c>
      <c r="E3009">
        <v>1582</v>
      </c>
      <c r="F3009" s="69">
        <v>43201</v>
      </c>
      <c r="G3009" s="69">
        <v>43201</v>
      </c>
      <c r="H3009">
        <v>123</v>
      </c>
      <c r="I3009">
        <v>246</v>
      </c>
      <c r="J3009" t="s">
        <v>597</v>
      </c>
      <c r="K3009" t="s">
        <v>438</v>
      </c>
      <c r="L3009" t="s">
        <v>67</v>
      </c>
      <c r="M3009" s="73">
        <v>9459900</v>
      </c>
      <c r="N3009" t="str">
        <f t="shared" si="92"/>
        <v>0123-1</v>
      </c>
      <c r="O3009">
        <v>7513</v>
      </c>
      <c r="P3009">
        <f>1</f>
        <v>1</v>
      </c>
      <c r="Q3009">
        <f t="shared" si="93"/>
        <v>4</v>
      </c>
    </row>
    <row r="3010" spans="3:17" x14ac:dyDescent="0.25">
      <c r="C3010" t="s">
        <v>214</v>
      </c>
      <c r="D3010">
        <v>0</v>
      </c>
      <c r="E3010">
        <v>606</v>
      </c>
      <c r="F3010" s="69">
        <v>43167</v>
      </c>
      <c r="G3010" s="69">
        <v>43167</v>
      </c>
      <c r="H3010">
        <v>123</v>
      </c>
      <c r="I3010">
        <v>246</v>
      </c>
      <c r="J3010" t="s">
        <v>597</v>
      </c>
      <c r="K3010" t="s">
        <v>438</v>
      </c>
      <c r="L3010" t="s">
        <v>67</v>
      </c>
      <c r="M3010" s="73">
        <v>9459900</v>
      </c>
      <c r="N3010" t="str">
        <f t="shared" si="92"/>
        <v>0123-1</v>
      </c>
      <c r="O3010">
        <v>7513</v>
      </c>
      <c r="P3010">
        <f>1</f>
        <v>1</v>
      </c>
      <c r="Q3010">
        <f t="shared" si="93"/>
        <v>3</v>
      </c>
    </row>
    <row r="3011" spans="3:17" x14ac:dyDescent="0.25">
      <c r="C3011" t="s">
        <v>214</v>
      </c>
      <c r="D3011">
        <v>0</v>
      </c>
      <c r="E3011">
        <v>226</v>
      </c>
      <c r="F3011" s="69">
        <v>43152</v>
      </c>
      <c r="G3011" s="69">
        <v>43152</v>
      </c>
      <c r="H3011">
        <v>123</v>
      </c>
      <c r="I3011">
        <v>246</v>
      </c>
      <c r="J3011" t="s">
        <v>597</v>
      </c>
      <c r="K3011" t="s">
        <v>438</v>
      </c>
      <c r="L3011" t="s">
        <v>67</v>
      </c>
      <c r="M3011" s="73">
        <v>5045280</v>
      </c>
      <c r="N3011" t="str">
        <f t="shared" si="92"/>
        <v>0123-1</v>
      </c>
      <c r="O3011">
        <v>7513</v>
      </c>
      <c r="P3011">
        <f>1</f>
        <v>1</v>
      </c>
      <c r="Q3011">
        <f t="shared" si="93"/>
        <v>2</v>
      </c>
    </row>
    <row r="3012" spans="3:17" x14ac:dyDescent="0.25">
      <c r="C3012" t="s">
        <v>214</v>
      </c>
      <c r="D3012">
        <v>0</v>
      </c>
      <c r="E3012">
        <v>6240</v>
      </c>
      <c r="F3012" s="69">
        <v>43438</v>
      </c>
      <c r="G3012" s="69">
        <v>43438</v>
      </c>
      <c r="H3012">
        <v>173</v>
      </c>
      <c r="I3012">
        <v>238</v>
      </c>
      <c r="J3012" t="s">
        <v>598</v>
      </c>
      <c r="K3012" t="s">
        <v>438</v>
      </c>
      <c r="L3012" t="s">
        <v>67</v>
      </c>
      <c r="M3012" s="73">
        <v>4657500</v>
      </c>
      <c r="N3012" t="str">
        <f t="shared" ref="N3012:N3075" si="94">TEXT(H3012,"0000")&amp;"-"&amp;TEXT(P3012,"0")</f>
        <v>0173-1</v>
      </c>
      <c r="O3012">
        <v>7513</v>
      </c>
      <c r="P3012">
        <f>1</f>
        <v>1</v>
      </c>
      <c r="Q3012">
        <f t="shared" ref="Q3012:Q3075" si="95">MONTH(G3012)</f>
        <v>12</v>
      </c>
    </row>
    <row r="3013" spans="3:17" x14ac:dyDescent="0.25">
      <c r="C3013" t="s">
        <v>214</v>
      </c>
      <c r="D3013">
        <v>0</v>
      </c>
      <c r="E3013">
        <v>5917</v>
      </c>
      <c r="F3013" s="69">
        <v>43418</v>
      </c>
      <c r="G3013" s="69">
        <v>43418</v>
      </c>
      <c r="H3013">
        <v>173</v>
      </c>
      <c r="I3013">
        <v>238</v>
      </c>
      <c r="J3013" t="s">
        <v>598</v>
      </c>
      <c r="K3013" t="s">
        <v>438</v>
      </c>
      <c r="L3013" t="s">
        <v>67</v>
      </c>
      <c r="M3013" s="73">
        <v>4657500</v>
      </c>
      <c r="N3013" t="str">
        <f t="shared" si="94"/>
        <v>0173-1</v>
      </c>
      <c r="O3013">
        <v>7513</v>
      </c>
      <c r="P3013">
        <f>1</f>
        <v>1</v>
      </c>
      <c r="Q3013">
        <f t="shared" si="95"/>
        <v>11</v>
      </c>
    </row>
    <row r="3014" spans="3:17" x14ac:dyDescent="0.25">
      <c r="C3014" t="s">
        <v>214</v>
      </c>
      <c r="D3014">
        <v>0</v>
      </c>
      <c r="E3014">
        <v>4928</v>
      </c>
      <c r="F3014" s="69">
        <v>43378</v>
      </c>
      <c r="G3014" s="69">
        <v>43378</v>
      </c>
      <c r="H3014">
        <v>173</v>
      </c>
      <c r="I3014">
        <v>238</v>
      </c>
      <c r="J3014" t="s">
        <v>598</v>
      </c>
      <c r="K3014" t="s">
        <v>438</v>
      </c>
      <c r="L3014" t="s">
        <v>67</v>
      </c>
      <c r="M3014" s="73">
        <v>4657500</v>
      </c>
      <c r="N3014" t="str">
        <f t="shared" si="94"/>
        <v>0173-1</v>
      </c>
      <c r="O3014">
        <v>7513</v>
      </c>
      <c r="P3014">
        <f>1</f>
        <v>1</v>
      </c>
      <c r="Q3014">
        <f t="shared" si="95"/>
        <v>10</v>
      </c>
    </row>
    <row r="3015" spans="3:17" x14ac:dyDescent="0.25">
      <c r="C3015" t="s">
        <v>214</v>
      </c>
      <c r="D3015">
        <v>0</v>
      </c>
      <c r="E3015">
        <v>4454</v>
      </c>
      <c r="F3015" s="69">
        <v>43350</v>
      </c>
      <c r="G3015" s="69">
        <v>43350</v>
      </c>
      <c r="H3015">
        <v>173</v>
      </c>
      <c r="I3015">
        <v>238</v>
      </c>
      <c r="J3015" t="s">
        <v>598</v>
      </c>
      <c r="K3015" t="s">
        <v>438</v>
      </c>
      <c r="L3015" t="s">
        <v>67</v>
      </c>
      <c r="M3015" s="73">
        <v>4657500</v>
      </c>
      <c r="N3015" t="str">
        <f t="shared" si="94"/>
        <v>0173-1</v>
      </c>
      <c r="O3015">
        <v>7513</v>
      </c>
      <c r="P3015">
        <f>1</f>
        <v>1</v>
      </c>
      <c r="Q3015">
        <f t="shared" si="95"/>
        <v>9</v>
      </c>
    </row>
    <row r="3016" spans="3:17" x14ac:dyDescent="0.25">
      <c r="C3016" t="s">
        <v>214</v>
      </c>
      <c r="D3016">
        <v>0</v>
      </c>
      <c r="E3016">
        <v>3956</v>
      </c>
      <c r="F3016" s="69">
        <v>43321</v>
      </c>
      <c r="G3016" s="69">
        <v>43321</v>
      </c>
      <c r="H3016">
        <v>173</v>
      </c>
      <c r="I3016">
        <v>238</v>
      </c>
      <c r="J3016" t="s">
        <v>598</v>
      </c>
      <c r="K3016" t="s">
        <v>438</v>
      </c>
      <c r="L3016" t="s">
        <v>67</v>
      </c>
      <c r="M3016" s="73">
        <v>4657500</v>
      </c>
      <c r="N3016" t="str">
        <f t="shared" si="94"/>
        <v>0173-1</v>
      </c>
      <c r="O3016">
        <v>7513</v>
      </c>
      <c r="P3016">
        <f>1</f>
        <v>1</v>
      </c>
      <c r="Q3016">
        <f t="shared" si="95"/>
        <v>8</v>
      </c>
    </row>
    <row r="3017" spans="3:17" x14ac:dyDescent="0.25">
      <c r="C3017" t="s">
        <v>214</v>
      </c>
      <c r="D3017">
        <v>0</v>
      </c>
      <c r="E3017">
        <v>3023</v>
      </c>
      <c r="F3017" s="69">
        <v>43285</v>
      </c>
      <c r="G3017" s="69">
        <v>43285</v>
      </c>
      <c r="H3017">
        <v>173</v>
      </c>
      <c r="I3017">
        <v>238</v>
      </c>
      <c r="J3017" t="s">
        <v>598</v>
      </c>
      <c r="K3017" t="s">
        <v>438</v>
      </c>
      <c r="L3017" t="s">
        <v>67</v>
      </c>
      <c r="M3017" s="73">
        <v>4657500</v>
      </c>
      <c r="N3017" t="str">
        <f t="shared" si="94"/>
        <v>0173-1</v>
      </c>
      <c r="O3017">
        <v>7513</v>
      </c>
      <c r="P3017">
        <f>1</f>
        <v>1</v>
      </c>
      <c r="Q3017">
        <f t="shared" si="95"/>
        <v>7</v>
      </c>
    </row>
    <row r="3018" spans="3:17" x14ac:dyDescent="0.25">
      <c r="C3018" t="s">
        <v>214</v>
      </c>
      <c r="D3018">
        <v>0</v>
      </c>
      <c r="E3018">
        <v>2553</v>
      </c>
      <c r="F3018" s="69">
        <v>43257</v>
      </c>
      <c r="G3018" s="69">
        <v>43257</v>
      </c>
      <c r="H3018">
        <v>173</v>
      </c>
      <c r="I3018">
        <v>238</v>
      </c>
      <c r="J3018" t="s">
        <v>598</v>
      </c>
      <c r="K3018" t="s">
        <v>438</v>
      </c>
      <c r="L3018" t="s">
        <v>67</v>
      </c>
      <c r="M3018" s="73">
        <v>4657500</v>
      </c>
      <c r="N3018" t="str">
        <f t="shared" si="94"/>
        <v>0173-1</v>
      </c>
      <c r="O3018">
        <v>7513</v>
      </c>
      <c r="P3018">
        <f>1</f>
        <v>1</v>
      </c>
      <c r="Q3018">
        <f t="shared" si="95"/>
        <v>6</v>
      </c>
    </row>
    <row r="3019" spans="3:17" x14ac:dyDescent="0.25">
      <c r="C3019" t="s">
        <v>214</v>
      </c>
      <c r="D3019">
        <v>0</v>
      </c>
      <c r="E3019">
        <v>1787</v>
      </c>
      <c r="F3019" s="69">
        <v>43223</v>
      </c>
      <c r="G3019" s="69">
        <v>43223</v>
      </c>
      <c r="H3019">
        <v>173</v>
      </c>
      <c r="I3019">
        <v>238</v>
      </c>
      <c r="J3019" t="s">
        <v>598</v>
      </c>
      <c r="K3019" t="s">
        <v>438</v>
      </c>
      <c r="L3019" t="s">
        <v>67</v>
      </c>
      <c r="M3019" s="73">
        <v>4657500</v>
      </c>
      <c r="N3019" t="str">
        <f t="shared" si="94"/>
        <v>0173-1</v>
      </c>
      <c r="O3019">
        <v>7513</v>
      </c>
      <c r="P3019">
        <f>1</f>
        <v>1</v>
      </c>
      <c r="Q3019">
        <f t="shared" si="95"/>
        <v>5</v>
      </c>
    </row>
    <row r="3020" spans="3:17" x14ac:dyDescent="0.25">
      <c r="C3020" t="s">
        <v>214</v>
      </c>
      <c r="D3020">
        <v>0</v>
      </c>
      <c r="E3020">
        <v>1401</v>
      </c>
      <c r="F3020" s="69">
        <v>43200</v>
      </c>
      <c r="G3020" s="69">
        <v>43200</v>
      </c>
      <c r="H3020">
        <v>173</v>
      </c>
      <c r="I3020">
        <v>238</v>
      </c>
      <c r="J3020" t="s">
        <v>598</v>
      </c>
      <c r="K3020" t="s">
        <v>438</v>
      </c>
      <c r="L3020" t="s">
        <v>67</v>
      </c>
      <c r="M3020" s="73">
        <v>4657500</v>
      </c>
      <c r="N3020" t="str">
        <f t="shared" si="94"/>
        <v>0173-1</v>
      </c>
      <c r="O3020">
        <v>7513</v>
      </c>
      <c r="P3020">
        <f>1</f>
        <v>1</v>
      </c>
      <c r="Q3020">
        <f t="shared" si="95"/>
        <v>4</v>
      </c>
    </row>
    <row r="3021" spans="3:17" x14ac:dyDescent="0.25">
      <c r="C3021" t="s">
        <v>214</v>
      </c>
      <c r="D3021">
        <v>0</v>
      </c>
      <c r="E3021">
        <v>634</v>
      </c>
      <c r="F3021" s="69">
        <v>43168</v>
      </c>
      <c r="G3021" s="69">
        <v>43168</v>
      </c>
      <c r="H3021">
        <v>173</v>
      </c>
      <c r="I3021">
        <v>238</v>
      </c>
      <c r="J3021" t="s">
        <v>598</v>
      </c>
      <c r="K3021" t="s">
        <v>438</v>
      </c>
      <c r="L3021" t="s">
        <v>67</v>
      </c>
      <c r="M3021" s="73">
        <v>4657500</v>
      </c>
      <c r="N3021" t="str">
        <f t="shared" si="94"/>
        <v>0173-1</v>
      </c>
      <c r="O3021">
        <v>7513</v>
      </c>
      <c r="P3021">
        <f>1</f>
        <v>1</v>
      </c>
      <c r="Q3021">
        <f t="shared" si="95"/>
        <v>3</v>
      </c>
    </row>
    <row r="3022" spans="3:17" x14ac:dyDescent="0.25">
      <c r="C3022" t="s">
        <v>214</v>
      </c>
      <c r="D3022">
        <v>0</v>
      </c>
      <c r="E3022">
        <v>222</v>
      </c>
      <c r="F3022" s="69">
        <v>43152</v>
      </c>
      <c r="G3022" s="69">
        <v>43152</v>
      </c>
      <c r="H3022">
        <v>173</v>
      </c>
      <c r="I3022">
        <v>238</v>
      </c>
      <c r="J3022" t="s">
        <v>598</v>
      </c>
      <c r="K3022" t="s">
        <v>438</v>
      </c>
      <c r="L3022" t="s">
        <v>67</v>
      </c>
      <c r="M3022" s="73">
        <v>2328750</v>
      </c>
      <c r="N3022" t="str">
        <f t="shared" si="94"/>
        <v>0173-1</v>
      </c>
      <c r="O3022">
        <v>7513</v>
      </c>
      <c r="P3022">
        <f>1</f>
        <v>1</v>
      </c>
      <c r="Q3022">
        <f t="shared" si="95"/>
        <v>2</v>
      </c>
    </row>
    <row r="3023" spans="3:17" x14ac:dyDescent="0.25">
      <c r="C3023" t="s">
        <v>214</v>
      </c>
      <c r="D3023">
        <v>0</v>
      </c>
      <c r="E3023">
        <v>6332</v>
      </c>
      <c r="F3023" s="69">
        <v>43439</v>
      </c>
      <c r="G3023" s="69">
        <v>43439</v>
      </c>
      <c r="H3023">
        <v>218</v>
      </c>
      <c r="I3023">
        <v>236</v>
      </c>
      <c r="J3023" t="s">
        <v>599</v>
      </c>
      <c r="K3023" t="s">
        <v>438</v>
      </c>
      <c r="L3023" t="s">
        <v>67</v>
      </c>
      <c r="M3023" s="73">
        <v>4657500</v>
      </c>
      <c r="N3023" t="str">
        <f t="shared" si="94"/>
        <v>0218-1</v>
      </c>
      <c r="O3023">
        <v>7513</v>
      </c>
      <c r="P3023">
        <f>1</f>
        <v>1</v>
      </c>
      <c r="Q3023">
        <f t="shared" si="95"/>
        <v>12</v>
      </c>
    </row>
    <row r="3024" spans="3:17" x14ac:dyDescent="0.25">
      <c r="C3024" t="s">
        <v>214</v>
      </c>
      <c r="D3024">
        <v>0</v>
      </c>
      <c r="E3024">
        <v>5536</v>
      </c>
      <c r="F3024" s="69">
        <v>43410</v>
      </c>
      <c r="G3024" s="69">
        <v>43410</v>
      </c>
      <c r="H3024">
        <v>218</v>
      </c>
      <c r="I3024">
        <v>236</v>
      </c>
      <c r="J3024" t="s">
        <v>599</v>
      </c>
      <c r="K3024" t="s">
        <v>438</v>
      </c>
      <c r="L3024" t="s">
        <v>67</v>
      </c>
      <c r="M3024" s="73">
        <v>4657500</v>
      </c>
      <c r="N3024" t="str">
        <f t="shared" si="94"/>
        <v>0218-1</v>
      </c>
      <c r="O3024">
        <v>7513</v>
      </c>
      <c r="P3024">
        <f>1</f>
        <v>1</v>
      </c>
      <c r="Q3024">
        <f t="shared" si="95"/>
        <v>11</v>
      </c>
    </row>
    <row r="3025" spans="3:17" x14ac:dyDescent="0.25">
      <c r="C3025" t="s">
        <v>214</v>
      </c>
      <c r="D3025">
        <v>0</v>
      </c>
      <c r="E3025">
        <v>5090</v>
      </c>
      <c r="F3025" s="69">
        <v>43378</v>
      </c>
      <c r="G3025" s="69">
        <v>43378</v>
      </c>
      <c r="H3025">
        <v>218</v>
      </c>
      <c r="I3025">
        <v>236</v>
      </c>
      <c r="J3025" t="s">
        <v>599</v>
      </c>
      <c r="K3025" t="s">
        <v>438</v>
      </c>
      <c r="L3025" t="s">
        <v>67</v>
      </c>
      <c r="M3025" s="73">
        <v>4657500</v>
      </c>
      <c r="N3025" t="str">
        <f t="shared" si="94"/>
        <v>0218-1</v>
      </c>
      <c r="O3025">
        <v>7513</v>
      </c>
      <c r="P3025">
        <f>1</f>
        <v>1</v>
      </c>
      <c r="Q3025">
        <f t="shared" si="95"/>
        <v>10</v>
      </c>
    </row>
    <row r="3026" spans="3:17" x14ac:dyDescent="0.25">
      <c r="C3026" t="s">
        <v>214</v>
      </c>
      <c r="D3026">
        <v>0</v>
      </c>
      <c r="E3026">
        <v>4378</v>
      </c>
      <c r="F3026" s="69">
        <v>43348</v>
      </c>
      <c r="G3026" s="69">
        <v>43348</v>
      </c>
      <c r="H3026">
        <v>218</v>
      </c>
      <c r="I3026">
        <v>236</v>
      </c>
      <c r="J3026" t="s">
        <v>599</v>
      </c>
      <c r="K3026" t="s">
        <v>438</v>
      </c>
      <c r="L3026" t="s">
        <v>67</v>
      </c>
      <c r="M3026" s="73">
        <v>4657500</v>
      </c>
      <c r="N3026" t="str">
        <f t="shared" si="94"/>
        <v>0218-1</v>
      </c>
      <c r="O3026">
        <v>7513</v>
      </c>
      <c r="P3026">
        <f>1</f>
        <v>1</v>
      </c>
      <c r="Q3026">
        <f t="shared" si="95"/>
        <v>9</v>
      </c>
    </row>
    <row r="3027" spans="3:17" x14ac:dyDescent="0.25">
      <c r="C3027" t="s">
        <v>214</v>
      </c>
      <c r="D3027">
        <v>0</v>
      </c>
      <c r="E3027">
        <v>3969</v>
      </c>
      <c r="F3027" s="69">
        <v>43321</v>
      </c>
      <c r="G3027" s="69">
        <v>43321</v>
      </c>
      <c r="H3027">
        <v>218</v>
      </c>
      <c r="I3027">
        <v>236</v>
      </c>
      <c r="J3027" t="s">
        <v>599</v>
      </c>
      <c r="K3027" t="s">
        <v>438</v>
      </c>
      <c r="L3027" t="s">
        <v>67</v>
      </c>
      <c r="M3027" s="73">
        <v>4657500</v>
      </c>
      <c r="N3027" t="str">
        <f t="shared" si="94"/>
        <v>0218-1</v>
      </c>
      <c r="O3027">
        <v>7513</v>
      </c>
      <c r="P3027">
        <f>1</f>
        <v>1</v>
      </c>
      <c r="Q3027">
        <f t="shared" si="95"/>
        <v>8</v>
      </c>
    </row>
    <row r="3028" spans="3:17" x14ac:dyDescent="0.25">
      <c r="C3028" t="s">
        <v>214</v>
      </c>
      <c r="D3028">
        <v>0</v>
      </c>
      <c r="E3028">
        <v>3501</v>
      </c>
      <c r="F3028" s="69">
        <v>43299</v>
      </c>
      <c r="G3028" s="69">
        <v>43299</v>
      </c>
      <c r="H3028">
        <v>218</v>
      </c>
      <c r="I3028">
        <v>236</v>
      </c>
      <c r="J3028" t="s">
        <v>600</v>
      </c>
      <c r="K3028" t="s">
        <v>438</v>
      </c>
      <c r="L3028" t="s">
        <v>67</v>
      </c>
      <c r="M3028" s="73">
        <v>4657500</v>
      </c>
      <c r="N3028" t="str">
        <f t="shared" si="94"/>
        <v>0218-1</v>
      </c>
      <c r="O3028">
        <v>7513</v>
      </c>
      <c r="P3028">
        <f>1</f>
        <v>1</v>
      </c>
      <c r="Q3028">
        <f t="shared" si="95"/>
        <v>7</v>
      </c>
    </row>
    <row r="3029" spans="3:17" x14ac:dyDescent="0.25">
      <c r="C3029" t="s">
        <v>214</v>
      </c>
      <c r="D3029">
        <v>0</v>
      </c>
      <c r="E3029">
        <v>2556</v>
      </c>
      <c r="F3029" s="69">
        <v>43257</v>
      </c>
      <c r="G3029" s="69">
        <v>43257</v>
      </c>
      <c r="H3029">
        <v>218</v>
      </c>
      <c r="I3029">
        <v>236</v>
      </c>
      <c r="J3029" t="s">
        <v>600</v>
      </c>
      <c r="K3029" t="s">
        <v>438</v>
      </c>
      <c r="L3029" t="s">
        <v>67</v>
      </c>
      <c r="M3029" s="73">
        <v>4657500</v>
      </c>
      <c r="N3029" t="str">
        <f t="shared" si="94"/>
        <v>0218-1</v>
      </c>
      <c r="O3029">
        <v>7513</v>
      </c>
      <c r="P3029">
        <f>1</f>
        <v>1</v>
      </c>
      <c r="Q3029">
        <f t="shared" si="95"/>
        <v>6</v>
      </c>
    </row>
    <row r="3030" spans="3:17" x14ac:dyDescent="0.25">
      <c r="C3030" t="s">
        <v>214</v>
      </c>
      <c r="D3030">
        <v>0</v>
      </c>
      <c r="E3030">
        <v>1815</v>
      </c>
      <c r="F3030" s="69">
        <v>43223</v>
      </c>
      <c r="G3030" s="69">
        <v>43223</v>
      </c>
      <c r="H3030">
        <v>218</v>
      </c>
      <c r="I3030">
        <v>236</v>
      </c>
      <c r="J3030" t="s">
        <v>600</v>
      </c>
      <c r="K3030" t="s">
        <v>438</v>
      </c>
      <c r="L3030" t="s">
        <v>67</v>
      </c>
      <c r="M3030" s="73">
        <v>4657500</v>
      </c>
      <c r="N3030" t="str">
        <f t="shared" si="94"/>
        <v>0218-1</v>
      </c>
      <c r="O3030">
        <v>7513</v>
      </c>
      <c r="P3030">
        <f>1</f>
        <v>1</v>
      </c>
      <c r="Q3030">
        <f t="shared" si="95"/>
        <v>5</v>
      </c>
    </row>
    <row r="3031" spans="3:17" x14ac:dyDescent="0.25">
      <c r="C3031" t="s">
        <v>214</v>
      </c>
      <c r="D3031">
        <v>0</v>
      </c>
      <c r="E3031">
        <v>1453</v>
      </c>
      <c r="F3031" s="69">
        <v>43200</v>
      </c>
      <c r="G3031" s="69">
        <v>43200</v>
      </c>
      <c r="H3031">
        <v>218</v>
      </c>
      <c r="I3031">
        <v>236</v>
      </c>
      <c r="J3031" t="s">
        <v>600</v>
      </c>
      <c r="K3031" t="s">
        <v>438</v>
      </c>
      <c r="L3031" t="s">
        <v>67</v>
      </c>
      <c r="M3031" s="73">
        <v>4657500</v>
      </c>
      <c r="N3031" t="str">
        <f t="shared" si="94"/>
        <v>0218-1</v>
      </c>
      <c r="O3031">
        <v>7513</v>
      </c>
      <c r="P3031">
        <f>1</f>
        <v>1</v>
      </c>
      <c r="Q3031">
        <f t="shared" si="95"/>
        <v>4</v>
      </c>
    </row>
    <row r="3032" spans="3:17" x14ac:dyDescent="0.25">
      <c r="C3032" t="s">
        <v>214</v>
      </c>
      <c r="D3032">
        <v>0</v>
      </c>
      <c r="E3032">
        <v>624</v>
      </c>
      <c r="F3032" s="69">
        <v>43168</v>
      </c>
      <c r="G3032" s="69">
        <v>43168</v>
      </c>
      <c r="H3032">
        <v>218</v>
      </c>
      <c r="I3032">
        <v>236</v>
      </c>
      <c r="J3032" t="s">
        <v>600</v>
      </c>
      <c r="K3032" t="s">
        <v>438</v>
      </c>
      <c r="L3032" t="s">
        <v>67</v>
      </c>
      <c r="M3032" s="73">
        <v>4657500</v>
      </c>
      <c r="N3032" t="str">
        <f t="shared" si="94"/>
        <v>0218-1</v>
      </c>
      <c r="O3032">
        <v>7513</v>
      </c>
      <c r="P3032">
        <f>1</f>
        <v>1</v>
      </c>
      <c r="Q3032">
        <f t="shared" si="95"/>
        <v>3</v>
      </c>
    </row>
    <row r="3033" spans="3:17" x14ac:dyDescent="0.25">
      <c r="C3033" t="s">
        <v>214</v>
      </c>
      <c r="D3033">
        <v>0</v>
      </c>
      <c r="E3033">
        <v>169</v>
      </c>
      <c r="F3033" s="69">
        <v>43150</v>
      </c>
      <c r="G3033" s="69">
        <v>43150</v>
      </c>
      <c r="H3033">
        <v>218</v>
      </c>
      <c r="I3033">
        <v>236</v>
      </c>
      <c r="J3033" t="s">
        <v>600</v>
      </c>
      <c r="K3033" t="s">
        <v>438</v>
      </c>
      <c r="L3033" t="s">
        <v>67</v>
      </c>
      <c r="M3033" s="73">
        <v>2328750</v>
      </c>
      <c r="N3033" t="str">
        <f t="shared" si="94"/>
        <v>0218-1</v>
      </c>
      <c r="O3033">
        <v>7513</v>
      </c>
      <c r="P3033">
        <f>1</f>
        <v>1</v>
      </c>
      <c r="Q3033">
        <f t="shared" si="95"/>
        <v>2</v>
      </c>
    </row>
    <row r="3034" spans="3:17" x14ac:dyDescent="0.25">
      <c r="C3034" t="s">
        <v>214</v>
      </c>
      <c r="D3034">
        <v>0</v>
      </c>
      <c r="E3034">
        <v>6499</v>
      </c>
      <c r="F3034" s="69">
        <v>43444</v>
      </c>
      <c r="G3034" s="69">
        <v>43444</v>
      </c>
      <c r="H3034">
        <v>175</v>
      </c>
      <c r="I3034">
        <v>234</v>
      </c>
      <c r="J3034" t="s">
        <v>601</v>
      </c>
      <c r="K3034" t="s">
        <v>438</v>
      </c>
      <c r="L3034" t="s">
        <v>67</v>
      </c>
      <c r="M3034" s="73">
        <v>6500000</v>
      </c>
      <c r="N3034" t="str">
        <f t="shared" si="94"/>
        <v>0175-1</v>
      </c>
      <c r="O3034">
        <v>7513</v>
      </c>
      <c r="P3034">
        <f>1</f>
        <v>1</v>
      </c>
      <c r="Q3034">
        <f t="shared" si="95"/>
        <v>12</v>
      </c>
    </row>
    <row r="3035" spans="3:17" x14ac:dyDescent="0.25">
      <c r="C3035" t="s">
        <v>214</v>
      </c>
      <c r="D3035">
        <v>0</v>
      </c>
      <c r="E3035">
        <v>5535</v>
      </c>
      <c r="F3035" s="69">
        <v>43410</v>
      </c>
      <c r="G3035" s="69">
        <v>43410</v>
      </c>
      <c r="H3035">
        <v>175</v>
      </c>
      <c r="I3035">
        <v>234</v>
      </c>
      <c r="J3035" t="s">
        <v>601</v>
      </c>
      <c r="K3035" t="s">
        <v>438</v>
      </c>
      <c r="L3035" t="s">
        <v>67</v>
      </c>
      <c r="M3035" s="73">
        <v>6500000</v>
      </c>
      <c r="N3035" t="str">
        <f t="shared" si="94"/>
        <v>0175-1</v>
      </c>
      <c r="O3035">
        <v>7513</v>
      </c>
      <c r="P3035">
        <f>1</f>
        <v>1</v>
      </c>
      <c r="Q3035">
        <f t="shared" si="95"/>
        <v>11</v>
      </c>
    </row>
    <row r="3036" spans="3:17" x14ac:dyDescent="0.25">
      <c r="C3036" t="s">
        <v>214</v>
      </c>
      <c r="D3036">
        <v>0</v>
      </c>
      <c r="E3036">
        <v>4942</v>
      </c>
      <c r="F3036" s="69">
        <v>43378</v>
      </c>
      <c r="G3036" s="69">
        <v>43378</v>
      </c>
      <c r="H3036">
        <v>175</v>
      </c>
      <c r="I3036">
        <v>234</v>
      </c>
      <c r="J3036" t="s">
        <v>601</v>
      </c>
      <c r="K3036" t="s">
        <v>438</v>
      </c>
      <c r="L3036" t="s">
        <v>67</v>
      </c>
      <c r="M3036" s="73">
        <v>6500000</v>
      </c>
      <c r="N3036" t="str">
        <f t="shared" si="94"/>
        <v>0175-1</v>
      </c>
      <c r="O3036">
        <v>7513</v>
      </c>
      <c r="P3036">
        <f>1</f>
        <v>1</v>
      </c>
      <c r="Q3036">
        <f t="shared" si="95"/>
        <v>10</v>
      </c>
    </row>
    <row r="3037" spans="3:17" x14ac:dyDescent="0.25">
      <c r="C3037" t="s">
        <v>214</v>
      </c>
      <c r="D3037">
        <v>0</v>
      </c>
      <c r="E3037">
        <v>4676</v>
      </c>
      <c r="F3037" s="69">
        <v>43362</v>
      </c>
      <c r="G3037" s="69">
        <v>43362</v>
      </c>
      <c r="H3037">
        <v>175</v>
      </c>
      <c r="I3037">
        <v>234</v>
      </c>
      <c r="J3037" t="s">
        <v>601</v>
      </c>
      <c r="K3037" t="s">
        <v>438</v>
      </c>
      <c r="L3037" t="s">
        <v>67</v>
      </c>
      <c r="M3037" s="73">
        <v>3250000</v>
      </c>
      <c r="N3037" t="str">
        <f t="shared" si="94"/>
        <v>0175-1</v>
      </c>
      <c r="O3037">
        <v>7513</v>
      </c>
      <c r="P3037">
        <f>1</f>
        <v>1</v>
      </c>
      <c r="Q3037">
        <f t="shared" si="95"/>
        <v>9</v>
      </c>
    </row>
    <row r="3038" spans="3:17" x14ac:dyDescent="0.25">
      <c r="C3038" t="s">
        <v>214</v>
      </c>
      <c r="D3038">
        <v>0</v>
      </c>
      <c r="E3038">
        <v>4441</v>
      </c>
      <c r="F3038" s="69">
        <v>43350</v>
      </c>
      <c r="G3038" s="69">
        <v>43350</v>
      </c>
      <c r="H3038">
        <v>175</v>
      </c>
      <c r="I3038">
        <v>234</v>
      </c>
      <c r="J3038" t="s">
        <v>469</v>
      </c>
      <c r="K3038" t="s">
        <v>438</v>
      </c>
      <c r="L3038" t="s">
        <v>67</v>
      </c>
      <c r="M3038" s="73">
        <v>3250000</v>
      </c>
      <c r="N3038" t="str">
        <f t="shared" si="94"/>
        <v>0175-1</v>
      </c>
      <c r="O3038">
        <v>7513</v>
      </c>
      <c r="P3038">
        <f>1</f>
        <v>1</v>
      </c>
      <c r="Q3038">
        <f t="shared" si="95"/>
        <v>9</v>
      </c>
    </row>
    <row r="3039" spans="3:17" x14ac:dyDescent="0.25">
      <c r="C3039" t="s">
        <v>214</v>
      </c>
      <c r="D3039">
        <v>0</v>
      </c>
      <c r="E3039">
        <v>3973</v>
      </c>
      <c r="F3039" s="69">
        <v>43321</v>
      </c>
      <c r="G3039" s="69">
        <v>43321</v>
      </c>
      <c r="H3039">
        <v>175</v>
      </c>
      <c r="I3039">
        <v>234</v>
      </c>
      <c r="J3039" t="s">
        <v>469</v>
      </c>
      <c r="K3039" t="s">
        <v>438</v>
      </c>
      <c r="L3039" t="s">
        <v>67</v>
      </c>
      <c r="M3039" s="73">
        <v>6500000</v>
      </c>
      <c r="N3039" t="str">
        <f t="shared" si="94"/>
        <v>0175-1</v>
      </c>
      <c r="O3039">
        <v>7513</v>
      </c>
      <c r="P3039">
        <f>1</f>
        <v>1</v>
      </c>
      <c r="Q3039">
        <f t="shared" si="95"/>
        <v>8</v>
      </c>
    </row>
    <row r="3040" spans="3:17" x14ac:dyDescent="0.25">
      <c r="C3040" t="s">
        <v>214</v>
      </c>
      <c r="D3040">
        <v>0</v>
      </c>
      <c r="E3040">
        <v>3020</v>
      </c>
      <c r="F3040" s="69">
        <v>43285</v>
      </c>
      <c r="G3040" s="69">
        <v>43285</v>
      </c>
      <c r="H3040">
        <v>175</v>
      </c>
      <c r="I3040">
        <v>234</v>
      </c>
      <c r="J3040" t="s">
        <v>469</v>
      </c>
      <c r="K3040" t="s">
        <v>438</v>
      </c>
      <c r="L3040" t="s">
        <v>67</v>
      </c>
      <c r="M3040" s="73">
        <v>6500000</v>
      </c>
      <c r="N3040" t="str">
        <f t="shared" si="94"/>
        <v>0175-1</v>
      </c>
      <c r="O3040">
        <v>7513</v>
      </c>
      <c r="P3040">
        <f>1</f>
        <v>1</v>
      </c>
      <c r="Q3040">
        <f t="shared" si="95"/>
        <v>7</v>
      </c>
    </row>
    <row r="3041" spans="3:17" x14ac:dyDescent="0.25">
      <c r="C3041" t="s">
        <v>214</v>
      </c>
      <c r="D3041">
        <v>0</v>
      </c>
      <c r="E3041">
        <v>2560</v>
      </c>
      <c r="F3041" s="69">
        <v>43257</v>
      </c>
      <c r="G3041" s="69">
        <v>43257</v>
      </c>
      <c r="H3041">
        <v>175</v>
      </c>
      <c r="I3041">
        <v>234</v>
      </c>
      <c r="J3041" t="s">
        <v>469</v>
      </c>
      <c r="K3041" t="s">
        <v>438</v>
      </c>
      <c r="L3041" t="s">
        <v>67</v>
      </c>
      <c r="M3041" s="73">
        <v>6500000</v>
      </c>
      <c r="N3041" t="str">
        <f t="shared" si="94"/>
        <v>0175-1</v>
      </c>
      <c r="O3041">
        <v>7513</v>
      </c>
      <c r="P3041">
        <f>1</f>
        <v>1</v>
      </c>
      <c r="Q3041">
        <f t="shared" si="95"/>
        <v>6</v>
      </c>
    </row>
    <row r="3042" spans="3:17" x14ac:dyDescent="0.25">
      <c r="C3042" t="s">
        <v>214</v>
      </c>
      <c r="D3042">
        <v>0</v>
      </c>
      <c r="E3042">
        <v>1918</v>
      </c>
      <c r="F3042" s="69">
        <v>43227</v>
      </c>
      <c r="G3042" s="69">
        <v>43227</v>
      </c>
      <c r="H3042">
        <v>175</v>
      </c>
      <c r="I3042">
        <v>234</v>
      </c>
      <c r="J3042" t="s">
        <v>469</v>
      </c>
      <c r="K3042" t="s">
        <v>438</v>
      </c>
      <c r="L3042" t="s">
        <v>67</v>
      </c>
      <c r="M3042" s="73">
        <v>6500000</v>
      </c>
      <c r="N3042" t="str">
        <f t="shared" si="94"/>
        <v>0175-1</v>
      </c>
      <c r="O3042">
        <v>7513</v>
      </c>
      <c r="P3042">
        <f>1</f>
        <v>1</v>
      </c>
      <c r="Q3042">
        <f t="shared" si="95"/>
        <v>5</v>
      </c>
    </row>
    <row r="3043" spans="3:17" x14ac:dyDescent="0.25">
      <c r="C3043" t="s">
        <v>214</v>
      </c>
      <c r="D3043">
        <v>0</v>
      </c>
      <c r="E3043">
        <v>1425</v>
      </c>
      <c r="F3043" s="69">
        <v>43200</v>
      </c>
      <c r="G3043" s="69">
        <v>43200</v>
      </c>
      <c r="H3043">
        <v>175</v>
      </c>
      <c r="I3043">
        <v>234</v>
      </c>
      <c r="J3043" t="s">
        <v>469</v>
      </c>
      <c r="K3043" t="s">
        <v>438</v>
      </c>
      <c r="L3043" t="s">
        <v>67</v>
      </c>
      <c r="M3043" s="73">
        <v>6500000</v>
      </c>
      <c r="N3043" t="str">
        <f t="shared" si="94"/>
        <v>0175-1</v>
      </c>
      <c r="O3043">
        <v>7513</v>
      </c>
      <c r="P3043">
        <f>1</f>
        <v>1</v>
      </c>
      <c r="Q3043">
        <f t="shared" si="95"/>
        <v>4</v>
      </c>
    </row>
    <row r="3044" spans="3:17" x14ac:dyDescent="0.25">
      <c r="C3044" t="s">
        <v>214</v>
      </c>
      <c r="D3044">
        <v>0</v>
      </c>
      <c r="E3044">
        <v>699</v>
      </c>
      <c r="F3044" s="69">
        <v>43171</v>
      </c>
      <c r="G3044" s="69">
        <v>43171</v>
      </c>
      <c r="H3044">
        <v>175</v>
      </c>
      <c r="I3044">
        <v>234</v>
      </c>
      <c r="J3044" t="s">
        <v>469</v>
      </c>
      <c r="K3044" t="s">
        <v>438</v>
      </c>
      <c r="L3044" t="s">
        <v>67</v>
      </c>
      <c r="M3044" s="73">
        <v>6500000</v>
      </c>
      <c r="N3044" t="str">
        <f t="shared" si="94"/>
        <v>0175-1</v>
      </c>
      <c r="O3044">
        <v>7513</v>
      </c>
      <c r="P3044">
        <f>1</f>
        <v>1</v>
      </c>
      <c r="Q3044">
        <f t="shared" si="95"/>
        <v>3</v>
      </c>
    </row>
    <row r="3045" spans="3:17" x14ac:dyDescent="0.25">
      <c r="C3045" t="s">
        <v>214</v>
      </c>
      <c r="D3045">
        <v>0</v>
      </c>
      <c r="E3045">
        <v>297</v>
      </c>
      <c r="F3045" s="69">
        <v>43153</v>
      </c>
      <c r="G3045" s="69">
        <v>43153</v>
      </c>
      <c r="H3045">
        <v>175</v>
      </c>
      <c r="I3045">
        <v>234</v>
      </c>
      <c r="J3045" t="s">
        <v>469</v>
      </c>
      <c r="K3045" t="s">
        <v>438</v>
      </c>
      <c r="L3045" t="s">
        <v>67</v>
      </c>
      <c r="M3045" s="73">
        <v>2600000</v>
      </c>
      <c r="N3045" t="str">
        <f t="shared" si="94"/>
        <v>0175-1</v>
      </c>
      <c r="O3045">
        <v>7513</v>
      </c>
      <c r="P3045">
        <f>1</f>
        <v>1</v>
      </c>
      <c r="Q3045">
        <f t="shared" si="95"/>
        <v>2</v>
      </c>
    </row>
    <row r="3046" spans="3:17" x14ac:dyDescent="0.25">
      <c r="C3046" t="s">
        <v>214</v>
      </c>
      <c r="D3046">
        <v>0</v>
      </c>
      <c r="E3046">
        <v>4727</v>
      </c>
      <c r="F3046" s="69">
        <v>43367</v>
      </c>
      <c r="G3046" s="69">
        <v>43367</v>
      </c>
      <c r="H3046">
        <v>163</v>
      </c>
      <c r="I3046">
        <v>233</v>
      </c>
      <c r="J3046" t="s">
        <v>602</v>
      </c>
      <c r="K3046" t="s">
        <v>438</v>
      </c>
      <c r="L3046" t="s">
        <v>67</v>
      </c>
      <c r="M3046" s="73">
        <v>3780000</v>
      </c>
      <c r="N3046" t="str">
        <f t="shared" si="94"/>
        <v>0163-1</v>
      </c>
      <c r="O3046">
        <v>7513</v>
      </c>
      <c r="P3046">
        <f>1</f>
        <v>1</v>
      </c>
      <c r="Q3046">
        <f t="shared" si="95"/>
        <v>9</v>
      </c>
    </row>
    <row r="3047" spans="3:17" x14ac:dyDescent="0.25">
      <c r="C3047" t="s">
        <v>214</v>
      </c>
      <c r="D3047">
        <v>0</v>
      </c>
      <c r="E3047">
        <v>3981</v>
      </c>
      <c r="F3047" s="69">
        <v>43321</v>
      </c>
      <c r="G3047" s="69">
        <v>43321</v>
      </c>
      <c r="H3047">
        <v>163</v>
      </c>
      <c r="I3047">
        <v>233</v>
      </c>
      <c r="J3047" t="s">
        <v>602</v>
      </c>
      <c r="K3047" t="s">
        <v>438</v>
      </c>
      <c r="L3047" t="s">
        <v>67</v>
      </c>
      <c r="M3047" s="73">
        <v>3780000</v>
      </c>
      <c r="N3047" t="str">
        <f t="shared" si="94"/>
        <v>0163-1</v>
      </c>
      <c r="O3047">
        <v>7513</v>
      </c>
      <c r="P3047">
        <f>1</f>
        <v>1</v>
      </c>
      <c r="Q3047">
        <f t="shared" si="95"/>
        <v>8</v>
      </c>
    </row>
    <row r="3048" spans="3:17" x14ac:dyDescent="0.25">
      <c r="C3048" t="s">
        <v>214</v>
      </c>
      <c r="D3048">
        <v>0</v>
      </c>
      <c r="E3048">
        <v>3026</v>
      </c>
      <c r="F3048" s="69">
        <v>43285</v>
      </c>
      <c r="G3048" s="69">
        <v>43285</v>
      </c>
      <c r="H3048">
        <v>163</v>
      </c>
      <c r="I3048">
        <v>233</v>
      </c>
      <c r="J3048" t="s">
        <v>602</v>
      </c>
      <c r="K3048" t="s">
        <v>438</v>
      </c>
      <c r="L3048" t="s">
        <v>67</v>
      </c>
      <c r="M3048" s="73">
        <v>3780000</v>
      </c>
      <c r="N3048" t="str">
        <f t="shared" si="94"/>
        <v>0163-1</v>
      </c>
      <c r="O3048">
        <v>7513</v>
      </c>
      <c r="P3048">
        <f>1</f>
        <v>1</v>
      </c>
      <c r="Q3048">
        <f t="shared" si="95"/>
        <v>7</v>
      </c>
    </row>
    <row r="3049" spans="3:17" x14ac:dyDescent="0.25">
      <c r="C3049" t="s">
        <v>214</v>
      </c>
      <c r="D3049">
        <v>0</v>
      </c>
      <c r="E3049">
        <v>2723</v>
      </c>
      <c r="F3049" s="69">
        <v>43259</v>
      </c>
      <c r="G3049" s="69">
        <v>43259</v>
      </c>
      <c r="H3049">
        <v>163</v>
      </c>
      <c r="I3049">
        <v>233</v>
      </c>
      <c r="J3049" t="s">
        <v>602</v>
      </c>
      <c r="K3049" t="s">
        <v>438</v>
      </c>
      <c r="L3049" t="s">
        <v>67</v>
      </c>
      <c r="M3049" s="73">
        <v>3780000</v>
      </c>
      <c r="N3049" t="str">
        <f t="shared" si="94"/>
        <v>0163-1</v>
      </c>
      <c r="O3049">
        <v>7513</v>
      </c>
      <c r="P3049">
        <f>1</f>
        <v>1</v>
      </c>
      <c r="Q3049">
        <f t="shared" si="95"/>
        <v>6</v>
      </c>
    </row>
    <row r="3050" spans="3:17" x14ac:dyDescent="0.25">
      <c r="C3050" t="s">
        <v>214</v>
      </c>
      <c r="D3050">
        <v>0</v>
      </c>
      <c r="E3050">
        <v>1797</v>
      </c>
      <c r="F3050" s="69">
        <v>43223</v>
      </c>
      <c r="G3050" s="69">
        <v>43223</v>
      </c>
      <c r="H3050">
        <v>163</v>
      </c>
      <c r="I3050">
        <v>233</v>
      </c>
      <c r="J3050" t="s">
        <v>602</v>
      </c>
      <c r="K3050" t="s">
        <v>438</v>
      </c>
      <c r="L3050" t="s">
        <v>67</v>
      </c>
      <c r="M3050" s="73">
        <v>3780000</v>
      </c>
      <c r="N3050" t="str">
        <f t="shared" si="94"/>
        <v>0163-1</v>
      </c>
      <c r="O3050">
        <v>7513</v>
      </c>
      <c r="P3050">
        <f>1</f>
        <v>1</v>
      </c>
      <c r="Q3050">
        <f t="shared" si="95"/>
        <v>5</v>
      </c>
    </row>
    <row r="3051" spans="3:17" x14ac:dyDescent="0.25">
      <c r="C3051" t="s">
        <v>214</v>
      </c>
      <c r="D3051">
        <v>0</v>
      </c>
      <c r="E3051">
        <v>1446</v>
      </c>
      <c r="F3051" s="69">
        <v>43200</v>
      </c>
      <c r="G3051" s="69">
        <v>43200</v>
      </c>
      <c r="H3051">
        <v>163</v>
      </c>
      <c r="I3051">
        <v>233</v>
      </c>
      <c r="J3051" t="s">
        <v>602</v>
      </c>
      <c r="K3051" t="s">
        <v>438</v>
      </c>
      <c r="L3051" t="s">
        <v>67</v>
      </c>
      <c r="M3051" s="73">
        <v>3780000</v>
      </c>
      <c r="N3051" t="str">
        <f t="shared" si="94"/>
        <v>0163-1</v>
      </c>
      <c r="O3051">
        <v>7513</v>
      </c>
      <c r="P3051">
        <f>1</f>
        <v>1</v>
      </c>
      <c r="Q3051">
        <f t="shared" si="95"/>
        <v>4</v>
      </c>
    </row>
    <row r="3052" spans="3:17" x14ac:dyDescent="0.25">
      <c r="C3052" t="s">
        <v>214</v>
      </c>
      <c r="D3052">
        <v>0</v>
      </c>
      <c r="E3052">
        <v>630</v>
      </c>
      <c r="F3052" s="69">
        <v>43168</v>
      </c>
      <c r="G3052" s="69">
        <v>43168</v>
      </c>
      <c r="H3052">
        <v>163</v>
      </c>
      <c r="I3052">
        <v>233</v>
      </c>
      <c r="J3052" t="s">
        <v>602</v>
      </c>
      <c r="K3052" t="s">
        <v>438</v>
      </c>
      <c r="L3052" t="s">
        <v>67</v>
      </c>
      <c r="M3052" s="73">
        <v>3780000</v>
      </c>
      <c r="N3052" t="str">
        <f t="shared" si="94"/>
        <v>0163-1</v>
      </c>
      <c r="O3052">
        <v>7513</v>
      </c>
      <c r="P3052">
        <f>1</f>
        <v>1</v>
      </c>
      <c r="Q3052">
        <f t="shared" si="95"/>
        <v>3</v>
      </c>
    </row>
    <row r="3053" spans="3:17" x14ac:dyDescent="0.25">
      <c r="C3053" t="s">
        <v>214</v>
      </c>
      <c r="D3053">
        <v>0</v>
      </c>
      <c r="E3053">
        <v>463</v>
      </c>
      <c r="F3053" s="69">
        <v>43166</v>
      </c>
      <c r="G3053" s="69">
        <v>43166</v>
      </c>
      <c r="H3053">
        <v>163</v>
      </c>
      <c r="I3053">
        <v>233</v>
      </c>
      <c r="J3053" t="s">
        <v>602</v>
      </c>
      <c r="K3053" t="s">
        <v>438</v>
      </c>
      <c r="L3053" t="s">
        <v>67</v>
      </c>
      <c r="M3053" s="73">
        <v>1890000</v>
      </c>
      <c r="N3053" t="str">
        <f t="shared" si="94"/>
        <v>0163-1</v>
      </c>
      <c r="O3053">
        <v>7513</v>
      </c>
      <c r="P3053">
        <f>1</f>
        <v>1</v>
      </c>
      <c r="Q3053">
        <f t="shared" si="95"/>
        <v>3</v>
      </c>
    </row>
    <row r="3054" spans="3:17" x14ac:dyDescent="0.25">
      <c r="C3054" t="s">
        <v>214</v>
      </c>
      <c r="D3054">
        <v>0</v>
      </c>
      <c r="E3054">
        <v>6158</v>
      </c>
      <c r="F3054" s="69">
        <v>43438</v>
      </c>
      <c r="G3054" s="69">
        <v>43438</v>
      </c>
      <c r="H3054">
        <v>199</v>
      </c>
      <c r="I3054">
        <v>231</v>
      </c>
      <c r="J3054" t="s">
        <v>603</v>
      </c>
      <c r="K3054" t="s">
        <v>438</v>
      </c>
      <c r="L3054" t="s">
        <v>67</v>
      </c>
      <c r="M3054" s="73">
        <v>4657500</v>
      </c>
      <c r="N3054" t="str">
        <f t="shared" si="94"/>
        <v>0199-1</v>
      </c>
      <c r="O3054">
        <v>7513</v>
      </c>
      <c r="P3054">
        <f>1</f>
        <v>1</v>
      </c>
      <c r="Q3054">
        <f t="shared" si="95"/>
        <v>12</v>
      </c>
    </row>
    <row r="3055" spans="3:17" x14ac:dyDescent="0.25">
      <c r="C3055" t="s">
        <v>214</v>
      </c>
      <c r="D3055">
        <v>0</v>
      </c>
      <c r="E3055">
        <v>5623</v>
      </c>
      <c r="F3055" s="69">
        <v>43411</v>
      </c>
      <c r="G3055" s="69">
        <v>43411</v>
      </c>
      <c r="H3055">
        <v>199</v>
      </c>
      <c r="I3055">
        <v>231</v>
      </c>
      <c r="J3055" t="s">
        <v>603</v>
      </c>
      <c r="K3055" t="s">
        <v>438</v>
      </c>
      <c r="L3055" t="s">
        <v>67</v>
      </c>
      <c r="M3055" s="73">
        <v>4657500</v>
      </c>
      <c r="N3055" t="str">
        <f t="shared" si="94"/>
        <v>0199-1</v>
      </c>
      <c r="O3055">
        <v>7513</v>
      </c>
      <c r="P3055">
        <f>1</f>
        <v>1</v>
      </c>
      <c r="Q3055">
        <f t="shared" si="95"/>
        <v>11</v>
      </c>
    </row>
    <row r="3056" spans="3:17" x14ac:dyDescent="0.25">
      <c r="C3056" t="s">
        <v>214</v>
      </c>
      <c r="D3056">
        <v>0</v>
      </c>
      <c r="E3056">
        <v>5274</v>
      </c>
      <c r="F3056" s="69">
        <v>43384</v>
      </c>
      <c r="G3056" s="69">
        <v>43384</v>
      </c>
      <c r="H3056">
        <v>199</v>
      </c>
      <c r="I3056">
        <v>231</v>
      </c>
      <c r="J3056" t="s">
        <v>603</v>
      </c>
      <c r="K3056" t="s">
        <v>438</v>
      </c>
      <c r="L3056" t="s">
        <v>67</v>
      </c>
      <c r="M3056" s="73">
        <v>4657500</v>
      </c>
      <c r="N3056" t="str">
        <f t="shared" si="94"/>
        <v>0199-1</v>
      </c>
      <c r="O3056">
        <v>7513</v>
      </c>
      <c r="P3056">
        <f>1</f>
        <v>1</v>
      </c>
      <c r="Q3056">
        <f t="shared" si="95"/>
        <v>10</v>
      </c>
    </row>
    <row r="3057" spans="3:17" x14ac:dyDescent="0.25">
      <c r="C3057" t="s">
        <v>214</v>
      </c>
      <c r="D3057">
        <v>0</v>
      </c>
      <c r="E3057">
        <v>4300</v>
      </c>
      <c r="F3057" s="69">
        <v>43348</v>
      </c>
      <c r="G3057" s="69">
        <v>43348</v>
      </c>
      <c r="H3057">
        <v>199</v>
      </c>
      <c r="I3057">
        <v>231</v>
      </c>
      <c r="J3057" t="s">
        <v>603</v>
      </c>
      <c r="K3057" t="s">
        <v>438</v>
      </c>
      <c r="L3057" t="s">
        <v>67</v>
      </c>
      <c r="M3057" s="73">
        <v>4657500</v>
      </c>
      <c r="N3057" t="str">
        <f t="shared" si="94"/>
        <v>0199-1</v>
      </c>
      <c r="O3057">
        <v>7513</v>
      </c>
      <c r="P3057">
        <f>1</f>
        <v>1</v>
      </c>
      <c r="Q3057">
        <f t="shared" si="95"/>
        <v>9</v>
      </c>
    </row>
    <row r="3058" spans="3:17" x14ac:dyDescent="0.25">
      <c r="C3058" t="s">
        <v>214</v>
      </c>
      <c r="D3058">
        <v>0</v>
      </c>
      <c r="E3058">
        <v>3908</v>
      </c>
      <c r="F3058" s="69">
        <v>43321</v>
      </c>
      <c r="G3058" s="69">
        <v>43321</v>
      </c>
      <c r="H3058">
        <v>199</v>
      </c>
      <c r="I3058">
        <v>231</v>
      </c>
      <c r="J3058" t="s">
        <v>603</v>
      </c>
      <c r="K3058" t="s">
        <v>438</v>
      </c>
      <c r="L3058" t="s">
        <v>67</v>
      </c>
      <c r="M3058" s="73">
        <v>4657500</v>
      </c>
      <c r="N3058" t="str">
        <f t="shared" si="94"/>
        <v>0199-1</v>
      </c>
      <c r="O3058">
        <v>7513</v>
      </c>
      <c r="P3058">
        <f>1</f>
        <v>1</v>
      </c>
      <c r="Q3058">
        <f t="shared" si="95"/>
        <v>8</v>
      </c>
    </row>
    <row r="3059" spans="3:17" x14ac:dyDescent="0.25">
      <c r="C3059" t="s">
        <v>214</v>
      </c>
      <c r="D3059">
        <v>0</v>
      </c>
      <c r="E3059">
        <v>3025</v>
      </c>
      <c r="F3059" s="69">
        <v>43285</v>
      </c>
      <c r="G3059" s="69">
        <v>43285</v>
      </c>
      <c r="H3059">
        <v>199</v>
      </c>
      <c r="I3059">
        <v>231</v>
      </c>
      <c r="J3059" t="s">
        <v>603</v>
      </c>
      <c r="K3059" t="s">
        <v>438</v>
      </c>
      <c r="L3059" t="s">
        <v>67</v>
      </c>
      <c r="M3059" s="73">
        <v>4657500</v>
      </c>
      <c r="N3059" t="str">
        <f t="shared" si="94"/>
        <v>0199-1</v>
      </c>
      <c r="O3059">
        <v>7513</v>
      </c>
      <c r="P3059">
        <f>1</f>
        <v>1</v>
      </c>
      <c r="Q3059">
        <f t="shared" si="95"/>
        <v>7</v>
      </c>
    </row>
    <row r="3060" spans="3:17" x14ac:dyDescent="0.25">
      <c r="C3060" t="s">
        <v>214</v>
      </c>
      <c r="D3060">
        <v>0</v>
      </c>
      <c r="E3060">
        <v>2554</v>
      </c>
      <c r="F3060" s="69">
        <v>43257</v>
      </c>
      <c r="G3060" s="69">
        <v>43257</v>
      </c>
      <c r="H3060">
        <v>199</v>
      </c>
      <c r="I3060">
        <v>231</v>
      </c>
      <c r="J3060" t="s">
        <v>603</v>
      </c>
      <c r="K3060" t="s">
        <v>438</v>
      </c>
      <c r="L3060" t="s">
        <v>67</v>
      </c>
      <c r="M3060" s="73">
        <v>4657500</v>
      </c>
      <c r="N3060" t="str">
        <f t="shared" si="94"/>
        <v>0199-1</v>
      </c>
      <c r="O3060">
        <v>7513</v>
      </c>
      <c r="P3060">
        <f>1</f>
        <v>1</v>
      </c>
      <c r="Q3060">
        <f t="shared" si="95"/>
        <v>6</v>
      </c>
    </row>
    <row r="3061" spans="3:17" x14ac:dyDescent="0.25">
      <c r="C3061" t="s">
        <v>214</v>
      </c>
      <c r="D3061">
        <v>0</v>
      </c>
      <c r="E3061">
        <v>1774</v>
      </c>
      <c r="F3061" s="69">
        <v>43223</v>
      </c>
      <c r="G3061" s="69">
        <v>43223</v>
      </c>
      <c r="H3061">
        <v>199</v>
      </c>
      <c r="I3061">
        <v>231</v>
      </c>
      <c r="J3061" t="s">
        <v>603</v>
      </c>
      <c r="K3061" t="s">
        <v>438</v>
      </c>
      <c r="L3061" t="s">
        <v>67</v>
      </c>
      <c r="M3061" s="73">
        <v>4657500</v>
      </c>
      <c r="N3061" t="str">
        <f t="shared" si="94"/>
        <v>0199-1</v>
      </c>
      <c r="O3061">
        <v>7513</v>
      </c>
      <c r="P3061">
        <f>1</f>
        <v>1</v>
      </c>
      <c r="Q3061">
        <f t="shared" si="95"/>
        <v>5</v>
      </c>
    </row>
    <row r="3062" spans="3:17" x14ac:dyDescent="0.25">
      <c r="C3062" t="s">
        <v>214</v>
      </c>
      <c r="D3062">
        <v>0</v>
      </c>
      <c r="E3062">
        <v>1404</v>
      </c>
      <c r="F3062" s="69">
        <v>43200</v>
      </c>
      <c r="G3062" s="69">
        <v>43200</v>
      </c>
      <c r="H3062">
        <v>199</v>
      </c>
      <c r="I3062">
        <v>231</v>
      </c>
      <c r="J3062" t="s">
        <v>603</v>
      </c>
      <c r="K3062" t="s">
        <v>438</v>
      </c>
      <c r="L3062" t="s">
        <v>67</v>
      </c>
      <c r="M3062" s="73">
        <v>4657500</v>
      </c>
      <c r="N3062" t="str">
        <f t="shared" si="94"/>
        <v>0199-1</v>
      </c>
      <c r="O3062">
        <v>7513</v>
      </c>
      <c r="P3062">
        <f>1</f>
        <v>1</v>
      </c>
      <c r="Q3062">
        <f t="shared" si="95"/>
        <v>4</v>
      </c>
    </row>
    <row r="3063" spans="3:17" x14ac:dyDescent="0.25">
      <c r="C3063" t="s">
        <v>214</v>
      </c>
      <c r="D3063">
        <v>0</v>
      </c>
      <c r="E3063">
        <v>648</v>
      </c>
      <c r="F3063" s="69">
        <v>43168</v>
      </c>
      <c r="G3063" s="69">
        <v>43168</v>
      </c>
      <c r="H3063">
        <v>199</v>
      </c>
      <c r="I3063">
        <v>231</v>
      </c>
      <c r="J3063" t="s">
        <v>603</v>
      </c>
      <c r="K3063" t="s">
        <v>438</v>
      </c>
      <c r="L3063" t="s">
        <v>67</v>
      </c>
      <c r="M3063" s="73">
        <v>4657500</v>
      </c>
      <c r="N3063" t="str">
        <f t="shared" si="94"/>
        <v>0199-1</v>
      </c>
      <c r="O3063">
        <v>7513</v>
      </c>
      <c r="P3063">
        <f>1</f>
        <v>1</v>
      </c>
      <c r="Q3063">
        <f t="shared" si="95"/>
        <v>3</v>
      </c>
    </row>
    <row r="3064" spans="3:17" x14ac:dyDescent="0.25">
      <c r="C3064" t="s">
        <v>214</v>
      </c>
      <c r="D3064">
        <v>0</v>
      </c>
      <c r="E3064">
        <v>197</v>
      </c>
      <c r="F3064" s="69">
        <v>43151</v>
      </c>
      <c r="G3064" s="69">
        <v>43151</v>
      </c>
      <c r="H3064">
        <v>199</v>
      </c>
      <c r="I3064">
        <v>231</v>
      </c>
      <c r="J3064" t="s">
        <v>603</v>
      </c>
      <c r="K3064" t="s">
        <v>438</v>
      </c>
      <c r="L3064" t="s">
        <v>67</v>
      </c>
      <c r="M3064" s="73">
        <v>2328750</v>
      </c>
      <c r="N3064" t="str">
        <f t="shared" si="94"/>
        <v>0199-1</v>
      </c>
      <c r="O3064">
        <v>7513</v>
      </c>
      <c r="P3064">
        <f>1</f>
        <v>1</v>
      </c>
      <c r="Q3064">
        <f t="shared" si="95"/>
        <v>2</v>
      </c>
    </row>
    <row r="3065" spans="3:17" x14ac:dyDescent="0.25">
      <c r="C3065" t="s">
        <v>214</v>
      </c>
      <c r="D3065">
        <v>0</v>
      </c>
      <c r="E3065">
        <v>6768</v>
      </c>
      <c r="F3065" s="69">
        <v>43448</v>
      </c>
      <c r="G3065" s="69">
        <v>43448</v>
      </c>
      <c r="H3065">
        <v>188</v>
      </c>
      <c r="I3065">
        <v>229</v>
      </c>
      <c r="J3065" t="s">
        <v>604</v>
      </c>
      <c r="K3065" t="s">
        <v>438</v>
      </c>
      <c r="L3065" t="s">
        <v>67</v>
      </c>
      <c r="M3065" s="73">
        <v>5500000</v>
      </c>
      <c r="N3065" t="str">
        <f t="shared" si="94"/>
        <v>0188-1</v>
      </c>
      <c r="O3065">
        <v>7513</v>
      </c>
      <c r="P3065">
        <f>1</f>
        <v>1</v>
      </c>
      <c r="Q3065">
        <f t="shared" si="95"/>
        <v>12</v>
      </c>
    </row>
    <row r="3066" spans="3:17" x14ac:dyDescent="0.25">
      <c r="C3066" t="s">
        <v>214</v>
      </c>
      <c r="D3066">
        <v>0</v>
      </c>
      <c r="E3066">
        <v>5485</v>
      </c>
      <c r="F3066" s="69">
        <v>43410</v>
      </c>
      <c r="G3066" s="69">
        <v>43410</v>
      </c>
      <c r="H3066">
        <v>188</v>
      </c>
      <c r="I3066">
        <v>229</v>
      </c>
      <c r="J3066" t="s">
        <v>604</v>
      </c>
      <c r="K3066" t="s">
        <v>438</v>
      </c>
      <c r="L3066" t="s">
        <v>67</v>
      </c>
      <c r="M3066" s="73">
        <v>5500000</v>
      </c>
      <c r="N3066" t="str">
        <f t="shared" si="94"/>
        <v>0188-1</v>
      </c>
      <c r="O3066">
        <v>7513</v>
      </c>
      <c r="P3066">
        <f>1</f>
        <v>1</v>
      </c>
      <c r="Q3066">
        <f t="shared" si="95"/>
        <v>11</v>
      </c>
    </row>
    <row r="3067" spans="3:17" x14ac:dyDescent="0.25">
      <c r="C3067" t="s">
        <v>214</v>
      </c>
      <c r="D3067">
        <v>0</v>
      </c>
      <c r="E3067">
        <v>4927</v>
      </c>
      <c r="F3067" s="69">
        <v>43378</v>
      </c>
      <c r="G3067" s="69">
        <v>43378</v>
      </c>
      <c r="H3067">
        <v>188</v>
      </c>
      <c r="I3067">
        <v>229</v>
      </c>
      <c r="J3067" t="s">
        <v>604</v>
      </c>
      <c r="K3067" t="s">
        <v>438</v>
      </c>
      <c r="L3067" t="s">
        <v>67</v>
      </c>
      <c r="M3067" s="73">
        <v>5500000</v>
      </c>
      <c r="N3067" t="str">
        <f t="shared" si="94"/>
        <v>0188-1</v>
      </c>
      <c r="O3067">
        <v>7513</v>
      </c>
      <c r="P3067">
        <f>1</f>
        <v>1</v>
      </c>
      <c r="Q3067">
        <f t="shared" si="95"/>
        <v>10</v>
      </c>
    </row>
    <row r="3068" spans="3:17" x14ac:dyDescent="0.25">
      <c r="C3068" t="s">
        <v>214</v>
      </c>
      <c r="D3068">
        <v>0</v>
      </c>
      <c r="E3068">
        <v>4253</v>
      </c>
      <c r="F3068" s="69">
        <v>43347</v>
      </c>
      <c r="G3068" s="69">
        <v>43347</v>
      </c>
      <c r="H3068">
        <v>188</v>
      </c>
      <c r="I3068">
        <v>229</v>
      </c>
      <c r="J3068" t="s">
        <v>604</v>
      </c>
      <c r="K3068" t="s">
        <v>438</v>
      </c>
      <c r="L3068" t="s">
        <v>67</v>
      </c>
      <c r="M3068" s="73">
        <v>5500000</v>
      </c>
      <c r="N3068" t="str">
        <f t="shared" si="94"/>
        <v>0188-1</v>
      </c>
      <c r="O3068">
        <v>7513</v>
      </c>
      <c r="P3068">
        <f>1</f>
        <v>1</v>
      </c>
      <c r="Q3068">
        <f t="shared" si="95"/>
        <v>9</v>
      </c>
    </row>
    <row r="3069" spans="3:17" x14ac:dyDescent="0.25">
      <c r="C3069" t="s">
        <v>214</v>
      </c>
      <c r="D3069">
        <v>0</v>
      </c>
      <c r="E3069">
        <v>3931</v>
      </c>
      <c r="F3069" s="69">
        <v>43321</v>
      </c>
      <c r="G3069" s="69">
        <v>43321</v>
      </c>
      <c r="H3069">
        <v>188</v>
      </c>
      <c r="I3069">
        <v>229</v>
      </c>
      <c r="J3069" t="s">
        <v>604</v>
      </c>
      <c r="K3069" t="s">
        <v>438</v>
      </c>
      <c r="L3069" t="s">
        <v>67</v>
      </c>
      <c r="M3069" s="73">
        <v>5500000</v>
      </c>
      <c r="N3069" t="str">
        <f t="shared" si="94"/>
        <v>0188-1</v>
      </c>
      <c r="O3069">
        <v>7513</v>
      </c>
      <c r="P3069">
        <f>1</f>
        <v>1</v>
      </c>
      <c r="Q3069">
        <f t="shared" si="95"/>
        <v>8</v>
      </c>
    </row>
    <row r="3070" spans="3:17" x14ac:dyDescent="0.25">
      <c r="C3070" t="s">
        <v>214</v>
      </c>
      <c r="D3070">
        <v>0</v>
      </c>
      <c r="E3070">
        <v>3387</v>
      </c>
      <c r="F3070" s="69">
        <v>43292</v>
      </c>
      <c r="G3070" s="69">
        <v>43292</v>
      </c>
      <c r="H3070">
        <v>188</v>
      </c>
      <c r="I3070">
        <v>229</v>
      </c>
      <c r="J3070" t="s">
        <v>604</v>
      </c>
      <c r="K3070" t="s">
        <v>438</v>
      </c>
      <c r="L3070" t="s">
        <v>67</v>
      </c>
      <c r="M3070" s="73">
        <v>5500000</v>
      </c>
      <c r="N3070" t="str">
        <f t="shared" si="94"/>
        <v>0188-1</v>
      </c>
      <c r="O3070">
        <v>7513</v>
      </c>
      <c r="P3070">
        <f>1</f>
        <v>1</v>
      </c>
      <c r="Q3070">
        <f t="shared" si="95"/>
        <v>7</v>
      </c>
    </row>
    <row r="3071" spans="3:17" x14ac:dyDescent="0.25">
      <c r="C3071" t="s">
        <v>214</v>
      </c>
      <c r="D3071">
        <v>0</v>
      </c>
      <c r="E3071">
        <v>2590</v>
      </c>
      <c r="F3071" s="69">
        <v>43257</v>
      </c>
      <c r="G3071" s="69">
        <v>43257</v>
      </c>
      <c r="H3071">
        <v>188</v>
      </c>
      <c r="I3071">
        <v>229</v>
      </c>
      <c r="J3071" t="s">
        <v>604</v>
      </c>
      <c r="K3071" t="s">
        <v>438</v>
      </c>
      <c r="L3071" t="s">
        <v>67</v>
      </c>
      <c r="M3071" s="73">
        <v>5500000</v>
      </c>
      <c r="N3071" t="str">
        <f t="shared" si="94"/>
        <v>0188-1</v>
      </c>
      <c r="O3071">
        <v>7513</v>
      </c>
      <c r="P3071">
        <f>1</f>
        <v>1</v>
      </c>
      <c r="Q3071">
        <f t="shared" si="95"/>
        <v>6</v>
      </c>
    </row>
    <row r="3072" spans="3:17" x14ac:dyDescent="0.25">
      <c r="C3072" t="s">
        <v>214</v>
      </c>
      <c r="D3072">
        <v>0</v>
      </c>
      <c r="E3072">
        <v>1795</v>
      </c>
      <c r="F3072" s="69">
        <v>43223</v>
      </c>
      <c r="G3072" s="69">
        <v>43223</v>
      </c>
      <c r="H3072">
        <v>188</v>
      </c>
      <c r="I3072">
        <v>229</v>
      </c>
      <c r="J3072" t="s">
        <v>604</v>
      </c>
      <c r="K3072" t="s">
        <v>438</v>
      </c>
      <c r="L3072" t="s">
        <v>67</v>
      </c>
      <c r="M3072" s="73">
        <v>5500000</v>
      </c>
      <c r="N3072" t="str">
        <f t="shared" si="94"/>
        <v>0188-1</v>
      </c>
      <c r="O3072">
        <v>7513</v>
      </c>
      <c r="P3072">
        <f>1</f>
        <v>1</v>
      </c>
      <c r="Q3072">
        <f t="shared" si="95"/>
        <v>5</v>
      </c>
    </row>
    <row r="3073" spans="3:17" x14ac:dyDescent="0.25">
      <c r="C3073" t="s">
        <v>214</v>
      </c>
      <c r="D3073">
        <v>0</v>
      </c>
      <c r="E3073">
        <v>1399</v>
      </c>
      <c r="F3073" s="69">
        <v>43200</v>
      </c>
      <c r="G3073" s="69">
        <v>43200</v>
      </c>
      <c r="H3073">
        <v>188</v>
      </c>
      <c r="I3073">
        <v>229</v>
      </c>
      <c r="J3073" t="s">
        <v>604</v>
      </c>
      <c r="K3073" t="s">
        <v>438</v>
      </c>
      <c r="L3073" t="s">
        <v>67</v>
      </c>
      <c r="M3073" s="73">
        <v>5500000</v>
      </c>
      <c r="N3073" t="str">
        <f t="shared" si="94"/>
        <v>0188-1</v>
      </c>
      <c r="O3073">
        <v>7513</v>
      </c>
      <c r="P3073">
        <f>1</f>
        <v>1</v>
      </c>
      <c r="Q3073">
        <f t="shared" si="95"/>
        <v>4</v>
      </c>
    </row>
    <row r="3074" spans="3:17" x14ac:dyDescent="0.25">
      <c r="C3074" t="s">
        <v>214</v>
      </c>
      <c r="D3074">
        <v>0</v>
      </c>
      <c r="E3074">
        <v>635</v>
      </c>
      <c r="F3074" s="69">
        <v>43168</v>
      </c>
      <c r="G3074" s="69">
        <v>43168</v>
      </c>
      <c r="H3074">
        <v>188</v>
      </c>
      <c r="I3074">
        <v>229</v>
      </c>
      <c r="J3074" t="s">
        <v>604</v>
      </c>
      <c r="K3074" t="s">
        <v>438</v>
      </c>
      <c r="L3074" t="s">
        <v>67</v>
      </c>
      <c r="M3074" s="73">
        <v>5500000</v>
      </c>
      <c r="N3074" t="str">
        <f t="shared" si="94"/>
        <v>0188-1</v>
      </c>
      <c r="O3074">
        <v>7513</v>
      </c>
      <c r="P3074">
        <f>1</f>
        <v>1</v>
      </c>
      <c r="Q3074">
        <f t="shared" si="95"/>
        <v>3</v>
      </c>
    </row>
    <row r="3075" spans="3:17" x14ac:dyDescent="0.25">
      <c r="C3075" t="s">
        <v>214</v>
      </c>
      <c r="D3075">
        <v>0</v>
      </c>
      <c r="E3075">
        <v>276</v>
      </c>
      <c r="F3075" s="69">
        <v>43153</v>
      </c>
      <c r="G3075" s="69">
        <v>43153</v>
      </c>
      <c r="H3075">
        <v>188</v>
      </c>
      <c r="I3075">
        <v>229</v>
      </c>
      <c r="J3075" t="s">
        <v>604</v>
      </c>
      <c r="K3075" t="s">
        <v>438</v>
      </c>
      <c r="L3075" t="s">
        <v>67</v>
      </c>
      <c r="M3075" s="73">
        <v>2566667</v>
      </c>
      <c r="N3075" t="str">
        <f t="shared" si="94"/>
        <v>0188-1</v>
      </c>
      <c r="O3075">
        <v>7513</v>
      </c>
      <c r="P3075">
        <f>1</f>
        <v>1</v>
      </c>
      <c r="Q3075">
        <f t="shared" si="95"/>
        <v>2</v>
      </c>
    </row>
    <row r="3076" spans="3:17" x14ac:dyDescent="0.25">
      <c r="C3076" t="s">
        <v>214</v>
      </c>
      <c r="D3076">
        <v>0</v>
      </c>
      <c r="E3076">
        <v>6347</v>
      </c>
      <c r="F3076" s="69">
        <v>43439</v>
      </c>
      <c r="G3076" s="69">
        <v>43439</v>
      </c>
      <c r="H3076">
        <v>158</v>
      </c>
      <c r="I3076">
        <v>227</v>
      </c>
      <c r="J3076" t="s">
        <v>605</v>
      </c>
      <c r="K3076" t="s">
        <v>438</v>
      </c>
      <c r="L3076" t="s">
        <v>67</v>
      </c>
      <c r="M3076" s="73">
        <v>4657500</v>
      </c>
      <c r="N3076" t="str">
        <f t="shared" ref="N3076:N3139" si="96">TEXT(H3076,"0000")&amp;"-"&amp;TEXT(P3076,"0")</f>
        <v>0158-1</v>
      </c>
      <c r="O3076">
        <v>7513</v>
      </c>
      <c r="P3076">
        <f>1</f>
        <v>1</v>
      </c>
      <c r="Q3076">
        <f t="shared" ref="Q3076:Q3139" si="97">MONTH(G3076)</f>
        <v>12</v>
      </c>
    </row>
    <row r="3077" spans="3:17" x14ac:dyDescent="0.25">
      <c r="C3077" t="s">
        <v>214</v>
      </c>
      <c r="D3077">
        <v>0</v>
      </c>
      <c r="E3077">
        <v>5802</v>
      </c>
      <c r="F3077" s="69">
        <v>43413</v>
      </c>
      <c r="G3077" s="69">
        <v>43413</v>
      </c>
      <c r="H3077">
        <v>158</v>
      </c>
      <c r="I3077">
        <v>227</v>
      </c>
      <c r="J3077" t="s">
        <v>605</v>
      </c>
      <c r="K3077" t="s">
        <v>438</v>
      </c>
      <c r="L3077" t="s">
        <v>67</v>
      </c>
      <c r="M3077" s="73">
        <v>4657500</v>
      </c>
      <c r="N3077" t="str">
        <f t="shared" si="96"/>
        <v>0158-1</v>
      </c>
      <c r="O3077">
        <v>7513</v>
      </c>
      <c r="P3077">
        <f>1</f>
        <v>1</v>
      </c>
      <c r="Q3077">
        <f t="shared" si="97"/>
        <v>11</v>
      </c>
    </row>
    <row r="3078" spans="3:17" x14ac:dyDescent="0.25">
      <c r="C3078" t="s">
        <v>214</v>
      </c>
      <c r="D3078">
        <v>0</v>
      </c>
      <c r="E3078">
        <v>5139</v>
      </c>
      <c r="F3078" s="69">
        <v>43381</v>
      </c>
      <c r="G3078" s="69">
        <v>43381</v>
      </c>
      <c r="H3078">
        <v>158</v>
      </c>
      <c r="I3078">
        <v>227</v>
      </c>
      <c r="J3078" t="s">
        <v>605</v>
      </c>
      <c r="K3078" t="s">
        <v>438</v>
      </c>
      <c r="L3078" t="s">
        <v>67</v>
      </c>
      <c r="M3078" s="73">
        <v>4657500</v>
      </c>
      <c r="N3078" t="str">
        <f t="shared" si="96"/>
        <v>0158-1</v>
      </c>
      <c r="O3078">
        <v>7513</v>
      </c>
      <c r="P3078">
        <f>1</f>
        <v>1</v>
      </c>
      <c r="Q3078">
        <f t="shared" si="97"/>
        <v>10</v>
      </c>
    </row>
    <row r="3079" spans="3:17" x14ac:dyDescent="0.25">
      <c r="C3079" t="s">
        <v>214</v>
      </c>
      <c r="D3079">
        <v>0</v>
      </c>
      <c r="E3079">
        <v>4272</v>
      </c>
      <c r="F3079" s="69">
        <v>43347</v>
      </c>
      <c r="G3079" s="69">
        <v>43347</v>
      </c>
      <c r="H3079">
        <v>158</v>
      </c>
      <c r="I3079">
        <v>227</v>
      </c>
      <c r="J3079" t="s">
        <v>605</v>
      </c>
      <c r="K3079" t="s">
        <v>438</v>
      </c>
      <c r="L3079" t="s">
        <v>67</v>
      </c>
      <c r="M3079" s="73">
        <v>4657500</v>
      </c>
      <c r="N3079" t="str">
        <f t="shared" si="96"/>
        <v>0158-1</v>
      </c>
      <c r="O3079">
        <v>7513</v>
      </c>
      <c r="P3079">
        <f>1</f>
        <v>1</v>
      </c>
      <c r="Q3079">
        <f t="shared" si="97"/>
        <v>9</v>
      </c>
    </row>
    <row r="3080" spans="3:17" x14ac:dyDescent="0.25">
      <c r="C3080" t="s">
        <v>214</v>
      </c>
      <c r="D3080">
        <v>0</v>
      </c>
      <c r="E3080">
        <v>4068</v>
      </c>
      <c r="F3080" s="69">
        <v>43327</v>
      </c>
      <c r="G3080" s="69">
        <v>43327</v>
      </c>
      <c r="H3080">
        <v>158</v>
      </c>
      <c r="I3080">
        <v>227</v>
      </c>
      <c r="J3080" t="s">
        <v>605</v>
      </c>
      <c r="K3080" t="s">
        <v>438</v>
      </c>
      <c r="L3080" t="s">
        <v>67</v>
      </c>
      <c r="M3080" s="73">
        <v>1242000</v>
      </c>
      <c r="N3080" t="str">
        <f t="shared" si="96"/>
        <v>0158-1</v>
      </c>
      <c r="O3080">
        <v>7513</v>
      </c>
      <c r="P3080">
        <f>1</f>
        <v>1</v>
      </c>
      <c r="Q3080">
        <f t="shared" si="97"/>
        <v>8</v>
      </c>
    </row>
    <row r="3081" spans="3:17" x14ac:dyDescent="0.25">
      <c r="C3081" t="s">
        <v>214</v>
      </c>
      <c r="D3081">
        <v>0</v>
      </c>
      <c r="E3081">
        <v>3378</v>
      </c>
      <c r="F3081" s="69">
        <v>43292</v>
      </c>
      <c r="G3081" s="69">
        <v>43292</v>
      </c>
      <c r="H3081">
        <v>158</v>
      </c>
      <c r="I3081">
        <v>227</v>
      </c>
      <c r="J3081" t="s">
        <v>605</v>
      </c>
      <c r="K3081" t="s">
        <v>438</v>
      </c>
      <c r="L3081" t="s">
        <v>67</v>
      </c>
      <c r="M3081" s="73">
        <v>4657500</v>
      </c>
      <c r="N3081" t="str">
        <f t="shared" si="96"/>
        <v>0158-1</v>
      </c>
      <c r="O3081">
        <v>7513</v>
      </c>
      <c r="P3081">
        <f>1</f>
        <v>1</v>
      </c>
      <c r="Q3081">
        <f t="shared" si="97"/>
        <v>7</v>
      </c>
    </row>
    <row r="3082" spans="3:17" x14ac:dyDescent="0.25">
      <c r="C3082" t="s">
        <v>214</v>
      </c>
      <c r="D3082">
        <v>0</v>
      </c>
      <c r="E3082">
        <v>2551</v>
      </c>
      <c r="F3082" s="69">
        <v>43257</v>
      </c>
      <c r="G3082" s="69">
        <v>43257</v>
      </c>
      <c r="H3082">
        <v>158</v>
      </c>
      <c r="I3082">
        <v>227</v>
      </c>
      <c r="J3082" t="s">
        <v>605</v>
      </c>
      <c r="K3082" t="s">
        <v>438</v>
      </c>
      <c r="L3082" t="s">
        <v>67</v>
      </c>
      <c r="M3082" s="73">
        <v>4657500</v>
      </c>
      <c r="N3082" t="str">
        <f t="shared" si="96"/>
        <v>0158-1</v>
      </c>
      <c r="O3082">
        <v>7513</v>
      </c>
      <c r="P3082">
        <f>1</f>
        <v>1</v>
      </c>
      <c r="Q3082">
        <f t="shared" si="97"/>
        <v>6</v>
      </c>
    </row>
    <row r="3083" spans="3:17" x14ac:dyDescent="0.25">
      <c r="C3083" t="s">
        <v>214</v>
      </c>
      <c r="D3083">
        <v>0</v>
      </c>
      <c r="E3083">
        <v>2008</v>
      </c>
      <c r="F3083" s="69">
        <v>43228</v>
      </c>
      <c r="G3083" s="69">
        <v>43228</v>
      </c>
      <c r="H3083">
        <v>158</v>
      </c>
      <c r="I3083">
        <v>227</v>
      </c>
      <c r="J3083" t="s">
        <v>605</v>
      </c>
      <c r="K3083" t="s">
        <v>438</v>
      </c>
      <c r="L3083" t="s">
        <v>67</v>
      </c>
      <c r="M3083" s="73">
        <v>4657500</v>
      </c>
      <c r="N3083" t="str">
        <f t="shared" si="96"/>
        <v>0158-1</v>
      </c>
      <c r="O3083">
        <v>7513</v>
      </c>
      <c r="P3083">
        <f>1</f>
        <v>1</v>
      </c>
      <c r="Q3083">
        <f t="shared" si="97"/>
        <v>5</v>
      </c>
    </row>
    <row r="3084" spans="3:17" x14ac:dyDescent="0.25">
      <c r="C3084" t="s">
        <v>214</v>
      </c>
      <c r="D3084">
        <v>0</v>
      </c>
      <c r="E3084">
        <v>1408</v>
      </c>
      <c r="F3084" s="69">
        <v>43200</v>
      </c>
      <c r="G3084" s="69">
        <v>43200</v>
      </c>
      <c r="H3084">
        <v>158</v>
      </c>
      <c r="I3084">
        <v>227</v>
      </c>
      <c r="J3084" t="s">
        <v>605</v>
      </c>
      <c r="K3084" t="s">
        <v>438</v>
      </c>
      <c r="L3084" t="s">
        <v>67</v>
      </c>
      <c r="M3084" s="73">
        <v>4657500</v>
      </c>
      <c r="N3084" t="str">
        <f t="shared" si="96"/>
        <v>0158-1</v>
      </c>
      <c r="O3084">
        <v>7513</v>
      </c>
      <c r="P3084">
        <f>1</f>
        <v>1</v>
      </c>
      <c r="Q3084">
        <f t="shared" si="97"/>
        <v>4</v>
      </c>
    </row>
    <row r="3085" spans="3:17" x14ac:dyDescent="0.25">
      <c r="C3085" t="s">
        <v>214</v>
      </c>
      <c r="D3085">
        <v>0</v>
      </c>
      <c r="E3085">
        <v>1012</v>
      </c>
      <c r="F3085" s="69">
        <v>43180</v>
      </c>
      <c r="G3085" s="69">
        <v>43180</v>
      </c>
      <c r="H3085">
        <v>158</v>
      </c>
      <c r="I3085">
        <v>227</v>
      </c>
      <c r="J3085" t="s">
        <v>605</v>
      </c>
      <c r="K3085" t="s">
        <v>438</v>
      </c>
      <c r="L3085" t="s">
        <v>67</v>
      </c>
      <c r="M3085" s="73">
        <v>4657500</v>
      </c>
      <c r="N3085" t="str">
        <f t="shared" si="96"/>
        <v>0158-1</v>
      </c>
      <c r="O3085">
        <v>7513</v>
      </c>
      <c r="P3085">
        <f>1</f>
        <v>1</v>
      </c>
      <c r="Q3085">
        <f t="shared" si="97"/>
        <v>3</v>
      </c>
    </row>
    <row r="3086" spans="3:17" x14ac:dyDescent="0.25">
      <c r="C3086" t="s">
        <v>214</v>
      </c>
      <c r="D3086">
        <v>0</v>
      </c>
      <c r="E3086">
        <v>193</v>
      </c>
      <c r="F3086" s="69">
        <v>43151</v>
      </c>
      <c r="G3086" s="69">
        <v>43151</v>
      </c>
      <c r="H3086">
        <v>158</v>
      </c>
      <c r="I3086">
        <v>227</v>
      </c>
      <c r="J3086" t="s">
        <v>605</v>
      </c>
      <c r="K3086" t="s">
        <v>438</v>
      </c>
      <c r="L3086" t="s">
        <v>67</v>
      </c>
      <c r="M3086" s="73">
        <v>2328750</v>
      </c>
      <c r="N3086" t="str">
        <f t="shared" si="96"/>
        <v>0158-1</v>
      </c>
      <c r="O3086">
        <v>7513</v>
      </c>
      <c r="P3086">
        <f>1</f>
        <v>1</v>
      </c>
      <c r="Q3086">
        <f t="shared" si="97"/>
        <v>2</v>
      </c>
    </row>
    <row r="3087" spans="3:17" x14ac:dyDescent="0.25">
      <c r="C3087" t="s">
        <v>214</v>
      </c>
      <c r="D3087">
        <v>0</v>
      </c>
      <c r="E3087">
        <v>6183</v>
      </c>
      <c r="F3087" s="69">
        <v>43438</v>
      </c>
      <c r="G3087" s="69">
        <v>43438</v>
      </c>
      <c r="H3087">
        <v>159</v>
      </c>
      <c r="I3087">
        <v>225</v>
      </c>
      <c r="J3087" t="s">
        <v>606</v>
      </c>
      <c r="K3087" t="s">
        <v>438</v>
      </c>
      <c r="L3087" t="s">
        <v>67</v>
      </c>
      <c r="M3087" s="73">
        <v>4657500</v>
      </c>
      <c r="N3087" t="str">
        <f t="shared" si="96"/>
        <v>0159-1</v>
      </c>
      <c r="O3087">
        <v>7513</v>
      </c>
      <c r="P3087">
        <f>1</f>
        <v>1</v>
      </c>
      <c r="Q3087">
        <f t="shared" si="97"/>
        <v>12</v>
      </c>
    </row>
    <row r="3088" spans="3:17" x14ac:dyDescent="0.25">
      <c r="C3088" t="s">
        <v>214</v>
      </c>
      <c r="D3088">
        <v>0</v>
      </c>
      <c r="E3088">
        <v>5633</v>
      </c>
      <c r="F3088" s="69">
        <v>43411</v>
      </c>
      <c r="G3088" s="69">
        <v>43411</v>
      </c>
      <c r="H3088">
        <v>159</v>
      </c>
      <c r="I3088">
        <v>225</v>
      </c>
      <c r="J3088" t="s">
        <v>606</v>
      </c>
      <c r="K3088" t="s">
        <v>438</v>
      </c>
      <c r="L3088" t="s">
        <v>67</v>
      </c>
      <c r="M3088" s="73">
        <v>4657500</v>
      </c>
      <c r="N3088" t="str">
        <f t="shared" si="96"/>
        <v>0159-1</v>
      </c>
      <c r="O3088">
        <v>7513</v>
      </c>
      <c r="P3088">
        <f>1</f>
        <v>1</v>
      </c>
      <c r="Q3088">
        <f t="shared" si="97"/>
        <v>11</v>
      </c>
    </row>
    <row r="3089" spans="3:17" x14ac:dyDescent="0.25">
      <c r="C3089" t="s">
        <v>214</v>
      </c>
      <c r="D3089">
        <v>0</v>
      </c>
      <c r="E3089">
        <v>5269</v>
      </c>
      <c r="F3089" s="69">
        <v>43384</v>
      </c>
      <c r="G3089" s="69">
        <v>43384</v>
      </c>
      <c r="H3089">
        <v>159</v>
      </c>
      <c r="I3089">
        <v>225</v>
      </c>
      <c r="J3089" t="s">
        <v>606</v>
      </c>
      <c r="K3089" t="s">
        <v>438</v>
      </c>
      <c r="L3089" t="s">
        <v>67</v>
      </c>
      <c r="M3089" s="73">
        <v>4657500</v>
      </c>
      <c r="N3089" t="str">
        <f t="shared" si="96"/>
        <v>0159-1</v>
      </c>
      <c r="O3089">
        <v>7513</v>
      </c>
      <c r="P3089">
        <f>1</f>
        <v>1</v>
      </c>
      <c r="Q3089">
        <f t="shared" si="97"/>
        <v>10</v>
      </c>
    </row>
    <row r="3090" spans="3:17" x14ac:dyDescent="0.25">
      <c r="C3090" t="s">
        <v>214</v>
      </c>
      <c r="D3090">
        <v>0</v>
      </c>
      <c r="E3090">
        <v>4599</v>
      </c>
      <c r="F3090" s="69">
        <v>43355</v>
      </c>
      <c r="G3090" s="69">
        <v>43355</v>
      </c>
      <c r="H3090">
        <v>159</v>
      </c>
      <c r="I3090">
        <v>225</v>
      </c>
      <c r="J3090" t="s">
        <v>606</v>
      </c>
      <c r="K3090" t="s">
        <v>438</v>
      </c>
      <c r="L3090" t="s">
        <v>67</v>
      </c>
      <c r="M3090" s="73">
        <v>4657500</v>
      </c>
      <c r="N3090" t="str">
        <f t="shared" si="96"/>
        <v>0159-1</v>
      </c>
      <c r="O3090">
        <v>7513</v>
      </c>
      <c r="P3090">
        <f>1</f>
        <v>1</v>
      </c>
      <c r="Q3090">
        <f t="shared" si="97"/>
        <v>9</v>
      </c>
    </row>
    <row r="3091" spans="3:17" x14ac:dyDescent="0.25">
      <c r="C3091" t="s">
        <v>214</v>
      </c>
      <c r="D3091">
        <v>0</v>
      </c>
      <c r="E3091">
        <v>3912</v>
      </c>
      <c r="F3091" s="69">
        <v>43321</v>
      </c>
      <c r="G3091" s="69">
        <v>43321</v>
      </c>
      <c r="H3091">
        <v>159</v>
      </c>
      <c r="I3091">
        <v>225</v>
      </c>
      <c r="J3091" t="s">
        <v>606</v>
      </c>
      <c r="K3091" t="s">
        <v>438</v>
      </c>
      <c r="L3091" t="s">
        <v>67</v>
      </c>
      <c r="M3091" s="73">
        <v>4657500</v>
      </c>
      <c r="N3091" t="str">
        <f t="shared" si="96"/>
        <v>0159-1</v>
      </c>
      <c r="O3091">
        <v>7513</v>
      </c>
      <c r="P3091">
        <f>1</f>
        <v>1</v>
      </c>
      <c r="Q3091">
        <f t="shared" si="97"/>
        <v>8</v>
      </c>
    </row>
    <row r="3092" spans="3:17" x14ac:dyDescent="0.25">
      <c r="C3092" t="s">
        <v>214</v>
      </c>
      <c r="D3092">
        <v>0</v>
      </c>
      <c r="E3092">
        <v>3011</v>
      </c>
      <c r="F3092" s="69">
        <v>43285</v>
      </c>
      <c r="G3092" s="69">
        <v>43285</v>
      </c>
      <c r="H3092">
        <v>159</v>
      </c>
      <c r="I3092">
        <v>225</v>
      </c>
      <c r="J3092" t="s">
        <v>606</v>
      </c>
      <c r="K3092" t="s">
        <v>438</v>
      </c>
      <c r="L3092" t="s">
        <v>67</v>
      </c>
      <c r="M3092" s="73">
        <v>4657500</v>
      </c>
      <c r="N3092" t="str">
        <f t="shared" si="96"/>
        <v>0159-1</v>
      </c>
      <c r="O3092">
        <v>7513</v>
      </c>
      <c r="P3092">
        <f>1</f>
        <v>1</v>
      </c>
      <c r="Q3092">
        <f t="shared" si="97"/>
        <v>7</v>
      </c>
    </row>
    <row r="3093" spans="3:17" x14ac:dyDescent="0.25">
      <c r="C3093" t="s">
        <v>214</v>
      </c>
      <c r="D3093">
        <v>0</v>
      </c>
      <c r="E3093">
        <v>2973</v>
      </c>
      <c r="F3093" s="69">
        <v>43272</v>
      </c>
      <c r="G3093" s="69">
        <v>43272</v>
      </c>
      <c r="H3093">
        <v>159</v>
      </c>
      <c r="I3093">
        <v>225</v>
      </c>
      <c r="J3093" t="s">
        <v>606</v>
      </c>
      <c r="K3093" t="s">
        <v>438</v>
      </c>
      <c r="L3093" t="s">
        <v>67</v>
      </c>
      <c r="M3093" s="73">
        <v>4657500</v>
      </c>
      <c r="N3093" t="str">
        <f t="shared" si="96"/>
        <v>0159-1</v>
      </c>
      <c r="O3093">
        <v>7513</v>
      </c>
      <c r="P3093">
        <f>1</f>
        <v>1</v>
      </c>
      <c r="Q3093">
        <f t="shared" si="97"/>
        <v>6</v>
      </c>
    </row>
    <row r="3094" spans="3:17" x14ac:dyDescent="0.25">
      <c r="C3094" t="s">
        <v>214</v>
      </c>
      <c r="D3094">
        <v>0</v>
      </c>
      <c r="E3094">
        <v>1978</v>
      </c>
      <c r="F3094" s="69">
        <v>43227</v>
      </c>
      <c r="G3094" s="69">
        <v>43227</v>
      </c>
      <c r="H3094">
        <v>159</v>
      </c>
      <c r="I3094">
        <v>225</v>
      </c>
      <c r="J3094" t="s">
        <v>606</v>
      </c>
      <c r="K3094" t="s">
        <v>438</v>
      </c>
      <c r="L3094" t="s">
        <v>67</v>
      </c>
      <c r="M3094" s="73">
        <v>4657500</v>
      </c>
      <c r="N3094" t="str">
        <f t="shared" si="96"/>
        <v>0159-1</v>
      </c>
      <c r="O3094">
        <v>7513</v>
      </c>
      <c r="P3094">
        <f>1</f>
        <v>1</v>
      </c>
      <c r="Q3094">
        <f t="shared" si="97"/>
        <v>5</v>
      </c>
    </row>
    <row r="3095" spans="3:17" x14ac:dyDescent="0.25">
      <c r="C3095" t="s">
        <v>214</v>
      </c>
      <c r="D3095">
        <v>0</v>
      </c>
      <c r="E3095">
        <v>1407</v>
      </c>
      <c r="F3095" s="69">
        <v>43200</v>
      </c>
      <c r="G3095" s="69">
        <v>43200</v>
      </c>
      <c r="H3095">
        <v>159</v>
      </c>
      <c r="I3095">
        <v>225</v>
      </c>
      <c r="J3095" t="s">
        <v>606</v>
      </c>
      <c r="K3095" t="s">
        <v>438</v>
      </c>
      <c r="L3095" t="s">
        <v>67</v>
      </c>
      <c r="M3095" s="73">
        <v>4657500</v>
      </c>
      <c r="N3095" t="str">
        <f t="shared" si="96"/>
        <v>0159-1</v>
      </c>
      <c r="O3095">
        <v>7513</v>
      </c>
      <c r="P3095">
        <f>1</f>
        <v>1</v>
      </c>
      <c r="Q3095">
        <f t="shared" si="97"/>
        <v>4</v>
      </c>
    </row>
    <row r="3096" spans="3:17" x14ac:dyDescent="0.25">
      <c r="C3096" t="s">
        <v>214</v>
      </c>
      <c r="D3096">
        <v>0</v>
      </c>
      <c r="E3096">
        <v>628</v>
      </c>
      <c r="F3096" s="69">
        <v>43168</v>
      </c>
      <c r="G3096" s="69">
        <v>43168</v>
      </c>
      <c r="H3096">
        <v>159</v>
      </c>
      <c r="I3096">
        <v>225</v>
      </c>
      <c r="J3096" t="s">
        <v>606</v>
      </c>
      <c r="K3096" t="s">
        <v>438</v>
      </c>
      <c r="L3096" t="s">
        <v>67</v>
      </c>
      <c r="M3096" s="73">
        <v>4657500</v>
      </c>
      <c r="N3096" t="str">
        <f t="shared" si="96"/>
        <v>0159-1</v>
      </c>
      <c r="O3096">
        <v>7513</v>
      </c>
      <c r="P3096">
        <f>1</f>
        <v>1</v>
      </c>
      <c r="Q3096">
        <f t="shared" si="97"/>
        <v>3</v>
      </c>
    </row>
    <row r="3097" spans="3:17" x14ac:dyDescent="0.25">
      <c r="C3097" t="s">
        <v>214</v>
      </c>
      <c r="D3097">
        <v>0</v>
      </c>
      <c r="E3097">
        <v>207</v>
      </c>
      <c r="F3097" s="69">
        <v>43152</v>
      </c>
      <c r="G3097" s="69">
        <v>43152</v>
      </c>
      <c r="H3097">
        <v>159</v>
      </c>
      <c r="I3097">
        <v>225</v>
      </c>
      <c r="J3097" t="s">
        <v>606</v>
      </c>
      <c r="K3097" t="s">
        <v>438</v>
      </c>
      <c r="L3097" t="s">
        <v>67</v>
      </c>
      <c r="M3097" s="73">
        <v>2328750</v>
      </c>
      <c r="N3097" t="str">
        <f t="shared" si="96"/>
        <v>0159-1</v>
      </c>
      <c r="O3097">
        <v>7513</v>
      </c>
      <c r="P3097">
        <f>1</f>
        <v>1</v>
      </c>
      <c r="Q3097">
        <f t="shared" si="97"/>
        <v>2</v>
      </c>
    </row>
    <row r="3098" spans="3:17" x14ac:dyDescent="0.25">
      <c r="C3098" t="s">
        <v>214</v>
      </c>
      <c r="D3098">
        <v>0</v>
      </c>
      <c r="E3098">
        <v>6372</v>
      </c>
      <c r="F3098" s="69">
        <v>43439</v>
      </c>
      <c r="G3098" s="69">
        <v>43439</v>
      </c>
      <c r="H3098">
        <v>169</v>
      </c>
      <c r="I3098">
        <v>224</v>
      </c>
      <c r="J3098" t="s">
        <v>607</v>
      </c>
      <c r="K3098" t="s">
        <v>438</v>
      </c>
      <c r="L3098" t="s">
        <v>67</v>
      </c>
      <c r="M3098" s="73">
        <v>4657500</v>
      </c>
      <c r="N3098" t="str">
        <f t="shared" si="96"/>
        <v>0169-1</v>
      </c>
      <c r="O3098">
        <v>7513</v>
      </c>
      <c r="P3098">
        <f>1</f>
        <v>1</v>
      </c>
      <c r="Q3098">
        <f t="shared" si="97"/>
        <v>12</v>
      </c>
    </row>
    <row r="3099" spans="3:17" x14ac:dyDescent="0.25">
      <c r="C3099" t="s">
        <v>214</v>
      </c>
      <c r="D3099">
        <v>0</v>
      </c>
      <c r="E3099">
        <v>5478</v>
      </c>
      <c r="F3099" s="69">
        <v>43410</v>
      </c>
      <c r="G3099" s="69">
        <v>43410</v>
      </c>
      <c r="H3099">
        <v>169</v>
      </c>
      <c r="I3099">
        <v>224</v>
      </c>
      <c r="J3099" t="s">
        <v>607</v>
      </c>
      <c r="K3099" t="s">
        <v>438</v>
      </c>
      <c r="L3099" t="s">
        <v>67</v>
      </c>
      <c r="M3099" s="73">
        <v>4657500</v>
      </c>
      <c r="N3099" t="str">
        <f t="shared" si="96"/>
        <v>0169-1</v>
      </c>
      <c r="O3099">
        <v>7513</v>
      </c>
      <c r="P3099">
        <f>1</f>
        <v>1</v>
      </c>
      <c r="Q3099">
        <f t="shared" si="97"/>
        <v>11</v>
      </c>
    </row>
    <row r="3100" spans="3:17" x14ac:dyDescent="0.25">
      <c r="C3100" t="s">
        <v>214</v>
      </c>
      <c r="D3100">
        <v>0</v>
      </c>
      <c r="E3100">
        <v>5108</v>
      </c>
      <c r="F3100" s="69">
        <v>43381</v>
      </c>
      <c r="G3100" s="69">
        <v>43381</v>
      </c>
      <c r="H3100">
        <v>169</v>
      </c>
      <c r="I3100">
        <v>224</v>
      </c>
      <c r="J3100" t="s">
        <v>607</v>
      </c>
      <c r="K3100" t="s">
        <v>438</v>
      </c>
      <c r="L3100" t="s">
        <v>67</v>
      </c>
      <c r="M3100" s="73">
        <v>4657500</v>
      </c>
      <c r="N3100" t="str">
        <f t="shared" si="96"/>
        <v>0169-1</v>
      </c>
      <c r="O3100">
        <v>7513</v>
      </c>
      <c r="P3100">
        <f>1</f>
        <v>1</v>
      </c>
      <c r="Q3100">
        <f t="shared" si="97"/>
        <v>10</v>
      </c>
    </row>
    <row r="3101" spans="3:17" x14ac:dyDescent="0.25">
      <c r="C3101" t="s">
        <v>214</v>
      </c>
      <c r="D3101">
        <v>0</v>
      </c>
      <c r="E3101">
        <v>4292</v>
      </c>
      <c r="F3101" s="69">
        <v>43348</v>
      </c>
      <c r="G3101" s="69">
        <v>43348</v>
      </c>
      <c r="H3101">
        <v>169</v>
      </c>
      <c r="I3101">
        <v>224</v>
      </c>
      <c r="J3101" t="s">
        <v>607</v>
      </c>
      <c r="K3101" t="s">
        <v>438</v>
      </c>
      <c r="L3101" t="s">
        <v>67</v>
      </c>
      <c r="M3101" s="73">
        <v>4657500</v>
      </c>
      <c r="N3101" t="str">
        <f t="shared" si="96"/>
        <v>0169-1</v>
      </c>
      <c r="O3101">
        <v>7513</v>
      </c>
      <c r="P3101">
        <f>1</f>
        <v>1</v>
      </c>
      <c r="Q3101">
        <f t="shared" si="97"/>
        <v>9</v>
      </c>
    </row>
    <row r="3102" spans="3:17" x14ac:dyDescent="0.25">
      <c r="C3102" t="s">
        <v>214</v>
      </c>
      <c r="D3102">
        <v>0</v>
      </c>
      <c r="E3102">
        <v>3954</v>
      </c>
      <c r="F3102" s="69">
        <v>43321</v>
      </c>
      <c r="G3102" s="69">
        <v>43321</v>
      </c>
      <c r="H3102">
        <v>169</v>
      </c>
      <c r="I3102">
        <v>224</v>
      </c>
      <c r="J3102" t="s">
        <v>607</v>
      </c>
      <c r="K3102" t="s">
        <v>438</v>
      </c>
      <c r="L3102" t="s">
        <v>67</v>
      </c>
      <c r="M3102" s="73">
        <v>4657500</v>
      </c>
      <c r="N3102" t="str">
        <f t="shared" si="96"/>
        <v>0169-1</v>
      </c>
      <c r="O3102">
        <v>7513</v>
      </c>
      <c r="P3102">
        <f>1</f>
        <v>1</v>
      </c>
      <c r="Q3102">
        <f t="shared" si="97"/>
        <v>8</v>
      </c>
    </row>
    <row r="3103" spans="3:17" x14ac:dyDescent="0.25">
      <c r="C3103" t="s">
        <v>214</v>
      </c>
      <c r="D3103">
        <v>0</v>
      </c>
      <c r="E3103">
        <v>3069</v>
      </c>
      <c r="F3103" s="69">
        <v>43285</v>
      </c>
      <c r="G3103" s="69">
        <v>43285</v>
      </c>
      <c r="H3103">
        <v>169</v>
      </c>
      <c r="I3103">
        <v>224</v>
      </c>
      <c r="J3103" t="s">
        <v>607</v>
      </c>
      <c r="K3103" t="s">
        <v>438</v>
      </c>
      <c r="L3103" t="s">
        <v>67</v>
      </c>
      <c r="M3103" s="73">
        <v>4657500</v>
      </c>
      <c r="N3103" t="str">
        <f t="shared" si="96"/>
        <v>0169-1</v>
      </c>
      <c r="O3103">
        <v>7513</v>
      </c>
      <c r="P3103">
        <f>1</f>
        <v>1</v>
      </c>
      <c r="Q3103">
        <f t="shared" si="97"/>
        <v>7</v>
      </c>
    </row>
    <row r="3104" spans="3:17" x14ac:dyDescent="0.25">
      <c r="C3104" t="s">
        <v>214</v>
      </c>
      <c r="D3104">
        <v>0</v>
      </c>
      <c r="E3104">
        <v>2555</v>
      </c>
      <c r="F3104" s="69">
        <v>43257</v>
      </c>
      <c r="G3104" s="69">
        <v>43257</v>
      </c>
      <c r="H3104">
        <v>169</v>
      </c>
      <c r="I3104">
        <v>224</v>
      </c>
      <c r="J3104" t="s">
        <v>607</v>
      </c>
      <c r="K3104" t="s">
        <v>438</v>
      </c>
      <c r="L3104" t="s">
        <v>67</v>
      </c>
      <c r="M3104" s="73">
        <v>4657500</v>
      </c>
      <c r="N3104" t="str">
        <f t="shared" si="96"/>
        <v>0169-1</v>
      </c>
      <c r="O3104">
        <v>7513</v>
      </c>
      <c r="P3104">
        <f>1</f>
        <v>1</v>
      </c>
      <c r="Q3104">
        <f t="shared" si="97"/>
        <v>6</v>
      </c>
    </row>
    <row r="3105" spans="3:17" x14ac:dyDescent="0.25">
      <c r="C3105" t="s">
        <v>214</v>
      </c>
      <c r="D3105">
        <v>0</v>
      </c>
      <c r="E3105">
        <v>1975</v>
      </c>
      <c r="F3105" s="69">
        <v>43227</v>
      </c>
      <c r="G3105" s="69">
        <v>43227</v>
      </c>
      <c r="H3105">
        <v>169</v>
      </c>
      <c r="I3105">
        <v>224</v>
      </c>
      <c r="J3105" t="s">
        <v>607</v>
      </c>
      <c r="K3105" t="s">
        <v>438</v>
      </c>
      <c r="L3105" t="s">
        <v>67</v>
      </c>
      <c r="M3105" s="73">
        <v>4657500</v>
      </c>
      <c r="N3105" t="str">
        <f t="shared" si="96"/>
        <v>0169-1</v>
      </c>
      <c r="O3105">
        <v>7513</v>
      </c>
      <c r="P3105">
        <f>1</f>
        <v>1</v>
      </c>
      <c r="Q3105">
        <f t="shared" si="97"/>
        <v>5</v>
      </c>
    </row>
    <row r="3106" spans="3:17" x14ac:dyDescent="0.25">
      <c r="C3106" t="s">
        <v>214</v>
      </c>
      <c r="D3106">
        <v>0</v>
      </c>
      <c r="E3106">
        <v>1480</v>
      </c>
      <c r="F3106" s="69">
        <v>43201</v>
      </c>
      <c r="G3106" s="69">
        <v>43201</v>
      </c>
      <c r="H3106">
        <v>169</v>
      </c>
      <c r="I3106">
        <v>224</v>
      </c>
      <c r="J3106" t="s">
        <v>607</v>
      </c>
      <c r="K3106" t="s">
        <v>438</v>
      </c>
      <c r="L3106" t="s">
        <v>67</v>
      </c>
      <c r="M3106" s="73">
        <v>4657500</v>
      </c>
      <c r="N3106" t="str">
        <f t="shared" si="96"/>
        <v>0169-1</v>
      </c>
      <c r="O3106">
        <v>7513</v>
      </c>
      <c r="P3106">
        <f>1</f>
        <v>1</v>
      </c>
      <c r="Q3106">
        <f t="shared" si="97"/>
        <v>4</v>
      </c>
    </row>
    <row r="3107" spans="3:17" x14ac:dyDescent="0.25">
      <c r="C3107" t="s">
        <v>214</v>
      </c>
      <c r="D3107">
        <v>0</v>
      </c>
      <c r="E3107">
        <v>637</v>
      </c>
      <c r="F3107" s="69">
        <v>43168</v>
      </c>
      <c r="G3107" s="69">
        <v>43168</v>
      </c>
      <c r="H3107">
        <v>169</v>
      </c>
      <c r="I3107">
        <v>224</v>
      </c>
      <c r="J3107" t="s">
        <v>607</v>
      </c>
      <c r="K3107" t="s">
        <v>438</v>
      </c>
      <c r="L3107" t="s">
        <v>67</v>
      </c>
      <c r="M3107" s="73">
        <v>4657500</v>
      </c>
      <c r="N3107" t="str">
        <f t="shared" si="96"/>
        <v>0169-1</v>
      </c>
      <c r="O3107">
        <v>7513</v>
      </c>
      <c r="P3107">
        <f>1</f>
        <v>1</v>
      </c>
      <c r="Q3107">
        <f t="shared" si="97"/>
        <v>3</v>
      </c>
    </row>
    <row r="3108" spans="3:17" x14ac:dyDescent="0.25">
      <c r="C3108" t="s">
        <v>214</v>
      </c>
      <c r="D3108">
        <v>0</v>
      </c>
      <c r="E3108">
        <v>186</v>
      </c>
      <c r="F3108" s="69">
        <v>43151</v>
      </c>
      <c r="G3108" s="69">
        <v>43151</v>
      </c>
      <c r="H3108">
        <v>169</v>
      </c>
      <c r="I3108">
        <v>224</v>
      </c>
      <c r="J3108" t="s">
        <v>607</v>
      </c>
      <c r="K3108" t="s">
        <v>438</v>
      </c>
      <c r="L3108" t="s">
        <v>67</v>
      </c>
      <c r="M3108" s="73">
        <v>2328750</v>
      </c>
      <c r="N3108" t="str">
        <f t="shared" si="96"/>
        <v>0169-1</v>
      </c>
      <c r="O3108">
        <v>7513</v>
      </c>
      <c r="P3108">
        <f>1</f>
        <v>1</v>
      </c>
      <c r="Q3108">
        <f t="shared" si="97"/>
        <v>2</v>
      </c>
    </row>
    <row r="3109" spans="3:17" x14ac:dyDescent="0.25">
      <c r="C3109" t="s">
        <v>214</v>
      </c>
      <c r="D3109">
        <v>0</v>
      </c>
      <c r="E3109">
        <v>6197</v>
      </c>
      <c r="F3109" s="69">
        <v>43438</v>
      </c>
      <c r="G3109" s="69">
        <v>43438</v>
      </c>
      <c r="H3109">
        <v>125</v>
      </c>
      <c r="I3109">
        <v>221</v>
      </c>
      <c r="J3109" t="s">
        <v>608</v>
      </c>
      <c r="K3109" t="s">
        <v>438</v>
      </c>
      <c r="L3109" t="s">
        <v>67</v>
      </c>
      <c r="M3109" s="73">
        <v>3312000</v>
      </c>
      <c r="N3109" t="str">
        <f t="shared" si="96"/>
        <v>0125-1</v>
      </c>
      <c r="O3109">
        <v>7513</v>
      </c>
      <c r="P3109">
        <f>1</f>
        <v>1</v>
      </c>
      <c r="Q3109">
        <f t="shared" si="97"/>
        <v>12</v>
      </c>
    </row>
    <row r="3110" spans="3:17" x14ac:dyDescent="0.25">
      <c r="C3110" t="s">
        <v>214</v>
      </c>
      <c r="D3110">
        <v>0</v>
      </c>
      <c r="E3110">
        <v>5446</v>
      </c>
      <c r="F3110" s="69">
        <v>43406</v>
      </c>
      <c r="G3110" s="69">
        <v>43406</v>
      </c>
      <c r="H3110">
        <v>125</v>
      </c>
      <c r="I3110">
        <v>221</v>
      </c>
      <c r="J3110" t="s">
        <v>608</v>
      </c>
      <c r="K3110" t="s">
        <v>438</v>
      </c>
      <c r="L3110" t="s">
        <v>67</v>
      </c>
      <c r="M3110" s="73">
        <v>3312000</v>
      </c>
      <c r="N3110" t="str">
        <f t="shared" si="96"/>
        <v>0125-1</v>
      </c>
      <c r="O3110">
        <v>7513</v>
      </c>
      <c r="P3110">
        <f>1</f>
        <v>1</v>
      </c>
      <c r="Q3110">
        <f t="shared" si="97"/>
        <v>11</v>
      </c>
    </row>
    <row r="3111" spans="3:17" x14ac:dyDescent="0.25">
      <c r="C3111" t="s">
        <v>214</v>
      </c>
      <c r="D3111">
        <v>0</v>
      </c>
      <c r="E3111">
        <v>4926</v>
      </c>
      <c r="F3111" s="69">
        <v>43378</v>
      </c>
      <c r="G3111" s="69">
        <v>43378</v>
      </c>
      <c r="H3111">
        <v>125</v>
      </c>
      <c r="I3111">
        <v>221</v>
      </c>
      <c r="J3111" t="s">
        <v>608</v>
      </c>
      <c r="K3111" t="s">
        <v>438</v>
      </c>
      <c r="L3111" t="s">
        <v>67</v>
      </c>
      <c r="M3111" s="73">
        <v>3312000</v>
      </c>
      <c r="N3111" t="str">
        <f t="shared" si="96"/>
        <v>0125-1</v>
      </c>
      <c r="O3111">
        <v>7513</v>
      </c>
      <c r="P3111">
        <f>1</f>
        <v>1</v>
      </c>
      <c r="Q3111">
        <f t="shared" si="97"/>
        <v>10</v>
      </c>
    </row>
    <row r="3112" spans="3:17" x14ac:dyDescent="0.25">
      <c r="C3112" t="s">
        <v>214</v>
      </c>
      <c r="D3112">
        <v>0</v>
      </c>
      <c r="E3112">
        <v>4236</v>
      </c>
      <c r="F3112" s="69">
        <v>43347</v>
      </c>
      <c r="G3112" s="69">
        <v>43347</v>
      </c>
      <c r="H3112">
        <v>125</v>
      </c>
      <c r="I3112">
        <v>221</v>
      </c>
      <c r="J3112" t="s">
        <v>608</v>
      </c>
      <c r="K3112" t="s">
        <v>438</v>
      </c>
      <c r="L3112" t="s">
        <v>67</v>
      </c>
      <c r="M3112" s="73">
        <v>3312000</v>
      </c>
      <c r="N3112" t="str">
        <f t="shared" si="96"/>
        <v>0125-1</v>
      </c>
      <c r="O3112">
        <v>7513</v>
      </c>
      <c r="P3112">
        <f>1</f>
        <v>1</v>
      </c>
      <c r="Q3112">
        <f t="shared" si="97"/>
        <v>9</v>
      </c>
    </row>
    <row r="3113" spans="3:17" x14ac:dyDescent="0.25">
      <c r="C3113" t="s">
        <v>214</v>
      </c>
      <c r="D3113">
        <v>0</v>
      </c>
      <c r="E3113">
        <v>3839</v>
      </c>
      <c r="F3113" s="69">
        <v>43320</v>
      </c>
      <c r="G3113" s="69">
        <v>43320</v>
      </c>
      <c r="H3113">
        <v>125</v>
      </c>
      <c r="I3113">
        <v>221</v>
      </c>
      <c r="J3113" t="s">
        <v>608</v>
      </c>
      <c r="K3113" t="s">
        <v>438</v>
      </c>
      <c r="L3113" t="s">
        <v>67</v>
      </c>
      <c r="M3113" s="73">
        <v>3312000</v>
      </c>
      <c r="N3113" t="str">
        <f t="shared" si="96"/>
        <v>0125-1</v>
      </c>
      <c r="O3113">
        <v>7513</v>
      </c>
      <c r="P3113">
        <f>1</f>
        <v>1</v>
      </c>
      <c r="Q3113">
        <f t="shared" si="97"/>
        <v>8</v>
      </c>
    </row>
    <row r="3114" spans="3:17" x14ac:dyDescent="0.25">
      <c r="C3114" t="s">
        <v>214</v>
      </c>
      <c r="D3114">
        <v>0</v>
      </c>
      <c r="E3114">
        <v>3082</v>
      </c>
      <c r="F3114" s="69">
        <v>43286</v>
      </c>
      <c r="G3114" s="69">
        <v>43286</v>
      </c>
      <c r="H3114">
        <v>125</v>
      </c>
      <c r="I3114">
        <v>221</v>
      </c>
      <c r="J3114" t="s">
        <v>608</v>
      </c>
      <c r="K3114" t="s">
        <v>438</v>
      </c>
      <c r="L3114" t="s">
        <v>67</v>
      </c>
      <c r="M3114" s="73">
        <v>3312000</v>
      </c>
      <c r="N3114" t="str">
        <f t="shared" si="96"/>
        <v>0125-1</v>
      </c>
      <c r="O3114">
        <v>7513</v>
      </c>
      <c r="P3114">
        <f>1</f>
        <v>1</v>
      </c>
      <c r="Q3114">
        <f t="shared" si="97"/>
        <v>7</v>
      </c>
    </row>
    <row r="3115" spans="3:17" x14ac:dyDescent="0.25">
      <c r="C3115" t="s">
        <v>214</v>
      </c>
      <c r="D3115">
        <v>0</v>
      </c>
      <c r="E3115">
        <v>2552</v>
      </c>
      <c r="F3115" s="69">
        <v>43257</v>
      </c>
      <c r="G3115" s="69">
        <v>43257</v>
      </c>
      <c r="H3115">
        <v>125</v>
      </c>
      <c r="I3115">
        <v>221</v>
      </c>
      <c r="J3115" t="s">
        <v>608</v>
      </c>
      <c r="K3115" t="s">
        <v>438</v>
      </c>
      <c r="L3115" t="s">
        <v>67</v>
      </c>
      <c r="M3115" s="73">
        <v>3312000</v>
      </c>
      <c r="N3115" t="str">
        <f t="shared" si="96"/>
        <v>0125-1</v>
      </c>
      <c r="O3115">
        <v>7513</v>
      </c>
      <c r="P3115">
        <f>1</f>
        <v>1</v>
      </c>
      <c r="Q3115">
        <f t="shared" si="97"/>
        <v>6</v>
      </c>
    </row>
    <row r="3116" spans="3:17" x14ac:dyDescent="0.25">
      <c r="C3116" t="s">
        <v>214</v>
      </c>
      <c r="D3116">
        <v>0</v>
      </c>
      <c r="E3116">
        <v>1779</v>
      </c>
      <c r="F3116" s="69">
        <v>43223</v>
      </c>
      <c r="G3116" s="69">
        <v>43223</v>
      </c>
      <c r="H3116">
        <v>125</v>
      </c>
      <c r="I3116">
        <v>221</v>
      </c>
      <c r="J3116" t="s">
        <v>608</v>
      </c>
      <c r="K3116" t="s">
        <v>438</v>
      </c>
      <c r="L3116" t="s">
        <v>67</v>
      </c>
      <c r="M3116" s="73">
        <v>3312000</v>
      </c>
      <c r="N3116" t="str">
        <f t="shared" si="96"/>
        <v>0125-1</v>
      </c>
      <c r="O3116">
        <v>7513</v>
      </c>
      <c r="P3116">
        <f>1</f>
        <v>1</v>
      </c>
      <c r="Q3116">
        <f t="shared" si="97"/>
        <v>5</v>
      </c>
    </row>
    <row r="3117" spans="3:17" x14ac:dyDescent="0.25">
      <c r="C3117" t="s">
        <v>214</v>
      </c>
      <c r="D3117">
        <v>0</v>
      </c>
      <c r="E3117">
        <v>1379</v>
      </c>
      <c r="F3117" s="69">
        <v>43200</v>
      </c>
      <c r="G3117" s="69">
        <v>43200</v>
      </c>
      <c r="H3117">
        <v>125</v>
      </c>
      <c r="I3117">
        <v>221</v>
      </c>
      <c r="J3117" t="s">
        <v>608</v>
      </c>
      <c r="K3117" t="s">
        <v>438</v>
      </c>
      <c r="L3117" t="s">
        <v>67</v>
      </c>
      <c r="M3117" s="73">
        <v>3312000</v>
      </c>
      <c r="N3117" t="str">
        <f t="shared" si="96"/>
        <v>0125-1</v>
      </c>
      <c r="O3117">
        <v>7513</v>
      </c>
      <c r="P3117">
        <f>1</f>
        <v>1</v>
      </c>
      <c r="Q3117">
        <f t="shared" si="97"/>
        <v>4</v>
      </c>
    </row>
    <row r="3118" spans="3:17" x14ac:dyDescent="0.25">
      <c r="C3118" t="s">
        <v>214</v>
      </c>
      <c r="D3118">
        <v>0</v>
      </c>
      <c r="E3118">
        <v>684</v>
      </c>
      <c r="F3118" s="69">
        <v>43168</v>
      </c>
      <c r="G3118" s="69">
        <v>43168</v>
      </c>
      <c r="H3118">
        <v>125</v>
      </c>
      <c r="I3118">
        <v>221</v>
      </c>
      <c r="J3118" t="s">
        <v>608</v>
      </c>
      <c r="K3118" t="s">
        <v>438</v>
      </c>
      <c r="L3118" t="s">
        <v>67</v>
      </c>
      <c r="M3118" s="73">
        <v>689400</v>
      </c>
      <c r="N3118" t="str">
        <f t="shared" si="96"/>
        <v>0125-1</v>
      </c>
      <c r="O3118">
        <v>7513</v>
      </c>
      <c r="P3118">
        <f>1</f>
        <v>1</v>
      </c>
      <c r="Q3118">
        <f t="shared" si="97"/>
        <v>3</v>
      </c>
    </row>
    <row r="3119" spans="3:17" x14ac:dyDescent="0.25">
      <c r="C3119" t="s">
        <v>214</v>
      </c>
      <c r="D3119">
        <v>0</v>
      </c>
      <c r="E3119">
        <v>633</v>
      </c>
      <c r="F3119" s="69">
        <v>43168</v>
      </c>
      <c r="G3119" s="69">
        <v>43168</v>
      </c>
      <c r="H3119">
        <v>125</v>
      </c>
      <c r="I3119">
        <v>221</v>
      </c>
      <c r="J3119" t="s">
        <v>608</v>
      </c>
      <c r="K3119" t="s">
        <v>438</v>
      </c>
      <c r="L3119" t="s">
        <v>67</v>
      </c>
      <c r="M3119" s="73">
        <v>2622600</v>
      </c>
      <c r="N3119" t="str">
        <f t="shared" si="96"/>
        <v>0125-1</v>
      </c>
      <c r="O3119">
        <v>7513</v>
      </c>
      <c r="P3119">
        <f>1</f>
        <v>1</v>
      </c>
      <c r="Q3119">
        <f t="shared" si="97"/>
        <v>3</v>
      </c>
    </row>
    <row r="3120" spans="3:17" x14ac:dyDescent="0.25">
      <c r="C3120" t="s">
        <v>214</v>
      </c>
      <c r="D3120">
        <v>0</v>
      </c>
      <c r="E3120">
        <v>187</v>
      </c>
      <c r="F3120" s="69">
        <v>43151</v>
      </c>
      <c r="G3120" s="69">
        <v>43151</v>
      </c>
      <c r="H3120">
        <v>125</v>
      </c>
      <c r="I3120">
        <v>221</v>
      </c>
      <c r="J3120" t="s">
        <v>608</v>
      </c>
      <c r="K3120" t="s">
        <v>438</v>
      </c>
      <c r="L3120" t="s">
        <v>67</v>
      </c>
      <c r="M3120" s="73">
        <v>1766400</v>
      </c>
      <c r="N3120" t="str">
        <f t="shared" si="96"/>
        <v>0125-1</v>
      </c>
      <c r="O3120">
        <v>7513</v>
      </c>
      <c r="P3120">
        <f>1</f>
        <v>1</v>
      </c>
      <c r="Q3120">
        <f t="shared" si="97"/>
        <v>2</v>
      </c>
    </row>
    <row r="3121" spans="3:17" x14ac:dyDescent="0.25">
      <c r="C3121" t="s">
        <v>214</v>
      </c>
      <c r="D3121">
        <v>0</v>
      </c>
      <c r="E3121">
        <v>6390</v>
      </c>
      <c r="F3121" s="69">
        <v>43441</v>
      </c>
      <c r="G3121" s="69">
        <v>43441</v>
      </c>
      <c r="H3121">
        <v>156</v>
      </c>
      <c r="I3121">
        <v>220</v>
      </c>
      <c r="J3121" t="s">
        <v>609</v>
      </c>
      <c r="K3121" t="s">
        <v>438</v>
      </c>
      <c r="L3121" t="s">
        <v>67</v>
      </c>
      <c r="M3121" s="73">
        <v>16627275</v>
      </c>
      <c r="N3121" t="str">
        <f t="shared" si="96"/>
        <v>0156-1</v>
      </c>
      <c r="O3121">
        <v>7513</v>
      </c>
      <c r="P3121">
        <f>1</f>
        <v>1</v>
      </c>
      <c r="Q3121">
        <f t="shared" si="97"/>
        <v>12</v>
      </c>
    </row>
    <row r="3122" spans="3:17" x14ac:dyDescent="0.25">
      <c r="C3122" t="s">
        <v>214</v>
      </c>
      <c r="D3122">
        <v>0</v>
      </c>
      <c r="E3122">
        <v>5906</v>
      </c>
      <c r="F3122" s="69">
        <v>43418</v>
      </c>
      <c r="G3122" s="69">
        <v>43418</v>
      </c>
      <c r="H3122">
        <v>156</v>
      </c>
      <c r="I3122">
        <v>220</v>
      </c>
      <c r="J3122" t="s">
        <v>609</v>
      </c>
      <c r="K3122" t="s">
        <v>438</v>
      </c>
      <c r="L3122" t="s">
        <v>67</v>
      </c>
      <c r="M3122" s="73">
        <v>11639092</v>
      </c>
      <c r="N3122" t="str">
        <f t="shared" si="96"/>
        <v>0156-1</v>
      </c>
      <c r="O3122">
        <v>7513</v>
      </c>
      <c r="P3122">
        <f>1</f>
        <v>1</v>
      </c>
      <c r="Q3122">
        <f t="shared" si="97"/>
        <v>11</v>
      </c>
    </row>
    <row r="3123" spans="3:17" x14ac:dyDescent="0.25">
      <c r="C3123" t="s">
        <v>214</v>
      </c>
      <c r="D3123">
        <v>0</v>
      </c>
      <c r="E3123">
        <v>5101</v>
      </c>
      <c r="F3123" s="69">
        <v>43381</v>
      </c>
      <c r="G3123" s="69">
        <v>43381</v>
      </c>
      <c r="H3123">
        <v>156</v>
      </c>
      <c r="I3123">
        <v>220</v>
      </c>
      <c r="J3123" t="s">
        <v>609</v>
      </c>
      <c r="K3123" t="s">
        <v>438</v>
      </c>
      <c r="L3123" t="s">
        <v>67</v>
      </c>
      <c r="M3123" s="73">
        <v>16627275</v>
      </c>
      <c r="N3123" t="str">
        <f t="shared" si="96"/>
        <v>0156-1</v>
      </c>
      <c r="O3123">
        <v>7513</v>
      </c>
      <c r="P3123">
        <f>1</f>
        <v>1</v>
      </c>
      <c r="Q3123">
        <f t="shared" si="97"/>
        <v>10</v>
      </c>
    </row>
    <row r="3124" spans="3:17" x14ac:dyDescent="0.25">
      <c r="C3124" t="s">
        <v>214</v>
      </c>
      <c r="D3124">
        <v>0</v>
      </c>
      <c r="E3124">
        <v>4285</v>
      </c>
      <c r="F3124" s="69">
        <v>43348</v>
      </c>
      <c r="G3124" s="69">
        <v>43348</v>
      </c>
      <c r="H3124">
        <v>156</v>
      </c>
      <c r="I3124">
        <v>220</v>
      </c>
      <c r="J3124" t="s">
        <v>609</v>
      </c>
      <c r="K3124" t="s">
        <v>438</v>
      </c>
      <c r="L3124" t="s">
        <v>67</v>
      </c>
      <c r="M3124" s="73">
        <v>16627275</v>
      </c>
      <c r="N3124" t="str">
        <f t="shared" si="96"/>
        <v>0156-1</v>
      </c>
      <c r="O3124">
        <v>7513</v>
      </c>
      <c r="P3124">
        <f>1</f>
        <v>1</v>
      </c>
      <c r="Q3124">
        <f t="shared" si="97"/>
        <v>9</v>
      </c>
    </row>
    <row r="3125" spans="3:17" x14ac:dyDescent="0.25">
      <c r="C3125" t="s">
        <v>214</v>
      </c>
      <c r="D3125">
        <v>0</v>
      </c>
      <c r="E3125">
        <v>3985</v>
      </c>
      <c r="F3125" s="69">
        <v>43321</v>
      </c>
      <c r="G3125" s="69">
        <v>43321</v>
      </c>
      <c r="H3125">
        <v>156</v>
      </c>
      <c r="I3125">
        <v>220</v>
      </c>
      <c r="J3125" t="s">
        <v>609</v>
      </c>
      <c r="K3125" t="s">
        <v>438</v>
      </c>
      <c r="L3125" t="s">
        <v>67</v>
      </c>
      <c r="M3125" s="73">
        <v>16627275</v>
      </c>
      <c r="N3125" t="str">
        <f t="shared" si="96"/>
        <v>0156-1</v>
      </c>
      <c r="O3125">
        <v>7513</v>
      </c>
      <c r="P3125">
        <f>1</f>
        <v>1</v>
      </c>
      <c r="Q3125">
        <f t="shared" si="97"/>
        <v>8</v>
      </c>
    </row>
    <row r="3126" spans="3:17" x14ac:dyDescent="0.25">
      <c r="C3126" t="s">
        <v>214</v>
      </c>
      <c r="D3126">
        <v>0</v>
      </c>
      <c r="E3126">
        <v>3368</v>
      </c>
      <c r="F3126" s="69">
        <v>43290</v>
      </c>
      <c r="G3126" s="69">
        <v>43290</v>
      </c>
      <c r="H3126">
        <v>156</v>
      </c>
      <c r="I3126">
        <v>220</v>
      </c>
      <c r="J3126" t="s">
        <v>609</v>
      </c>
      <c r="K3126" t="s">
        <v>438</v>
      </c>
      <c r="L3126" t="s">
        <v>67</v>
      </c>
      <c r="M3126" s="73">
        <v>16627275</v>
      </c>
      <c r="N3126" t="str">
        <f t="shared" si="96"/>
        <v>0156-1</v>
      </c>
      <c r="O3126">
        <v>7513</v>
      </c>
      <c r="P3126">
        <f>1</f>
        <v>1</v>
      </c>
      <c r="Q3126">
        <f t="shared" si="97"/>
        <v>7</v>
      </c>
    </row>
    <row r="3127" spans="3:17" x14ac:dyDescent="0.25">
      <c r="C3127" t="s">
        <v>214</v>
      </c>
      <c r="D3127">
        <v>0</v>
      </c>
      <c r="E3127">
        <v>2813</v>
      </c>
      <c r="F3127" s="69">
        <v>43259</v>
      </c>
      <c r="G3127" s="69">
        <v>43259</v>
      </c>
      <c r="H3127">
        <v>156</v>
      </c>
      <c r="I3127">
        <v>220</v>
      </c>
      <c r="J3127" t="s">
        <v>609</v>
      </c>
      <c r="K3127" t="s">
        <v>438</v>
      </c>
      <c r="L3127" t="s">
        <v>67</v>
      </c>
      <c r="M3127" s="73">
        <v>16627275</v>
      </c>
      <c r="N3127" t="str">
        <f t="shared" si="96"/>
        <v>0156-1</v>
      </c>
      <c r="O3127">
        <v>7513</v>
      </c>
      <c r="P3127">
        <f>1</f>
        <v>1</v>
      </c>
      <c r="Q3127">
        <f t="shared" si="97"/>
        <v>6</v>
      </c>
    </row>
    <row r="3128" spans="3:17" x14ac:dyDescent="0.25">
      <c r="C3128" t="s">
        <v>214</v>
      </c>
      <c r="D3128">
        <v>0</v>
      </c>
      <c r="E3128">
        <v>1868</v>
      </c>
      <c r="F3128" s="69">
        <v>43224</v>
      </c>
      <c r="G3128" s="69">
        <v>43224</v>
      </c>
      <c r="H3128">
        <v>156</v>
      </c>
      <c r="I3128">
        <v>220</v>
      </c>
      <c r="J3128" t="s">
        <v>609</v>
      </c>
      <c r="K3128" t="s">
        <v>438</v>
      </c>
      <c r="L3128" t="s">
        <v>67</v>
      </c>
      <c r="M3128" s="73">
        <v>16627275</v>
      </c>
      <c r="N3128" t="str">
        <f t="shared" si="96"/>
        <v>0156-1</v>
      </c>
      <c r="O3128">
        <v>7513</v>
      </c>
      <c r="P3128">
        <f>1</f>
        <v>1</v>
      </c>
      <c r="Q3128">
        <f t="shared" si="97"/>
        <v>5</v>
      </c>
    </row>
    <row r="3129" spans="3:17" x14ac:dyDescent="0.25">
      <c r="C3129" t="s">
        <v>214</v>
      </c>
      <c r="D3129">
        <v>0</v>
      </c>
      <c r="E3129">
        <v>1605</v>
      </c>
      <c r="F3129" s="69">
        <v>43202</v>
      </c>
      <c r="G3129" s="69">
        <v>43202</v>
      </c>
      <c r="H3129">
        <v>156</v>
      </c>
      <c r="I3129">
        <v>220</v>
      </c>
      <c r="J3129" t="s">
        <v>609</v>
      </c>
      <c r="K3129" t="s">
        <v>438</v>
      </c>
      <c r="L3129" t="s">
        <v>67</v>
      </c>
      <c r="M3129" s="73">
        <v>16627275</v>
      </c>
      <c r="N3129" t="str">
        <f t="shared" si="96"/>
        <v>0156-1</v>
      </c>
      <c r="O3129">
        <v>7513</v>
      </c>
      <c r="P3129">
        <f>1</f>
        <v>1</v>
      </c>
      <c r="Q3129">
        <f t="shared" si="97"/>
        <v>4</v>
      </c>
    </row>
    <row r="3130" spans="3:17" x14ac:dyDescent="0.25">
      <c r="C3130" t="s">
        <v>214</v>
      </c>
      <c r="D3130">
        <v>0</v>
      </c>
      <c r="E3130">
        <v>760</v>
      </c>
      <c r="F3130" s="69">
        <v>43171</v>
      </c>
      <c r="G3130" s="69">
        <v>43171</v>
      </c>
      <c r="H3130">
        <v>156</v>
      </c>
      <c r="I3130">
        <v>220</v>
      </c>
      <c r="J3130" t="s">
        <v>609</v>
      </c>
      <c r="K3130" t="s">
        <v>438</v>
      </c>
      <c r="L3130" t="s">
        <v>67</v>
      </c>
      <c r="M3130" s="73">
        <v>16627275</v>
      </c>
      <c r="N3130" t="str">
        <f t="shared" si="96"/>
        <v>0156-1</v>
      </c>
      <c r="O3130">
        <v>7513</v>
      </c>
      <c r="P3130">
        <f>1</f>
        <v>1</v>
      </c>
      <c r="Q3130">
        <f t="shared" si="97"/>
        <v>3</v>
      </c>
    </row>
    <row r="3131" spans="3:17" x14ac:dyDescent="0.25">
      <c r="C3131" t="s">
        <v>214</v>
      </c>
      <c r="D3131">
        <v>0</v>
      </c>
      <c r="E3131">
        <v>759</v>
      </c>
      <c r="F3131" s="69">
        <v>43171</v>
      </c>
      <c r="G3131" s="69">
        <v>43171</v>
      </c>
      <c r="H3131">
        <v>156</v>
      </c>
      <c r="I3131">
        <v>220</v>
      </c>
      <c r="J3131" t="s">
        <v>609</v>
      </c>
      <c r="K3131" t="s">
        <v>438</v>
      </c>
      <c r="L3131" t="s">
        <v>67</v>
      </c>
      <c r="M3131" s="73">
        <v>7759395</v>
      </c>
      <c r="N3131" t="str">
        <f t="shared" si="96"/>
        <v>0156-1</v>
      </c>
      <c r="O3131">
        <v>7513</v>
      </c>
      <c r="P3131">
        <f>1</f>
        <v>1</v>
      </c>
      <c r="Q3131">
        <f t="shared" si="97"/>
        <v>3</v>
      </c>
    </row>
    <row r="3132" spans="3:17" x14ac:dyDescent="0.25">
      <c r="C3132" t="s">
        <v>214</v>
      </c>
      <c r="D3132">
        <v>0</v>
      </c>
      <c r="E3132">
        <v>6500</v>
      </c>
      <c r="F3132" s="69">
        <v>43444</v>
      </c>
      <c r="G3132" s="69">
        <v>43444</v>
      </c>
      <c r="H3132">
        <v>145</v>
      </c>
      <c r="I3132">
        <v>219</v>
      </c>
      <c r="J3132" t="s">
        <v>610</v>
      </c>
      <c r="K3132" t="s">
        <v>438</v>
      </c>
      <c r="L3132" t="s">
        <v>67</v>
      </c>
      <c r="M3132" s="73">
        <v>4657500</v>
      </c>
      <c r="N3132" t="str">
        <f t="shared" si="96"/>
        <v>0145-1</v>
      </c>
      <c r="O3132">
        <v>7513</v>
      </c>
      <c r="P3132">
        <f>1</f>
        <v>1</v>
      </c>
      <c r="Q3132">
        <f t="shared" si="97"/>
        <v>12</v>
      </c>
    </row>
    <row r="3133" spans="3:17" x14ac:dyDescent="0.25">
      <c r="C3133" t="s">
        <v>214</v>
      </c>
      <c r="D3133">
        <v>0</v>
      </c>
      <c r="E3133">
        <v>5617</v>
      </c>
      <c r="F3133" s="69">
        <v>43411</v>
      </c>
      <c r="G3133" s="69">
        <v>43411</v>
      </c>
      <c r="H3133">
        <v>145</v>
      </c>
      <c r="I3133">
        <v>219</v>
      </c>
      <c r="J3133" t="s">
        <v>610</v>
      </c>
      <c r="K3133" t="s">
        <v>438</v>
      </c>
      <c r="L3133" t="s">
        <v>67</v>
      </c>
      <c r="M3133" s="73">
        <v>4657500</v>
      </c>
      <c r="N3133" t="str">
        <f t="shared" si="96"/>
        <v>0145-1</v>
      </c>
      <c r="O3133">
        <v>7513</v>
      </c>
      <c r="P3133">
        <f>1</f>
        <v>1</v>
      </c>
      <c r="Q3133">
        <f t="shared" si="97"/>
        <v>11</v>
      </c>
    </row>
    <row r="3134" spans="3:17" x14ac:dyDescent="0.25">
      <c r="C3134" t="s">
        <v>214</v>
      </c>
      <c r="D3134">
        <v>0</v>
      </c>
      <c r="E3134">
        <v>5270</v>
      </c>
      <c r="F3134" s="69">
        <v>43384</v>
      </c>
      <c r="G3134" s="69">
        <v>43384</v>
      </c>
      <c r="H3134">
        <v>145</v>
      </c>
      <c r="I3134">
        <v>219</v>
      </c>
      <c r="J3134" t="s">
        <v>610</v>
      </c>
      <c r="K3134" t="s">
        <v>438</v>
      </c>
      <c r="L3134" t="s">
        <v>67</v>
      </c>
      <c r="M3134" s="73">
        <v>4657500</v>
      </c>
      <c r="N3134" t="str">
        <f t="shared" si="96"/>
        <v>0145-1</v>
      </c>
      <c r="O3134">
        <v>7513</v>
      </c>
      <c r="P3134">
        <f>1</f>
        <v>1</v>
      </c>
      <c r="Q3134">
        <f t="shared" si="97"/>
        <v>10</v>
      </c>
    </row>
    <row r="3135" spans="3:17" x14ac:dyDescent="0.25">
      <c r="C3135" t="s">
        <v>214</v>
      </c>
      <c r="D3135">
        <v>0</v>
      </c>
      <c r="E3135">
        <v>4237</v>
      </c>
      <c r="F3135" s="69">
        <v>43347</v>
      </c>
      <c r="G3135" s="69">
        <v>43347</v>
      </c>
      <c r="H3135">
        <v>145</v>
      </c>
      <c r="I3135">
        <v>219</v>
      </c>
      <c r="J3135" t="s">
        <v>610</v>
      </c>
      <c r="K3135" t="s">
        <v>438</v>
      </c>
      <c r="L3135" t="s">
        <v>67</v>
      </c>
      <c r="M3135" s="73">
        <v>4657500</v>
      </c>
      <c r="N3135" t="str">
        <f t="shared" si="96"/>
        <v>0145-1</v>
      </c>
      <c r="O3135">
        <v>7513</v>
      </c>
      <c r="P3135">
        <f>1</f>
        <v>1</v>
      </c>
      <c r="Q3135">
        <f t="shared" si="97"/>
        <v>9</v>
      </c>
    </row>
    <row r="3136" spans="3:17" x14ac:dyDescent="0.25">
      <c r="C3136" t="s">
        <v>214</v>
      </c>
      <c r="D3136">
        <v>0</v>
      </c>
      <c r="E3136">
        <v>3924</v>
      </c>
      <c r="F3136" s="69">
        <v>43321</v>
      </c>
      <c r="G3136" s="69">
        <v>43321</v>
      </c>
      <c r="H3136">
        <v>145</v>
      </c>
      <c r="I3136">
        <v>219</v>
      </c>
      <c r="J3136" t="s">
        <v>610</v>
      </c>
      <c r="K3136" t="s">
        <v>438</v>
      </c>
      <c r="L3136" t="s">
        <v>67</v>
      </c>
      <c r="M3136" s="73">
        <v>4657500</v>
      </c>
      <c r="N3136" t="str">
        <f t="shared" si="96"/>
        <v>0145-1</v>
      </c>
      <c r="O3136">
        <v>7513</v>
      </c>
      <c r="P3136">
        <f>1</f>
        <v>1</v>
      </c>
      <c r="Q3136">
        <f t="shared" si="97"/>
        <v>8</v>
      </c>
    </row>
    <row r="3137" spans="3:17" x14ac:dyDescent="0.25">
      <c r="C3137" t="s">
        <v>214</v>
      </c>
      <c r="D3137">
        <v>0</v>
      </c>
      <c r="E3137">
        <v>3065</v>
      </c>
      <c r="F3137" s="69">
        <v>43285</v>
      </c>
      <c r="G3137" s="69">
        <v>43285</v>
      </c>
      <c r="H3137">
        <v>145</v>
      </c>
      <c r="I3137">
        <v>219</v>
      </c>
      <c r="J3137" t="s">
        <v>610</v>
      </c>
      <c r="K3137" t="s">
        <v>438</v>
      </c>
      <c r="L3137" t="s">
        <v>67</v>
      </c>
      <c r="M3137" s="73">
        <v>4657500</v>
      </c>
      <c r="N3137" t="str">
        <f t="shared" si="96"/>
        <v>0145-1</v>
      </c>
      <c r="O3137">
        <v>7513</v>
      </c>
      <c r="P3137">
        <f>1</f>
        <v>1</v>
      </c>
      <c r="Q3137">
        <f t="shared" si="97"/>
        <v>7</v>
      </c>
    </row>
    <row r="3138" spans="3:17" x14ac:dyDescent="0.25">
      <c r="C3138" t="s">
        <v>214</v>
      </c>
      <c r="D3138">
        <v>0</v>
      </c>
      <c r="E3138">
        <v>2654</v>
      </c>
      <c r="F3138" s="69">
        <v>43258</v>
      </c>
      <c r="G3138" s="69">
        <v>43258</v>
      </c>
      <c r="H3138">
        <v>145</v>
      </c>
      <c r="I3138">
        <v>219</v>
      </c>
      <c r="J3138" t="s">
        <v>610</v>
      </c>
      <c r="K3138" t="s">
        <v>438</v>
      </c>
      <c r="L3138" t="s">
        <v>67</v>
      </c>
      <c r="M3138" s="73">
        <v>4657500</v>
      </c>
      <c r="N3138" t="str">
        <f t="shared" si="96"/>
        <v>0145-1</v>
      </c>
      <c r="O3138">
        <v>7513</v>
      </c>
      <c r="P3138">
        <f>1</f>
        <v>1</v>
      </c>
      <c r="Q3138">
        <f t="shared" si="97"/>
        <v>6</v>
      </c>
    </row>
    <row r="3139" spans="3:17" x14ac:dyDescent="0.25">
      <c r="C3139" t="s">
        <v>214</v>
      </c>
      <c r="D3139">
        <v>0</v>
      </c>
      <c r="E3139">
        <v>1781</v>
      </c>
      <c r="F3139" s="69">
        <v>43223</v>
      </c>
      <c r="G3139" s="69">
        <v>43223</v>
      </c>
      <c r="H3139">
        <v>145</v>
      </c>
      <c r="I3139">
        <v>219</v>
      </c>
      <c r="J3139" t="s">
        <v>610</v>
      </c>
      <c r="K3139" t="s">
        <v>438</v>
      </c>
      <c r="L3139" t="s">
        <v>67</v>
      </c>
      <c r="M3139" s="73">
        <v>4657500</v>
      </c>
      <c r="N3139" t="str">
        <f t="shared" si="96"/>
        <v>0145-1</v>
      </c>
      <c r="O3139">
        <v>7513</v>
      </c>
      <c r="P3139">
        <f>1</f>
        <v>1</v>
      </c>
      <c r="Q3139">
        <f t="shared" si="97"/>
        <v>5</v>
      </c>
    </row>
    <row r="3140" spans="3:17" x14ac:dyDescent="0.25">
      <c r="C3140" t="s">
        <v>214</v>
      </c>
      <c r="D3140">
        <v>0</v>
      </c>
      <c r="E3140">
        <v>1376</v>
      </c>
      <c r="F3140" s="69">
        <v>43200</v>
      </c>
      <c r="G3140" s="69">
        <v>43200</v>
      </c>
      <c r="H3140">
        <v>145</v>
      </c>
      <c r="I3140">
        <v>219</v>
      </c>
      <c r="J3140" t="s">
        <v>610</v>
      </c>
      <c r="K3140" t="s">
        <v>438</v>
      </c>
      <c r="L3140" t="s">
        <v>67</v>
      </c>
      <c r="M3140" s="73">
        <v>4657500</v>
      </c>
      <c r="N3140" t="str">
        <f t="shared" ref="N3140:N3203" si="98">TEXT(H3140,"0000")&amp;"-"&amp;TEXT(P3140,"0")</f>
        <v>0145-1</v>
      </c>
      <c r="O3140">
        <v>7513</v>
      </c>
      <c r="P3140">
        <f>1</f>
        <v>1</v>
      </c>
      <c r="Q3140">
        <f t="shared" ref="Q3140:Q3203" si="99">MONTH(G3140)</f>
        <v>4</v>
      </c>
    </row>
    <row r="3141" spans="3:17" x14ac:dyDescent="0.25">
      <c r="C3141" t="s">
        <v>214</v>
      </c>
      <c r="D3141">
        <v>0</v>
      </c>
      <c r="E3141">
        <v>632</v>
      </c>
      <c r="F3141" s="69">
        <v>43168</v>
      </c>
      <c r="G3141" s="69">
        <v>43168</v>
      </c>
      <c r="H3141">
        <v>145</v>
      </c>
      <c r="I3141">
        <v>219</v>
      </c>
      <c r="J3141" t="s">
        <v>610</v>
      </c>
      <c r="K3141" t="s">
        <v>438</v>
      </c>
      <c r="L3141" t="s">
        <v>67</v>
      </c>
      <c r="M3141" s="73">
        <v>4657500</v>
      </c>
      <c r="N3141" t="str">
        <f t="shared" si="98"/>
        <v>0145-1</v>
      </c>
      <c r="O3141">
        <v>7513</v>
      </c>
      <c r="P3141">
        <f>1</f>
        <v>1</v>
      </c>
      <c r="Q3141">
        <f t="shared" si="99"/>
        <v>3</v>
      </c>
    </row>
    <row r="3142" spans="3:17" x14ac:dyDescent="0.25">
      <c r="C3142" t="s">
        <v>214</v>
      </c>
      <c r="D3142">
        <v>0</v>
      </c>
      <c r="E3142">
        <v>208</v>
      </c>
      <c r="F3142" s="69">
        <v>43152</v>
      </c>
      <c r="G3142" s="69">
        <v>43152</v>
      </c>
      <c r="H3142">
        <v>145</v>
      </c>
      <c r="I3142">
        <v>219</v>
      </c>
      <c r="J3142" t="s">
        <v>610</v>
      </c>
      <c r="K3142" t="s">
        <v>438</v>
      </c>
      <c r="L3142" t="s">
        <v>67</v>
      </c>
      <c r="M3142" s="73">
        <v>2484000</v>
      </c>
      <c r="N3142" t="str">
        <f t="shared" si="98"/>
        <v>0145-1</v>
      </c>
      <c r="O3142">
        <v>7513</v>
      </c>
      <c r="P3142">
        <f>1</f>
        <v>1</v>
      </c>
      <c r="Q3142">
        <f t="shared" si="99"/>
        <v>2</v>
      </c>
    </row>
    <row r="3143" spans="3:17" x14ac:dyDescent="0.25">
      <c r="C3143" t="s">
        <v>214</v>
      </c>
      <c r="D3143">
        <v>0</v>
      </c>
      <c r="E3143">
        <v>6739</v>
      </c>
      <c r="F3143" s="69">
        <v>43447</v>
      </c>
      <c r="G3143" s="69">
        <v>43447</v>
      </c>
      <c r="H3143">
        <v>200</v>
      </c>
      <c r="I3143">
        <v>218</v>
      </c>
      <c r="J3143" t="s">
        <v>611</v>
      </c>
      <c r="K3143" t="s">
        <v>438</v>
      </c>
      <c r="L3143" t="s">
        <v>67</v>
      </c>
      <c r="M3143" s="73">
        <v>5500000</v>
      </c>
      <c r="N3143" t="str">
        <f t="shared" si="98"/>
        <v>0200-1</v>
      </c>
      <c r="O3143">
        <v>7513</v>
      </c>
      <c r="P3143">
        <f>1</f>
        <v>1</v>
      </c>
      <c r="Q3143">
        <f t="shared" si="99"/>
        <v>12</v>
      </c>
    </row>
    <row r="3144" spans="3:17" x14ac:dyDescent="0.25">
      <c r="C3144" t="s">
        <v>214</v>
      </c>
      <c r="D3144">
        <v>0</v>
      </c>
      <c r="E3144">
        <v>5753</v>
      </c>
      <c r="F3144" s="69">
        <v>43413</v>
      </c>
      <c r="G3144" s="69">
        <v>43413</v>
      </c>
      <c r="H3144">
        <v>200</v>
      </c>
      <c r="I3144">
        <v>218</v>
      </c>
      <c r="J3144" t="s">
        <v>611</v>
      </c>
      <c r="K3144" t="s">
        <v>438</v>
      </c>
      <c r="L3144" t="s">
        <v>67</v>
      </c>
      <c r="M3144" s="73">
        <v>5500000</v>
      </c>
      <c r="N3144" t="str">
        <f t="shared" si="98"/>
        <v>0200-1</v>
      </c>
      <c r="O3144">
        <v>7513</v>
      </c>
      <c r="P3144">
        <f>1</f>
        <v>1</v>
      </c>
      <c r="Q3144">
        <f t="shared" si="99"/>
        <v>11</v>
      </c>
    </row>
    <row r="3145" spans="3:17" x14ac:dyDescent="0.25">
      <c r="C3145" t="s">
        <v>214</v>
      </c>
      <c r="D3145">
        <v>0</v>
      </c>
      <c r="E3145">
        <v>5752</v>
      </c>
      <c r="F3145" s="69">
        <v>43413</v>
      </c>
      <c r="G3145" s="69">
        <v>43413</v>
      </c>
      <c r="H3145">
        <v>200</v>
      </c>
      <c r="I3145">
        <v>218</v>
      </c>
      <c r="J3145" t="s">
        <v>611</v>
      </c>
      <c r="K3145" t="s">
        <v>438</v>
      </c>
      <c r="L3145" t="s">
        <v>67</v>
      </c>
      <c r="M3145" s="73">
        <v>5500000</v>
      </c>
      <c r="N3145" t="str">
        <f t="shared" si="98"/>
        <v>0200-1</v>
      </c>
      <c r="O3145">
        <v>7513</v>
      </c>
      <c r="P3145">
        <f>1</f>
        <v>1</v>
      </c>
      <c r="Q3145">
        <f t="shared" si="99"/>
        <v>11</v>
      </c>
    </row>
    <row r="3146" spans="3:17" x14ac:dyDescent="0.25">
      <c r="C3146" t="s">
        <v>214</v>
      </c>
      <c r="D3146">
        <v>0</v>
      </c>
      <c r="E3146">
        <v>5099</v>
      </c>
      <c r="F3146" s="69">
        <v>43381</v>
      </c>
      <c r="G3146" s="69">
        <v>43381</v>
      </c>
      <c r="H3146">
        <v>200</v>
      </c>
      <c r="I3146">
        <v>218</v>
      </c>
      <c r="J3146" t="s">
        <v>611</v>
      </c>
      <c r="K3146" t="s">
        <v>438</v>
      </c>
      <c r="L3146" t="s">
        <v>67</v>
      </c>
      <c r="M3146" s="73">
        <v>2750000</v>
      </c>
      <c r="N3146" t="str">
        <f t="shared" si="98"/>
        <v>0200-1</v>
      </c>
      <c r="O3146">
        <v>7513</v>
      </c>
      <c r="P3146">
        <f>1</f>
        <v>1</v>
      </c>
      <c r="Q3146">
        <f t="shared" si="99"/>
        <v>10</v>
      </c>
    </row>
    <row r="3147" spans="3:17" x14ac:dyDescent="0.25">
      <c r="C3147" t="s">
        <v>214</v>
      </c>
      <c r="D3147">
        <v>0</v>
      </c>
      <c r="E3147">
        <v>4563</v>
      </c>
      <c r="F3147" s="69">
        <v>43353</v>
      </c>
      <c r="G3147" s="69">
        <v>43353</v>
      </c>
      <c r="H3147">
        <v>200</v>
      </c>
      <c r="I3147">
        <v>218</v>
      </c>
      <c r="J3147" t="s">
        <v>601</v>
      </c>
      <c r="K3147" t="s">
        <v>438</v>
      </c>
      <c r="L3147" t="s">
        <v>67</v>
      </c>
      <c r="M3147" s="73">
        <v>2750000</v>
      </c>
      <c r="N3147" t="str">
        <f t="shared" si="98"/>
        <v>0200-1</v>
      </c>
      <c r="O3147">
        <v>7513</v>
      </c>
      <c r="P3147">
        <f>1</f>
        <v>1</v>
      </c>
      <c r="Q3147">
        <f t="shared" si="99"/>
        <v>9</v>
      </c>
    </row>
    <row r="3148" spans="3:17" x14ac:dyDescent="0.25">
      <c r="C3148" t="s">
        <v>214</v>
      </c>
      <c r="D3148">
        <v>0</v>
      </c>
      <c r="E3148">
        <v>3920</v>
      </c>
      <c r="F3148" s="69">
        <v>43321</v>
      </c>
      <c r="G3148" s="69">
        <v>43321</v>
      </c>
      <c r="H3148">
        <v>200</v>
      </c>
      <c r="I3148">
        <v>218</v>
      </c>
      <c r="J3148" t="s">
        <v>601</v>
      </c>
      <c r="K3148" t="s">
        <v>438</v>
      </c>
      <c r="L3148" t="s">
        <v>67</v>
      </c>
      <c r="M3148" s="73">
        <v>5500000</v>
      </c>
      <c r="N3148" t="str">
        <f t="shared" si="98"/>
        <v>0200-1</v>
      </c>
      <c r="O3148">
        <v>7513</v>
      </c>
      <c r="P3148">
        <f>1</f>
        <v>1</v>
      </c>
      <c r="Q3148">
        <f t="shared" si="99"/>
        <v>8</v>
      </c>
    </row>
    <row r="3149" spans="3:17" x14ac:dyDescent="0.25">
      <c r="C3149" t="s">
        <v>214</v>
      </c>
      <c r="D3149">
        <v>0</v>
      </c>
      <c r="E3149">
        <v>3021</v>
      </c>
      <c r="F3149" s="69">
        <v>43285</v>
      </c>
      <c r="G3149" s="69">
        <v>43285</v>
      </c>
      <c r="H3149">
        <v>200</v>
      </c>
      <c r="I3149">
        <v>218</v>
      </c>
      <c r="J3149" t="s">
        <v>601</v>
      </c>
      <c r="K3149" t="s">
        <v>438</v>
      </c>
      <c r="L3149" t="s">
        <v>67</v>
      </c>
      <c r="M3149" s="73">
        <v>5500000</v>
      </c>
      <c r="N3149" t="str">
        <f t="shared" si="98"/>
        <v>0200-1</v>
      </c>
      <c r="O3149">
        <v>7513</v>
      </c>
      <c r="P3149">
        <f>1</f>
        <v>1</v>
      </c>
      <c r="Q3149">
        <f t="shared" si="99"/>
        <v>7</v>
      </c>
    </row>
    <row r="3150" spans="3:17" x14ac:dyDescent="0.25">
      <c r="C3150" t="s">
        <v>214</v>
      </c>
      <c r="D3150">
        <v>0</v>
      </c>
      <c r="E3150">
        <v>2561</v>
      </c>
      <c r="F3150" s="69">
        <v>43257</v>
      </c>
      <c r="G3150" s="69">
        <v>43257</v>
      </c>
      <c r="H3150">
        <v>200</v>
      </c>
      <c r="I3150">
        <v>218</v>
      </c>
      <c r="J3150" t="s">
        <v>601</v>
      </c>
      <c r="K3150" t="s">
        <v>438</v>
      </c>
      <c r="L3150" t="s">
        <v>67</v>
      </c>
      <c r="M3150" s="73">
        <v>5500000</v>
      </c>
      <c r="N3150" t="str">
        <f t="shared" si="98"/>
        <v>0200-1</v>
      </c>
      <c r="O3150">
        <v>7513</v>
      </c>
      <c r="P3150">
        <f>1</f>
        <v>1</v>
      </c>
      <c r="Q3150">
        <f t="shared" si="99"/>
        <v>6</v>
      </c>
    </row>
    <row r="3151" spans="3:17" x14ac:dyDescent="0.25">
      <c r="C3151" t="s">
        <v>214</v>
      </c>
      <c r="D3151">
        <v>0</v>
      </c>
      <c r="E3151">
        <v>1763</v>
      </c>
      <c r="F3151" s="69">
        <v>43223</v>
      </c>
      <c r="G3151" s="69">
        <v>43223</v>
      </c>
      <c r="H3151">
        <v>200</v>
      </c>
      <c r="I3151">
        <v>218</v>
      </c>
      <c r="J3151" t="s">
        <v>601</v>
      </c>
      <c r="K3151" t="s">
        <v>438</v>
      </c>
      <c r="L3151" t="s">
        <v>67</v>
      </c>
      <c r="M3151" s="73">
        <v>5500000</v>
      </c>
      <c r="N3151" t="str">
        <f t="shared" si="98"/>
        <v>0200-1</v>
      </c>
      <c r="O3151">
        <v>7513</v>
      </c>
      <c r="P3151">
        <f>1</f>
        <v>1</v>
      </c>
      <c r="Q3151">
        <f t="shared" si="99"/>
        <v>5</v>
      </c>
    </row>
    <row r="3152" spans="3:17" x14ac:dyDescent="0.25">
      <c r="C3152" t="s">
        <v>214</v>
      </c>
      <c r="D3152">
        <v>0</v>
      </c>
      <c r="E3152">
        <v>1473</v>
      </c>
      <c r="F3152" s="69">
        <v>43201</v>
      </c>
      <c r="G3152" s="69">
        <v>43201</v>
      </c>
      <c r="H3152">
        <v>200</v>
      </c>
      <c r="I3152">
        <v>218</v>
      </c>
      <c r="J3152" t="s">
        <v>601</v>
      </c>
      <c r="K3152" t="s">
        <v>438</v>
      </c>
      <c r="L3152" t="s">
        <v>67</v>
      </c>
      <c r="M3152" s="73">
        <v>5500000</v>
      </c>
      <c r="N3152" t="str">
        <f t="shared" si="98"/>
        <v>0200-1</v>
      </c>
      <c r="O3152">
        <v>7513</v>
      </c>
      <c r="P3152">
        <f>1</f>
        <v>1</v>
      </c>
      <c r="Q3152">
        <f t="shared" si="99"/>
        <v>4</v>
      </c>
    </row>
    <row r="3153" spans="3:17" x14ac:dyDescent="0.25">
      <c r="C3153" t="s">
        <v>214</v>
      </c>
      <c r="D3153">
        <v>0</v>
      </c>
      <c r="E3153">
        <v>583</v>
      </c>
      <c r="F3153" s="69">
        <v>43167</v>
      </c>
      <c r="G3153" s="69">
        <v>43167</v>
      </c>
      <c r="H3153">
        <v>200</v>
      </c>
      <c r="I3153">
        <v>218</v>
      </c>
      <c r="J3153" t="s">
        <v>601</v>
      </c>
      <c r="K3153" t="s">
        <v>438</v>
      </c>
      <c r="L3153" t="s">
        <v>67</v>
      </c>
      <c r="M3153" s="73">
        <v>5500000</v>
      </c>
      <c r="N3153" t="str">
        <f t="shared" si="98"/>
        <v>0200-1</v>
      </c>
      <c r="O3153">
        <v>7513</v>
      </c>
      <c r="P3153">
        <f>1</f>
        <v>1</v>
      </c>
      <c r="Q3153">
        <f t="shared" si="99"/>
        <v>3</v>
      </c>
    </row>
    <row r="3154" spans="3:17" x14ac:dyDescent="0.25">
      <c r="C3154" t="s">
        <v>214</v>
      </c>
      <c r="D3154">
        <v>0</v>
      </c>
      <c r="E3154">
        <v>191</v>
      </c>
      <c r="F3154" s="69">
        <v>43151</v>
      </c>
      <c r="G3154" s="69">
        <v>43151</v>
      </c>
      <c r="H3154">
        <v>200</v>
      </c>
      <c r="I3154">
        <v>218</v>
      </c>
      <c r="J3154" t="s">
        <v>601</v>
      </c>
      <c r="K3154" t="s">
        <v>438</v>
      </c>
      <c r="L3154" t="s">
        <v>67</v>
      </c>
      <c r="M3154" s="73">
        <v>2750000</v>
      </c>
      <c r="N3154" t="str">
        <f t="shared" si="98"/>
        <v>0200-1</v>
      </c>
      <c r="O3154">
        <v>7513</v>
      </c>
      <c r="P3154">
        <f>1</f>
        <v>1</v>
      </c>
      <c r="Q3154">
        <f t="shared" si="99"/>
        <v>2</v>
      </c>
    </row>
    <row r="3155" spans="3:17" x14ac:dyDescent="0.25">
      <c r="C3155" t="s">
        <v>214</v>
      </c>
      <c r="D3155">
        <v>0</v>
      </c>
      <c r="E3155">
        <v>6747</v>
      </c>
      <c r="F3155" s="69">
        <v>43448</v>
      </c>
      <c r="G3155" s="69">
        <v>43448</v>
      </c>
      <c r="H3155">
        <v>135</v>
      </c>
      <c r="I3155">
        <v>214</v>
      </c>
      <c r="J3155" t="s">
        <v>612</v>
      </c>
      <c r="K3155" t="s">
        <v>438</v>
      </c>
      <c r="L3155" t="s">
        <v>67</v>
      </c>
      <c r="M3155" s="73">
        <v>8280000</v>
      </c>
      <c r="N3155" t="str">
        <f t="shared" si="98"/>
        <v>0135-1</v>
      </c>
      <c r="O3155">
        <v>7513</v>
      </c>
      <c r="P3155">
        <f>1</f>
        <v>1</v>
      </c>
      <c r="Q3155">
        <f t="shared" si="99"/>
        <v>12</v>
      </c>
    </row>
    <row r="3156" spans="3:17" x14ac:dyDescent="0.25">
      <c r="C3156" t="s">
        <v>214</v>
      </c>
      <c r="D3156">
        <v>0</v>
      </c>
      <c r="E3156">
        <v>6505</v>
      </c>
      <c r="F3156" s="69">
        <v>43444</v>
      </c>
      <c r="G3156" s="69">
        <v>43444</v>
      </c>
      <c r="H3156">
        <v>135</v>
      </c>
      <c r="I3156">
        <v>214</v>
      </c>
      <c r="J3156" t="s">
        <v>612</v>
      </c>
      <c r="K3156" t="s">
        <v>438</v>
      </c>
      <c r="L3156" t="s">
        <v>67</v>
      </c>
      <c r="M3156" s="73">
        <v>2484000</v>
      </c>
      <c r="N3156" t="str">
        <f t="shared" si="98"/>
        <v>0135-1</v>
      </c>
      <c r="O3156">
        <v>7513</v>
      </c>
      <c r="P3156">
        <f>1</f>
        <v>1</v>
      </c>
      <c r="Q3156">
        <f t="shared" si="99"/>
        <v>12</v>
      </c>
    </row>
    <row r="3157" spans="3:17" x14ac:dyDescent="0.25">
      <c r="C3157" t="s">
        <v>214</v>
      </c>
      <c r="D3157">
        <v>0</v>
      </c>
      <c r="E3157">
        <v>6072</v>
      </c>
      <c r="F3157" s="69">
        <v>43427</v>
      </c>
      <c r="G3157" s="69">
        <v>43427</v>
      </c>
      <c r="H3157">
        <v>135</v>
      </c>
      <c r="I3157">
        <v>214</v>
      </c>
      <c r="J3157" t="s">
        <v>612</v>
      </c>
      <c r="K3157" t="s">
        <v>438</v>
      </c>
      <c r="L3157" t="s">
        <v>67</v>
      </c>
      <c r="M3157" s="73">
        <v>1932000</v>
      </c>
      <c r="N3157" t="str">
        <f t="shared" si="98"/>
        <v>0135-1</v>
      </c>
      <c r="O3157">
        <v>7513</v>
      </c>
      <c r="P3157">
        <f>1</f>
        <v>1</v>
      </c>
      <c r="Q3157">
        <f t="shared" si="99"/>
        <v>11</v>
      </c>
    </row>
    <row r="3158" spans="3:17" x14ac:dyDescent="0.25">
      <c r="C3158" t="s">
        <v>214</v>
      </c>
      <c r="D3158">
        <v>0</v>
      </c>
      <c r="E3158">
        <v>5010</v>
      </c>
      <c r="F3158" s="69">
        <v>43378</v>
      </c>
      <c r="G3158" s="69">
        <v>43378</v>
      </c>
      <c r="H3158">
        <v>135</v>
      </c>
      <c r="I3158">
        <v>214</v>
      </c>
      <c r="J3158" t="s">
        <v>612</v>
      </c>
      <c r="K3158" t="s">
        <v>438</v>
      </c>
      <c r="L3158" t="s">
        <v>67</v>
      </c>
      <c r="M3158" s="73">
        <v>8280000</v>
      </c>
      <c r="N3158" t="str">
        <f t="shared" si="98"/>
        <v>0135-1</v>
      </c>
      <c r="O3158">
        <v>7513</v>
      </c>
      <c r="P3158">
        <f>1</f>
        <v>1</v>
      </c>
      <c r="Q3158">
        <f t="shared" si="99"/>
        <v>10</v>
      </c>
    </row>
    <row r="3159" spans="3:17" x14ac:dyDescent="0.25">
      <c r="C3159" t="s">
        <v>214</v>
      </c>
      <c r="D3159">
        <v>0</v>
      </c>
      <c r="E3159">
        <v>4287</v>
      </c>
      <c r="F3159" s="69">
        <v>43348</v>
      </c>
      <c r="G3159" s="69">
        <v>43348</v>
      </c>
      <c r="H3159">
        <v>135</v>
      </c>
      <c r="I3159">
        <v>214</v>
      </c>
      <c r="J3159" t="s">
        <v>612</v>
      </c>
      <c r="K3159" t="s">
        <v>438</v>
      </c>
      <c r="L3159" t="s">
        <v>67</v>
      </c>
      <c r="M3159" s="73">
        <v>8280000</v>
      </c>
      <c r="N3159" t="str">
        <f t="shared" si="98"/>
        <v>0135-1</v>
      </c>
      <c r="O3159">
        <v>7513</v>
      </c>
      <c r="P3159">
        <f>1</f>
        <v>1</v>
      </c>
      <c r="Q3159">
        <f t="shared" si="99"/>
        <v>9</v>
      </c>
    </row>
    <row r="3160" spans="3:17" x14ac:dyDescent="0.25">
      <c r="C3160" t="s">
        <v>214</v>
      </c>
      <c r="D3160">
        <v>0</v>
      </c>
      <c r="E3160">
        <v>3974</v>
      </c>
      <c r="F3160" s="69">
        <v>43321</v>
      </c>
      <c r="G3160" s="69">
        <v>43321</v>
      </c>
      <c r="H3160">
        <v>135</v>
      </c>
      <c r="I3160">
        <v>214</v>
      </c>
      <c r="J3160" t="s">
        <v>612</v>
      </c>
      <c r="K3160" t="s">
        <v>438</v>
      </c>
      <c r="L3160" t="s">
        <v>67</v>
      </c>
      <c r="M3160" s="73">
        <v>8280000</v>
      </c>
      <c r="N3160" t="str">
        <f t="shared" si="98"/>
        <v>0135-1</v>
      </c>
      <c r="O3160">
        <v>7513</v>
      </c>
      <c r="P3160">
        <f>1</f>
        <v>1</v>
      </c>
      <c r="Q3160">
        <f t="shared" si="99"/>
        <v>8</v>
      </c>
    </row>
    <row r="3161" spans="3:17" x14ac:dyDescent="0.25">
      <c r="C3161" t="s">
        <v>214</v>
      </c>
      <c r="D3161">
        <v>0</v>
      </c>
      <c r="E3161">
        <v>3033</v>
      </c>
      <c r="F3161" s="69">
        <v>43285</v>
      </c>
      <c r="G3161" s="69">
        <v>43285</v>
      </c>
      <c r="H3161">
        <v>135</v>
      </c>
      <c r="I3161">
        <v>214</v>
      </c>
      <c r="J3161" t="s">
        <v>612</v>
      </c>
      <c r="K3161" t="s">
        <v>438</v>
      </c>
      <c r="L3161" t="s">
        <v>67</v>
      </c>
      <c r="M3161" s="73">
        <v>8280000</v>
      </c>
      <c r="N3161" t="str">
        <f t="shared" si="98"/>
        <v>0135-1</v>
      </c>
      <c r="O3161">
        <v>7513</v>
      </c>
      <c r="P3161">
        <f>1</f>
        <v>1</v>
      </c>
      <c r="Q3161">
        <f t="shared" si="99"/>
        <v>7</v>
      </c>
    </row>
    <row r="3162" spans="3:17" x14ac:dyDescent="0.25">
      <c r="C3162" t="s">
        <v>214</v>
      </c>
      <c r="D3162">
        <v>0</v>
      </c>
      <c r="E3162">
        <v>2653</v>
      </c>
      <c r="F3162" s="69">
        <v>43258</v>
      </c>
      <c r="G3162" s="69">
        <v>43258</v>
      </c>
      <c r="H3162">
        <v>135</v>
      </c>
      <c r="I3162">
        <v>214</v>
      </c>
      <c r="J3162" t="s">
        <v>612</v>
      </c>
      <c r="K3162" t="s">
        <v>438</v>
      </c>
      <c r="L3162" t="s">
        <v>67</v>
      </c>
      <c r="M3162" s="73">
        <v>8280000</v>
      </c>
      <c r="N3162" t="str">
        <f t="shared" si="98"/>
        <v>0135-1</v>
      </c>
      <c r="O3162">
        <v>7513</v>
      </c>
      <c r="P3162">
        <f>1</f>
        <v>1</v>
      </c>
      <c r="Q3162">
        <f t="shared" si="99"/>
        <v>6</v>
      </c>
    </row>
    <row r="3163" spans="3:17" x14ac:dyDescent="0.25">
      <c r="C3163" t="s">
        <v>214</v>
      </c>
      <c r="D3163">
        <v>0</v>
      </c>
      <c r="E3163">
        <v>1897</v>
      </c>
      <c r="F3163" s="69">
        <v>43227</v>
      </c>
      <c r="G3163" s="69">
        <v>43227</v>
      </c>
      <c r="H3163">
        <v>135</v>
      </c>
      <c r="I3163">
        <v>214</v>
      </c>
      <c r="J3163" t="s">
        <v>612</v>
      </c>
      <c r="K3163" t="s">
        <v>438</v>
      </c>
      <c r="L3163" t="s">
        <v>67</v>
      </c>
      <c r="M3163" s="73">
        <v>8280000</v>
      </c>
      <c r="N3163" t="str">
        <f t="shared" si="98"/>
        <v>0135-1</v>
      </c>
      <c r="O3163">
        <v>7513</v>
      </c>
      <c r="P3163">
        <f>1</f>
        <v>1</v>
      </c>
      <c r="Q3163">
        <f t="shared" si="99"/>
        <v>5</v>
      </c>
    </row>
    <row r="3164" spans="3:17" x14ac:dyDescent="0.25">
      <c r="C3164" t="s">
        <v>214</v>
      </c>
      <c r="D3164">
        <v>0</v>
      </c>
      <c r="E3164">
        <v>1466</v>
      </c>
      <c r="F3164" s="69">
        <v>43200</v>
      </c>
      <c r="G3164" s="69">
        <v>43200</v>
      </c>
      <c r="H3164">
        <v>135</v>
      </c>
      <c r="I3164">
        <v>214</v>
      </c>
      <c r="J3164" t="s">
        <v>612</v>
      </c>
      <c r="K3164" t="s">
        <v>438</v>
      </c>
      <c r="L3164" t="s">
        <v>67</v>
      </c>
      <c r="M3164" s="73">
        <v>8280000</v>
      </c>
      <c r="N3164" t="str">
        <f t="shared" si="98"/>
        <v>0135-1</v>
      </c>
      <c r="O3164">
        <v>7513</v>
      </c>
      <c r="P3164">
        <f>1</f>
        <v>1</v>
      </c>
      <c r="Q3164">
        <f t="shared" si="99"/>
        <v>4</v>
      </c>
    </row>
    <row r="3165" spans="3:17" x14ac:dyDescent="0.25">
      <c r="C3165" t="s">
        <v>214</v>
      </c>
      <c r="D3165">
        <v>0</v>
      </c>
      <c r="E3165">
        <v>515</v>
      </c>
      <c r="F3165" s="69">
        <v>43166</v>
      </c>
      <c r="G3165" s="69">
        <v>43166</v>
      </c>
      <c r="H3165">
        <v>135</v>
      </c>
      <c r="I3165">
        <v>214</v>
      </c>
      <c r="J3165" t="s">
        <v>612</v>
      </c>
      <c r="K3165" t="s">
        <v>438</v>
      </c>
      <c r="L3165" t="s">
        <v>67</v>
      </c>
      <c r="M3165" s="73">
        <v>8280000</v>
      </c>
      <c r="N3165" t="str">
        <f t="shared" si="98"/>
        <v>0135-1</v>
      </c>
      <c r="O3165">
        <v>7513</v>
      </c>
      <c r="P3165">
        <f>1</f>
        <v>1</v>
      </c>
      <c r="Q3165">
        <f t="shared" si="99"/>
        <v>3</v>
      </c>
    </row>
    <row r="3166" spans="3:17" x14ac:dyDescent="0.25">
      <c r="C3166" t="s">
        <v>214</v>
      </c>
      <c r="D3166">
        <v>0</v>
      </c>
      <c r="E3166">
        <v>439</v>
      </c>
      <c r="F3166" s="69">
        <v>43165</v>
      </c>
      <c r="G3166" s="69">
        <v>43165</v>
      </c>
      <c r="H3166">
        <v>135</v>
      </c>
      <c r="I3166">
        <v>214</v>
      </c>
      <c r="J3166" t="s">
        <v>612</v>
      </c>
      <c r="K3166" t="s">
        <v>438</v>
      </c>
      <c r="L3166" t="s">
        <v>67</v>
      </c>
      <c r="M3166" s="73">
        <v>4416000</v>
      </c>
      <c r="N3166" t="str">
        <f t="shared" si="98"/>
        <v>0135-1</v>
      </c>
      <c r="O3166">
        <v>7513</v>
      </c>
      <c r="P3166">
        <f>1</f>
        <v>1</v>
      </c>
      <c r="Q3166">
        <f t="shared" si="99"/>
        <v>3</v>
      </c>
    </row>
    <row r="3167" spans="3:17" x14ac:dyDescent="0.25">
      <c r="C3167" t="s">
        <v>214</v>
      </c>
      <c r="D3167">
        <v>0</v>
      </c>
      <c r="E3167">
        <v>5711</v>
      </c>
      <c r="F3167" s="69">
        <v>43412</v>
      </c>
      <c r="G3167" s="69">
        <v>43412</v>
      </c>
      <c r="H3167">
        <v>196</v>
      </c>
      <c r="I3167">
        <v>212</v>
      </c>
      <c r="J3167" t="s">
        <v>613</v>
      </c>
      <c r="K3167" t="s">
        <v>438</v>
      </c>
      <c r="L3167" t="s">
        <v>67</v>
      </c>
      <c r="M3167" s="73">
        <v>4480500</v>
      </c>
      <c r="N3167" t="str">
        <f t="shared" si="98"/>
        <v>0196-1</v>
      </c>
      <c r="O3167">
        <v>7513</v>
      </c>
      <c r="P3167">
        <f>1</f>
        <v>1</v>
      </c>
      <c r="Q3167">
        <f t="shared" si="99"/>
        <v>11</v>
      </c>
    </row>
    <row r="3168" spans="3:17" x14ac:dyDescent="0.25">
      <c r="C3168" t="s">
        <v>214</v>
      </c>
      <c r="D3168">
        <v>0</v>
      </c>
      <c r="E3168">
        <v>2904</v>
      </c>
      <c r="F3168" s="69">
        <v>43269</v>
      </c>
      <c r="G3168" s="69">
        <v>43269</v>
      </c>
      <c r="H3168">
        <v>196</v>
      </c>
      <c r="I3168">
        <v>212</v>
      </c>
      <c r="J3168" t="s">
        <v>613</v>
      </c>
      <c r="K3168" t="s">
        <v>438</v>
      </c>
      <c r="L3168" t="s">
        <v>67</v>
      </c>
      <c r="M3168" s="73">
        <v>4635000</v>
      </c>
      <c r="N3168" t="str">
        <f t="shared" si="98"/>
        <v>0196-1</v>
      </c>
      <c r="O3168">
        <v>7513</v>
      </c>
      <c r="P3168">
        <f>1</f>
        <v>1</v>
      </c>
      <c r="Q3168">
        <f t="shared" si="99"/>
        <v>6</v>
      </c>
    </row>
    <row r="3169" spans="3:17" x14ac:dyDescent="0.25">
      <c r="C3169" t="s">
        <v>214</v>
      </c>
      <c r="D3169">
        <v>0</v>
      </c>
      <c r="E3169">
        <v>2163</v>
      </c>
      <c r="F3169" s="69">
        <v>43229</v>
      </c>
      <c r="G3169" s="69">
        <v>43229</v>
      </c>
      <c r="H3169">
        <v>196</v>
      </c>
      <c r="I3169">
        <v>212</v>
      </c>
      <c r="J3169" t="s">
        <v>613</v>
      </c>
      <c r="K3169" t="s">
        <v>438</v>
      </c>
      <c r="L3169" t="s">
        <v>67</v>
      </c>
      <c r="M3169" s="73">
        <v>4635000</v>
      </c>
      <c r="N3169" t="str">
        <f t="shared" si="98"/>
        <v>0196-1</v>
      </c>
      <c r="O3169">
        <v>7513</v>
      </c>
      <c r="P3169">
        <f>1</f>
        <v>1</v>
      </c>
      <c r="Q3169">
        <f t="shared" si="99"/>
        <v>5</v>
      </c>
    </row>
    <row r="3170" spans="3:17" x14ac:dyDescent="0.25">
      <c r="C3170" t="s">
        <v>214</v>
      </c>
      <c r="D3170">
        <v>0</v>
      </c>
      <c r="E3170">
        <v>1589</v>
      </c>
      <c r="F3170" s="69">
        <v>43201</v>
      </c>
      <c r="G3170" s="69">
        <v>43201</v>
      </c>
      <c r="H3170">
        <v>196</v>
      </c>
      <c r="I3170">
        <v>212</v>
      </c>
      <c r="J3170" t="s">
        <v>613</v>
      </c>
      <c r="K3170" t="s">
        <v>438</v>
      </c>
      <c r="L3170" t="s">
        <v>67</v>
      </c>
      <c r="M3170" s="73">
        <v>4635000</v>
      </c>
      <c r="N3170" t="str">
        <f t="shared" si="98"/>
        <v>0196-1</v>
      </c>
      <c r="O3170">
        <v>7513</v>
      </c>
      <c r="P3170">
        <f>1</f>
        <v>1</v>
      </c>
      <c r="Q3170">
        <f t="shared" si="99"/>
        <v>4</v>
      </c>
    </row>
    <row r="3171" spans="3:17" x14ac:dyDescent="0.25">
      <c r="C3171" t="s">
        <v>214</v>
      </c>
      <c r="D3171">
        <v>0</v>
      </c>
      <c r="E3171">
        <v>1117</v>
      </c>
      <c r="F3171" s="69">
        <v>43182</v>
      </c>
      <c r="G3171" s="69">
        <v>43182</v>
      </c>
      <c r="H3171">
        <v>196</v>
      </c>
      <c r="I3171">
        <v>212</v>
      </c>
      <c r="J3171" t="s">
        <v>613</v>
      </c>
      <c r="K3171" t="s">
        <v>438</v>
      </c>
      <c r="L3171" t="s">
        <v>67</v>
      </c>
      <c r="M3171" s="73">
        <v>4635000</v>
      </c>
      <c r="N3171" t="str">
        <f t="shared" si="98"/>
        <v>0196-1</v>
      </c>
      <c r="O3171">
        <v>7513</v>
      </c>
      <c r="P3171">
        <f>1</f>
        <v>1</v>
      </c>
      <c r="Q3171">
        <f t="shared" si="99"/>
        <v>3</v>
      </c>
    </row>
    <row r="3172" spans="3:17" x14ac:dyDescent="0.25">
      <c r="C3172" t="s">
        <v>214</v>
      </c>
      <c r="D3172">
        <v>0</v>
      </c>
      <c r="E3172">
        <v>1116</v>
      </c>
      <c r="F3172" s="69">
        <v>43182</v>
      </c>
      <c r="G3172" s="69">
        <v>43182</v>
      </c>
      <c r="H3172">
        <v>196</v>
      </c>
      <c r="I3172">
        <v>212</v>
      </c>
      <c r="J3172" t="s">
        <v>613</v>
      </c>
      <c r="K3172" t="s">
        <v>438</v>
      </c>
      <c r="L3172" t="s">
        <v>67</v>
      </c>
      <c r="M3172" s="73">
        <v>927000</v>
      </c>
      <c r="N3172" t="str">
        <f t="shared" si="98"/>
        <v>0196-1</v>
      </c>
      <c r="O3172">
        <v>7513</v>
      </c>
      <c r="P3172">
        <f>1</f>
        <v>1</v>
      </c>
      <c r="Q3172">
        <f t="shared" si="99"/>
        <v>3</v>
      </c>
    </row>
    <row r="3173" spans="3:17" x14ac:dyDescent="0.25">
      <c r="C3173" t="s">
        <v>214</v>
      </c>
      <c r="D3173">
        <v>0</v>
      </c>
      <c r="E3173">
        <v>5915</v>
      </c>
      <c r="F3173" s="69">
        <v>43418</v>
      </c>
      <c r="G3173" s="69">
        <v>43418</v>
      </c>
      <c r="H3173">
        <v>244</v>
      </c>
      <c r="I3173">
        <v>209</v>
      </c>
      <c r="J3173" t="s">
        <v>440</v>
      </c>
      <c r="K3173" t="s">
        <v>438</v>
      </c>
      <c r="L3173" t="s">
        <v>67</v>
      </c>
      <c r="M3173" s="73">
        <v>4657500</v>
      </c>
      <c r="N3173" t="str">
        <f t="shared" si="98"/>
        <v>0244-1</v>
      </c>
      <c r="O3173">
        <v>7513</v>
      </c>
      <c r="P3173">
        <f>1</f>
        <v>1</v>
      </c>
      <c r="Q3173">
        <f t="shared" si="99"/>
        <v>11</v>
      </c>
    </row>
    <row r="3174" spans="3:17" x14ac:dyDescent="0.25">
      <c r="C3174" t="s">
        <v>214</v>
      </c>
      <c r="D3174">
        <v>0</v>
      </c>
      <c r="E3174">
        <v>3538</v>
      </c>
      <c r="F3174" s="69">
        <v>43307</v>
      </c>
      <c r="G3174" s="69">
        <v>43307</v>
      </c>
      <c r="H3174">
        <v>244</v>
      </c>
      <c r="I3174">
        <v>209</v>
      </c>
      <c r="J3174" t="s">
        <v>440</v>
      </c>
      <c r="K3174" t="s">
        <v>438</v>
      </c>
      <c r="L3174" t="s">
        <v>67</v>
      </c>
      <c r="M3174" s="73">
        <v>4657500</v>
      </c>
      <c r="N3174" t="str">
        <f t="shared" si="98"/>
        <v>0244-1</v>
      </c>
      <c r="O3174">
        <v>7513</v>
      </c>
      <c r="P3174">
        <f>1</f>
        <v>1</v>
      </c>
      <c r="Q3174">
        <f t="shared" si="99"/>
        <v>7</v>
      </c>
    </row>
    <row r="3175" spans="3:17" x14ac:dyDescent="0.25">
      <c r="C3175" t="s">
        <v>214</v>
      </c>
      <c r="D3175">
        <v>0</v>
      </c>
      <c r="E3175">
        <v>2865</v>
      </c>
      <c r="F3175" s="69">
        <v>43264</v>
      </c>
      <c r="G3175" s="69">
        <v>43264</v>
      </c>
      <c r="H3175">
        <v>244</v>
      </c>
      <c r="I3175">
        <v>209</v>
      </c>
      <c r="J3175" t="s">
        <v>440</v>
      </c>
      <c r="K3175" t="s">
        <v>438</v>
      </c>
      <c r="L3175" t="s">
        <v>67</v>
      </c>
      <c r="M3175" s="73">
        <v>4657500</v>
      </c>
      <c r="N3175" t="str">
        <f t="shared" si="98"/>
        <v>0244-1</v>
      </c>
      <c r="O3175">
        <v>7513</v>
      </c>
      <c r="P3175">
        <f>1</f>
        <v>1</v>
      </c>
      <c r="Q3175">
        <f t="shared" si="99"/>
        <v>6</v>
      </c>
    </row>
    <row r="3176" spans="3:17" x14ac:dyDescent="0.25">
      <c r="C3176" t="s">
        <v>214</v>
      </c>
      <c r="D3176">
        <v>0</v>
      </c>
      <c r="E3176">
        <v>2207</v>
      </c>
      <c r="F3176" s="69">
        <v>43235</v>
      </c>
      <c r="G3176" s="69">
        <v>43235</v>
      </c>
      <c r="H3176">
        <v>244</v>
      </c>
      <c r="I3176">
        <v>209</v>
      </c>
      <c r="J3176" t="s">
        <v>440</v>
      </c>
      <c r="K3176" t="s">
        <v>438</v>
      </c>
      <c r="L3176" t="s">
        <v>67</v>
      </c>
      <c r="M3176" s="73">
        <v>4657500</v>
      </c>
      <c r="N3176" t="str">
        <f t="shared" si="98"/>
        <v>0244-1</v>
      </c>
      <c r="O3176">
        <v>7513</v>
      </c>
      <c r="P3176">
        <f>1</f>
        <v>1</v>
      </c>
      <c r="Q3176">
        <f t="shared" si="99"/>
        <v>5</v>
      </c>
    </row>
    <row r="3177" spans="3:17" x14ac:dyDescent="0.25">
      <c r="C3177" t="s">
        <v>214</v>
      </c>
      <c r="D3177">
        <v>0</v>
      </c>
      <c r="E3177">
        <v>1264</v>
      </c>
      <c r="F3177" s="69">
        <v>43195</v>
      </c>
      <c r="G3177" s="69">
        <v>43195</v>
      </c>
      <c r="H3177">
        <v>244</v>
      </c>
      <c r="I3177">
        <v>209</v>
      </c>
      <c r="J3177" t="s">
        <v>440</v>
      </c>
      <c r="K3177" t="s">
        <v>438</v>
      </c>
      <c r="L3177" t="s">
        <v>67</v>
      </c>
      <c r="M3177" s="73">
        <v>4657500</v>
      </c>
      <c r="N3177" t="str">
        <f t="shared" si="98"/>
        <v>0244-1</v>
      </c>
      <c r="O3177">
        <v>7513</v>
      </c>
      <c r="P3177">
        <f>1</f>
        <v>1</v>
      </c>
      <c r="Q3177">
        <f t="shared" si="99"/>
        <v>4</v>
      </c>
    </row>
    <row r="3178" spans="3:17" x14ac:dyDescent="0.25">
      <c r="C3178" t="s">
        <v>214</v>
      </c>
      <c r="D3178">
        <v>0</v>
      </c>
      <c r="E3178">
        <v>929</v>
      </c>
      <c r="F3178" s="69">
        <v>43174</v>
      </c>
      <c r="G3178" s="69">
        <v>43174</v>
      </c>
      <c r="H3178">
        <v>244</v>
      </c>
      <c r="I3178">
        <v>209</v>
      </c>
      <c r="J3178" t="s">
        <v>440</v>
      </c>
      <c r="K3178" t="s">
        <v>438</v>
      </c>
      <c r="L3178" t="s">
        <v>67</v>
      </c>
      <c r="M3178" s="73">
        <v>4657500</v>
      </c>
      <c r="N3178" t="str">
        <f t="shared" si="98"/>
        <v>0244-1</v>
      </c>
      <c r="O3178">
        <v>7513</v>
      </c>
      <c r="P3178">
        <f>1</f>
        <v>1</v>
      </c>
      <c r="Q3178">
        <f t="shared" si="99"/>
        <v>3</v>
      </c>
    </row>
    <row r="3179" spans="3:17" x14ac:dyDescent="0.25">
      <c r="C3179" t="s">
        <v>214</v>
      </c>
      <c r="D3179">
        <v>0</v>
      </c>
      <c r="E3179">
        <v>928</v>
      </c>
      <c r="F3179" s="69">
        <v>43174</v>
      </c>
      <c r="G3179" s="69">
        <v>43174</v>
      </c>
      <c r="H3179">
        <v>244</v>
      </c>
      <c r="I3179">
        <v>209</v>
      </c>
      <c r="J3179" t="s">
        <v>440</v>
      </c>
      <c r="K3179" t="s">
        <v>438</v>
      </c>
      <c r="L3179" t="s">
        <v>67</v>
      </c>
      <c r="M3179" s="73">
        <v>2173500</v>
      </c>
      <c r="N3179" t="str">
        <f t="shared" si="98"/>
        <v>0244-1</v>
      </c>
      <c r="O3179">
        <v>7513</v>
      </c>
      <c r="P3179">
        <f>1</f>
        <v>1</v>
      </c>
      <c r="Q3179">
        <f t="shared" si="99"/>
        <v>3</v>
      </c>
    </row>
    <row r="3180" spans="3:17" x14ac:dyDescent="0.25">
      <c r="C3180" t="s">
        <v>214</v>
      </c>
      <c r="D3180">
        <v>0</v>
      </c>
      <c r="E3180">
        <v>4625</v>
      </c>
      <c r="F3180" s="69">
        <v>43355</v>
      </c>
      <c r="G3180" s="69">
        <v>43355</v>
      </c>
      <c r="H3180">
        <v>267</v>
      </c>
      <c r="I3180">
        <v>207</v>
      </c>
      <c r="J3180" t="s">
        <v>614</v>
      </c>
      <c r="K3180" t="s">
        <v>438</v>
      </c>
      <c r="L3180" t="s">
        <v>67</v>
      </c>
      <c r="M3180" s="73">
        <v>5414500</v>
      </c>
      <c r="N3180" t="str">
        <f t="shared" si="98"/>
        <v>0267-1</v>
      </c>
      <c r="O3180">
        <v>7513</v>
      </c>
      <c r="P3180">
        <f>1</f>
        <v>1</v>
      </c>
      <c r="Q3180">
        <f t="shared" si="99"/>
        <v>9</v>
      </c>
    </row>
    <row r="3181" spans="3:17" x14ac:dyDescent="0.25">
      <c r="C3181" t="s">
        <v>214</v>
      </c>
      <c r="D3181">
        <v>0</v>
      </c>
      <c r="E3181">
        <v>3627</v>
      </c>
      <c r="F3181" s="69">
        <v>43314</v>
      </c>
      <c r="G3181" s="69">
        <v>43314</v>
      </c>
      <c r="H3181">
        <v>267</v>
      </c>
      <c r="I3181">
        <v>207</v>
      </c>
      <c r="J3181" t="s">
        <v>614</v>
      </c>
      <c r="K3181" t="s">
        <v>438</v>
      </c>
      <c r="L3181" t="s">
        <v>67</v>
      </c>
      <c r="M3181" s="73">
        <v>12495000</v>
      </c>
      <c r="N3181" t="str">
        <f t="shared" si="98"/>
        <v>0267-1</v>
      </c>
      <c r="O3181">
        <v>7513</v>
      </c>
      <c r="P3181">
        <f>1</f>
        <v>1</v>
      </c>
      <c r="Q3181">
        <f t="shared" si="99"/>
        <v>8</v>
      </c>
    </row>
    <row r="3182" spans="3:17" x14ac:dyDescent="0.25">
      <c r="C3182" t="s">
        <v>214</v>
      </c>
      <c r="D3182">
        <v>0</v>
      </c>
      <c r="E3182">
        <v>3037</v>
      </c>
      <c r="F3182" s="69">
        <v>43285</v>
      </c>
      <c r="G3182" s="69">
        <v>43285</v>
      </c>
      <c r="H3182">
        <v>267</v>
      </c>
      <c r="I3182">
        <v>207</v>
      </c>
      <c r="J3182" t="s">
        <v>614</v>
      </c>
      <c r="K3182" t="s">
        <v>438</v>
      </c>
      <c r="L3182" t="s">
        <v>67</v>
      </c>
      <c r="M3182" s="73">
        <v>12495000</v>
      </c>
      <c r="N3182" t="str">
        <f t="shared" si="98"/>
        <v>0267-1</v>
      </c>
      <c r="O3182">
        <v>7513</v>
      </c>
      <c r="P3182">
        <f>1</f>
        <v>1</v>
      </c>
      <c r="Q3182">
        <f t="shared" si="99"/>
        <v>7</v>
      </c>
    </row>
    <row r="3183" spans="3:17" x14ac:dyDescent="0.25">
      <c r="C3183" t="s">
        <v>214</v>
      </c>
      <c r="D3183">
        <v>0</v>
      </c>
      <c r="E3183">
        <v>2633</v>
      </c>
      <c r="F3183" s="69">
        <v>43258</v>
      </c>
      <c r="G3183" s="69">
        <v>43258</v>
      </c>
      <c r="H3183">
        <v>267</v>
      </c>
      <c r="I3183">
        <v>207</v>
      </c>
      <c r="J3183" t="s">
        <v>614</v>
      </c>
      <c r="K3183" t="s">
        <v>438</v>
      </c>
      <c r="L3183" t="s">
        <v>67</v>
      </c>
      <c r="M3183" s="73">
        <v>12495000</v>
      </c>
      <c r="N3183" t="str">
        <f t="shared" si="98"/>
        <v>0267-1</v>
      </c>
      <c r="O3183">
        <v>7513</v>
      </c>
      <c r="P3183">
        <f>1</f>
        <v>1</v>
      </c>
      <c r="Q3183">
        <f t="shared" si="99"/>
        <v>6</v>
      </c>
    </row>
    <row r="3184" spans="3:17" x14ac:dyDescent="0.25">
      <c r="C3184" t="s">
        <v>214</v>
      </c>
      <c r="D3184">
        <v>0</v>
      </c>
      <c r="E3184">
        <v>1798</v>
      </c>
      <c r="F3184" s="69">
        <v>43223</v>
      </c>
      <c r="G3184" s="69">
        <v>43223</v>
      </c>
      <c r="H3184">
        <v>267</v>
      </c>
      <c r="I3184">
        <v>207</v>
      </c>
      <c r="J3184" t="s">
        <v>614</v>
      </c>
      <c r="K3184" t="s">
        <v>438</v>
      </c>
      <c r="L3184" t="s">
        <v>67</v>
      </c>
      <c r="M3184" s="73">
        <v>12495000</v>
      </c>
      <c r="N3184" t="str">
        <f t="shared" si="98"/>
        <v>0267-1</v>
      </c>
      <c r="O3184">
        <v>7513</v>
      </c>
      <c r="P3184">
        <f>1</f>
        <v>1</v>
      </c>
      <c r="Q3184">
        <f t="shared" si="99"/>
        <v>5</v>
      </c>
    </row>
    <row r="3185" spans="3:17" x14ac:dyDescent="0.25">
      <c r="C3185" t="s">
        <v>214</v>
      </c>
      <c r="D3185">
        <v>0</v>
      </c>
      <c r="E3185">
        <v>1526</v>
      </c>
      <c r="F3185" s="69">
        <v>43201</v>
      </c>
      <c r="G3185" s="69">
        <v>43201</v>
      </c>
      <c r="H3185">
        <v>267</v>
      </c>
      <c r="I3185">
        <v>207</v>
      </c>
      <c r="J3185" t="s">
        <v>614</v>
      </c>
      <c r="K3185" t="s">
        <v>438</v>
      </c>
      <c r="L3185" t="s">
        <v>67</v>
      </c>
      <c r="M3185" s="73">
        <v>12495000</v>
      </c>
      <c r="N3185" t="str">
        <f t="shared" si="98"/>
        <v>0267-1</v>
      </c>
      <c r="O3185">
        <v>7513</v>
      </c>
      <c r="P3185">
        <f>1</f>
        <v>1</v>
      </c>
      <c r="Q3185">
        <f t="shared" si="99"/>
        <v>4</v>
      </c>
    </row>
    <row r="3186" spans="3:17" x14ac:dyDescent="0.25">
      <c r="C3186" t="s">
        <v>214</v>
      </c>
      <c r="D3186">
        <v>0</v>
      </c>
      <c r="E3186">
        <v>604</v>
      </c>
      <c r="F3186" s="69">
        <v>43167</v>
      </c>
      <c r="G3186" s="69">
        <v>43167</v>
      </c>
      <c r="H3186">
        <v>267</v>
      </c>
      <c r="I3186">
        <v>207</v>
      </c>
      <c r="J3186" t="s">
        <v>614</v>
      </c>
      <c r="K3186" t="s">
        <v>438</v>
      </c>
      <c r="L3186" t="s">
        <v>67</v>
      </c>
      <c r="M3186" s="73">
        <v>12495000</v>
      </c>
      <c r="N3186" t="str">
        <f t="shared" si="98"/>
        <v>0267-1</v>
      </c>
      <c r="O3186">
        <v>7513</v>
      </c>
      <c r="P3186">
        <f>1</f>
        <v>1</v>
      </c>
      <c r="Q3186">
        <f t="shared" si="99"/>
        <v>3</v>
      </c>
    </row>
    <row r="3187" spans="3:17" x14ac:dyDescent="0.25">
      <c r="C3187" t="s">
        <v>214</v>
      </c>
      <c r="D3187">
        <v>0</v>
      </c>
      <c r="E3187">
        <v>271</v>
      </c>
      <c r="F3187" s="69">
        <v>43153</v>
      </c>
      <c r="G3187" s="69">
        <v>43153</v>
      </c>
      <c r="H3187">
        <v>267</v>
      </c>
      <c r="I3187">
        <v>207</v>
      </c>
      <c r="J3187" t="s">
        <v>614</v>
      </c>
      <c r="K3187" t="s">
        <v>438</v>
      </c>
      <c r="L3187" t="s">
        <v>67</v>
      </c>
      <c r="M3187" s="73">
        <v>4998000</v>
      </c>
      <c r="N3187" t="str">
        <f t="shared" si="98"/>
        <v>0267-1</v>
      </c>
      <c r="O3187">
        <v>7513</v>
      </c>
      <c r="P3187">
        <f>1</f>
        <v>1</v>
      </c>
      <c r="Q3187">
        <f t="shared" si="99"/>
        <v>2</v>
      </c>
    </row>
    <row r="3188" spans="3:17" x14ac:dyDescent="0.25">
      <c r="C3188" t="s">
        <v>214</v>
      </c>
      <c r="D3188">
        <v>0</v>
      </c>
      <c r="E3188">
        <v>6366</v>
      </c>
      <c r="F3188" s="69">
        <v>43439</v>
      </c>
      <c r="G3188" s="69">
        <v>43439</v>
      </c>
      <c r="H3188">
        <v>168</v>
      </c>
      <c r="I3188">
        <v>203</v>
      </c>
      <c r="J3188" t="s">
        <v>615</v>
      </c>
      <c r="K3188" t="s">
        <v>438</v>
      </c>
      <c r="L3188" t="s">
        <v>67</v>
      </c>
      <c r="M3188" s="73">
        <v>4657500</v>
      </c>
      <c r="N3188" t="str">
        <f t="shared" si="98"/>
        <v>0168-1</v>
      </c>
      <c r="O3188">
        <v>7513</v>
      </c>
      <c r="P3188">
        <f>1</f>
        <v>1</v>
      </c>
      <c r="Q3188">
        <f t="shared" si="99"/>
        <v>12</v>
      </c>
    </row>
    <row r="3189" spans="3:17" x14ac:dyDescent="0.25">
      <c r="C3189" t="s">
        <v>214</v>
      </c>
      <c r="D3189">
        <v>0</v>
      </c>
      <c r="E3189">
        <v>5480</v>
      </c>
      <c r="F3189" s="69">
        <v>43410</v>
      </c>
      <c r="G3189" s="69">
        <v>43410</v>
      </c>
      <c r="H3189">
        <v>168</v>
      </c>
      <c r="I3189">
        <v>203</v>
      </c>
      <c r="J3189" t="s">
        <v>615</v>
      </c>
      <c r="K3189" t="s">
        <v>438</v>
      </c>
      <c r="L3189" t="s">
        <v>67</v>
      </c>
      <c r="M3189" s="73">
        <v>4657500</v>
      </c>
      <c r="N3189" t="str">
        <f t="shared" si="98"/>
        <v>0168-1</v>
      </c>
      <c r="O3189">
        <v>7513</v>
      </c>
      <c r="P3189">
        <f>1</f>
        <v>1</v>
      </c>
      <c r="Q3189">
        <f t="shared" si="99"/>
        <v>11</v>
      </c>
    </row>
    <row r="3190" spans="3:17" x14ac:dyDescent="0.25">
      <c r="C3190" t="s">
        <v>214</v>
      </c>
      <c r="D3190">
        <v>0</v>
      </c>
      <c r="E3190">
        <v>5064</v>
      </c>
      <c r="F3190" s="69">
        <v>43378</v>
      </c>
      <c r="G3190" s="69">
        <v>43378</v>
      </c>
      <c r="H3190">
        <v>168</v>
      </c>
      <c r="I3190">
        <v>203</v>
      </c>
      <c r="J3190" t="s">
        <v>615</v>
      </c>
      <c r="K3190" t="s">
        <v>438</v>
      </c>
      <c r="L3190" t="s">
        <v>67</v>
      </c>
      <c r="M3190" s="73">
        <v>4657500</v>
      </c>
      <c r="N3190" t="str">
        <f t="shared" si="98"/>
        <v>0168-1</v>
      </c>
      <c r="O3190">
        <v>7513</v>
      </c>
      <c r="P3190">
        <f>1</f>
        <v>1</v>
      </c>
      <c r="Q3190">
        <f t="shared" si="99"/>
        <v>10</v>
      </c>
    </row>
    <row r="3191" spans="3:17" x14ac:dyDescent="0.25">
      <c r="C3191" t="s">
        <v>214</v>
      </c>
      <c r="D3191">
        <v>0</v>
      </c>
      <c r="E3191">
        <v>4360</v>
      </c>
      <c r="F3191" s="69">
        <v>43348</v>
      </c>
      <c r="G3191" s="69">
        <v>43348</v>
      </c>
      <c r="H3191">
        <v>168</v>
      </c>
      <c r="I3191">
        <v>203</v>
      </c>
      <c r="J3191" t="s">
        <v>615</v>
      </c>
      <c r="K3191" t="s">
        <v>438</v>
      </c>
      <c r="L3191" t="s">
        <v>67</v>
      </c>
      <c r="M3191" s="73">
        <v>4657500</v>
      </c>
      <c r="N3191" t="str">
        <f t="shared" si="98"/>
        <v>0168-1</v>
      </c>
      <c r="O3191">
        <v>7513</v>
      </c>
      <c r="P3191">
        <f>1</f>
        <v>1</v>
      </c>
      <c r="Q3191">
        <f t="shared" si="99"/>
        <v>9</v>
      </c>
    </row>
    <row r="3192" spans="3:17" x14ac:dyDescent="0.25">
      <c r="C3192" t="s">
        <v>214</v>
      </c>
      <c r="D3192">
        <v>0</v>
      </c>
      <c r="E3192">
        <v>3955</v>
      </c>
      <c r="F3192" s="69">
        <v>43321</v>
      </c>
      <c r="G3192" s="69">
        <v>43321</v>
      </c>
      <c r="H3192">
        <v>168</v>
      </c>
      <c r="I3192">
        <v>203</v>
      </c>
      <c r="J3192" t="s">
        <v>615</v>
      </c>
      <c r="K3192" t="s">
        <v>438</v>
      </c>
      <c r="L3192" t="s">
        <v>67</v>
      </c>
      <c r="M3192" s="73">
        <v>4657500</v>
      </c>
      <c r="N3192" t="str">
        <f t="shared" si="98"/>
        <v>0168-1</v>
      </c>
      <c r="O3192">
        <v>7513</v>
      </c>
      <c r="P3192">
        <f>1</f>
        <v>1</v>
      </c>
      <c r="Q3192">
        <f t="shared" si="99"/>
        <v>8</v>
      </c>
    </row>
    <row r="3193" spans="3:17" x14ac:dyDescent="0.25">
      <c r="C3193" t="s">
        <v>214</v>
      </c>
      <c r="D3193">
        <v>0</v>
      </c>
      <c r="E3193">
        <v>3103</v>
      </c>
      <c r="F3193" s="69">
        <v>43286</v>
      </c>
      <c r="G3193" s="69">
        <v>43286</v>
      </c>
      <c r="H3193">
        <v>168</v>
      </c>
      <c r="I3193">
        <v>203</v>
      </c>
      <c r="J3193" t="s">
        <v>615</v>
      </c>
      <c r="K3193" t="s">
        <v>438</v>
      </c>
      <c r="L3193" t="s">
        <v>67</v>
      </c>
      <c r="M3193" s="73">
        <v>4657500</v>
      </c>
      <c r="N3193" t="str">
        <f t="shared" si="98"/>
        <v>0168-1</v>
      </c>
      <c r="O3193">
        <v>7513</v>
      </c>
      <c r="P3193">
        <f>1</f>
        <v>1</v>
      </c>
      <c r="Q3193">
        <f t="shared" si="99"/>
        <v>7</v>
      </c>
    </row>
    <row r="3194" spans="3:17" x14ac:dyDescent="0.25">
      <c r="C3194" t="s">
        <v>214</v>
      </c>
      <c r="D3194">
        <v>0</v>
      </c>
      <c r="E3194">
        <v>2588</v>
      </c>
      <c r="F3194" s="69">
        <v>43257</v>
      </c>
      <c r="G3194" s="69">
        <v>43257</v>
      </c>
      <c r="H3194">
        <v>168</v>
      </c>
      <c r="I3194">
        <v>203</v>
      </c>
      <c r="J3194" t="s">
        <v>615</v>
      </c>
      <c r="K3194" t="s">
        <v>438</v>
      </c>
      <c r="L3194" t="s">
        <v>67</v>
      </c>
      <c r="M3194" s="73">
        <v>4657500</v>
      </c>
      <c r="N3194" t="str">
        <f t="shared" si="98"/>
        <v>0168-1</v>
      </c>
      <c r="O3194">
        <v>7513</v>
      </c>
      <c r="P3194">
        <f>1</f>
        <v>1</v>
      </c>
      <c r="Q3194">
        <f t="shared" si="99"/>
        <v>6</v>
      </c>
    </row>
    <row r="3195" spans="3:17" x14ac:dyDescent="0.25">
      <c r="C3195" t="s">
        <v>214</v>
      </c>
      <c r="D3195">
        <v>0</v>
      </c>
      <c r="E3195">
        <v>1813</v>
      </c>
      <c r="F3195" s="69">
        <v>43223</v>
      </c>
      <c r="G3195" s="69">
        <v>43223</v>
      </c>
      <c r="H3195">
        <v>168</v>
      </c>
      <c r="I3195">
        <v>203</v>
      </c>
      <c r="J3195" t="s">
        <v>615</v>
      </c>
      <c r="K3195" t="s">
        <v>438</v>
      </c>
      <c r="L3195" t="s">
        <v>67</v>
      </c>
      <c r="M3195" s="73">
        <v>4657500</v>
      </c>
      <c r="N3195" t="str">
        <f t="shared" si="98"/>
        <v>0168-1</v>
      </c>
      <c r="O3195">
        <v>7513</v>
      </c>
      <c r="P3195">
        <f>1</f>
        <v>1</v>
      </c>
      <c r="Q3195">
        <f t="shared" si="99"/>
        <v>5</v>
      </c>
    </row>
    <row r="3196" spans="3:17" x14ac:dyDescent="0.25">
      <c r="C3196" t="s">
        <v>214</v>
      </c>
      <c r="D3196">
        <v>0</v>
      </c>
      <c r="E3196">
        <v>1417</v>
      </c>
      <c r="F3196" s="69">
        <v>43200</v>
      </c>
      <c r="G3196" s="69">
        <v>43200</v>
      </c>
      <c r="H3196">
        <v>168</v>
      </c>
      <c r="I3196">
        <v>203</v>
      </c>
      <c r="J3196" t="s">
        <v>615</v>
      </c>
      <c r="K3196" t="s">
        <v>438</v>
      </c>
      <c r="L3196" t="s">
        <v>67</v>
      </c>
      <c r="M3196" s="73">
        <v>4657500</v>
      </c>
      <c r="N3196" t="str">
        <f t="shared" si="98"/>
        <v>0168-1</v>
      </c>
      <c r="O3196">
        <v>7513</v>
      </c>
      <c r="P3196">
        <f>1</f>
        <v>1</v>
      </c>
      <c r="Q3196">
        <f t="shared" si="99"/>
        <v>4</v>
      </c>
    </row>
    <row r="3197" spans="3:17" x14ac:dyDescent="0.25">
      <c r="C3197" t="s">
        <v>214</v>
      </c>
      <c r="D3197">
        <v>0</v>
      </c>
      <c r="E3197">
        <v>1013</v>
      </c>
      <c r="F3197" s="69">
        <v>43180</v>
      </c>
      <c r="G3197" s="69">
        <v>43180</v>
      </c>
      <c r="H3197">
        <v>168</v>
      </c>
      <c r="I3197">
        <v>203</v>
      </c>
      <c r="J3197" t="s">
        <v>615</v>
      </c>
      <c r="K3197" t="s">
        <v>438</v>
      </c>
      <c r="L3197" t="s">
        <v>67</v>
      </c>
      <c r="M3197" s="73">
        <v>4657500</v>
      </c>
      <c r="N3197" t="str">
        <f t="shared" si="98"/>
        <v>0168-1</v>
      </c>
      <c r="O3197">
        <v>7513</v>
      </c>
      <c r="P3197">
        <f>1</f>
        <v>1</v>
      </c>
      <c r="Q3197">
        <f t="shared" si="99"/>
        <v>3</v>
      </c>
    </row>
    <row r="3198" spans="3:17" x14ac:dyDescent="0.25">
      <c r="C3198" t="s">
        <v>214</v>
      </c>
      <c r="D3198">
        <v>0</v>
      </c>
      <c r="E3198">
        <v>201</v>
      </c>
      <c r="F3198" s="69">
        <v>43152</v>
      </c>
      <c r="G3198" s="69">
        <v>43152</v>
      </c>
      <c r="H3198">
        <v>168</v>
      </c>
      <c r="I3198">
        <v>203</v>
      </c>
      <c r="J3198" t="s">
        <v>615</v>
      </c>
      <c r="K3198" t="s">
        <v>438</v>
      </c>
      <c r="L3198" t="s">
        <v>67</v>
      </c>
      <c r="M3198" s="73">
        <v>2328750</v>
      </c>
      <c r="N3198" t="str">
        <f t="shared" si="98"/>
        <v>0168-1</v>
      </c>
      <c r="O3198">
        <v>7513</v>
      </c>
      <c r="P3198">
        <f>1</f>
        <v>1</v>
      </c>
      <c r="Q3198">
        <f t="shared" si="99"/>
        <v>2</v>
      </c>
    </row>
    <row r="3199" spans="3:17" x14ac:dyDescent="0.25">
      <c r="C3199" t="s">
        <v>214</v>
      </c>
      <c r="D3199">
        <v>0</v>
      </c>
      <c r="E3199">
        <v>6239</v>
      </c>
      <c r="F3199" s="69">
        <v>43438</v>
      </c>
      <c r="G3199" s="69">
        <v>43438</v>
      </c>
      <c r="H3199">
        <v>238</v>
      </c>
      <c r="I3199">
        <v>194</v>
      </c>
      <c r="J3199" t="s">
        <v>616</v>
      </c>
      <c r="K3199" t="s">
        <v>438</v>
      </c>
      <c r="L3199" t="s">
        <v>67</v>
      </c>
      <c r="M3199" s="73">
        <v>4657500</v>
      </c>
      <c r="N3199" t="str">
        <f t="shared" si="98"/>
        <v>0238-1</v>
      </c>
      <c r="O3199">
        <v>7513</v>
      </c>
      <c r="P3199">
        <f>1</f>
        <v>1</v>
      </c>
      <c r="Q3199">
        <f t="shared" si="99"/>
        <v>12</v>
      </c>
    </row>
    <row r="3200" spans="3:17" x14ac:dyDescent="0.25">
      <c r="C3200" t="s">
        <v>214</v>
      </c>
      <c r="D3200">
        <v>0</v>
      </c>
      <c r="E3200">
        <v>5601</v>
      </c>
      <c r="F3200" s="69">
        <v>43411</v>
      </c>
      <c r="G3200" s="69">
        <v>43411</v>
      </c>
      <c r="H3200">
        <v>238</v>
      </c>
      <c r="I3200">
        <v>194</v>
      </c>
      <c r="J3200" t="s">
        <v>616</v>
      </c>
      <c r="K3200" t="s">
        <v>438</v>
      </c>
      <c r="L3200" t="s">
        <v>67</v>
      </c>
      <c r="M3200" s="73">
        <v>4657500</v>
      </c>
      <c r="N3200" t="str">
        <f t="shared" si="98"/>
        <v>0238-1</v>
      </c>
      <c r="O3200">
        <v>7513</v>
      </c>
      <c r="P3200">
        <f>1</f>
        <v>1</v>
      </c>
      <c r="Q3200">
        <f t="shared" si="99"/>
        <v>11</v>
      </c>
    </row>
    <row r="3201" spans="3:17" x14ac:dyDescent="0.25">
      <c r="C3201" t="s">
        <v>214</v>
      </c>
      <c r="D3201">
        <v>0</v>
      </c>
      <c r="E3201">
        <v>4929</v>
      </c>
      <c r="F3201" s="69">
        <v>43378</v>
      </c>
      <c r="G3201" s="69">
        <v>43378</v>
      </c>
      <c r="H3201">
        <v>238</v>
      </c>
      <c r="I3201">
        <v>194</v>
      </c>
      <c r="J3201" t="s">
        <v>616</v>
      </c>
      <c r="K3201" t="s">
        <v>438</v>
      </c>
      <c r="L3201" t="s">
        <v>67</v>
      </c>
      <c r="M3201" s="73">
        <v>4657500</v>
      </c>
      <c r="N3201" t="str">
        <f t="shared" si="98"/>
        <v>0238-1</v>
      </c>
      <c r="O3201">
        <v>7513</v>
      </c>
      <c r="P3201">
        <f>1</f>
        <v>1</v>
      </c>
      <c r="Q3201">
        <f t="shared" si="99"/>
        <v>10</v>
      </c>
    </row>
    <row r="3202" spans="3:17" x14ac:dyDescent="0.25">
      <c r="C3202" t="s">
        <v>214</v>
      </c>
      <c r="D3202">
        <v>0</v>
      </c>
      <c r="E3202">
        <v>4294</v>
      </c>
      <c r="F3202" s="69">
        <v>43348</v>
      </c>
      <c r="G3202" s="69">
        <v>43348</v>
      </c>
      <c r="H3202">
        <v>238</v>
      </c>
      <c r="I3202">
        <v>194</v>
      </c>
      <c r="J3202" t="s">
        <v>616</v>
      </c>
      <c r="K3202" t="s">
        <v>438</v>
      </c>
      <c r="L3202" t="s">
        <v>67</v>
      </c>
      <c r="M3202" s="73">
        <v>4657500</v>
      </c>
      <c r="N3202" t="str">
        <f t="shared" si="98"/>
        <v>0238-1</v>
      </c>
      <c r="O3202">
        <v>7513</v>
      </c>
      <c r="P3202">
        <f>1</f>
        <v>1</v>
      </c>
      <c r="Q3202">
        <f t="shared" si="99"/>
        <v>9</v>
      </c>
    </row>
    <row r="3203" spans="3:17" x14ac:dyDescent="0.25">
      <c r="C3203" t="s">
        <v>214</v>
      </c>
      <c r="D3203">
        <v>0</v>
      </c>
      <c r="E3203">
        <v>3953</v>
      </c>
      <c r="F3203" s="69">
        <v>43321</v>
      </c>
      <c r="G3203" s="69">
        <v>43321</v>
      </c>
      <c r="H3203">
        <v>238</v>
      </c>
      <c r="I3203">
        <v>194</v>
      </c>
      <c r="J3203" t="s">
        <v>616</v>
      </c>
      <c r="K3203" t="s">
        <v>438</v>
      </c>
      <c r="L3203" t="s">
        <v>67</v>
      </c>
      <c r="M3203" s="73">
        <v>4657500</v>
      </c>
      <c r="N3203" t="str">
        <f t="shared" si="98"/>
        <v>0238-1</v>
      </c>
      <c r="O3203">
        <v>7513</v>
      </c>
      <c r="P3203">
        <f>1</f>
        <v>1</v>
      </c>
      <c r="Q3203">
        <f t="shared" si="99"/>
        <v>8</v>
      </c>
    </row>
    <row r="3204" spans="3:17" x14ac:dyDescent="0.25">
      <c r="C3204" t="s">
        <v>214</v>
      </c>
      <c r="D3204">
        <v>0</v>
      </c>
      <c r="E3204">
        <v>3024</v>
      </c>
      <c r="F3204" s="69">
        <v>43285</v>
      </c>
      <c r="G3204" s="69">
        <v>43285</v>
      </c>
      <c r="H3204">
        <v>238</v>
      </c>
      <c r="I3204">
        <v>194</v>
      </c>
      <c r="J3204" t="s">
        <v>616</v>
      </c>
      <c r="K3204" t="s">
        <v>438</v>
      </c>
      <c r="L3204" t="s">
        <v>67</v>
      </c>
      <c r="M3204" s="73">
        <v>4657500</v>
      </c>
      <c r="N3204" t="str">
        <f t="shared" ref="N3204:N3267" si="100">TEXT(H3204,"0000")&amp;"-"&amp;TEXT(P3204,"0")</f>
        <v>0238-1</v>
      </c>
      <c r="O3204">
        <v>7513</v>
      </c>
      <c r="P3204">
        <f>1</f>
        <v>1</v>
      </c>
      <c r="Q3204">
        <f t="shared" ref="Q3204:Q3267" si="101">MONTH(G3204)</f>
        <v>7</v>
      </c>
    </row>
    <row r="3205" spans="3:17" x14ac:dyDescent="0.25">
      <c r="C3205" t="s">
        <v>214</v>
      </c>
      <c r="D3205">
        <v>0</v>
      </c>
      <c r="E3205">
        <v>2690</v>
      </c>
      <c r="F3205" s="69">
        <v>43258</v>
      </c>
      <c r="G3205" s="69">
        <v>43258</v>
      </c>
      <c r="H3205">
        <v>238</v>
      </c>
      <c r="I3205">
        <v>194</v>
      </c>
      <c r="J3205" t="s">
        <v>616</v>
      </c>
      <c r="K3205" t="s">
        <v>438</v>
      </c>
      <c r="L3205" t="s">
        <v>67</v>
      </c>
      <c r="M3205" s="73">
        <v>4657500</v>
      </c>
      <c r="N3205" t="str">
        <f t="shared" si="100"/>
        <v>0238-1</v>
      </c>
      <c r="O3205">
        <v>7513</v>
      </c>
      <c r="P3205">
        <f>1</f>
        <v>1</v>
      </c>
      <c r="Q3205">
        <f t="shared" si="101"/>
        <v>6</v>
      </c>
    </row>
    <row r="3206" spans="3:17" x14ac:dyDescent="0.25">
      <c r="C3206" t="s">
        <v>214</v>
      </c>
      <c r="D3206">
        <v>0</v>
      </c>
      <c r="E3206">
        <v>2641</v>
      </c>
      <c r="F3206" s="69">
        <v>43258</v>
      </c>
      <c r="G3206" s="69">
        <v>43258</v>
      </c>
      <c r="H3206">
        <v>238</v>
      </c>
      <c r="I3206">
        <v>194</v>
      </c>
      <c r="J3206" t="s">
        <v>616</v>
      </c>
      <c r="K3206" t="s">
        <v>438</v>
      </c>
      <c r="L3206" t="s">
        <v>66</v>
      </c>
      <c r="M3206" s="73">
        <v>4657500</v>
      </c>
      <c r="N3206" t="str">
        <f t="shared" si="100"/>
        <v>0238-1</v>
      </c>
      <c r="O3206">
        <v>7513</v>
      </c>
      <c r="P3206">
        <f>1</f>
        <v>1</v>
      </c>
      <c r="Q3206">
        <f t="shared" si="101"/>
        <v>6</v>
      </c>
    </row>
    <row r="3207" spans="3:17" x14ac:dyDescent="0.25">
      <c r="C3207" t="s">
        <v>214</v>
      </c>
      <c r="D3207">
        <v>0</v>
      </c>
      <c r="E3207">
        <v>1986</v>
      </c>
      <c r="F3207" s="69">
        <v>43227</v>
      </c>
      <c r="G3207" s="69">
        <v>43227</v>
      </c>
      <c r="H3207">
        <v>238</v>
      </c>
      <c r="I3207">
        <v>194</v>
      </c>
      <c r="J3207" t="s">
        <v>616</v>
      </c>
      <c r="K3207" t="s">
        <v>438</v>
      </c>
      <c r="L3207" t="s">
        <v>67</v>
      </c>
      <c r="M3207" s="73">
        <v>4657500</v>
      </c>
      <c r="N3207" t="str">
        <f t="shared" si="100"/>
        <v>0238-1</v>
      </c>
      <c r="O3207">
        <v>7513</v>
      </c>
      <c r="P3207">
        <f>1</f>
        <v>1</v>
      </c>
      <c r="Q3207">
        <f t="shared" si="101"/>
        <v>5</v>
      </c>
    </row>
    <row r="3208" spans="3:17" x14ac:dyDescent="0.25">
      <c r="C3208" t="s">
        <v>214</v>
      </c>
      <c r="D3208">
        <v>0</v>
      </c>
      <c r="E3208">
        <v>1606</v>
      </c>
      <c r="F3208" s="69">
        <v>43202</v>
      </c>
      <c r="G3208" s="69">
        <v>43202</v>
      </c>
      <c r="H3208">
        <v>238</v>
      </c>
      <c r="I3208">
        <v>194</v>
      </c>
      <c r="J3208" t="s">
        <v>616</v>
      </c>
      <c r="K3208" t="s">
        <v>438</v>
      </c>
      <c r="L3208" t="s">
        <v>67</v>
      </c>
      <c r="M3208" s="73">
        <v>4657500</v>
      </c>
      <c r="N3208" t="str">
        <f t="shared" si="100"/>
        <v>0238-1</v>
      </c>
      <c r="O3208">
        <v>7513</v>
      </c>
      <c r="P3208">
        <f>1</f>
        <v>1</v>
      </c>
      <c r="Q3208">
        <f t="shared" si="101"/>
        <v>4</v>
      </c>
    </row>
    <row r="3209" spans="3:17" x14ac:dyDescent="0.25">
      <c r="C3209" t="s">
        <v>214</v>
      </c>
      <c r="D3209">
        <v>0</v>
      </c>
      <c r="E3209">
        <v>826</v>
      </c>
      <c r="F3209" s="69">
        <v>43173</v>
      </c>
      <c r="G3209" s="69">
        <v>43173</v>
      </c>
      <c r="H3209">
        <v>238</v>
      </c>
      <c r="I3209">
        <v>194</v>
      </c>
      <c r="J3209" t="s">
        <v>616</v>
      </c>
      <c r="K3209" t="s">
        <v>438</v>
      </c>
      <c r="L3209" t="s">
        <v>67</v>
      </c>
      <c r="M3209" s="73">
        <v>4657500</v>
      </c>
      <c r="N3209" t="str">
        <f t="shared" si="100"/>
        <v>0238-1</v>
      </c>
      <c r="O3209">
        <v>7513</v>
      </c>
      <c r="P3209">
        <f>1</f>
        <v>1</v>
      </c>
      <c r="Q3209">
        <f t="shared" si="101"/>
        <v>3</v>
      </c>
    </row>
    <row r="3210" spans="3:17" x14ac:dyDescent="0.25">
      <c r="C3210" t="s">
        <v>214</v>
      </c>
      <c r="D3210">
        <v>0</v>
      </c>
      <c r="E3210">
        <v>234</v>
      </c>
      <c r="F3210" s="69">
        <v>43152</v>
      </c>
      <c r="G3210" s="69">
        <v>43152</v>
      </c>
      <c r="H3210">
        <v>238</v>
      </c>
      <c r="I3210">
        <v>194</v>
      </c>
      <c r="J3210" t="s">
        <v>616</v>
      </c>
      <c r="K3210" t="s">
        <v>438</v>
      </c>
      <c r="L3210" t="s">
        <v>67</v>
      </c>
      <c r="M3210" s="73">
        <v>1397250</v>
      </c>
      <c r="N3210" t="str">
        <f t="shared" si="100"/>
        <v>0238-1</v>
      </c>
      <c r="O3210">
        <v>7513</v>
      </c>
      <c r="P3210">
        <f>1</f>
        <v>1</v>
      </c>
      <c r="Q3210">
        <f t="shared" si="101"/>
        <v>2</v>
      </c>
    </row>
    <row r="3211" spans="3:17" x14ac:dyDescent="0.25">
      <c r="C3211" t="s">
        <v>214</v>
      </c>
      <c r="D3211">
        <v>0</v>
      </c>
      <c r="E3211">
        <v>5377</v>
      </c>
      <c r="F3211" s="69">
        <v>43397</v>
      </c>
      <c r="G3211" s="69">
        <v>43397</v>
      </c>
      <c r="H3211">
        <v>588</v>
      </c>
      <c r="I3211">
        <v>4</v>
      </c>
      <c r="J3211" t="s">
        <v>617</v>
      </c>
      <c r="K3211" t="s">
        <v>438</v>
      </c>
      <c r="L3211" t="s">
        <v>67</v>
      </c>
      <c r="M3211" s="73">
        <v>18824671</v>
      </c>
      <c r="N3211" t="str">
        <f t="shared" si="100"/>
        <v>0588-1</v>
      </c>
      <c r="O3211">
        <v>7513</v>
      </c>
      <c r="P3211">
        <f>1</f>
        <v>1</v>
      </c>
      <c r="Q3211">
        <f t="shared" si="101"/>
        <v>10</v>
      </c>
    </row>
    <row r="3212" spans="3:17" x14ac:dyDescent="0.25">
      <c r="C3212" t="s">
        <v>214</v>
      </c>
      <c r="D3212">
        <v>0</v>
      </c>
      <c r="E3212">
        <v>1730</v>
      </c>
      <c r="F3212" s="69">
        <v>43214</v>
      </c>
      <c r="G3212" s="69">
        <v>43214</v>
      </c>
      <c r="H3212">
        <v>588</v>
      </c>
      <c r="I3212">
        <v>4</v>
      </c>
      <c r="J3212" t="s">
        <v>617</v>
      </c>
      <c r="K3212" t="s">
        <v>438</v>
      </c>
      <c r="L3212" t="s">
        <v>67</v>
      </c>
      <c r="M3212" s="73">
        <v>9629630</v>
      </c>
      <c r="N3212" t="str">
        <f t="shared" si="100"/>
        <v>0588-1</v>
      </c>
      <c r="O3212">
        <v>7513</v>
      </c>
      <c r="P3212">
        <f>1</f>
        <v>1</v>
      </c>
      <c r="Q3212">
        <f t="shared" si="101"/>
        <v>4</v>
      </c>
    </row>
    <row r="3213" spans="3:17" x14ac:dyDescent="0.25">
      <c r="C3213" t="s">
        <v>214</v>
      </c>
      <c r="D3213">
        <v>0</v>
      </c>
      <c r="E3213">
        <v>1729</v>
      </c>
      <c r="F3213" s="69">
        <v>43214</v>
      </c>
      <c r="G3213" s="69">
        <v>43214</v>
      </c>
      <c r="H3213">
        <v>587</v>
      </c>
      <c r="I3213">
        <v>3</v>
      </c>
      <c r="J3213" t="s">
        <v>617</v>
      </c>
      <c r="K3213" t="s">
        <v>438</v>
      </c>
      <c r="L3213" t="s">
        <v>67</v>
      </c>
      <c r="M3213" s="73">
        <v>3703703</v>
      </c>
      <c r="N3213" t="str">
        <f t="shared" si="100"/>
        <v>0587-1</v>
      </c>
      <c r="O3213">
        <v>7513</v>
      </c>
      <c r="P3213">
        <f>1</f>
        <v>1</v>
      </c>
      <c r="Q3213">
        <f t="shared" si="101"/>
        <v>4</v>
      </c>
    </row>
    <row r="3214" spans="3:17" x14ac:dyDescent="0.25">
      <c r="C3214" t="s">
        <v>214</v>
      </c>
      <c r="D3214">
        <v>0</v>
      </c>
      <c r="E3214">
        <v>5378</v>
      </c>
      <c r="F3214" s="69">
        <v>43397</v>
      </c>
      <c r="G3214" s="69">
        <v>43397</v>
      </c>
      <c r="H3214">
        <v>586</v>
      </c>
      <c r="I3214">
        <v>2</v>
      </c>
      <c r="J3214" t="s">
        <v>617</v>
      </c>
      <c r="K3214" t="s">
        <v>438</v>
      </c>
      <c r="L3214" t="s">
        <v>67</v>
      </c>
      <c r="M3214" s="73">
        <v>20480684</v>
      </c>
      <c r="N3214" t="str">
        <f t="shared" si="100"/>
        <v>0586-1</v>
      </c>
      <c r="O3214">
        <v>7513</v>
      </c>
      <c r="P3214">
        <f>1</f>
        <v>1</v>
      </c>
      <c r="Q3214">
        <f t="shared" si="101"/>
        <v>10</v>
      </c>
    </row>
    <row r="3215" spans="3:17" x14ac:dyDescent="0.25">
      <c r="C3215" t="s">
        <v>214</v>
      </c>
      <c r="D3215">
        <v>0</v>
      </c>
      <c r="E3215">
        <v>1728</v>
      </c>
      <c r="F3215" s="69">
        <v>43214</v>
      </c>
      <c r="G3215" s="69">
        <v>43214</v>
      </c>
      <c r="H3215">
        <v>586</v>
      </c>
      <c r="I3215">
        <v>2</v>
      </c>
      <c r="J3215" t="s">
        <v>617</v>
      </c>
      <c r="K3215" t="s">
        <v>438</v>
      </c>
      <c r="L3215" t="s">
        <v>67</v>
      </c>
      <c r="M3215" s="73">
        <v>7037037</v>
      </c>
      <c r="N3215" t="str">
        <f t="shared" si="100"/>
        <v>0586-1</v>
      </c>
      <c r="O3215">
        <v>7513</v>
      </c>
      <c r="P3215">
        <f>1</f>
        <v>1</v>
      </c>
      <c r="Q3215">
        <f t="shared" si="101"/>
        <v>4</v>
      </c>
    </row>
    <row r="3216" spans="3:17" x14ac:dyDescent="0.25">
      <c r="C3216" t="s">
        <v>214</v>
      </c>
      <c r="D3216">
        <v>0</v>
      </c>
      <c r="E3216">
        <v>6821</v>
      </c>
      <c r="F3216" s="69">
        <v>43452</v>
      </c>
      <c r="G3216" s="69">
        <v>43452</v>
      </c>
      <c r="H3216">
        <v>1191</v>
      </c>
      <c r="I3216">
        <v>1120</v>
      </c>
      <c r="J3216" t="s">
        <v>285</v>
      </c>
      <c r="K3216" t="s">
        <v>618</v>
      </c>
      <c r="L3216" t="s">
        <v>67</v>
      </c>
      <c r="M3216" s="73">
        <v>217804058</v>
      </c>
      <c r="N3216" t="str">
        <f t="shared" si="100"/>
        <v>1191-1</v>
      </c>
      <c r="O3216">
        <v>7512</v>
      </c>
      <c r="P3216">
        <f>1</f>
        <v>1</v>
      </c>
      <c r="Q3216">
        <f t="shared" si="101"/>
        <v>12</v>
      </c>
    </row>
    <row r="3217" spans="3:17" x14ac:dyDescent="0.25">
      <c r="C3217" t="s">
        <v>214</v>
      </c>
      <c r="D3217">
        <v>0</v>
      </c>
      <c r="E3217">
        <v>6669</v>
      </c>
      <c r="F3217" s="69">
        <v>43445</v>
      </c>
      <c r="G3217" s="69">
        <v>43445</v>
      </c>
      <c r="H3217">
        <v>1174</v>
      </c>
      <c r="I3217">
        <v>1106</v>
      </c>
      <c r="J3217" t="s">
        <v>619</v>
      </c>
      <c r="K3217" t="s">
        <v>618</v>
      </c>
      <c r="L3217" t="s">
        <v>67</v>
      </c>
      <c r="M3217" s="73">
        <v>920000</v>
      </c>
      <c r="N3217" t="str">
        <f t="shared" si="100"/>
        <v>1174-1</v>
      </c>
      <c r="O3217">
        <v>7512</v>
      </c>
      <c r="P3217">
        <f>1</f>
        <v>1</v>
      </c>
      <c r="Q3217">
        <f t="shared" si="101"/>
        <v>12</v>
      </c>
    </row>
    <row r="3218" spans="3:17" x14ac:dyDescent="0.25">
      <c r="C3218" t="s">
        <v>214</v>
      </c>
      <c r="D3218">
        <v>0</v>
      </c>
      <c r="E3218">
        <v>6668</v>
      </c>
      <c r="F3218" s="69">
        <v>43445</v>
      </c>
      <c r="G3218" s="69">
        <v>43445</v>
      </c>
      <c r="H3218">
        <v>1177</v>
      </c>
      <c r="I3218">
        <v>1105</v>
      </c>
      <c r="J3218" t="s">
        <v>620</v>
      </c>
      <c r="K3218" t="s">
        <v>618</v>
      </c>
      <c r="L3218" t="s">
        <v>67</v>
      </c>
      <c r="M3218" s="73">
        <v>920000</v>
      </c>
      <c r="N3218" t="str">
        <f t="shared" si="100"/>
        <v>1177-1</v>
      </c>
      <c r="O3218">
        <v>7512</v>
      </c>
      <c r="P3218">
        <f>1</f>
        <v>1</v>
      </c>
      <c r="Q3218">
        <f t="shared" si="101"/>
        <v>12</v>
      </c>
    </row>
    <row r="3219" spans="3:17" x14ac:dyDescent="0.25">
      <c r="C3219" t="s">
        <v>214</v>
      </c>
      <c r="D3219">
        <v>0</v>
      </c>
      <c r="E3219">
        <v>6741</v>
      </c>
      <c r="F3219" s="69">
        <v>43448</v>
      </c>
      <c r="G3219" s="69">
        <v>43448</v>
      </c>
      <c r="H3219">
        <v>1161</v>
      </c>
      <c r="I3219">
        <v>1104</v>
      </c>
      <c r="J3219" t="s">
        <v>621</v>
      </c>
      <c r="K3219" t="s">
        <v>618</v>
      </c>
      <c r="L3219" t="s">
        <v>67</v>
      </c>
      <c r="M3219" s="73">
        <v>644400</v>
      </c>
      <c r="N3219" t="str">
        <f t="shared" si="100"/>
        <v>1161-1</v>
      </c>
      <c r="O3219">
        <v>7512</v>
      </c>
      <c r="P3219">
        <f>1</f>
        <v>1</v>
      </c>
      <c r="Q3219">
        <f t="shared" si="101"/>
        <v>12</v>
      </c>
    </row>
    <row r="3220" spans="3:17" x14ac:dyDescent="0.25">
      <c r="C3220" t="s">
        <v>214</v>
      </c>
      <c r="D3220">
        <v>0</v>
      </c>
      <c r="E3220">
        <v>6740</v>
      </c>
      <c r="F3220" s="69">
        <v>43447</v>
      </c>
      <c r="G3220" s="69">
        <v>43447</v>
      </c>
      <c r="H3220">
        <v>1161</v>
      </c>
      <c r="I3220">
        <v>1104</v>
      </c>
      <c r="J3220" t="s">
        <v>621</v>
      </c>
      <c r="K3220" t="s">
        <v>618</v>
      </c>
      <c r="L3220" t="s">
        <v>67</v>
      </c>
      <c r="M3220" s="73">
        <v>1272267</v>
      </c>
      <c r="N3220" t="str">
        <f t="shared" si="100"/>
        <v>1161-1</v>
      </c>
      <c r="O3220">
        <v>7512</v>
      </c>
      <c r="P3220">
        <f>1</f>
        <v>1</v>
      </c>
      <c r="Q3220">
        <f t="shared" si="101"/>
        <v>12</v>
      </c>
    </row>
    <row r="3221" spans="3:17" x14ac:dyDescent="0.25">
      <c r="C3221" t="s">
        <v>214</v>
      </c>
      <c r="D3221">
        <v>0</v>
      </c>
      <c r="E3221">
        <v>6846</v>
      </c>
      <c r="F3221" s="69">
        <v>43452</v>
      </c>
      <c r="G3221" s="69">
        <v>43452</v>
      </c>
      <c r="H3221">
        <v>1173</v>
      </c>
      <c r="I3221">
        <v>1103</v>
      </c>
      <c r="J3221" t="s">
        <v>622</v>
      </c>
      <c r="K3221" t="s">
        <v>618</v>
      </c>
      <c r="L3221" t="s">
        <v>67</v>
      </c>
      <c r="M3221" s="73">
        <v>766667</v>
      </c>
      <c r="N3221" t="str">
        <f t="shared" si="100"/>
        <v>1173-1</v>
      </c>
      <c r="O3221">
        <v>7512</v>
      </c>
      <c r="P3221">
        <f>1</f>
        <v>1</v>
      </c>
      <c r="Q3221">
        <f t="shared" si="101"/>
        <v>12</v>
      </c>
    </row>
    <row r="3222" spans="3:17" x14ac:dyDescent="0.25">
      <c r="C3222" t="s">
        <v>214</v>
      </c>
      <c r="D3222">
        <v>0</v>
      </c>
      <c r="E3222">
        <v>6867</v>
      </c>
      <c r="F3222" s="69">
        <v>43453</v>
      </c>
      <c r="G3222" s="69">
        <v>43453</v>
      </c>
      <c r="H3222">
        <v>1151</v>
      </c>
      <c r="I3222">
        <v>1089</v>
      </c>
      <c r="J3222" t="s">
        <v>623</v>
      </c>
      <c r="K3222" t="s">
        <v>618</v>
      </c>
      <c r="L3222" t="s">
        <v>67</v>
      </c>
      <c r="M3222" s="73">
        <v>2223333</v>
      </c>
      <c r="N3222" t="str">
        <f t="shared" si="100"/>
        <v>1151-1</v>
      </c>
      <c r="O3222">
        <v>7512</v>
      </c>
      <c r="P3222">
        <f>1</f>
        <v>1</v>
      </c>
      <c r="Q3222">
        <f t="shared" si="101"/>
        <v>12</v>
      </c>
    </row>
    <row r="3223" spans="3:17" x14ac:dyDescent="0.25">
      <c r="C3223" t="s">
        <v>214</v>
      </c>
      <c r="D3223">
        <v>0</v>
      </c>
      <c r="E3223">
        <v>6667</v>
      </c>
      <c r="F3223" s="69">
        <v>43445</v>
      </c>
      <c r="G3223" s="69">
        <v>43445</v>
      </c>
      <c r="H3223">
        <v>1152</v>
      </c>
      <c r="I3223">
        <v>1088</v>
      </c>
      <c r="J3223" t="s">
        <v>624</v>
      </c>
      <c r="K3223" t="s">
        <v>618</v>
      </c>
      <c r="L3223" t="s">
        <v>67</v>
      </c>
      <c r="M3223" s="73">
        <v>920000</v>
      </c>
      <c r="N3223" t="str">
        <f t="shared" si="100"/>
        <v>1152-1</v>
      </c>
      <c r="O3223">
        <v>7512</v>
      </c>
      <c r="P3223">
        <f>1</f>
        <v>1</v>
      </c>
      <c r="Q3223">
        <f t="shared" si="101"/>
        <v>12</v>
      </c>
    </row>
    <row r="3224" spans="3:17" x14ac:dyDescent="0.25">
      <c r="C3224" t="s">
        <v>214</v>
      </c>
      <c r="D3224">
        <v>0</v>
      </c>
      <c r="E3224">
        <v>6862</v>
      </c>
      <c r="F3224" s="69">
        <v>43453</v>
      </c>
      <c r="G3224" s="69">
        <v>43453</v>
      </c>
      <c r="H3224">
        <v>1184</v>
      </c>
      <c r="I3224">
        <v>1073</v>
      </c>
      <c r="J3224" t="s">
        <v>625</v>
      </c>
      <c r="K3224" t="s">
        <v>618</v>
      </c>
      <c r="L3224" t="s">
        <v>67</v>
      </c>
      <c r="M3224" s="73">
        <v>2933333</v>
      </c>
      <c r="N3224" t="str">
        <f t="shared" si="100"/>
        <v>1184-1</v>
      </c>
      <c r="O3224">
        <v>7512</v>
      </c>
      <c r="P3224">
        <f>1</f>
        <v>1</v>
      </c>
      <c r="Q3224">
        <f t="shared" si="101"/>
        <v>12</v>
      </c>
    </row>
    <row r="3225" spans="3:17" x14ac:dyDescent="0.25">
      <c r="C3225" t="s">
        <v>214</v>
      </c>
      <c r="D3225">
        <v>0</v>
      </c>
      <c r="E3225">
        <v>6851</v>
      </c>
      <c r="F3225" s="69">
        <v>43452</v>
      </c>
      <c r="G3225" s="69">
        <v>43452</v>
      </c>
      <c r="H3225">
        <v>1132</v>
      </c>
      <c r="I3225">
        <v>1066</v>
      </c>
      <c r="J3225" t="s">
        <v>626</v>
      </c>
      <c r="K3225" t="s">
        <v>618</v>
      </c>
      <c r="L3225" t="s">
        <v>67</v>
      </c>
      <c r="M3225" s="73">
        <v>2300000</v>
      </c>
      <c r="N3225" t="str">
        <f t="shared" si="100"/>
        <v>1132-1</v>
      </c>
      <c r="O3225">
        <v>7512</v>
      </c>
      <c r="P3225">
        <f>1</f>
        <v>1</v>
      </c>
      <c r="Q3225">
        <f t="shared" si="101"/>
        <v>12</v>
      </c>
    </row>
    <row r="3226" spans="3:17" x14ac:dyDescent="0.25">
      <c r="C3226" t="s">
        <v>214</v>
      </c>
      <c r="D3226">
        <v>0</v>
      </c>
      <c r="E3226">
        <v>6850</v>
      </c>
      <c r="F3226" s="69">
        <v>43452</v>
      </c>
      <c r="G3226" s="69">
        <v>43452</v>
      </c>
      <c r="H3226">
        <v>1132</v>
      </c>
      <c r="I3226">
        <v>1066</v>
      </c>
      <c r="J3226" t="s">
        <v>626</v>
      </c>
      <c r="K3226" t="s">
        <v>618</v>
      </c>
      <c r="L3226" t="s">
        <v>67</v>
      </c>
      <c r="M3226" s="73">
        <v>536667</v>
      </c>
      <c r="N3226" t="str">
        <f t="shared" si="100"/>
        <v>1132-1</v>
      </c>
      <c r="O3226">
        <v>7512</v>
      </c>
      <c r="P3226">
        <f>1</f>
        <v>1</v>
      </c>
      <c r="Q3226">
        <f t="shared" si="101"/>
        <v>12</v>
      </c>
    </row>
    <row r="3227" spans="3:17" x14ac:dyDescent="0.25">
      <c r="C3227" t="s">
        <v>214</v>
      </c>
      <c r="D3227">
        <v>0</v>
      </c>
      <c r="E3227">
        <v>6880</v>
      </c>
      <c r="F3227" s="69">
        <v>43453</v>
      </c>
      <c r="G3227" s="69">
        <v>43453</v>
      </c>
      <c r="H3227">
        <v>1121</v>
      </c>
      <c r="I3227">
        <v>1065</v>
      </c>
      <c r="J3227" t="s">
        <v>627</v>
      </c>
      <c r="K3227" t="s">
        <v>618</v>
      </c>
      <c r="L3227" t="s">
        <v>67</v>
      </c>
      <c r="M3227" s="73">
        <v>2300000</v>
      </c>
      <c r="N3227" t="str">
        <f t="shared" si="100"/>
        <v>1121-1</v>
      </c>
      <c r="O3227">
        <v>7512</v>
      </c>
      <c r="P3227">
        <f>1</f>
        <v>1</v>
      </c>
      <c r="Q3227">
        <f t="shared" si="101"/>
        <v>12</v>
      </c>
    </row>
    <row r="3228" spans="3:17" x14ac:dyDescent="0.25">
      <c r="C3228" t="s">
        <v>214</v>
      </c>
      <c r="D3228">
        <v>0</v>
      </c>
      <c r="E3228">
        <v>6099</v>
      </c>
      <c r="F3228" s="69">
        <v>43430</v>
      </c>
      <c r="G3228" s="69">
        <v>43430</v>
      </c>
      <c r="H3228">
        <v>1121</v>
      </c>
      <c r="I3228">
        <v>1065</v>
      </c>
      <c r="J3228" t="s">
        <v>627</v>
      </c>
      <c r="K3228" t="s">
        <v>618</v>
      </c>
      <c r="L3228" t="s">
        <v>67</v>
      </c>
      <c r="M3228" s="73">
        <v>690000</v>
      </c>
      <c r="N3228" t="str">
        <f t="shared" si="100"/>
        <v>1121-1</v>
      </c>
      <c r="O3228">
        <v>7512</v>
      </c>
      <c r="P3228">
        <f>1</f>
        <v>1</v>
      </c>
      <c r="Q3228">
        <f t="shared" si="101"/>
        <v>11</v>
      </c>
    </row>
    <row r="3229" spans="3:17" x14ac:dyDescent="0.25">
      <c r="C3229" t="s">
        <v>214</v>
      </c>
      <c r="D3229">
        <v>0</v>
      </c>
      <c r="E3229">
        <v>6571</v>
      </c>
      <c r="F3229" s="69">
        <v>43444</v>
      </c>
      <c r="G3229" s="69">
        <v>43444</v>
      </c>
      <c r="H3229">
        <v>1127</v>
      </c>
      <c r="I3229">
        <v>1064</v>
      </c>
      <c r="J3229" t="s">
        <v>628</v>
      </c>
      <c r="K3229" t="s">
        <v>618</v>
      </c>
      <c r="L3229" t="s">
        <v>67</v>
      </c>
      <c r="M3229" s="73">
        <v>2300000</v>
      </c>
      <c r="N3229" t="str">
        <f t="shared" si="100"/>
        <v>1127-1</v>
      </c>
      <c r="O3229">
        <v>7512</v>
      </c>
      <c r="P3229">
        <f>1</f>
        <v>1</v>
      </c>
      <c r="Q3229">
        <f t="shared" si="101"/>
        <v>12</v>
      </c>
    </row>
    <row r="3230" spans="3:17" x14ac:dyDescent="0.25">
      <c r="C3230" t="s">
        <v>214</v>
      </c>
      <c r="D3230">
        <v>0</v>
      </c>
      <c r="E3230">
        <v>6066</v>
      </c>
      <c r="F3230" s="69">
        <v>43426</v>
      </c>
      <c r="G3230" s="69">
        <v>43426</v>
      </c>
      <c r="H3230">
        <v>1127</v>
      </c>
      <c r="I3230">
        <v>1064</v>
      </c>
      <c r="J3230" t="s">
        <v>628</v>
      </c>
      <c r="K3230" t="s">
        <v>618</v>
      </c>
      <c r="L3230" t="s">
        <v>67</v>
      </c>
      <c r="M3230" s="73">
        <v>920000</v>
      </c>
      <c r="N3230" t="str">
        <f t="shared" si="100"/>
        <v>1127-1</v>
      </c>
      <c r="O3230">
        <v>7512</v>
      </c>
      <c r="P3230">
        <f>1</f>
        <v>1</v>
      </c>
      <c r="Q3230">
        <f t="shared" si="101"/>
        <v>11</v>
      </c>
    </row>
    <row r="3231" spans="3:17" x14ac:dyDescent="0.25">
      <c r="C3231" t="s">
        <v>214</v>
      </c>
      <c r="D3231">
        <v>0</v>
      </c>
      <c r="E3231">
        <v>6621</v>
      </c>
      <c r="F3231" s="69">
        <v>43444</v>
      </c>
      <c r="G3231" s="69">
        <v>43444</v>
      </c>
      <c r="H3231">
        <v>1128</v>
      </c>
      <c r="I3231">
        <v>1063</v>
      </c>
      <c r="J3231" t="s">
        <v>629</v>
      </c>
      <c r="K3231" t="s">
        <v>618</v>
      </c>
      <c r="L3231" t="s">
        <v>67</v>
      </c>
      <c r="M3231" s="73">
        <v>2300000</v>
      </c>
      <c r="N3231" t="str">
        <f t="shared" si="100"/>
        <v>1128-1</v>
      </c>
      <c r="O3231">
        <v>7512</v>
      </c>
      <c r="P3231">
        <f>1</f>
        <v>1</v>
      </c>
      <c r="Q3231">
        <f t="shared" si="101"/>
        <v>12</v>
      </c>
    </row>
    <row r="3232" spans="3:17" x14ac:dyDescent="0.25">
      <c r="C3232" t="s">
        <v>214</v>
      </c>
      <c r="D3232">
        <v>0</v>
      </c>
      <c r="E3232">
        <v>6065</v>
      </c>
      <c r="F3232" s="69">
        <v>43426</v>
      </c>
      <c r="G3232" s="69">
        <v>43426</v>
      </c>
      <c r="H3232">
        <v>1128</v>
      </c>
      <c r="I3232">
        <v>1063</v>
      </c>
      <c r="J3232" t="s">
        <v>629</v>
      </c>
      <c r="K3232" t="s">
        <v>618</v>
      </c>
      <c r="L3232" t="s">
        <v>67</v>
      </c>
      <c r="M3232" s="73">
        <v>920000</v>
      </c>
      <c r="N3232" t="str">
        <f t="shared" si="100"/>
        <v>1128-1</v>
      </c>
      <c r="O3232">
        <v>7512</v>
      </c>
      <c r="P3232">
        <f>1</f>
        <v>1</v>
      </c>
      <c r="Q3232">
        <f t="shared" si="101"/>
        <v>11</v>
      </c>
    </row>
    <row r="3233" spans="3:17" x14ac:dyDescent="0.25">
      <c r="C3233" t="s">
        <v>214</v>
      </c>
      <c r="D3233">
        <v>0</v>
      </c>
      <c r="E3233">
        <v>6726</v>
      </c>
      <c r="F3233" s="69">
        <v>43446</v>
      </c>
      <c r="G3233" s="69">
        <v>43446</v>
      </c>
      <c r="H3233">
        <v>1170</v>
      </c>
      <c r="I3233">
        <v>1058</v>
      </c>
      <c r="J3233" t="s">
        <v>630</v>
      </c>
      <c r="K3233" t="s">
        <v>618</v>
      </c>
      <c r="L3233" t="s">
        <v>67</v>
      </c>
      <c r="M3233" s="73">
        <v>4760000</v>
      </c>
      <c r="N3233" t="str">
        <f t="shared" si="100"/>
        <v>1170-1</v>
      </c>
      <c r="O3233">
        <v>7512</v>
      </c>
      <c r="P3233">
        <f>1</f>
        <v>1</v>
      </c>
      <c r="Q3233">
        <f t="shared" si="101"/>
        <v>12</v>
      </c>
    </row>
    <row r="3234" spans="3:17" x14ac:dyDescent="0.25">
      <c r="C3234" t="s">
        <v>214</v>
      </c>
      <c r="D3234">
        <v>0</v>
      </c>
      <c r="E3234">
        <v>6612</v>
      </c>
      <c r="F3234" s="69">
        <v>43444</v>
      </c>
      <c r="G3234" s="69">
        <v>43444</v>
      </c>
      <c r="H3234">
        <v>1109</v>
      </c>
      <c r="I3234">
        <v>1052</v>
      </c>
      <c r="J3234" t="s">
        <v>631</v>
      </c>
      <c r="K3234" t="s">
        <v>618</v>
      </c>
      <c r="L3234" t="s">
        <v>67</v>
      </c>
      <c r="M3234" s="73">
        <v>5692500</v>
      </c>
      <c r="N3234" t="str">
        <f t="shared" si="100"/>
        <v>1109-1</v>
      </c>
      <c r="O3234">
        <v>7512</v>
      </c>
      <c r="P3234">
        <f>1</f>
        <v>1</v>
      </c>
      <c r="Q3234">
        <f t="shared" si="101"/>
        <v>12</v>
      </c>
    </row>
    <row r="3235" spans="3:17" x14ac:dyDescent="0.25">
      <c r="C3235" t="s">
        <v>214</v>
      </c>
      <c r="D3235">
        <v>0</v>
      </c>
      <c r="E3235">
        <v>5952</v>
      </c>
      <c r="F3235" s="69">
        <v>43419</v>
      </c>
      <c r="G3235" s="69">
        <v>43419</v>
      </c>
      <c r="H3235">
        <v>1109</v>
      </c>
      <c r="I3235">
        <v>1052</v>
      </c>
      <c r="J3235" t="s">
        <v>631</v>
      </c>
      <c r="K3235" t="s">
        <v>618</v>
      </c>
      <c r="L3235" t="s">
        <v>67</v>
      </c>
      <c r="M3235" s="73">
        <v>2466750</v>
      </c>
      <c r="N3235" t="str">
        <f t="shared" si="100"/>
        <v>1109-1</v>
      </c>
      <c r="O3235">
        <v>7512</v>
      </c>
      <c r="P3235">
        <f>1</f>
        <v>1</v>
      </c>
      <c r="Q3235">
        <f t="shared" si="101"/>
        <v>11</v>
      </c>
    </row>
    <row r="3236" spans="3:17" x14ac:dyDescent="0.25">
      <c r="C3236" t="s">
        <v>214</v>
      </c>
      <c r="D3236">
        <v>0</v>
      </c>
      <c r="E3236">
        <v>6562</v>
      </c>
      <c r="F3236" s="69">
        <v>43444</v>
      </c>
      <c r="G3236" s="69">
        <v>43444</v>
      </c>
      <c r="H3236">
        <v>1105</v>
      </c>
      <c r="I3236">
        <v>1047</v>
      </c>
      <c r="J3236" t="s">
        <v>632</v>
      </c>
      <c r="K3236" t="s">
        <v>618</v>
      </c>
      <c r="L3236" t="s">
        <v>67</v>
      </c>
      <c r="M3236" s="73">
        <v>7762500</v>
      </c>
      <c r="N3236" t="str">
        <f t="shared" si="100"/>
        <v>1105-1</v>
      </c>
      <c r="O3236">
        <v>7512</v>
      </c>
      <c r="P3236">
        <f>1</f>
        <v>1</v>
      </c>
      <c r="Q3236">
        <f t="shared" si="101"/>
        <v>12</v>
      </c>
    </row>
    <row r="3237" spans="3:17" x14ac:dyDescent="0.25">
      <c r="C3237" t="s">
        <v>214</v>
      </c>
      <c r="D3237">
        <v>0</v>
      </c>
      <c r="E3237">
        <v>5613</v>
      </c>
      <c r="F3237" s="69">
        <v>43411</v>
      </c>
      <c r="G3237" s="69">
        <v>43411</v>
      </c>
      <c r="H3237">
        <v>1105</v>
      </c>
      <c r="I3237">
        <v>1047</v>
      </c>
      <c r="J3237" t="s">
        <v>632</v>
      </c>
      <c r="K3237" t="s">
        <v>618</v>
      </c>
      <c r="L3237" t="s">
        <v>67</v>
      </c>
      <c r="M3237" s="73">
        <v>4916250</v>
      </c>
      <c r="N3237" t="str">
        <f t="shared" si="100"/>
        <v>1105-1</v>
      </c>
      <c r="O3237">
        <v>7512</v>
      </c>
      <c r="P3237">
        <f>1</f>
        <v>1</v>
      </c>
      <c r="Q3237">
        <f t="shared" si="101"/>
        <v>11</v>
      </c>
    </row>
    <row r="3238" spans="3:17" x14ac:dyDescent="0.25">
      <c r="C3238" t="s">
        <v>214</v>
      </c>
      <c r="D3238">
        <v>0</v>
      </c>
      <c r="E3238">
        <v>6865</v>
      </c>
      <c r="F3238" s="69">
        <v>43453</v>
      </c>
      <c r="G3238" s="69">
        <v>43453</v>
      </c>
      <c r="H3238">
        <v>1106</v>
      </c>
      <c r="I3238">
        <v>1046</v>
      </c>
      <c r="J3238" t="s">
        <v>633</v>
      </c>
      <c r="K3238" t="s">
        <v>618</v>
      </c>
      <c r="L3238" t="s">
        <v>67</v>
      </c>
      <c r="M3238" s="73">
        <v>2300000</v>
      </c>
      <c r="N3238" t="str">
        <f t="shared" si="100"/>
        <v>1106-1</v>
      </c>
      <c r="O3238">
        <v>7512</v>
      </c>
      <c r="P3238">
        <f>1</f>
        <v>1</v>
      </c>
      <c r="Q3238">
        <f t="shared" si="101"/>
        <v>12</v>
      </c>
    </row>
    <row r="3239" spans="3:17" x14ac:dyDescent="0.25">
      <c r="C3239" t="s">
        <v>214</v>
      </c>
      <c r="D3239">
        <v>0</v>
      </c>
      <c r="E3239">
        <v>6864</v>
      </c>
      <c r="F3239" s="69">
        <v>43453</v>
      </c>
      <c r="G3239" s="69">
        <v>43453</v>
      </c>
      <c r="H3239">
        <v>1106</v>
      </c>
      <c r="I3239">
        <v>1046</v>
      </c>
      <c r="J3239" t="s">
        <v>633</v>
      </c>
      <c r="K3239" t="s">
        <v>618</v>
      </c>
      <c r="L3239" t="s">
        <v>67</v>
      </c>
      <c r="M3239" s="73">
        <v>1073333</v>
      </c>
      <c r="N3239" t="str">
        <f t="shared" si="100"/>
        <v>1106-1</v>
      </c>
      <c r="O3239">
        <v>7512</v>
      </c>
      <c r="P3239">
        <f>1</f>
        <v>1</v>
      </c>
      <c r="Q3239">
        <f t="shared" si="101"/>
        <v>12</v>
      </c>
    </row>
    <row r="3240" spans="3:17" x14ac:dyDescent="0.25">
      <c r="C3240" t="s">
        <v>214</v>
      </c>
      <c r="D3240">
        <v>0</v>
      </c>
      <c r="E3240">
        <v>6353</v>
      </c>
      <c r="F3240" s="69">
        <v>43439</v>
      </c>
      <c r="G3240" s="69">
        <v>43439</v>
      </c>
      <c r="H3240">
        <v>1107</v>
      </c>
      <c r="I3240">
        <v>1045</v>
      </c>
      <c r="J3240" t="s">
        <v>634</v>
      </c>
      <c r="K3240" t="s">
        <v>618</v>
      </c>
      <c r="L3240" t="s">
        <v>67</v>
      </c>
      <c r="M3240" s="73">
        <v>5692500</v>
      </c>
      <c r="N3240" t="str">
        <f t="shared" si="100"/>
        <v>1107-1</v>
      </c>
      <c r="O3240">
        <v>7512</v>
      </c>
      <c r="P3240">
        <f>1</f>
        <v>1</v>
      </c>
      <c r="Q3240">
        <f t="shared" si="101"/>
        <v>12</v>
      </c>
    </row>
    <row r="3241" spans="3:17" x14ac:dyDescent="0.25">
      <c r="C3241" t="s">
        <v>214</v>
      </c>
      <c r="D3241">
        <v>0</v>
      </c>
      <c r="E3241">
        <v>6038</v>
      </c>
      <c r="F3241" s="69">
        <v>43424</v>
      </c>
      <c r="G3241" s="69">
        <v>43424</v>
      </c>
      <c r="H3241">
        <v>1107</v>
      </c>
      <c r="I3241">
        <v>1045</v>
      </c>
      <c r="J3241" t="s">
        <v>634</v>
      </c>
      <c r="K3241" t="s">
        <v>618</v>
      </c>
      <c r="L3241" t="s">
        <v>67</v>
      </c>
      <c r="M3241" s="73">
        <v>2656500</v>
      </c>
      <c r="N3241" t="str">
        <f t="shared" si="100"/>
        <v>1107-1</v>
      </c>
      <c r="O3241">
        <v>7512</v>
      </c>
      <c r="P3241">
        <f>1</f>
        <v>1</v>
      </c>
      <c r="Q3241">
        <f t="shared" si="101"/>
        <v>11</v>
      </c>
    </row>
    <row r="3242" spans="3:17" x14ac:dyDescent="0.25">
      <c r="C3242" t="s">
        <v>214</v>
      </c>
      <c r="D3242">
        <v>0</v>
      </c>
      <c r="E3242">
        <v>6617</v>
      </c>
      <c r="F3242" s="69">
        <v>43444</v>
      </c>
      <c r="G3242" s="69">
        <v>43444</v>
      </c>
      <c r="H3242">
        <v>1104</v>
      </c>
      <c r="I3242">
        <v>1044</v>
      </c>
      <c r="J3242" t="s">
        <v>635</v>
      </c>
      <c r="K3242" t="s">
        <v>618</v>
      </c>
      <c r="L3242" t="s">
        <v>67</v>
      </c>
      <c r="M3242" s="73">
        <v>4938000</v>
      </c>
      <c r="N3242" t="str">
        <f t="shared" si="100"/>
        <v>1104-1</v>
      </c>
      <c r="O3242">
        <v>7512</v>
      </c>
      <c r="P3242">
        <f>1</f>
        <v>1</v>
      </c>
      <c r="Q3242">
        <f t="shared" si="101"/>
        <v>12</v>
      </c>
    </row>
    <row r="3243" spans="3:17" x14ac:dyDescent="0.25">
      <c r="C3243" t="s">
        <v>214</v>
      </c>
      <c r="D3243">
        <v>0</v>
      </c>
      <c r="E3243">
        <v>5881</v>
      </c>
      <c r="F3243" s="69">
        <v>43417</v>
      </c>
      <c r="G3243" s="69">
        <v>43417</v>
      </c>
      <c r="H3243">
        <v>1104</v>
      </c>
      <c r="I3243">
        <v>1044</v>
      </c>
      <c r="J3243" t="s">
        <v>635</v>
      </c>
      <c r="K3243" t="s">
        <v>618</v>
      </c>
      <c r="L3243" t="s">
        <v>67</v>
      </c>
      <c r="M3243" s="73">
        <v>2469000</v>
      </c>
      <c r="N3243" t="str">
        <f t="shared" si="100"/>
        <v>1104-1</v>
      </c>
      <c r="O3243">
        <v>7512</v>
      </c>
      <c r="P3243">
        <f>1</f>
        <v>1</v>
      </c>
      <c r="Q3243">
        <f t="shared" si="101"/>
        <v>11</v>
      </c>
    </row>
    <row r="3244" spans="3:17" x14ac:dyDescent="0.25">
      <c r="C3244" t="s">
        <v>214</v>
      </c>
      <c r="D3244">
        <v>0</v>
      </c>
      <c r="E3244">
        <v>6569</v>
      </c>
      <c r="F3244" s="69">
        <v>43444</v>
      </c>
      <c r="G3244" s="69">
        <v>43444</v>
      </c>
      <c r="H3244">
        <v>1103</v>
      </c>
      <c r="I3244">
        <v>1028</v>
      </c>
      <c r="J3244" t="s">
        <v>636</v>
      </c>
      <c r="K3244" t="s">
        <v>618</v>
      </c>
      <c r="L3244" t="s">
        <v>67</v>
      </c>
      <c r="M3244" s="73">
        <v>7762500</v>
      </c>
      <c r="N3244" t="str">
        <f t="shared" si="100"/>
        <v>1103-1</v>
      </c>
      <c r="O3244">
        <v>7512</v>
      </c>
      <c r="P3244">
        <f>1</f>
        <v>1</v>
      </c>
      <c r="Q3244">
        <f t="shared" si="101"/>
        <v>12</v>
      </c>
    </row>
    <row r="3245" spans="3:17" x14ac:dyDescent="0.25">
      <c r="C3245" t="s">
        <v>214</v>
      </c>
      <c r="D3245">
        <v>0</v>
      </c>
      <c r="E3245">
        <v>6063</v>
      </c>
      <c r="F3245" s="69">
        <v>43426</v>
      </c>
      <c r="G3245" s="69">
        <v>43426</v>
      </c>
      <c r="H3245">
        <v>1103</v>
      </c>
      <c r="I3245">
        <v>1028</v>
      </c>
      <c r="J3245" t="s">
        <v>636</v>
      </c>
      <c r="K3245" t="s">
        <v>618</v>
      </c>
      <c r="L3245" t="s">
        <v>67</v>
      </c>
      <c r="M3245" s="73">
        <v>4916250</v>
      </c>
      <c r="N3245" t="str">
        <f t="shared" si="100"/>
        <v>1103-1</v>
      </c>
      <c r="O3245">
        <v>7512</v>
      </c>
      <c r="P3245">
        <f>1</f>
        <v>1</v>
      </c>
      <c r="Q3245">
        <f t="shared" si="101"/>
        <v>11</v>
      </c>
    </row>
    <row r="3246" spans="3:17" x14ac:dyDescent="0.25">
      <c r="C3246" t="s">
        <v>214</v>
      </c>
      <c r="D3246">
        <v>0</v>
      </c>
      <c r="E3246">
        <v>6828</v>
      </c>
      <c r="F3246" s="69">
        <v>43452</v>
      </c>
      <c r="G3246" s="69">
        <v>43452</v>
      </c>
      <c r="H3246">
        <v>1113</v>
      </c>
      <c r="I3246">
        <v>1027</v>
      </c>
      <c r="J3246" t="s">
        <v>637</v>
      </c>
      <c r="K3246" t="s">
        <v>618</v>
      </c>
      <c r="L3246" t="s">
        <v>67</v>
      </c>
      <c r="M3246" s="73">
        <v>2300000</v>
      </c>
      <c r="N3246" t="str">
        <f t="shared" si="100"/>
        <v>1113-1</v>
      </c>
      <c r="O3246">
        <v>7512</v>
      </c>
      <c r="P3246">
        <f>1</f>
        <v>1</v>
      </c>
      <c r="Q3246">
        <f t="shared" si="101"/>
        <v>12</v>
      </c>
    </row>
    <row r="3247" spans="3:17" x14ac:dyDescent="0.25">
      <c r="C3247" t="s">
        <v>214</v>
      </c>
      <c r="D3247">
        <v>0</v>
      </c>
      <c r="E3247">
        <v>6707</v>
      </c>
      <c r="F3247" s="69">
        <v>43446</v>
      </c>
      <c r="G3247" s="69">
        <v>43446</v>
      </c>
      <c r="H3247">
        <v>1113</v>
      </c>
      <c r="I3247">
        <v>1027</v>
      </c>
      <c r="J3247" t="s">
        <v>637</v>
      </c>
      <c r="K3247" t="s">
        <v>618</v>
      </c>
      <c r="L3247" t="s">
        <v>67</v>
      </c>
      <c r="M3247" s="73">
        <v>1073333</v>
      </c>
      <c r="N3247" t="str">
        <f t="shared" si="100"/>
        <v>1113-1</v>
      </c>
      <c r="O3247">
        <v>7512</v>
      </c>
      <c r="P3247">
        <f>1</f>
        <v>1</v>
      </c>
      <c r="Q3247">
        <f t="shared" si="101"/>
        <v>12</v>
      </c>
    </row>
    <row r="3248" spans="3:17" x14ac:dyDescent="0.25">
      <c r="C3248" t="s">
        <v>214</v>
      </c>
      <c r="D3248">
        <v>0</v>
      </c>
      <c r="E3248">
        <v>6866</v>
      </c>
      <c r="F3248" s="69">
        <v>43453</v>
      </c>
      <c r="G3248" s="69">
        <v>43453</v>
      </c>
      <c r="H3248">
        <v>1062</v>
      </c>
      <c r="I3248">
        <v>1010</v>
      </c>
      <c r="J3248" t="s">
        <v>638</v>
      </c>
      <c r="K3248" t="s">
        <v>618</v>
      </c>
      <c r="L3248" t="s">
        <v>67</v>
      </c>
      <c r="M3248" s="73">
        <v>1765000</v>
      </c>
      <c r="N3248" t="str">
        <f t="shared" si="100"/>
        <v>1062-1</v>
      </c>
      <c r="O3248">
        <v>7512</v>
      </c>
      <c r="P3248">
        <f>1</f>
        <v>1</v>
      </c>
      <c r="Q3248">
        <f t="shared" si="101"/>
        <v>12</v>
      </c>
    </row>
    <row r="3249" spans="3:17" x14ac:dyDescent="0.25">
      <c r="C3249" t="s">
        <v>214</v>
      </c>
      <c r="D3249">
        <v>0</v>
      </c>
      <c r="E3249">
        <v>5466</v>
      </c>
      <c r="F3249" s="69">
        <v>43410</v>
      </c>
      <c r="G3249" s="69">
        <v>43410</v>
      </c>
      <c r="H3249">
        <v>1062</v>
      </c>
      <c r="I3249">
        <v>1010</v>
      </c>
      <c r="J3249" t="s">
        <v>638</v>
      </c>
      <c r="K3249" t="s">
        <v>618</v>
      </c>
      <c r="L3249" t="s">
        <v>67</v>
      </c>
      <c r="M3249" s="73">
        <v>1765000</v>
      </c>
      <c r="N3249" t="str">
        <f t="shared" si="100"/>
        <v>1062-1</v>
      </c>
      <c r="O3249">
        <v>7512</v>
      </c>
      <c r="P3249">
        <f>1</f>
        <v>1</v>
      </c>
      <c r="Q3249">
        <f t="shared" si="101"/>
        <v>11</v>
      </c>
    </row>
    <row r="3250" spans="3:17" x14ac:dyDescent="0.25">
      <c r="C3250" t="s">
        <v>214</v>
      </c>
      <c r="D3250">
        <v>0</v>
      </c>
      <c r="E3250">
        <v>6697</v>
      </c>
      <c r="F3250" s="69">
        <v>43445</v>
      </c>
      <c r="G3250" s="69">
        <v>43445</v>
      </c>
      <c r="H3250">
        <v>1063</v>
      </c>
      <c r="I3250">
        <v>1009</v>
      </c>
      <c r="J3250" t="s">
        <v>639</v>
      </c>
      <c r="K3250" t="s">
        <v>618</v>
      </c>
      <c r="L3250" t="s">
        <v>67</v>
      </c>
      <c r="M3250" s="73">
        <v>1765000</v>
      </c>
      <c r="N3250" t="str">
        <f t="shared" si="100"/>
        <v>1063-1</v>
      </c>
      <c r="O3250">
        <v>7512</v>
      </c>
      <c r="P3250">
        <f>1</f>
        <v>1</v>
      </c>
      <c r="Q3250">
        <f t="shared" si="101"/>
        <v>12</v>
      </c>
    </row>
    <row r="3251" spans="3:17" x14ac:dyDescent="0.25">
      <c r="C3251" t="s">
        <v>214</v>
      </c>
      <c r="D3251">
        <v>0</v>
      </c>
      <c r="E3251">
        <v>5569</v>
      </c>
      <c r="F3251" s="69">
        <v>43411</v>
      </c>
      <c r="G3251" s="69">
        <v>43411</v>
      </c>
      <c r="H3251">
        <v>1063</v>
      </c>
      <c r="I3251">
        <v>1009</v>
      </c>
      <c r="J3251" t="s">
        <v>639</v>
      </c>
      <c r="K3251" t="s">
        <v>618</v>
      </c>
      <c r="L3251" t="s">
        <v>67</v>
      </c>
      <c r="M3251" s="73">
        <v>1765000</v>
      </c>
      <c r="N3251" t="str">
        <f t="shared" si="100"/>
        <v>1063-1</v>
      </c>
      <c r="O3251">
        <v>7512</v>
      </c>
      <c r="P3251">
        <f>1</f>
        <v>1</v>
      </c>
      <c r="Q3251">
        <f t="shared" si="101"/>
        <v>11</v>
      </c>
    </row>
    <row r="3252" spans="3:17" x14ac:dyDescent="0.25">
      <c r="C3252" t="s">
        <v>214</v>
      </c>
      <c r="D3252">
        <v>0</v>
      </c>
      <c r="E3252">
        <v>6696</v>
      </c>
      <c r="F3252" s="69">
        <v>43445</v>
      </c>
      <c r="G3252" s="69">
        <v>43445</v>
      </c>
      <c r="H3252">
        <v>1070</v>
      </c>
      <c r="I3252">
        <v>997</v>
      </c>
      <c r="J3252" t="s">
        <v>640</v>
      </c>
      <c r="K3252" t="s">
        <v>618</v>
      </c>
      <c r="L3252" t="s">
        <v>67</v>
      </c>
      <c r="M3252" s="73">
        <v>7500000</v>
      </c>
      <c r="N3252" t="str">
        <f t="shared" si="100"/>
        <v>1070-1</v>
      </c>
      <c r="O3252">
        <v>7512</v>
      </c>
      <c r="P3252">
        <f>1</f>
        <v>1</v>
      </c>
      <c r="Q3252">
        <f t="shared" si="101"/>
        <v>12</v>
      </c>
    </row>
    <row r="3253" spans="3:17" x14ac:dyDescent="0.25">
      <c r="C3253" t="s">
        <v>214</v>
      </c>
      <c r="D3253">
        <v>0</v>
      </c>
      <c r="E3253">
        <v>5936</v>
      </c>
      <c r="F3253" s="69">
        <v>43418</v>
      </c>
      <c r="G3253" s="69">
        <v>43418</v>
      </c>
      <c r="H3253">
        <v>1070</v>
      </c>
      <c r="I3253">
        <v>997</v>
      </c>
      <c r="J3253" t="s">
        <v>640</v>
      </c>
      <c r="K3253" t="s">
        <v>618</v>
      </c>
      <c r="L3253" t="s">
        <v>67</v>
      </c>
      <c r="M3253" s="73">
        <v>7000000</v>
      </c>
      <c r="N3253" t="str">
        <f t="shared" si="100"/>
        <v>1070-1</v>
      </c>
      <c r="O3253">
        <v>7512</v>
      </c>
      <c r="P3253">
        <f>1</f>
        <v>1</v>
      </c>
      <c r="Q3253">
        <f t="shared" si="101"/>
        <v>11</v>
      </c>
    </row>
    <row r="3254" spans="3:17" x14ac:dyDescent="0.25">
      <c r="C3254" t="s">
        <v>214</v>
      </c>
      <c r="D3254">
        <v>0</v>
      </c>
      <c r="E3254">
        <v>6648</v>
      </c>
      <c r="F3254" s="69">
        <v>43445</v>
      </c>
      <c r="G3254" s="69">
        <v>43445</v>
      </c>
      <c r="H3254">
        <v>1058</v>
      </c>
      <c r="I3254">
        <v>996</v>
      </c>
      <c r="J3254" t="s">
        <v>641</v>
      </c>
      <c r="K3254" t="s">
        <v>618</v>
      </c>
      <c r="L3254" t="s">
        <v>67</v>
      </c>
      <c r="M3254" s="73">
        <v>5625000</v>
      </c>
      <c r="N3254" t="str">
        <f t="shared" si="100"/>
        <v>1058-1</v>
      </c>
      <c r="O3254">
        <v>7512</v>
      </c>
      <c r="P3254">
        <f>1</f>
        <v>1</v>
      </c>
      <c r="Q3254">
        <f t="shared" si="101"/>
        <v>12</v>
      </c>
    </row>
    <row r="3255" spans="3:17" x14ac:dyDescent="0.25">
      <c r="C3255" t="s">
        <v>214</v>
      </c>
      <c r="D3255">
        <v>0</v>
      </c>
      <c r="E3255">
        <v>5851</v>
      </c>
      <c r="F3255" s="69">
        <v>43417</v>
      </c>
      <c r="G3255" s="69">
        <v>43417</v>
      </c>
      <c r="H3255">
        <v>1058</v>
      </c>
      <c r="I3255">
        <v>996</v>
      </c>
      <c r="J3255" t="s">
        <v>641</v>
      </c>
      <c r="K3255" t="s">
        <v>618</v>
      </c>
      <c r="L3255" t="s">
        <v>67</v>
      </c>
      <c r="M3255" s="73">
        <v>5625000</v>
      </c>
      <c r="N3255" t="str">
        <f t="shared" si="100"/>
        <v>1058-1</v>
      </c>
      <c r="O3255">
        <v>7512</v>
      </c>
      <c r="P3255">
        <f>1</f>
        <v>1</v>
      </c>
      <c r="Q3255">
        <f t="shared" si="101"/>
        <v>11</v>
      </c>
    </row>
    <row r="3256" spans="3:17" x14ac:dyDescent="0.25">
      <c r="C3256" t="s">
        <v>214</v>
      </c>
      <c r="D3256">
        <v>0</v>
      </c>
      <c r="E3256">
        <v>6664</v>
      </c>
      <c r="F3256" s="69">
        <v>43445</v>
      </c>
      <c r="G3256" s="69">
        <v>43445</v>
      </c>
      <c r="H3256">
        <v>1064</v>
      </c>
      <c r="I3256">
        <v>994</v>
      </c>
      <c r="J3256" t="s">
        <v>642</v>
      </c>
      <c r="K3256" t="s">
        <v>618</v>
      </c>
      <c r="L3256" t="s">
        <v>67</v>
      </c>
      <c r="M3256" s="73">
        <v>4360000</v>
      </c>
      <c r="N3256" t="str">
        <f t="shared" si="100"/>
        <v>1064-1</v>
      </c>
      <c r="O3256">
        <v>7512</v>
      </c>
      <c r="P3256">
        <f>1</f>
        <v>1</v>
      </c>
      <c r="Q3256">
        <f t="shared" si="101"/>
        <v>12</v>
      </c>
    </row>
    <row r="3257" spans="3:17" x14ac:dyDescent="0.25">
      <c r="C3257" t="s">
        <v>214</v>
      </c>
      <c r="D3257">
        <v>0</v>
      </c>
      <c r="E3257">
        <v>5627</v>
      </c>
      <c r="F3257" s="69">
        <v>43411</v>
      </c>
      <c r="G3257" s="69">
        <v>43411</v>
      </c>
      <c r="H3257">
        <v>1064</v>
      </c>
      <c r="I3257">
        <v>994</v>
      </c>
      <c r="J3257" t="s">
        <v>642</v>
      </c>
      <c r="K3257" t="s">
        <v>618</v>
      </c>
      <c r="L3257" t="s">
        <v>67</v>
      </c>
      <c r="M3257" s="73">
        <v>4360000</v>
      </c>
      <c r="N3257" t="str">
        <f t="shared" si="100"/>
        <v>1064-1</v>
      </c>
      <c r="O3257">
        <v>7512</v>
      </c>
      <c r="P3257">
        <f>1</f>
        <v>1</v>
      </c>
      <c r="Q3257">
        <f t="shared" si="101"/>
        <v>11</v>
      </c>
    </row>
    <row r="3258" spans="3:17" x14ac:dyDescent="0.25">
      <c r="C3258" t="s">
        <v>214</v>
      </c>
      <c r="D3258">
        <v>0</v>
      </c>
      <c r="E3258">
        <v>6543</v>
      </c>
      <c r="F3258" s="69">
        <v>43444</v>
      </c>
      <c r="G3258" s="69">
        <v>43444</v>
      </c>
      <c r="H3258">
        <v>1034</v>
      </c>
      <c r="I3258">
        <v>985</v>
      </c>
      <c r="J3258" t="s">
        <v>643</v>
      </c>
      <c r="K3258" t="s">
        <v>618</v>
      </c>
      <c r="L3258" t="s">
        <v>67</v>
      </c>
      <c r="M3258" s="73">
        <v>5625000</v>
      </c>
      <c r="N3258" t="str">
        <f t="shared" si="100"/>
        <v>1034-1</v>
      </c>
      <c r="O3258">
        <v>7512</v>
      </c>
      <c r="P3258">
        <f>1</f>
        <v>1</v>
      </c>
      <c r="Q3258">
        <f t="shared" si="101"/>
        <v>12</v>
      </c>
    </row>
    <row r="3259" spans="3:17" x14ac:dyDescent="0.25">
      <c r="C3259" t="s">
        <v>214</v>
      </c>
      <c r="D3259">
        <v>0</v>
      </c>
      <c r="E3259">
        <v>6092</v>
      </c>
      <c r="F3259" s="69">
        <v>43430</v>
      </c>
      <c r="G3259" s="69">
        <v>43430</v>
      </c>
      <c r="H3259">
        <v>1034</v>
      </c>
      <c r="I3259">
        <v>985</v>
      </c>
      <c r="J3259" t="s">
        <v>643</v>
      </c>
      <c r="K3259" t="s">
        <v>618</v>
      </c>
      <c r="L3259" t="s">
        <v>67</v>
      </c>
      <c r="M3259" s="73">
        <v>5625000</v>
      </c>
      <c r="N3259" t="str">
        <f t="shared" si="100"/>
        <v>1034-1</v>
      </c>
      <c r="O3259">
        <v>7512</v>
      </c>
      <c r="P3259">
        <f>1</f>
        <v>1</v>
      </c>
      <c r="Q3259">
        <f t="shared" si="101"/>
        <v>11</v>
      </c>
    </row>
    <row r="3260" spans="3:17" x14ac:dyDescent="0.25">
      <c r="C3260" t="s">
        <v>214</v>
      </c>
      <c r="D3260">
        <v>0</v>
      </c>
      <c r="E3260">
        <v>5853</v>
      </c>
      <c r="F3260" s="69">
        <v>43417</v>
      </c>
      <c r="G3260" s="69">
        <v>43417</v>
      </c>
      <c r="H3260">
        <v>1034</v>
      </c>
      <c r="I3260">
        <v>985</v>
      </c>
      <c r="J3260" t="s">
        <v>643</v>
      </c>
      <c r="K3260" t="s">
        <v>618</v>
      </c>
      <c r="L3260" t="s">
        <v>67</v>
      </c>
      <c r="M3260" s="73">
        <v>1125000</v>
      </c>
      <c r="N3260" t="str">
        <f t="shared" si="100"/>
        <v>1034-1</v>
      </c>
      <c r="O3260">
        <v>7512</v>
      </c>
      <c r="P3260">
        <f>1</f>
        <v>1</v>
      </c>
      <c r="Q3260">
        <f t="shared" si="101"/>
        <v>11</v>
      </c>
    </row>
    <row r="3261" spans="3:17" x14ac:dyDescent="0.25">
      <c r="C3261" t="s">
        <v>214</v>
      </c>
      <c r="D3261">
        <v>0</v>
      </c>
      <c r="E3261">
        <v>6465</v>
      </c>
      <c r="F3261" s="69">
        <v>43444</v>
      </c>
      <c r="G3261" s="69">
        <v>43444</v>
      </c>
      <c r="H3261">
        <v>1052</v>
      </c>
      <c r="I3261">
        <v>984</v>
      </c>
      <c r="J3261" t="s">
        <v>644</v>
      </c>
      <c r="K3261" t="s">
        <v>618</v>
      </c>
      <c r="L3261" t="s">
        <v>67</v>
      </c>
      <c r="M3261" s="73">
        <v>5692500</v>
      </c>
      <c r="N3261" t="str">
        <f t="shared" si="100"/>
        <v>1052-1</v>
      </c>
      <c r="O3261">
        <v>7512</v>
      </c>
      <c r="P3261">
        <f>1</f>
        <v>1</v>
      </c>
      <c r="Q3261">
        <f t="shared" si="101"/>
        <v>12</v>
      </c>
    </row>
    <row r="3262" spans="3:17" x14ac:dyDescent="0.25">
      <c r="C3262" t="s">
        <v>214</v>
      </c>
      <c r="D3262">
        <v>0</v>
      </c>
      <c r="E3262">
        <v>5695</v>
      </c>
      <c r="F3262" s="69">
        <v>43411</v>
      </c>
      <c r="G3262" s="69">
        <v>43411</v>
      </c>
      <c r="H3262">
        <v>1052</v>
      </c>
      <c r="I3262">
        <v>984</v>
      </c>
      <c r="J3262" t="s">
        <v>644</v>
      </c>
      <c r="K3262" t="s">
        <v>618</v>
      </c>
      <c r="L3262" t="s">
        <v>67</v>
      </c>
      <c r="M3262" s="73">
        <v>5692500</v>
      </c>
      <c r="N3262" t="str">
        <f t="shared" si="100"/>
        <v>1052-1</v>
      </c>
      <c r="O3262">
        <v>7512</v>
      </c>
      <c r="P3262">
        <f>1</f>
        <v>1</v>
      </c>
      <c r="Q3262">
        <f t="shared" si="101"/>
        <v>11</v>
      </c>
    </row>
    <row r="3263" spans="3:17" x14ac:dyDescent="0.25">
      <c r="C3263" t="s">
        <v>214</v>
      </c>
      <c r="D3263">
        <v>0</v>
      </c>
      <c r="E3263">
        <v>5339</v>
      </c>
      <c r="F3263" s="69">
        <v>43391</v>
      </c>
      <c r="G3263" s="69">
        <v>43391</v>
      </c>
      <c r="H3263">
        <v>1052</v>
      </c>
      <c r="I3263">
        <v>984</v>
      </c>
      <c r="J3263" t="s">
        <v>644</v>
      </c>
      <c r="K3263" t="s">
        <v>618</v>
      </c>
      <c r="L3263" t="s">
        <v>67</v>
      </c>
      <c r="M3263" s="73">
        <v>759000</v>
      </c>
      <c r="N3263" t="str">
        <f t="shared" si="100"/>
        <v>1052-1</v>
      </c>
      <c r="O3263">
        <v>7512</v>
      </c>
      <c r="P3263">
        <f>1</f>
        <v>1</v>
      </c>
      <c r="Q3263">
        <f t="shared" si="101"/>
        <v>10</v>
      </c>
    </row>
    <row r="3264" spans="3:17" x14ac:dyDescent="0.25">
      <c r="C3264" t="s">
        <v>214</v>
      </c>
      <c r="D3264">
        <v>0</v>
      </c>
      <c r="E3264">
        <v>6431</v>
      </c>
      <c r="F3264" s="69">
        <v>43444</v>
      </c>
      <c r="G3264" s="69">
        <v>43444</v>
      </c>
      <c r="H3264">
        <v>1035</v>
      </c>
      <c r="I3264">
        <v>983</v>
      </c>
      <c r="J3264" t="s">
        <v>645</v>
      </c>
      <c r="K3264" t="s">
        <v>618</v>
      </c>
      <c r="L3264" t="s">
        <v>67</v>
      </c>
      <c r="M3264" s="73">
        <v>2300000</v>
      </c>
      <c r="N3264" t="str">
        <f t="shared" si="100"/>
        <v>1035-1</v>
      </c>
      <c r="O3264">
        <v>7512</v>
      </c>
      <c r="P3264">
        <f>1</f>
        <v>1</v>
      </c>
      <c r="Q3264">
        <f t="shared" si="101"/>
        <v>12</v>
      </c>
    </row>
    <row r="3265" spans="3:17" x14ac:dyDescent="0.25">
      <c r="C3265" t="s">
        <v>214</v>
      </c>
      <c r="D3265">
        <v>0</v>
      </c>
      <c r="E3265">
        <v>5925</v>
      </c>
      <c r="F3265" s="69">
        <v>43418</v>
      </c>
      <c r="G3265" s="69">
        <v>43418</v>
      </c>
      <c r="H3265">
        <v>1035</v>
      </c>
      <c r="I3265">
        <v>983</v>
      </c>
      <c r="J3265" t="s">
        <v>645</v>
      </c>
      <c r="K3265" t="s">
        <v>618</v>
      </c>
      <c r="L3265" t="s">
        <v>67</v>
      </c>
      <c r="M3265" s="73">
        <v>2300000</v>
      </c>
      <c r="N3265" t="str">
        <f t="shared" si="100"/>
        <v>1035-1</v>
      </c>
      <c r="O3265">
        <v>7512</v>
      </c>
      <c r="P3265">
        <f>1</f>
        <v>1</v>
      </c>
      <c r="Q3265">
        <f t="shared" si="101"/>
        <v>11</v>
      </c>
    </row>
    <row r="3266" spans="3:17" x14ac:dyDescent="0.25">
      <c r="C3266" t="s">
        <v>214</v>
      </c>
      <c r="D3266">
        <v>0</v>
      </c>
      <c r="E3266">
        <v>5924</v>
      </c>
      <c r="F3266" s="69">
        <v>43418</v>
      </c>
      <c r="G3266" s="69">
        <v>43418</v>
      </c>
      <c r="H3266">
        <v>1035</v>
      </c>
      <c r="I3266">
        <v>983</v>
      </c>
      <c r="J3266" t="s">
        <v>645</v>
      </c>
      <c r="K3266" t="s">
        <v>618</v>
      </c>
      <c r="L3266" t="s">
        <v>67</v>
      </c>
      <c r="M3266" s="73">
        <v>766667</v>
      </c>
      <c r="N3266" t="str">
        <f t="shared" si="100"/>
        <v>1035-1</v>
      </c>
      <c r="O3266">
        <v>7512</v>
      </c>
      <c r="P3266">
        <f>1</f>
        <v>1</v>
      </c>
      <c r="Q3266">
        <f t="shared" si="101"/>
        <v>11</v>
      </c>
    </row>
    <row r="3267" spans="3:17" x14ac:dyDescent="0.25">
      <c r="C3267" t="s">
        <v>214</v>
      </c>
      <c r="D3267">
        <v>0</v>
      </c>
      <c r="E3267">
        <v>6432</v>
      </c>
      <c r="F3267" s="69">
        <v>43444</v>
      </c>
      <c r="G3267" s="69">
        <v>43444</v>
      </c>
      <c r="H3267">
        <v>1048</v>
      </c>
      <c r="I3267">
        <v>982</v>
      </c>
      <c r="J3267" t="s">
        <v>646</v>
      </c>
      <c r="K3267" t="s">
        <v>618</v>
      </c>
      <c r="L3267" t="s">
        <v>67</v>
      </c>
      <c r="M3267" s="73">
        <v>2300000</v>
      </c>
      <c r="N3267" t="str">
        <f t="shared" si="100"/>
        <v>1048-1</v>
      </c>
      <c r="O3267">
        <v>7512</v>
      </c>
      <c r="P3267">
        <f>1</f>
        <v>1</v>
      </c>
      <c r="Q3267">
        <f t="shared" si="101"/>
        <v>12</v>
      </c>
    </row>
    <row r="3268" spans="3:17" x14ac:dyDescent="0.25">
      <c r="C3268" t="s">
        <v>214</v>
      </c>
      <c r="D3268">
        <v>0</v>
      </c>
      <c r="E3268">
        <v>5551</v>
      </c>
      <c r="F3268" s="69">
        <v>43411</v>
      </c>
      <c r="G3268" s="69">
        <v>43411</v>
      </c>
      <c r="H3268">
        <v>1048</v>
      </c>
      <c r="I3268">
        <v>982</v>
      </c>
      <c r="J3268" t="s">
        <v>646</v>
      </c>
      <c r="K3268" t="s">
        <v>618</v>
      </c>
      <c r="L3268" t="s">
        <v>67</v>
      </c>
      <c r="M3268" s="73">
        <v>2300000</v>
      </c>
      <c r="N3268" t="str">
        <f t="shared" ref="N3268:N3331" si="102">TEXT(H3268,"0000")&amp;"-"&amp;TEXT(P3268,"0")</f>
        <v>1048-1</v>
      </c>
      <c r="O3268">
        <v>7512</v>
      </c>
      <c r="P3268">
        <f>1</f>
        <v>1</v>
      </c>
      <c r="Q3268">
        <f t="shared" ref="Q3268:Q3331" si="103">MONTH(G3268)</f>
        <v>11</v>
      </c>
    </row>
    <row r="3269" spans="3:17" x14ac:dyDescent="0.25">
      <c r="C3269" t="s">
        <v>214</v>
      </c>
      <c r="D3269">
        <v>0</v>
      </c>
      <c r="E3269">
        <v>5390</v>
      </c>
      <c r="F3269" s="69">
        <v>43399</v>
      </c>
      <c r="G3269" s="69">
        <v>43399</v>
      </c>
      <c r="H3269">
        <v>1048</v>
      </c>
      <c r="I3269">
        <v>982</v>
      </c>
      <c r="J3269" t="s">
        <v>646</v>
      </c>
      <c r="K3269" t="s">
        <v>618</v>
      </c>
      <c r="L3269" t="s">
        <v>67</v>
      </c>
      <c r="M3269" s="73">
        <v>536667</v>
      </c>
      <c r="N3269" t="str">
        <f t="shared" si="102"/>
        <v>1048-1</v>
      </c>
      <c r="O3269">
        <v>7512</v>
      </c>
      <c r="P3269">
        <f>1</f>
        <v>1</v>
      </c>
      <c r="Q3269">
        <f t="shared" si="103"/>
        <v>10</v>
      </c>
    </row>
    <row r="3270" spans="3:17" x14ac:dyDescent="0.25">
      <c r="C3270" t="s">
        <v>214</v>
      </c>
      <c r="D3270">
        <v>0</v>
      </c>
      <c r="E3270">
        <v>6843</v>
      </c>
      <c r="F3270" s="69">
        <v>43452</v>
      </c>
      <c r="G3270" s="69">
        <v>43452</v>
      </c>
      <c r="H3270">
        <v>1019</v>
      </c>
      <c r="I3270">
        <v>981</v>
      </c>
      <c r="J3270" t="s">
        <v>647</v>
      </c>
      <c r="K3270" t="s">
        <v>618</v>
      </c>
      <c r="L3270" t="s">
        <v>67</v>
      </c>
      <c r="M3270" s="73">
        <v>4937000</v>
      </c>
      <c r="N3270" t="str">
        <f t="shared" si="102"/>
        <v>1019-1</v>
      </c>
      <c r="O3270">
        <v>7512</v>
      </c>
      <c r="P3270">
        <f>1</f>
        <v>1</v>
      </c>
      <c r="Q3270">
        <f t="shared" si="103"/>
        <v>12</v>
      </c>
    </row>
    <row r="3271" spans="3:17" x14ac:dyDescent="0.25">
      <c r="C3271" t="s">
        <v>214</v>
      </c>
      <c r="D3271">
        <v>0</v>
      </c>
      <c r="E3271">
        <v>6842</v>
      </c>
      <c r="F3271" s="69">
        <v>43452</v>
      </c>
      <c r="G3271" s="69">
        <v>43452</v>
      </c>
      <c r="H3271">
        <v>1019</v>
      </c>
      <c r="I3271">
        <v>981</v>
      </c>
      <c r="J3271" t="s">
        <v>647</v>
      </c>
      <c r="K3271" t="s">
        <v>618</v>
      </c>
      <c r="L3271" t="s">
        <v>67</v>
      </c>
      <c r="M3271" s="73">
        <v>4937000</v>
      </c>
      <c r="N3271" t="str">
        <f t="shared" si="102"/>
        <v>1019-1</v>
      </c>
      <c r="O3271">
        <v>7512</v>
      </c>
      <c r="P3271">
        <f>1</f>
        <v>1</v>
      </c>
      <c r="Q3271">
        <f t="shared" si="103"/>
        <v>12</v>
      </c>
    </row>
    <row r="3272" spans="3:17" x14ac:dyDescent="0.25">
      <c r="C3272" t="s">
        <v>214</v>
      </c>
      <c r="D3272">
        <v>0</v>
      </c>
      <c r="E3272">
        <v>6054</v>
      </c>
      <c r="F3272" s="69">
        <v>43426</v>
      </c>
      <c r="G3272" s="69">
        <v>43426</v>
      </c>
      <c r="H3272">
        <v>1019</v>
      </c>
      <c r="I3272">
        <v>981</v>
      </c>
      <c r="J3272" t="s">
        <v>647</v>
      </c>
      <c r="K3272" t="s">
        <v>618</v>
      </c>
      <c r="L3272" t="s">
        <v>67</v>
      </c>
      <c r="M3272" s="73">
        <v>1974800</v>
      </c>
      <c r="N3272" t="str">
        <f t="shared" si="102"/>
        <v>1019-1</v>
      </c>
      <c r="O3272">
        <v>7512</v>
      </c>
      <c r="P3272">
        <f>1</f>
        <v>1</v>
      </c>
      <c r="Q3272">
        <f t="shared" si="103"/>
        <v>11</v>
      </c>
    </row>
    <row r="3273" spans="3:17" x14ac:dyDescent="0.25">
      <c r="C3273" t="s">
        <v>214</v>
      </c>
      <c r="D3273">
        <v>0</v>
      </c>
      <c r="E3273">
        <v>6565</v>
      </c>
      <c r="F3273" s="69">
        <v>43444</v>
      </c>
      <c r="G3273" s="69">
        <v>43444</v>
      </c>
      <c r="H3273">
        <v>1032</v>
      </c>
      <c r="I3273">
        <v>978</v>
      </c>
      <c r="J3273" t="s">
        <v>648</v>
      </c>
      <c r="K3273" t="s">
        <v>618</v>
      </c>
      <c r="L3273" t="s">
        <v>67</v>
      </c>
      <c r="M3273" s="73">
        <v>7000000</v>
      </c>
      <c r="N3273" t="str">
        <f t="shared" si="102"/>
        <v>1032-1</v>
      </c>
      <c r="O3273">
        <v>7512</v>
      </c>
      <c r="P3273">
        <f>1</f>
        <v>1</v>
      </c>
      <c r="Q3273">
        <f t="shared" si="103"/>
        <v>12</v>
      </c>
    </row>
    <row r="3274" spans="3:17" x14ac:dyDescent="0.25">
      <c r="C3274" t="s">
        <v>214</v>
      </c>
      <c r="D3274">
        <v>0</v>
      </c>
      <c r="E3274">
        <v>5714</v>
      </c>
      <c r="F3274" s="69">
        <v>43412</v>
      </c>
      <c r="G3274" s="69">
        <v>43412</v>
      </c>
      <c r="H3274">
        <v>1032</v>
      </c>
      <c r="I3274">
        <v>978</v>
      </c>
      <c r="J3274" t="s">
        <v>648</v>
      </c>
      <c r="K3274" t="s">
        <v>618</v>
      </c>
      <c r="L3274" t="s">
        <v>67</v>
      </c>
      <c r="M3274" s="73">
        <v>7000000</v>
      </c>
      <c r="N3274" t="str">
        <f t="shared" si="102"/>
        <v>1032-1</v>
      </c>
      <c r="O3274">
        <v>7512</v>
      </c>
      <c r="P3274">
        <f>1</f>
        <v>1</v>
      </c>
      <c r="Q3274">
        <f t="shared" si="103"/>
        <v>11</v>
      </c>
    </row>
    <row r="3275" spans="3:17" x14ac:dyDescent="0.25">
      <c r="C3275" t="s">
        <v>214</v>
      </c>
      <c r="D3275">
        <v>0</v>
      </c>
      <c r="E3275">
        <v>6704</v>
      </c>
      <c r="F3275" s="69">
        <v>43446</v>
      </c>
      <c r="G3275" s="69">
        <v>43446</v>
      </c>
      <c r="H3275">
        <v>1026</v>
      </c>
      <c r="I3275">
        <v>977</v>
      </c>
      <c r="J3275" t="s">
        <v>649</v>
      </c>
      <c r="K3275" t="s">
        <v>618</v>
      </c>
      <c r="L3275" t="s">
        <v>67</v>
      </c>
      <c r="M3275" s="73">
        <v>3200000</v>
      </c>
      <c r="N3275" t="str">
        <f t="shared" si="102"/>
        <v>1026-1</v>
      </c>
      <c r="O3275">
        <v>7512</v>
      </c>
      <c r="P3275">
        <f>1</f>
        <v>1</v>
      </c>
      <c r="Q3275">
        <f t="shared" si="103"/>
        <v>12</v>
      </c>
    </row>
    <row r="3276" spans="3:17" x14ac:dyDescent="0.25">
      <c r="C3276" t="s">
        <v>214</v>
      </c>
      <c r="D3276">
        <v>0</v>
      </c>
      <c r="E3276">
        <v>5691</v>
      </c>
      <c r="F3276" s="69">
        <v>43411</v>
      </c>
      <c r="G3276" s="69">
        <v>43411</v>
      </c>
      <c r="H3276">
        <v>1026</v>
      </c>
      <c r="I3276">
        <v>977</v>
      </c>
      <c r="J3276" t="s">
        <v>649</v>
      </c>
      <c r="K3276" t="s">
        <v>618</v>
      </c>
      <c r="L3276" t="s">
        <v>67</v>
      </c>
      <c r="M3276" s="73">
        <v>3200000</v>
      </c>
      <c r="N3276" t="str">
        <f t="shared" si="102"/>
        <v>1026-1</v>
      </c>
      <c r="O3276">
        <v>7512</v>
      </c>
      <c r="P3276">
        <f>1</f>
        <v>1</v>
      </c>
      <c r="Q3276">
        <f t="shared" si="103"/>
        <v>11</v>
      </c>
    </row>
    <row r="3277" spans="3:17" x14ac:dyDescent="0.25">
      <c r="C3277" t="s">
        <v>214</v>
      </c>
      <c r="D3277">
        <v>0</v>
      </c>
      <c r="E3277">
        <v>6564</v>
      </c>
      <c r="F3277" s="69">
        <v>43444</v>
      </c>
      <c r="G3277" s="69">
        <v>43444</v>
      </c>
      <c r="H3277">
        <v>1022</v>
      </c>
      <c r="I3277">
        <v>976</v>
      </c>
      <c r="J3277" t="s">
        <v>650</v>
      </c>
      <c r="K3277" t="s">
        <v>618</v>
      </c>
      <c r="L3277" t="s">
        <v>67</v>
      </c>
      <c r="M3277" s="73">
        <v>3200000</v>
      </c>
      <c r="N3277" t="str">
        <f t="shared" si="102"/>
        <v>1022-1</v>
      </c>
      <c r="O3277">
        <v>7512</v>
      </c>
      <c r="P3277">
        <f>1</f>
        <v>1</v>
      </c>
      <c r="Q3277">
        <f t="shared" si="103"/>
        <v>12</v>
      </c>
    </row>
    <row r="3278" spans="3:17" x14ac:dyDescent="0.25">
      <c r="C3278" t="s">
        <v>214</v>
      </c>
      <c r="D3278">
        <v>0</v>
      </c>
      <c r="E3278">
        <v>5984</v>
      </c>
      <c r="F3278" s="69">
        <v>43419</v>
      </c>
      <c r="G3278" s="69">
        <v>43419</v>
      </c>
      <c r="H3278">
        <v>1022</v>
      </c>
      <c r="I3278">
        <v>976</v>
      </c>
      <c r="J3278" t="s">
        <v>650</v>
      </c>
      <c r="K3278" t="s">
        <v>618</v>
      </c>
      <c r="L3278" t="s">
        <v>67</v>
      </c>
      <c r="M3278" s="73">
        <v>3200000</v>
      </c>
      <c r="N3278" t="str">
        <f t="shared" si="102"/>
        <v>1022-1</v>
      </c>
      <c r="O3278">
        <v>7512</v>
      </c>
      <c r="P3278">
        <f>1</f>
        <v>1</v>
      </c>
      <c r="Q3278">
        <f t="shared" si="103"/>
        <v>11</v>
      </c>
    </row>
    <row r="3279" spans="3:17" x14ac:dyDescent="0.25">
      <c r="C3279" t="s">
        <v>214</v>
      </c>
      <c r="D3279">
        <v>0</v>
      </c>
      <c r="E3279">
        <v>6861</v>
      </c>
      <c r="F3279" s="69">
        <v>43453</v>
      </c>
      <c r="G3279" s="69">
        <v>43453</v>
      </c>
      <c r="H3279">
        <v>1027</v>
      </c>
      <c r="I3279">
        <v>975</v>
      </c>
      <c r="J3279" t="s">
        <v>651</v>
      </c>
      <c r="K3279" t="s">
        <v>618</v>
      </c>
      <c r="L3279" t="s">
        <v>67</v>
      </c>
      <c r="M3279" s="73">
        <v>4360000</v>
      </c>
      <c r="N3279" t="str">
        <f t="shared" si="102"/>
        <v>1027-1</v>
      </c>
      <c r="O3279">
        <v>7512</v>
      </c>
      <c r="P3279">
        <f>1</f>
        <v>1</v>
      </c>
      <c r="Q3279">
        <f t="shared" si="103"/>
        <v>12</v>
      </c>
    </row>
    <row r="3280" spans="3:17" x14ac:dyDescent="0.25">
      <c r="C3280" t="s">
        <v>214</v>
      </c>
      <c r="D3280">
        <v>0</v>
      </c>
      <c r="E3280">
        <v>5800</v>
      </c>
      <c r="F3280" s="69">
        <v>43413</v>
      </c>
      <c r="G3280" s="69">
        <v>43413</v>
      </c>
      <c r="H3280">
        <v>1027</v>
      </c>
      <c r="I3280">
        <v>975</v>
      </c>
      <c r="J3280" t="s">
        <v>651</v>
      </c>
      <c r="K3280" t="s">
        <v>618</v>
      </c>
      <c r="L3280" t="s">
        <v>67</v>
      </c>
      <c r="M3280" s="73">
        <v>4360000</v>
      </c>
      <c r="N3280" t="str">
        <f t="shared" si="102"/>
        <v>1027-1</v>
      </c>
      <c r="O3280">
        <v>7512</v>
      </c>
      <c r="P3280">
        <f>1</f>
        <v>1</v>
      </c>
      <c r="Q3280">
        <f t="shared" si="103"/>
        <v>11</v>
      </c>
    </row>
    <row r="3281" spans="3:17" x14ac:dyDescent="0.25">
      <c r="C3281" t="s">
        <v>214</v>
      </c>
      <c r="D3281">
        <v>0</v>
      </c>
      <c r="E3281">
        <v>6662</v>
      </c>
      <c r="F3281" s="69">
        <v>43445</v>
      </c>
      <c r="G3281" s="69">
        <v>43445</v>
      </c>
      <c r="H3281">
        <v>1024</v>
      </c>
      <c r="I3281">
        <v>974</v>
      </c>
      <c r="J3281" t="s">
        <v>652</v>
      </c>
      <c r="K3281" t="s">
        <v>618</v>
      </c>
      <c r="L3281" t="s">
        <v>67</v>
      </c>
      <c r="M3281" s="73">
        <v>4360000</v>
      </c>
      <c r="N3281" t="str">
        <f t="shared" si="102"/>
        <v>1024-1</v>
      </c>
      <c r="O3281">
        <v>7512</v>
      </c>
      <c r="P3281">
        <f>1</f>
        <v>1</v>
      </c>
      <c r="Q3281">
        <f t="shared" si="103"/>
        <v>12</v>
      </c>
    </row>
    <row r="3282" spans="3:17" x14ac:dyDescent="0.25">
      <c r="C3282" t="s">
        <v>214</v>
      </c>
      <c r="D3282">
        <v>0</v>
      </c>
      <c r="E3282">
        <v>5629</v>
      </c>
      <c r="F3282" s="69">
        <v>43411</v>
      </c>
      <c r="G3282" s="69">
        <v>43411</v>
      </c>
      <c r="H3282">
        <v>1024</v>
      </c>
      <c r="I3282">
        <v>974</v>
      </c>
      <c r="J3282" t="s">
        <v>652</v>
      </c>
      <c r="K3282" t="s">
        <v>618</v>
      </c>
      <c r="L3282" t="s">
        <v>67</v>
      </c>
      <c r="M3282" s="73">
        <v>4360000</v>
      </c>
      <c r="N3282" t="str">
        <f t="shared" si="102"/>
        <v>1024-1</v>
      </c>
      <c r="O3282">
        <v>7512</v>
      </c>
      <c r="P3282">
        <f>1</f>
        <v>1</v>
      </c>
      <c r="Q3282">
        <f t="shared" si="103"/>
        <v>11</v>
      </c>
    </row>
    <row r="3283" spans="3:17" x14ac:dyDescent="0.25">
      <c r="C3283" t="s">
        <v>214</v>
      </c>
      <c r="D3283">
        <v>0</v>
      </c>
      <c r="E3283">
        <v>6619</v>
      </c>
      <c r="F3283" s="69">
        <v>43444</v>
      </c>
      <c r="G3283" s="69">
        <v>43444</v>
      </c>
      <c r="H3283">
        <v>1033</v>
      </c>
      <c r="I3283">
        <v>973</v>
      </c>
      <c r="J3283" t="s">
        <v>653</v>
      </c>
      <c r="K3283" t="s">
        <v>618</v>
      </c>
      <c r="L3283" t="s">
        <v>67</v>
      </c>
      <c r="M3283" s="73">
        <v>4360000</v>
      </c>
      <c r="N3283" t="str">
        <f t="shared" si="102"/>
        <v>1033-1</v>
      </c>
      <c r="O3283">
        <v>7512</v>
      </c>
      <c r="P3283">
        <f>1</f>
        <v>1</v>
      </c>
      <c r="Q3283">
        <f t="shared" si="103"/>
        <v>12</v>
      </c>
    </row>
    <row r="3284" spans="3:17" x14ac:dyDescent="0.25">
      <c r="C3284" t="s">
        <v>214</v>
      </c>
      <c r="D3284">
        <v>0</v>
      </c>
      <c r="E3284">
        <v>5512</v>
      </c>
      <c r="F3284" s="69">
        <v>43410</v>
      </c>
      <c r="G3284" s="69">
        <v>43410</v>
      </c>
      <c r="H3284">
        <v>1033</v>
      </c>
      <c r="I3284">
        <v>973</v>
      </c>
      <c r="J3284" t="s">
        <v>653</v>
      </c>
      <c r="K3284" t="s">
        <v>618</v>
      </c>
      <c r="L3284" t="s">
        <v>67</v>
      </c>
      <c r="M3284" s="73">
        <v>4360000</v>
      </c>
      <c r="N3284" t="str">
        <f t="shared" si="102"/>
        <v>1033-1</v>
      </c>
      <c r="O3284">
        <v>7512</v>
      </c>
      <c r="P3284">
        <f>1</f>
        <v>1</v>
      </c>
      <c r="Q3284">
        <f t="shared" si="103"/>
        <v>11</v>
      </c>
    </row>
    <row r="3285" spans="3:17" x14ac:dyDescent="0.25">
      <c r="C3285" t="s">
        <v>214</v>
      </c>
      <c r="D3285">
        <v>0</v>
      </c>
      <c r="E3285">
        <v>6769</v>
      </c>
      <c r="F3285" s="69">
        <v>43448</v>
      </c>
      <c r="G3285" s="69">
        <v>43448</v>
      </c>
      <c r="H3285">
        <v>1023</v>
      </c>
      <c r="I3285">
        <v>972</v>
      </c>
      <c r="J3285" t="s">
        <v>654</v>
      </c>
      <c r="K3285" t="s">
        <v>618</v>
      </c>
      <c r="L3285" t="s">
        <v>67</v>
      </c>
      <c r="M3285" s="73">
        <v>4360000</v>
      </c>
      <c r="N3285" t="str">
        <f t="shared" si="102"/>
        <v>1023-1</v>
      </c>
      <c r="O3285">
        <v>7512</v>
      </c>
      <c r="P3285">
        <f>1</f>
        <v>1</v>
      </c>
      <c r="Q3285">
        <f t="shared" si="103"/>
        <v>12</v>
      </c>
    </row>
    <row r="3286" spans="3:17" x14ac:dyDescent="0.25">
      <c r="C3286" t="s">
        <v>214</v>
      </c>
      <c r="D3286">
        <v>0</v>
      </c>
      <c r="E3286">
        <v>5628</v>
      </c>
      <c r="F3286" s="69">
        <v>43411</v>
      </c>
      <c r="G3286" s="69">
        <v>43411</v>
      </c>
      <c r="H3286">
        <v>1023</v>
      </c>
      <c r="I3286">
        <v>972</v>
      </c>
      <c r="J3286" t="s">
        <v>654</v>
      </c>
      <c r="K3286" t="s">
        <v>618</v>
      </c>
      <c r="L3286" t="s">
        <v>67</v>
      </c>
      <c r="M3286" s="73">
        <v>4360000</v>
      </c>
      <c r="N3286" t="str">
        <f t="shared" si="102"/>
        <v>1023-1</v>
      </c>
      <c r="O3286">
        <v>7512</v>
      </c>
      <c r="P3286">
        <f>1</f>
        <v>1</v>
      </c>
      <c r="Q3286">
        <f t="shared" si="103"/>
        <v>11</v>
      </c>
    </row>
    <row r="3287" spans="3:17" x14ac:dyDescent="0.25">
      <c r="C3287" t="s">
        <v>214</v>
      </c>
      <c r="D3287">
        <v>0</v>
      </c>
      <c r="E3287">
        <v>6660</v>
      </c>
      <c r="F3287" s="69">
        <v>43445</v>
      </c>
      <c r="G3287" s="69">
        <v>43445</v>
      </c>
      <c r="H3287">
        <v>1029</v>
      </c>
      <c r="I3287">
        <v>970</v>
      </c>
      <c r="J3287" t="s">
        <v>655</v>
      </c>
      <c r="K3287" t="s">
        <v>618</v>
      </c>
      <c r="L3287" t="s">
        <v>67</v>
      </c>
      <c r="M3287" s="73">
        <v>4360000</v>
      </c>
      <c r="N3287" t="str">
        <f t="shared" si="102"/>
        <v>1029-1</v>
      </c>
      <c r="O3287">
        <v>7512</v>
      </c>
      <c r="P3287">
        <f>1</f>
        <v>1</v>
      </c>
      <c r="Q3287">
        <f t="shared" si="103"/>
        <v>12</v>
      </c>
    </row>
    <row r="3288" spans="3:17" x14ac:dyDescent="0.25">
      <c r="C3288" t="s">
        <v>214</v>
      </c>
      <c r="D3288">
        <v>0</v>
      </c>
      <c r="E3288">
        <v>5456</v>
      </c>
      <c r="F3288" s="69">
        <v>43410</v>
      </c>
      <c r="G3288" s="69">
        <v>43410</v>
      </c>
      <c r="H3288">
        <v>1029</v>
      </c>
      <c r="I3288">
        <v>970</v>
      </c>
      <c r="J3288" t="s">
        <v>655</v>
      </c>
      <c r="K3288" t="s">
        <v>618</v>
      </c>
      <c r="L3288" t="s">
        <v>67</v>
      </c>
      <c r="M3288" s="73">
        <v>4360000</v>
      </c>
      <c r="N3288" t="str">
        <f t="shared" si="102"/>
        <v>1029-1</v>
      </c>
      <c r="O3288">
        <v>7512</v>
      </c>
      <c r="P3288">
        <f>1</f>
        <v>1</v>
      </c>
      <c r="Q3288">
        <f t="shared" si="103"/>
        <v>11</v>
      </c>
    </row>
    <row r="3289" spans="3:17" x14ac:dyDescent="0.25">
      <c r="C3289" t="s">
        <v>214</v>
      </c>
      <c r="D3289">
        <v>0</v>
      </c>
      <c r="E3289">
        <v>6860</v>
      </c>
      <c r="F3289" s="69">
        <v>43453</v>
      </c>
      <c r="G3289" s="69">
        <v>43453</v>
      </c>
      <c r="H3289">
        <v>1047</v>
      </c>
      <c r="I3289">
        <v>969</v>
      </c>
      <c r="J3289" t="s">
        <v>656</v>
      </c>
      <c r="K3289" t="s">
        <v>618</v>
      </c>
      <c r="L3289" t="s">
        <v>67</v>
      </c>
      <c r="M3289" s="73">
        <v>4360000</v>
      </c>
      <c r="N3289" t="str">
        <f t="shared" si="102"/>
        <v>1047-1</v>
      </c>
      <c r="O3289">
        <v>7512</v>
      </c>
      <c r="P3289">
        <f>1</f>
        <v>1</v>
      </c>
      <c r="Q3289">
        <f t="shared" si="103"/>
        <v>12</v>
      </c>
    </row>
    <row r="3290" spans="3:17" x14ac:dyDescent="0.25">
      <c r="C3290" t="s">
        <v>214</v>
      </c>
      <c r="D3290">
        <v>0</v>
      </c>
      <c r="E3290">
        <v>6094</v>
      </c>
      <c r="F3290" s="69">
        <v>43430</v>
      </c>
      <c r="G3290" s="69">
        <v>43430</v>
      </c>
      <c r="H3290">
        <v>1047</v>
      </c>
      <c r="I3290">
        <v>969</v>
      </c>
      <c r="J3290" t="s">
        <v>656</v>
      </c>
      <c r="K3290" t="s">
        <v>618</v>
      </c>
      <c r="L3290" t="s">
        <v>67</v>
      </c>
      <c r="M3290" s="73">
        <v>4360000</v>
      </c>
      <c r="N3290" t="str">
        <f t="shared" si="102"/>
        <v>1047-1</v>
      </c>
      <c r="O3290">
        <v>7512</v>
      </c>
      <c r="P3290">
        <f>1</f>
        <v>1</v>
      </c>
      <c r="Q3290">
        <f t="shared" si="103"/>
        <v>11</v>
      </c>
    </row>
    <row r="3291" spans="3:17" x14ac:dyDescent="0.25">
      <c r="C3291" t="s">
        <v>214</v>
      </c>
      <c r="D3291">
        <v>0</v>
      </c>
      <c r="E3291">
        <v>6684</v>
      </c>
      <c r="F3291" s="69">
        <v>43445</v>
      </c>
      <c r="G3291" s="69">
        <v>43445</v>
      </c>
      <c r="H3291">
        <v>1037</v>
      </c>
      <c r="I3291">
        <v>968</v>
      </c>
      <c r="J3291" t="s">
        <v>657</v>
      </c>
      <c r="K3291" t="s">
        <v>618</v>
      </c>
      <c r="L3291" t="s">
        <v>67</v>
      </c>
      <c r="M3291" s="73">
        <v>9000000</v>
      </c>
      <c r="N3291" t="str">
        <f t="shared" si="102"/>
        <v>1037-1</v>
      </c>
      <c r="O3291">
        <v>7512</v>
      </c>
      <c r="P3291">
        <f>1</f>
        <v>1</v>
      </c>
      <c r="Q3291">
        <f t="shared" si="103"/>
        <v>12</v>
      </c>
    </row>
    <row r="3292" spans="3:17" x14ac:dyDescent="0.25">
      <c r="C3292" t="s">
        <v>214</v>
      </c>
      <c r="D3292">
        <v>0</v>
      </c>
      <c r="E3292">
        <v>5804</v>
      </c>
      <c r="F3292" s="69">
        <v>43413</v>
      </c>
      <c r="G3292" s="69">
        <v>43413</v>
      </c>
      <c r="H3292">
        <v>1037</v>
      </c>
      <c r="I3292">
        <v>968</v>
      </c>
      <c r="J3292" t="s">
        <v>657</v>
      </c>
      <c r="K3292" t="s">
        <v>618</v>
      </c>
      <c r="L3292" t="s">
        <v>67</v>
      </c>
      <c r="M3292" s="73">
        <v>9000000</v>
      </c>
      <c r="N3292" t="str">
        <f t="shared" si="102"/>
        <v>1037-1</v>
      </c>
      <c r="O3292">
        <v>7512</v>
      </c>
      <c r="P3292">
        <f>1</f>
        <v>1</v>
      </c>
      <c r="Q3292">
        <f t="shared" si="103"/>
        <v>11</v>
      </c>
    </row>
    <row r="3293" spans="3:17" x14ac:dyDescent="0.25">
      <c r="C3293" t="s">
        <v>214</v>
      </c>
      <c r="D3293">
        <v>0</v>
      </c>
      <c r="E3293">
        <v>5797</v>
      </c>
      <c r="F3293" s="69">
        <v>43413</v>
      </c>
      <c r="G3293" s="69">
        <v>43413</v>
      </c>
      <c r="H3293">
        <v>1045</v>
      </c>
      <c r="I3293">
        <v>967</v>
      </c>
      <c r="J3293" t="s">
        <v>658</v>
      </c>
      <c r="K3293" t="s">
        <v>618</v>
      </c>
      <c r="L3293" t="s">
        <v>67</v>
      </c>
      <c r="M3293" s="73">
        <v>4360000</v>
      </c>
      <c r="N3293" t="str">
        <f t="shared" si="102"/>
        <v>1045-1</v>
      </c>
      <c r="O3293">
        <v>7512</v>
      </c>
      <c r="P3293">
        <f>1</f>
        <v>1</v>
      </c>
      <c r="Q3293">
        <f t="shared" si="103"/>
        <v>11</v>
      </c>
    </row>
    <row r="3294" spans="3:17" x14ac:dyDescent="0.25">
      <c r="C3294" t="s">
        <v>214</v>
      </c>
      <c r="D3294">
        <v>0</v>
      </c>
      <c r="E3294">
        <v>6653</v>
      </c>
      <c r="F3294" s="69">
        <v>43445</v>
      </c>
      <c r="G3294" s="69">
        <v>43445</v>
      </c>
      <c r="H3294">
        <v>1038</v>
      </c>
      <c r="I3294">
        <v>966</v>
      </c>
      <c r="J3294" t="s">
        <v>659</v>
      </c>
      <c r="K3294" t="s">
        <v>618</v>
      </c>
      <c r="L3294" t="s">
        <v>67</v>
      </c>
      <c r="M3294" s="73">
        <v>4360000</v>
      </c>
      <c r="N3294" t="str">
        <f t="shared" si="102"/>
        <v>1038-1</v>
      </c>
      <c r="O3294">
        <v>7512</v>
      </c>
      <c r="P3294">
        <f>1</f>
        <v>1</v>
      </c>
      <c r="Q3294">
        <f t="shared" si="103"/>
        <v>12</v>
      </c>
    </row>
    <row r="3295" spans="3:17" x14ac:dyDescent="0.25">
      <c r="C3295" t="s">
        <v>214</v>
      </c>
      <c r="D3295">
        <v>0</v>
      </c>
      <c r="E3295">
        <v>5511</v>
      </c>
      <c r="F3295" s="69">
        <v>43410</v>
      </c>
      <c r="G3295" s="69">
        <v>43410</v>
      </c>
      <c r="H3295">
        <v>1038</v>
      </c>
      <c r="I3295">
        <v>966</v>
      </c>
      <c r="J3295" t="s">
        <v>659</v>
      </c>
      <c r="K3295" t="s">
        <v>618</v>
      </c>
      <c r="L3295" t="s">
        <v>67</v>
      </c>
      <c r="M3295" s="73">
        <v>4360000</v>
      </c>
      <c r="N3295" t="str">
        <f t="shared" si="102"/>
        <v>1038-1</v>
      </c>
      <c r="O3295">
        <v>7512</v>
      </c>
      <c r="P3295">
        <f>1</f>
        <v>1</v>
      </c>
      <c r="Q3295">
        <f t="shared" si="103"/>
        <v>11</v>
      </c>
    </row>
    <row r="3296" spans="3:17" x14ac:dyDescent="0.25">
      <c r="C3296" t="s">
        <v>214</v>
      </c>
      <c r="D3296">
        <v>0</v>
      </c>
      <c r="E3296">
        <v>6663</v>
      </c>
      <c r="F3296" s="69">
        <v>43445</v>
      </c>
      <c r="G3296" s="69">
        <v>43445</v>
      </c>
      <c r="H3296">
        <v>1028</v>
      </c>
      <c r="I3296">
        <v>964</v>
      </c>
      <c r="J3296" t="s">
        <v>660</v>
      </c>
      <c r="K3296" t="s">
        <v>618</v>
      </c>
      <c r="L3296" t="s">
        <v>67</v>
      </c>
      <c r="M3296" s="73">
        <v>4360000</v>
      </c>
      <c r="N3296" t="str">
        <f t="shared" si="102"/>
        <v>1028-1</v>
      </c>
      <c r="O3296">
        <v>7512</v>
      </c>
      <c r="P3296">
        <f>1</f>
        <v>1</v>
      </c>
      <c r="Q3296">
        <f t="shared" si="103"/>
        <v>12</v>
      </c>
    </row>
    <row r="3297" spans="3:17" x14ac:dyDescent="0.25">
      <c r="C3297" t="s">
        <v>214</v>
      </c>
      <c r="D3297">
        <v>0</v>
      </c>
      <c r="E3297">
        <v>5713</v>
      </c>
      <c r="F3297" s="69">
        <v>43412</v>
      </c>
      <c r="G3297" s="69">
        <v>43412</v>
      </c>
      <c r="H3297">
        <v>1028</v>
      </c>
      <c r="I3297">
        <v>964</v>
      </c>
      <c r="J3297" t="s">
        <v>660</v>
      </c>
      <c r="K3297" t="s">
        <v>618</v>
      </c>
      <c r="L3297" t="s">
        <v>67</v>
      </c>
      <c r="M3297" s="73">
        <v>4360000</v>
      </c>
      <c r="N3297" t="str">
        <f t="shared" si="102"/>
        <v>1028-1</v>
      </c>
      <c r="O3297">
        <v>7512</v>
      </c>
      <c r="P3297">
        <f>1</f>
        <v>1</v>
      </c>
      <c r="Q3297">
        <f t="shared" si="103"/>
        <v>11</v>
      </c>
    </row>
    <row r="3298" spans="3:17" x14ac:dyDescent="0.25">
      <c r="C3298" t="s">
        <v>214</v>
      </c>
      <c r="D3298">
        <v>0</v>
      </c>
      <c r="E3298">
        <v>5278</v>
      </c>
      <c r="F3298" s="69">
        <v>43384</v>
      </c>
      <c r="G3298" s="69">
        <v>43384</v>
      </c>
      <c r="H3298">
        <v>992</v>
      </c>
      <c r="I3298">
        <v>961</v>
      </c>
      <c r="J3298" t="s">
        <v>356</v>
      </c>
      <c r="K3298" t="s">
        <v>618</v>
      </c>
      <c r="L3298" t="s">
        <v>67</v>
      </c>
      <c r="M3298" s="73">
        <v>16208600</v>
      </c>
      <c r="N3298" t="str">
        <f t="shared" si="102"/>
        <v>0992-1</v>
      </c>
      <c r="O3298">
        <v>7512</v>
      </c>
      <c r="P3298">
        <f>1</f>
        <v>1</v>
      </c>
      <c r="Q3298">
        <f t="shared" si="103"/>
        <v>10</v>
      </c>
    </row>
    <row r="3299" spans="3:17" x14ac:dyDescent="0.25">
      <c r="C3299" t="s">
        <v>214</v>
      </c>
      <c r="D3299">
        <v>0</v>
      </c>
      <c r="E3299">
        <v>6117</v>
      </c>
      <c r="F3299" s="69">
        <v>43438</v>
      </c>
      <c r="G3299" s="69">
        <v>43438</v>
      </c>
      <c r="H3299">
        <v>991</v>
      </c>
      <c r="I3299">
        <v>960</v>
      </c>
      <c r="J3299" t="s">
        <v>356</v>
      </c>
      <c r="K3299" t="s">
        <v>618</v>
      </c>
      <c r="L3299" t="s">
        <v>67</v>
      </c>
      <c r="M3299" s="73">
        <v>15259100</v>
      </c>
      <c r="N3299" t="str">
        <f t="shared" si="102"/>
        <v>0991-1</v>
      </c>
      <c r="O3299">
        <v>7512</v>
      </c>
      <c r="P3299">
        <f>1</f>
        <v>1</v>
      </c>
      <c r="Q3299">
        <f t="shared" si="103"/>
        <v>12</v>
      </c>
    </row>
    <row r="3300" spans="3:17" x14ac:dyDescent="0.25">
      <c r="C3300" t="s">
        <v>214</v>
      </c>
      <c r="D3300">
        <v>0</v>
      </c>
      <c r="E3300">
        <v>4584</v>
      </c>
      <c r="F3300" s="69">
        <v>43353</v>
      </c>
      <c r="G3300" s="69">
        <v>43353</v>
      </c>
      <c r="H3300">
        <v>991</v>
      </c>
      <c r="I3300">
        <v>960</v>
      </c>
      <c r="J3300" t="s">
        <v>356</v>
      </c>
      <c r="K3300" t="s">
        <v>618</v>
      </c>
      <c r="L3300" t="s">
        <v>67</v>
      </c>
      <c r="M3300" s="73">
        <v>14740900</v>
      </c>
      <c r="N3300" t="str">
        <f t="shared" si="102"/>
        <v>0991-1</v>
      </c>
      <c r="O3300">
        <v>7512</v>
      </c>
      <c r="P3300">
        <f>1</f>
        <v>1</v>
      </c>
      <c r="Q3300">
        <f t="shared" si="103"/>
        <v>9</v>
      </c>
    </row>
    <row r="3301" spans="3:17" x14ac:dyDescent="0.25">
      <c r="C3301" t="s">
        <v>214</v>
      </c>
      <c r="D3301">
        <v>0</v>
      </c>
      <c r="E3301">
        <v>6688</v>
      </c>
      <c r="F3301" s="69">
        <v>43445</v>
      </c>
      <c r="G3301" s="69">
        <v>43445</v>
      </c>
      <c r="H3301">
        <v>1003</v>
      </c>
      <c r="I3301">
        <v>959</v>
      </c>
      <c r="J3301" t="s">
        <v>661</v>
      </c>
      <c r="K3301" t="s">
        <v>618</v>
      </c>
      <c r="L3301" t="s">
        <v>67</v>
      </c>
      <c r="M3301" s="73">
        <v>10300000</v>
      </c>
      <c r="N3301" t="str">
        <f t="shared" si="102"/>
        <v>1003-1</v>
      </c>
      <c r="O3301">
        <v>7512</v>
      </c>
      <c r="P3301">
        <f>1</f>
        <v>1</v>
      </c>
      <c r="Q3301">
        <f t="shared" si="103"/>
        <v>12</v>
      </c>
    </row>
    <row r="3302" spans="3:17" x14ac:dyDescent="0.25">
      <c r="C3302" t="s">
        <v>214</v>
      </c>
      <c r="D3302">
        <v>0</v>
      </c>
      <c r="E3302">
        <v>5872</v>
      </c>
      <c r="F3302" s="69">
        <v>43417</v>
      </c>
      <c r="G3302" s="69">
        <v>43417</v>
      </c>
      <c r="H3302">
        <v>1003</v>
      </c>
      <c r="I3302">
        <v>959</v>
      </c>
      <c r="J3302" t="s">
        <v>661</v>
      </c>
      <c r="K3302" t="s">
        <v>618</v>
      </c>
      <c r="L3302" t="s">
        <v>67</v>
      </c>
      <c r="M3302" s="73">
        <v>10300000</v>
      </c>
      <c r="N3302" t="str">
        <f t="shared" si="102"/>
        <v>1003-1</v>
      </c>
      <c r="O3302">
        <v>7512</v>
      </c>
      <c r="P3302">
        <f>1</f>
        <v>1</v>
      </c>
      <c r="Q3302">
        <f t="shared" si="103"/>
        <v>11</v>
      </c>
    </row>
    <row r="3303" spans="3:17" x14ac:dyDescent="0.25">
      <c r="C3303" t="s">
        <v>214</v>
      </c>
      <c r="D3303">
        <v>0</v>
      </c>
      <c r="E3303">
        <v>5311</v>
      </c>
      <c r="F3303" s="69">
        <v>43389</v>
      </c>
      <c r="G3303" s="69">
        <v>43389</v>
      </c>
      <c r="H3303">
        <v>1003</v>
      </c>
      <c r="I3303">
        <v>959</v>
      </c>
      <c r="J3303" t="s">
        <v>661</v>
      </c>
      <c r="K3303" t="s">
        <v>618</v>
      </c>
      <c r="L3303" t="s">
        <v>67</v>
      </c>
      <c r="M3303" s="73">
        <v>4806667</v>
      </c>
      <c r="N3303" t="str">
        <f t="shared" si="102"/>
        <v>1003-1</v>
      </c>
      <c r="O3303">
        <v>7512</v>
      </c>
      <c r="P3303">
        <f>1</f>
        <v>1</v>
      </c>
      <c r="Q3303">
        <f t="shared" si="103"/>
        <v>10</v>
      </c>
    </row>
    <row r="3304" spans="3:17" x14ac:dyDescent="0.25">
      <c r="C3304" t="s">
        <v>214</v>
      </c>
      <c r="D3304">
        <v>0</v>
      </c>
      <c r="E3304">
        <v>6593</v>
      </c>
      <c r="F3304" s="69">
        <v>43444</v>
      </c>
      <c r="G3304" s="69">
        <v>43444</v>
      </c>
      <c r="H3304">
        <v>1020</v>
      </c>
      <c r="I3304">
        <v>958</v>
      </c>
      <c r="J3304" t="s">
        <v>662</v>
      </c>
      <c r="K3304" t="s">
        <v>618</v>
      </c>
      <c r="L3304" t="s">
        <v>67</v>
      </c>
      <c r="M3304" s="73">
        <v>8487000</v>
      </c>
      <c r="N3304" t="str">
        <f t="shared" si="102"/>
        <v>1020-1</v>
      </c>
      <c r="O3304">
        <v>7512</v>
      </c>
      <c r="P3304">
        <f>1</f>
        <v>1</v>
      </c>
      <c r="Q3304">
        <f t="shared" si="103"/>
        <v>12</v>
      </c>
    </row>
    <row r="3305" spans="3:17" x14ac:dyDescent="0.25">
      <c r="C3305" t="s">
        <v>214</v>
      </c>
      <c r="D3305">
        <v>0</v>
      </c>
      <c r="E3305">
        <v>5992</v>
      </c>
      <c r="F3305" s="69">
        <v>43419</v>
      </c>
      <c r="G3305" s="69">
        <v>43419</v>
      </c>
      <c r="H3305">
        <v>1020</v>
      </c>
      <c r="I3305">
        <v>958</v>
      </c>
      <c r="J3305" t="s">
        <v>662</v>
      </c>
      <c r="K3305" t="s">
        <v>618</v>
      </c>
      <c r="L3305" t="s">
        <v>67</v>
      </c>
      <c r="M3305" s="73">
        <v>8487000</v>
      </c>
      <c r="N3305" t="str">
        <f t="shared" si="102"/>
        <v>1020-1</v>
      </c>
      <c r="O3305">
        <v>7512</v>
      </c>
      <c r="P3305">
        <f>1</f>
        <v>1</v>
      </c>
      <c r="Q3305">
        <f t="shared" si="103"/>
        <v>11</v>
      </c>
    </row>
    <row r="3306" spans="3:17" x14ac:dyDescent="0.25">
      <c r="C3306" t="s">
        <v>214</v>
      </c>
      <c r="D3306">
        <v>0</v>
      </c>
      <c r="E3306">
        <v>5991</v>
      </c>
      <c r="F3306" s="69">
        <v>43419</v>
      </c>
      <c r="G3306" s="69">
        <v>43419</v>
      </c>
      <c r="H3306">
        <v>1020</v>
      </c>
      <c r="I3306">
        <v>958</v>
      </c>
      <c r="J3306" t="s">
        <v>662</v>
      </c>
      <c r="K3306" t="s">
        <v>618</v>
      </c>
      <c r="L3306" t="s">
        <v>67</v>
      </c>
      <c r="M3306" s="73">
        <v>3394800</v>
      </c>
      <c r="N3306" t="str">
        <f t="shared" si="102"/>
        <v>1020-1</v>
      </c>
      <c r="O3306">
        <v>7512</v>
      </c>
      <c r="P3306">
        <f>1</f>
        <v>1</v>
      </c>
      <c r="Q3306">
        <f t="shared" si="103"/>
        <v>11</v>
      </c>
    </row>
    <row r="3307" spans="3:17" x14ac:dyDescent="0.25">
      <c r="C3307" t="s">
        <v>214</v>
      </c>
      <c r="D3307">
        <v>0</v>
      </c>
      <c r="E3307">
        <v>6552</v>
      </c>
      <c r="F3307" s="69">
        <v>43444</v>
      </c>
      <c r="G3307" s="69">
        <v>43444</v>
      </c>
      <c r="H3307">
        <v>1015</v>
      </c>
      <c r="I3307">
        <v>957</v>
      </c>
      <c r="J3307" t="s">
        <v>663</v>
      </c>
      <c r="K3307" t="s">
        <v>618</v>
      </c>
      <c r="L3307" t="s">
        <v>67</v>
      </c>
      <c r="M3307" s="73">
        <v>7762500</v>
      </c>
      <c r="N3307" t="str">
        <f t="shared" si="102"/>
        <v>1015-1</v>
      </c>
      <c r="O3307">
        <v>7512</v>
      </c>
      <c r="P3307">
        <f>1</f>
        <v>1</v>
      </c>
      <c r="Q3307">
        <f t="shared" si="103"/>
        <v>12</v>
      </c>
    </row>
    <row r="3308" spans="3:17" x14ac:dyDescent="0.25">
      <c r="C3308" t="s">
        <v>214</v>
      </c>
      <c r="D3308">
        <v>0</v>
      </c>
      <c r="E3308">
        <v>5616</v>
      </c>
      <c r="F3308" s="69">
        <v>43411</v>
      </c>
      <c r="G3308" s="69">
        <v>43411</v>
      </c>
      <c r="H3308">
        <v>1015</v>
      </c>
      <c r="I3308">
        <v>957</v>
      </c>
      <c r="J3308" t="s">
        <v>663</v>
      </c>
      <c r="K3308" t="s">
        <v>618</v>
      </c>
      <c r="L3308" t="s">
        <v>67</v>
      </c>
      <c r="M3308" s="73">
        <v>7762500</v>
      </c>
      <c r="N3308" t="str">
        <f t="shared" si="102"/>
        <v>1015-1</v>
      </c>
      <c r="O3308">
        <v>7512</v>
      </c>
      <c r="P3308">
        <f>1</f>
        <v>1</v>
      </c>
      <c r="Q3308">
        <f t="shared" si="103"/>
        <v>11</v>
      </c>
    </row>
    <row r="3309" spans="3:17" x14ac:dyDescent="0.25">
      <c r="C3309" t="s">
        <v>214</v>
      </c>
      <c r="D3309">
        <v>0</v>
      </c>
      <c r="E3309">
        <v>5344</v>
      </c>
      <c r="F3309" s="69">
        <v>43392</v>
      </c>
      <c r="G3309" s="69">
        <v>43392</v>
      </c>
      <c r="H3309">
        <v>1015</v>
      </c>
      <c r="I3309">
        <v>957</v>
      </c>
      <c r="J3309" t="s">
        <v>663</v>
      </c>
      <c r="K3309" t="s">
        <v>618</v>
      </c>
      <c r="L3309" t="s">
        <v>67</v>
      </c>
      <c r="M3309" s="73">
        <v>3105000</v>
      </c>
      <c r="N3309" t="str">
        <f t="shared" si="102"/>
        <v>1015-1</v>
      </c>
      <c r="O3309">
        <v>7512</v>
      </c>
      <c r="P3309">
        <f>1</f>
        <v>1</v>
      </c>
      <c r="Q3309">
        <f t="shared" si="103"/>
        <v>10</v>
      </c>
    </row>
    <row r="3310" spans="3:17" x14ac:dyDescent="0.25">
      <c r="C3310" t="s">
        <v>214</v>
      </c>
      <c r="D3310">
        <v>0</v>
      </c>
      <c r="E3310">
        <v>6533</v>
      </c>
      <c r="F3310" s="69">
        <v>43444</v>
      </c>
      <c r="G3310" s="69">
        <v>43444</v>
      </c>
      <c r="H3310">
        <v>1011</v>
      </c>
      <c r="I3310">
        <v>952</v>
      </c>
      <c r="J3310" t="s">
        <v>664</v>
      </c>
      <c r="K3310" t="s">
        <v>618</v>
      </c>
      <c r="L3310" t="s">
        <v>67</v>
      </c>
      <c r="M3310" s="73">
        <v>5692500</v>
      </c>
      <c r="N3310" t="str">
        <f t="shared" si="102"/>
        <v>1011-1</v>
      </c>
      <c r="O3310">
        <v>7512</v>
      </c>
      <c r="P3310">
        <f>1</f>
        <v>1</v>
      </c>
      <c r="Q3310">
        <f t="shared" si="103"/>
        <v>12</v>
      </c>
    </row>
    <row r="3311" spans="3:17" x14ac:dyDescent="0.25">
      <c r="C3311" t="s">
        <v>214</v>
      </c>
      <c r="D3311">
        <v>0</v>
      </c>
      <c r="E3311">
        <v>5619</v>
      </c>
      <c r="F3311" s="69">
        <v>43411</v>
      </c>
      <c r="G3311" s="69">
        <v>43411</v>
      </c>
      <c r="H3311">
        <v>1011</v>
      </c>
      <c r="I3311">
        <v>952</v>
      </c>
      <c r="J3311" t="s">
        <v>664</v>
      </c>
      <c r="K3311" t="s">
        <v>618</v>
      </c>
      <c r="L3311" t="s">
        <v>67</v>
      </c>
      <c r="M3311" s="73">
        <v>5692500</v>
      </c>
      <c r="N3311" t="str">
        <f t="shared" si="102"/>
        <v>1011-1</v>
      </c>
      <c r="O3311">
        <v>7512</v>
      </c>
      <c r="P3311">
        <f>1</f>
        <v>1</v>
      </c>
      <c r="Q3311">
        <f t="shared" si="103"/>
        <v>11</v>
      </c>
    </row>
    <row r="3312" spans="3:17" x14ac:dyDescent="0.25">
      <c r="C3312" t="s">
        <v>214</v>
      </c>
      <c r="D3312">
        <v>0</v>
      </c>
      <c r="E3312">
        <v>5328</v>
      </c>
      <c r="F3312" s="69">
        <v>43391</v>
      </c>
      <c r="G3312" s="69">
        <v>43391</v>
      </c>
      <c r="H3312">
        <v>1011</v>
      </c>
      <c r="I3312">
        <v>952</v>
      </c>
      <c r="J3312" t="s">
        <v>664</v>
      </c>
      <c r="K3312" t="s">
        <v>618</v>
      </c>
      <c r="L3312" t="s">
        <v>67</v>
      </c>
      <c r="M3312" s="73">
        <v>3415500</v>
      </c>
      <c r="N3312" t="str">
        <f t="shared" si="102"/>
        <v>1011-1</v>
      </c>
      <c r="O3312">
        <v>7512</v>
      </c>
      <c r="P3312">
        <f>1</f>
        <v>1</v>
      </c>
      <c r="Q3312">
        <f t="shared" si="103"/>
        <v>10</v>
      </c>
    </row>
    <row r="3313" spans="3:17" x14ac:dyDescent="0.25">
      <c r="C3313" t="s">
        <v>214</v>
      </c>
      <c r="D3313">
        <v>0</v>
      </c>
      <c r="E3313">
        <v>6690</v>
      </c>
      <c r="F3313" s="69">
        <v>43445</v>
      </c>
      <c r="G3313" s="69">
        <v>43445</v>
      </c>
      <c r="H3313">
        <v>1002</v>
      </c>
      <c r="I3313">
        <v>946</v>
      </c>
      <c r="J3313" t="s">
        <v>665</v>
      </c>
      <c r="K3313" t="s">
        <v>618</v>
      </c>
      <c r="L3313" t="s">
        <v>67</v>
      </c>
      <c r="M3313" s="73">
        <v>7000000</v>
      </c>
      <c r="N3313" t="str">
        <f t="shared" si="102"/>
        <v>1002-1</v>
      </c>
      <c r="O3313">
        <v>7512</v>
      </c>
      <c r="P3313">
        <f>1</f>
        <v>1</v>
      </c>
      <c r="Q3313">
        <f t="shared" si="103"/>
        <v>12</v>
      </c>
    </row>
    <row r="3314" spans="3:17" x14ac:dyDescent="0.25">
      <c r="C3314" t="s">
        <v>214</v>
      </c>
      <c r="D3314">
        <v>0</v>
      </c>
      <c r="E3314">
        <v>5935</v>
      </c>
      <c r="F3314" s="69">
        <v>43418</v>
      </c>
      <c r="G3314" s="69">
        <v>43418</v>
      </c>
      <c r="H3314">
        <v>1002</v>
      </c>
      <c r="I3314">
        <v>946</v>
      </c>
      <c r="J3314" t="s">
        <v>665</v>
      </c>
      <c r="K3314" t="s">
        <v>618</v>
      </c>
      <c r="L3314" t="s">
        <v>67</v>
      </c>
      <c r="M3314" s="73">
        <v>7000000</v>
      </c>
      <c r="N3314" t="str">
        <f t="shared" si="102"/>
        <v>1002-1</v>
      </c>
      <c r="O3314">
        <v>7512</v>
      </c>
      <c r="P3314">
        <f>1</f>
        <v>1</v>
      </c>
      <c r="Q3314">
        <f t="shared" si="103"/>
        <v>11</v>
      </c>
    </row>
    <row r="3315" spans="3:17" x14ac:dyDescent="0.25">
      <c r="C3315" t="s">
        <v>214</v>
      </c>
      <c r="D3315">
        <v>0</v>
      </c>
      <c r="E3315">
        <v>5268</v>
      </c>
      <c r="F3315" s="69">
        <v>43384</v>
      </c>
      <c r="G3315" s="69">
        <v>43384</v>
      </c>
      <c r="H3315">
        <v>1002</v>
      </c>
      <c r="I3315">
        <v>946</v>
      </c>
      <c r="J3315" t="s">
        <v>665</v>
      </c>
      <c r="K3315" t="s">
        <v>618</v>
      </c>
      <c r="L3315" t="s">
        <v>67</v>
      </c>
      <c r="M3315" s="73">
        <v>4200000</v>
      </c>
      <c r="N3315" t="str">
        <f t="shared" si="102"/>
        <v>1002-1</v>
      </c>
      <c r="O3315">
        <v>7512</v>
      </c>
      <c r="P3315">
        <f>1</f>
        <v>1</v>
      </c>
      <c r="Q3315">
        <f t="shared" si="103"/>
        <v>10</v>
      </c>
    </row>
    <row r="3316" spans="3:17" x14ac:dyDescent="0.25">
      <c r="C3316" t="s">
        <v>214</v>
      </c>
      <c r="D3316">
        <v>0</v>
      </c>
      <c r="E3316">
        <v>6917</v>
      </c>
      <c r="F3316" s="69">
        <v>43458</v>
      </c>
      <c r="G3316" s="69">
        <v>43458</v>
      </c>
      <c r="H3316">
        <v>1371</v>
      </c>
      <c r="I3316">
        <v>919</v>
      </c>
      <c r="J3316" t="s">
        <v>666</v>
      </c>
      <c r="K3316" t="s">
        <v>618</v>
      </c>
      <c r="L3316" t="s">
        <v>67</v>
      </c>
      <c r="M3316" s="73">
        <v>3866028</v>
      </c>
      <c r="N3316" t="str">
        <f t="shared" si="102"/>
        <v>1371-1</v>
      </c>
      <c r="O3316">
        <v>7512</v>
      </c>
      <c r="P3316">
        <f>1</f>
        <v>1</v>
      </c>
      <c r="Q3316">
        <f t="shared" si="103"/>
        <v>12</v>
      </c>
    </row>
    <row r="3317" spans="3:17" x14ac:dyDescent="0.25">
      <c r="C3317" t="s">
        <v>214</v>
      </c>
      <c r="D3317">
        <v>0</v>
      </c>
      <c r="E3317">
        <v>6086</v>
      </c>
      <c r="F3317" s="69">
        <v>43430</v>
      </c>
      <c r="G3317" s="69">
        <v>43430</v>
      </c>
      <c r="H3317">
        <v>1218</v>
      </c>
      <c r="I3317">
        <v>919</v>
      </c>
      <c r="J3317" t="s">
        <v>666</v>
      </c>
      <c r="K3317" t="s">
        <v>618</v>
      </c>
      <c r="L3317" t="s">
        <v>67</v>
      </c>
      <c r="M3317" s="73">
        <v>1393575</v>
      </c>
      <c r="N3317" t="str">
        <f t="shared" si="102"/>
        <v>1218-1</v>
      </c>
      <c r="O3317">
        <v>7512</v>
      </c>
      <c r="P3317">
        <f>1</f>
        <v>1</v>
      </c>
      <c r="Q3317">
        <f t="shared" si="103"/>
        <v>11</v>
      </c>
    </row>
    <row r="3318" spans="3:17" x14ac:dyDescent="0.25">
      <c r="C3318" t="s">
        <v>214</v>
      </c>
      <c r="D3318">
        <v>0</v>
      </c>
      <c r="E3318">
        <v>5375</v>
      </c>
      <c r="F3318" s="69">
        <v>43397</v>
      </c>
      <c r="G3318" s="69">
        <v>43397</v>
      </c>
      <c r="H3318">
        <v>1135</v>
      </c>
      <c r="I3318">
        <v>919</v>
      </c>
      <c r="J3318" t="s">
        <v>666</v>
      </c>
      <c r="K3318" t="s">
        <v>618</v>
      </c>
      <c r="L3318" t="s">
        <v>67</v>
      </c>
      <c r="M3318" s="73">
        <v>863272</v>
      </c>
      <c r="N3318" t="str">
        <f t="shared" si="102"/>
        <v>1135-1</v>
      </c>
      <c r="O3318">
        <v>7512</v>
      </c>
      <c r="P3318">
        <f>1</f>
        <v>1</v>
      </c>
      <c r="Q3318">
        <f t="shared" si="103"/>
        <v>10</v>
      </c>
    </row>
    <row r="3319" spans="3:17" x14ac:dyDescent="0.25">
      <c r="C3319" t="s">
        <v>214</v>
      </c>
      <c r="D3319">
        <v>0</v>
      </c>
      <c r="E3319">
        <v>6218</v>
      </c>
      <c r="F3319" s="69">
        <v>43438</v>
      </c>
      <c r="G3319" s="69">
        <v>43438</v>
      </c>
      <c r="H3319">
        <v>973</v>
      </c>
      <c r="I3319">
        <v>910</v>
      </c>
      <c r="J3319" t="s">
        <v>667</v>
      </c>
      <c r="K3319" t="s">
        <v>618</v>
      </c>
      <c r="L3319" t="s">
        <v>67</v>
      </c>
      <c r="M3319" s="73">
        <v>2300000</v>
      </c>
      <c r="N3319" t="str">
        <f t="shared" si="102"/>
        <v>0973-1</v>
      </c>
      <c r="O3319">
        <v>7512</v>
      </c>
      <c r="P3319">
        <f>1</f>
        <v>1</v>
      </c>
      <c r="Q3319">
        <f t="shared" si="103"/>
        <v>12</v>
      </c>
    </row>
    <row r="3320" spans="3:17" x14ac:dyDescent="0.25">
      <c r="C3320" t="s">
        <v>214</v>
      </c>
      <c r="D3320">
        <v>0</v>
      </c>
      <c r="E3320">
        <v>6015</v>
      </c>
      <c r="F3320" s="69">
        <v>43424</v>
      </c>
      <c r="G3320" s="69">
        <v>43424</v>
      </c>
      <c r="H3320">
        <v>973</v>
      </c>
      <c r="I3320">
        <v>910</v>
      </c>
      <c r="J3320" t="s">
        <v>667</v>
      </c>
      <c r="K3320" t="s">
        <v>618</v>
      </c>
      <c r="L3320" t="s">
        <v>67</v>
      </c>
      <c r="M3320" s="73">
        <v>2300000</v>
      </c>
      <c r="N3320" t="str">
        <f t="shared" si="102"/>
        <v>0973-1</v>
      </c>
      <c r="O3320">
        <v>7512</v>
      </c>
      <c r="P3320">
        <f>1</f>
        <v>1</v>
      </c>
      <c r="Q3320">
        <f t="shared" si="103"/>
        <v>11</v>
      </c>
    </row>
    <row r="3321" spans="3:17" x14ac:dyDescent="0.25">
      <c r="C3321" t="s">
        <v>214</v>
      </c>
      <c r="D3321">
        <v>0</v>
      </c>
      <c r="E3321">
        <v>5341</v>
      </c>
      <c r="F3321" s="69">
        <v>43391</v>
      </c>
      <c r="G3321" s="69">
        <v>43391</v>
      </c>
      <c r="H3321">
        <v>973</v>
      </c>
      <c r="I3321">
        <v>910</v>
      </c>
      <c r="J3321" t="s">
        <v>667</v>
      </c>
      <c r="K3321" t="s">
        <v>618</v>
      </c>
      <c r="L3321" t="s">
        <v>67</v>
      </c>
      <c r="M3321" s="73">
        <v>1916667</v>
      </c>
      <c r="N3321" t="str">
        <f t="shared" si="102"/>
        <v>0973-1</v>
      </c>
      <c r="O3321">
        <v>7512</v>
      </c>
      <c r="P3321">
        <f>1</f>
        <v>1</v>
      </c>
      <c r="Q3321">
        <f t="shared" si="103"/>
        <v>10</v>
      </c>
    </row>
    <row r="3322" spans="3:17" x14ac:dyDescent="0.25">
      <c r="C3322" t="s">
        <v>214</v>
      </c>
      <c r="D3322">
        <v>0</v>
      </c>
      <c r="E3322">
        <v>6632</v>
      </c>
      <c r="F3322" s="69">
        <v>43445</v>
      </c>
      <c r="G3322" s="69">
        <v>43445</v>
      </c>
      <c r="H3322">
        <v>1007</v>
      </c>
      <c r="I3322">
        <v>909</v>
      </c>
      <c r="J3322" t="s">
        <v>668</v>
      </c>
      <c r="K3322" t="s">
        <v>618</v>
      </c>
      <c r="L3322" t="s">
        <v>67</v>
      </c>
      <c r="M3322" s="73">
        <v>5692500</v>
      </c>
      <c r="N3322" t="str">
        <f t="shared" si="102"/>
        <v>1007-1</v>
      </c>
      <c r="O3322">
        <v>7512</v>
      </c>
      <c r="P3322">
        <f>1</f>
        <v>1</v>
      </c>
      <c r="Q3322">
        <f t="shared" si="103"/>
        <v>12</v>
      </c>
    </row>
    <row r="3323" spans="3:17" x14ac:dyDescent="0.25">
      <c r="C3323" t="s">
        <v>214</v>
      </c>
      <c r="D3323">
        <v>0</v>
      </c>
      <c r="E3323">
        <v>6068</v>
      </c>
      <c r="F3323" s="69">
        <v>43426</v>
      </c>
      <c r="G3323" s="69">
        <v>43426</v>
      </c>
      <c r="H3323">
        <v>1007</v>
      </c>
      <c r="I3323">
        <v>909</v>
      </c>
      <c r="J3323" t="s">
        <v>668</v>
      </c>
      <c r="K3323" t="s">
        <v>618</v>
      </c>
      <c r="L3323" t="s">
        <v>67</v>
      </c>
      <c r="M3323" s="73">
        <v>5692500</v>
      </c>
      <c r="N3323" t="str">
        <f t="shared" si="102"/>
        <v>1007-1</v>
      </c>
      <c r="O3323">
        <v>7512</v>
      </c>
      <c r="P3323">
        <f>1</f>
        <v>1</v>
      </c>
      <c r="Q3323">
        <f t="shared" si="103"/>
        <v>11</v>
      </c>
    </row>
    <row r="3324" spans="3:17" x14ac:dyDescent="0.25">
      <c r="C3324" t="s">
        <v>214</v>
      </c>
      <c r="D3324">
        <v>0</v>
      </c>
      <c r="E3324">
        <v>5327</v>
      </c>
      <c r="F3324" s="69">
        <v>43391</v>
      </c>
      <c r="G3324" s="69">
        <v>43391</v>
      </c>
      <c r="H3324">
        <v>1007</v>
      </c>
      <c r="I3324">
        <v>909</v>
      </c>
      <c r="J3324" t="s">
        <v>668</v>
      </c>
      <c r="K3324" t="s">
        <v>618</v>
      </c>
      <c r="L3324" t="s">
        <v>67</v>
      </c>
      <c r="M3324" s="73">
        <v>3605250</v>
      </c>
      <c r="N3324" t="str">
        <f t="shared" si="102"/>
        <v>1007-1</v>
      </c>
      <c r="O3324">
        <v>7512</v>
      </c>
      <c r="P3324">
        <f>1</f>
        <v>1</v>
      </c>
      <c r="Q3324">
        <f t="shared" si="103"/>
        <v>10</v>
      </c>
    </row>
    <row r="3325" spans="3:17" x14ac:dyDescent="0.25">
      <c r="C3325" t="s">
        <v>214</v>
      </c>
      <c r="D3325">
        <v>0</v>
      </c>
      <c r="E3325">
        <v>6570</v>
      </c>
      <c r="F3325" s="69">
        <v>43444</v>
      </c>
      <c r="G3325" s="69">
        <v>43444</v>
      </c>
      <c r="H3325">
        <v>981</v>
      </c>
      <c r="I3325">
        <v>908</v>
      </c>
      <c r="J3325" t="s">
        <v>669</v>
      </c>
      <c r="K3325" t="s">
        <v>618</v>
      </c>
      <c r="L3325" t="s">
        <v>67</v>
      </c>
      <c r="M3325" s="73">
        <v>5692500</v>
      </c>
      <c r="N3325" t="str">
        <f t="shared" si="102"/>
        <v>0981-1</v>
      </c>
      <c r="O3325">
        <v>7512</v>
      </c>
      <c r="P3325">
        <f>1</f>
        <v>1</v>
      </c>
      <c r="Q3325">
        <f t="shared" si="103"/>
        <v>12</v>
      </c>
    </row>
    <row r="3326" spans="3:17" x14ac:dyDescent="0.25">
      <c r="C3326" t="s">
        <v>214</v>
      </c>
      <c r="D3326">
        <v>0</v>
      </c>
      <c r="E3326">
        <v>5467</v>
      </c>
      <c r="F3326" s="69">
        <v>43410</v>
      </c>
      <c r="G3326" s="69">
        <v>43410</v>
      </c>
      <c r="H3326">
        <v>981</v>
      </c>
      <c r="I3326">
        <v>908</v>
      </c>
      <c r="J3326" t="s">
        <v>669</v>
      </c>
      <c r="K3326" t="s">
        <v>618</v>
      </c>
      <c r="L3326" t="s">
        <v>67</v>
      </c>
      <c r="M3326" s="73">
        <v>5692500</v>
      </c>
      <c r="N3326" t="str">
        <f t="shared" si="102"/>
        <v>0981-1</v>
      </c>
      <c r="O3326">
        <v>7512</v>
      </c>
      <c r="P3326">
        <f>1</f>
        <v>1</v>
      </c>
      <c r="Q3326">
        <f t="shared" si="103"/>
        <v>11</v>
      </c>
    </row>
    <row r="3327" spans="3:17" x14ac:dyDescent="0.25">
      <c r="C3327" t="s">
        <v>214</v>
      </c>
      <c r="D3327">
        <v>0</v>
      </c>
      <c r="E3327">
        <v>5273</v>
      </c>
      <c r="F3327" s="69">
        <v>43384</v>
      </c>
      <c r="G3327" s="69">
        <v>43384</v>
      </c>
      <c r="H3327">
        <v>981</v>
      </c>
      <c r="I3327">
        <v>908</v>
      </c>
      <c r="J3327" t="s">
        <v>669</v>
      </c>
      <c r="K3327" t="s">
        <v>618</v>
      </c>
      <c r="L3327" t="s">
        <v>67</v>
      </c>
      <c r="M3327" s="73">
        <v>3984750</v>
      </c>
      <c r="N3327" t="str">
        <f t="shared" si="102"/>
        <v>0981-1</v>
      </c>
      <c r="O3327">
        <v>7512</v>
      </c>
      <c r="P3327">
        <f>1</f>
        <v>1</v>
      </c>
      <c r="Q3327">
        <f t="shared" si="103"/>
        <v>10</v>
      </c>
    </row>
    <row r="3328" spans="3:17" x14ac:dyDescent="0.25">
      <c r="C3328" t="s">
        <v>214</v>
      </c>
      <c r="D3328">
        <v>0</v>
      </c>
      <c r="E3328">
        <v>6435</v>
      </c>
      <c r="F3328" s="69">
        <v>43444</v>
      </c>
      <c r="G3328" s="69">
        <v>43444</v>
      </c>
      <c r="H3328">
        <v>984</v>
      </c>
      <c r="I3328">
        <v>907</v>
      </c>
      <c r="J3328" t="s">
        <v>670</v>
      </c>
      <c r="K3328" t="s">
        <v>618</v>
      </c>
      <c r="L3328" t="s">
        <v>67</v>
      </c>
      <c r="M3328" s="73">
        <v>2300000</v>
      </c>
      <c r="N3328" t="str">
        <f t="shared" si="102"/>
        <v>0984-1</v>
      </c>
      <c r="O3328">
        <v>7512</v>
      </c>
      <c r="P3328">
        <f>1</f>
        <v>1</v>
      </c>
      <c r="Q3328">
        <f t="shared" si="103"/>
        <v>12</v>
      </c>
    </row>
    <row r="3329" spans="3:17" x14ac:dyDescent="0.25">
      <c r="C3329" t="s">
        <v>214</v>
      </c>
      <c r="D3329">
        <v>0</v>
      </c>
      <c r="E3329">
        <v>5755</v>
      </c>
      <c r="F3329" s="69">
        <v>43413</v>
      </c>
      <c r="G3329" s="69">
        <v>43413</v>
      </c>
      <c r="H3329">
        <v>984</v>
      </c>
      <c r="I3329">
        <v>907</v>
      </c>
      <c r="J3329" t="s">
        <v>670</v>
      </c>
      <c r="K3329" t="s">
        <v>618</v>
      </c>
      <c r="L3329" t="s">
        <v>67</v>
      </c>
      <c r="M3329" s="73">
        <v>2300000</v>
      </c>
      <c r="N3329" t="str">
        <f t="shared" si="102"/>
        <v>0984-1</v>
      </c>
      <c r="O3329">
        <v>7512</v>
      </c>
      <c r="P3329">
        <f>1</f>
        <v>1</v>
      </c>
      <c r="Q3329">
        <f t="shared" si="103"/>
        <v>11</v>
      </c>
    </row>
    <row r="3330" spans="3:17" x14ac:dyDescent="0.25">
      <c r="C3330" t="s">
        <v>214</v>
      </c>
      <c r="D3330">
        <v>0</v>
      </c>
      <c r="E3330">
        <v>5343</v>
      </c>
      <c r="F3330" s="69">
        <v>43392</v>
      </c>
      <c r="G3330" s="69">
        <v>43392</v>
      </c>
      <c r="H3330">
        <v>984</v>
      </c>
      <c r="I3330">
        <v>907</v>
      </c>
      <c r="J3330" t="s">
        <v>670</v>
      </c>
      <c r="K3330" t="s">
        <v>618</v>
      </c>
      <c r="L3330" t="s">
        <v>67</v>
      </c>
      <c r="M3330" s="73">
        <v>1610000</v>
      </c>
      <c r="N3330" t="str">
        <f t="shared" si="102"/>
        <v>0984-1</v>
      </c>
      <c r="O3330">
        <v>7512</v>
      </c>
      <c r="P3330">
        <f>1</f>
        <v>1</v>
      </c>
      <c r="Q3330">
        <f t="shared" si="103"/>
        <v>10</v>
      </c>
    </row>
    <row r="3331" spans="3:17" x14ac:dyDescent="0.25">
      <c r="C3331" t="s">
        <v>214</v>
      </c>
      <c r="D3331">
        <v>0</v>
      </c>
      <c r="E3331">
        <v>6771</v>
      </c>
      <c r="F3331" s="69">
        <v>43448</v>
      </c>
      <c r="G3331" s="69">
        <v>43448</v>
      </c>
      <c r="H3331">
        <v>986</v>
      </c>
      <c r="I3331">
        <v>906</v>
      </c>
      <c r="J3331" t="s">
        <v>671</v>
      </c>
      <c r="K3331" t="s">
        <v>618</v>
      </c>
      <c r="L3331" t="s">
        <v>67</v>
      </c>
      <c r="M3331" s="73">
        <v>2300000</v>
      </c>
      <c r="N3331" t="str">
        <f t="shared" si="102"/>
        <v>0986-1</v>
      </c>
      <c r="O3331">
        <v>7512</v>
      </c>
      <c r="P3331">
        <f>1</f>
        <v>1</v>
      </c>
      <c r="Q3331">
        <f t="shared" si="103"/>
        <v>12</v>
      </c>
    </row>
    <row r="3332" spans="3:17" x14ac:dyDescent="0.25">
      <c r="C3332" t="s">
        <v>214</v>
      </c>
      <c r="D3332">
        <v>0</v>
      </c>
      <c r="E3332">
        <v>6770</v>
      </c>
      <c r="F3332" s="69">
        <v>43448</v>
      </c>
      <c r="G3332" s="69">
        <v>43448</v>
      </c>
      <c r="H3332">
        <v>986</v>
      </c>
      <c r="I3332">
        <v>906</v>
      </c>
      <c r="J3332" t="s">
        <v>671</v>
      </c>
      <c r="K3332" t="s">
        <v>618</v>
      </c>
      <c r="L3332" t="s">
        <v>67</v>
      </c>
      <c r="M3332" s="73">
        <v>1610000</v>
      </c>
      <c r="N3332" t="str">
        <f t="shared" ref="N3332:N3395" si="104">TEXT(H3332,"0000")&amp;"-"&amp;TEXT(P3332,"0")</f>
        <v>0986-1</v>
      </c>
      <c r="O3332">
        <v>7512</v>
      </c>
      <c r="P3332">
        <f>1</f>
        <v>1</v>
      </c>
      <c r="Q3332">
        <f t="shared" ref="Q3332:Q3395" si="105">MONTH(G3332)</f>
        <v>12</v>
      </c>
    </row>
    <row r="3333" spans="3:17" x14ac:dyDescent="0.25">
      <c r="C3333" t="s">
        <v>214</v>
      </c>
      <c r="D3333">
        <v>0</v>
      </c>
      <c r="E3333">
        <v>6680</v>
      </c>
      <c r="F3333" s="69">
        <v>43445</v>
      </c>
      <c r="G3333" s="69">
        <v>43445</v>
      </c>
      <c r="H3333">
        <v>983</v>
      </c>
      <c r="I3333">
        <v>905</v>
      </c>
      <c r="J3333" t="s">
        <v>672</v>
      </c>
      <c r="K3333" t="s">
        <v>618</v>
      </c>
      <c r="L3333" t="s">
        <v>67</v>
      </c>
      <c r="M3333" s="73">
        <v>2300000</v>
      </c>
      <c r="N3333" t="str">
        <f t="shared" si="104"/>
        <v>0983-1</v>
      </c>
      <c r="O3333">
        <v>7512</v>
      </c>
      <c r="P3333">
        <f>1</f>
        <v>1</v>
      </c>
      <c r="Q3333">
        <f t="shared" si="105"/>
        <v>12</v>
      </c>
    </row>
    <row r="3334" spans="3:17" x14ac:dyDescent="0.25">
      <c r="C3334" t="s">
        <v>214</v>
      </c>
      <c r="D3334">
        <v>0</v>
      </c>
      <c r="E3334">
        <v>5570</v>
      </c>
      <c r="F3334" s="69">
        <v>43411</v>
      </c>
      <c r="G3334" s="69">
        <v>43411</v>
      </c>
      <c r="H3334">
        <v>983</v>
      </c>
      <c r="I3334">
        <v>905</v>
      </c>
      <c r="J3334" t="s">
        <v>672</v>
      </c>
      <c r="K3334" t="s">
        <v>618</v>
      </c>
      <c r="L3334" t="s">
        <v>67</v>
      </c>
      <c r="M3334" s="73">
        <v>2300000</v>
      </c>
      <c r="N3334" t="str">
        <f t="shared" si="104"/>
        <v>0983-1</v>
      </c>
      <c r="O3334">
        <v>7512</v>
      </c>
      <c r="P3334">
        <f>1</f>
        <v>1</v>
      </c>
      <c r="Q3334">
        <f t="shared" si="105"/>
        <v>11</v>
      </c>
    </row>
    <row r="3335" spans="3:17" x14ac:dyDescent="0.25">
      <c r="C3335" t="s">
        <v>214</v>
      </c>
      <c r="D3335">
        <v>0</v>
      </c>
      <c r="E3335">
        <v>5389</v>
      </c>
      <c r="F3335" s="69">
        <v>43399</v>
      </c>
      <c r="G3335" s="69">
        <v>43399</v>
      </c>
      <c r="H3335">
        <v>983</v>
      </c>
      <c r="I3335">
        <v>905</v>
      </c>
      <c r="J3335" t="s">
        <v>672</v>
      </c>
      <c r="K3335" t="s">
        <v>618</v>
      </c>
      <c r="L3335" t="s">
        <v>67</v>
      </c>
      <c r="M3335" s="73">
        <v>1610000</v>
      </c>
      <c r="N3335" t="str">
        <f t="shared" si="104"/>
        <v>0983-1</v>
      </c>
      <c r="O3335">
        <v>7512</v>
      </c>
      <c r="P3335">
        <f>1</f>
        <v>1</v>
      </c>
      <c r="Q3335">
        <f t="shared" si="105"/>
        <v>10</v>
      </c>
    </row>
    <row r="3336" spans="3:17" x14ac:dyDescent="0.25">
      <c r="C3336" t="s">
        <v>214</v>
      </c>
      <c r="D3336">
        <v>0</v>
      </c>
      <c r="E3336">
        <v>6225</v>
      </c>
      <c r="F3336" s="69">
        <v>43438</v>
      </c>
      <c r="G3336" s="69">
        <v>43438</v>
      </c>
      <c r="H3336">
        <v>974</v>
      </c>
      <c r="I3336">
        <v>904</v>
      </c>
      <c r="J3336" t="s">
        <v>673</v>
      </c>
      <c r="K3336" t="s">
        <v>618</v>
      </c>
      <c r="L3336" t="s">
        <v>67</v>
      </c>
      <c r="M3336" s="73">
        <v>2300000</v>
      </c>
      <c r="N3336" t="str">
        <f t="shared" si="104"/>
        <v>0974-1</v>
      </c>
      <c r="O3336">
        <v>7512</v>
      </c>
      <c r="P3336">
        <f>1</f>
        <v>1</v>
      </c>
      <c r="Q3336">
        <f t="shared" si="105"/>
        <v>12</v>
      </c>
    </row>
    <row r="3337" spans="3:17" x14ac:dyDescent="0.25">
      <c r="C3337" t="s">
        <v>214</v>
      </c>
      <c r="D3337">
        <v>0</v>
      </c>
      <c r="E3337">
        <v>6012</v>
      </c>
      <c r="F3337" s="69">
        <v>43424</v>
      </c>
      <c r="G3337" s="69">
        <v>43424</v>
      </c>
      <c r="H3337">
        <v>974</v>
      </c>
      <c r="I3337">
        <v>904</v>
      </c>
      <c r="J3337" t="s">
        <v>673</v>
      </c>
      <c r="K3337" t="s">
        <v>618</v>
      </c>
      <c r="L3337" t="s">
        <v>67</v>
      </c>
      <c r="M3337" s="73">
        <v>2300000</v>
      </c>
      <c r="N3337" t="str">
        <f t="shared" si="104"/>
        <v>0974-1</v>
      </c>
      <c r="O3337">
        <v>7512</v>
      </c>
      <c r="P3337">
        <f>1</f>
        <v>1</v>
      </c>
      <c r="Q3337">
        <f t="shared" si="105"/>
        <v>11</v>
      </c>
    </row>
    <row r="3338" spans="3:17" x14ac:dyDescent="0.25">
      <c r="C3338" t="s">
        <v>214</v>
      </c>
      <c r="D3338">
        <v>0</v>
      </c>
      <c r="E3338">
        <v>5388</v>
      </c>
      <c r="F3338" s="69">
        <v>43399</v>
      </c>
      <c r="G3338" s="69">
        <v>43399</v>
      </c>
      <c r="H3338">
        <v>974</v>
      </c>
      <c r="I3338">
        <v>904</v>
      </c>
      <c r="J3338" t="s">
        <v>673</v>
      </c>
      <c r="K3338" t="s">
        <v>618</v>
      </c>
      <c r="L3338" t="s">
        <v>67</v>
      </c>
      <c r="M3338" s="73">
        <v>1916667</v>
      </c>
      <c r="N3338" t="str">
        <f t="shared" si="104"/>
        <v>0974-1</v>
      </c>
      <c r="O3338">
        <v>7512</v>
      </c>
      <c r="P3338">
        <f>1</f>
        <v>1</v>
      </c>
      <c r="Q3338">
        <f t="shared" si="105"/>
        <v>10</v>
      </c>
    </row>
    <row r="3339" spans="3:17" x14ac:dyDescent="0.25">
      <c r="C3339" t="s">
        <v>214</v>
      </c>
      <c r="D3339">
        <v>0</v>
      </c>
      <c r="E3339">
        <v>6751</v>
      </c>
      <c r="F3339" s="69">
        <v>43448</v>
      </c>
      <c r="G3339" s="69">
        <v>43448</v>
      </c>
      <c r="H3339">
        <v>993</v>
      </c>
      <c r="I3339">
        <v>903</v>
      </c>
      <c r="J3339" t="s">
        <v>674</v>
      </c>
      <c r="K3339" t="s">
        <v>618</v>
      </c>
      <c r="L3339" t="s">
        <v>67</v>
      </c>
      <c r="M3339" s="73">
        <v>2300000</v>
      </c>
      <c r="N3339" t="str">
        <f t="shared" si="104"/>
        <v>0993-1</v>
      </c>
      <c r="O3339">
        <v>7512</v>
      </c>
      <c r="P3339">
        <f>1</f>
        <v>1</v>
      </c>
      <c r="Q3339">
        <f t="shared" si="105"/>
        <v>12</v>
      </c>
    </row>
    <row r="3340" spans="3:17" x14ac:dyDescent="0.25">
      <c r="C3340" t="s">
        <v>214</v>
      </c>
      <c r="D3340">
        <v>0</v>
      </c>
      <c r="E3340">
        <v>5998</v>
      </c>
      <c r="F3340" s="69">
        <v>43420</v>
      </c>
      <c r="G3340" s="69">
        <v>43420</v>
      </c>
      <c r="H3340">
        <v>993</v>
      </c>
      <c r="I3340">
        <v>903</v>
      </c>
      <c r="J3340" t="s">
        <v>674</v>
      </c>
      <c r="K3340" t="s">
        <v>618</v>
      </c>
      <c r="L3340" t="s">
        <v>67</v>
      </c>
      <c r="M3340" s="73">
        <v>2300000</v>
      </c>
      <c r="N3340" t="str">
        <f t="shared" si="104"/>
        <v>0993-1</v>
      </c>
      <c r="O3340">
        <v>7512</v>
      </c>
      <c r="P3340">
        <f>1</f>
        <v>1</v>
      </c>
      <c r="Q3340">
        <f t="shared" si="105"/>
        <v>11</v>
      </c>
    </row>
    <row r="3341" spans="3:17" x14ac:dyDescent="0.25">
      <c r="C3341" t="s">
        <v>214</v>
      </c>
      <c r="D3341">
        <v>0</v>
      </c>
      <c r="E3341">
        <v>5996</v>
      </c>
      <c r="F3341" s="69">
        <v>43420</v>
      </c>
      <c r="G3341" s="69">
        <v>43420</v>
      </c>
      <c r="H3341">
        <v>993</v>
      </c>
      <c r="I3341">
        <v>903</v>
      </c>
      <c r="J3341" t="s">
        <v>674</v>
      </c>
      <c r="K3341" t="s">
        <v>618</v>
      </c>
      <c r="L3341" t="s">
        <v>67</v>
      </c>
      <c r="M3341" s="73">
        <v>1610000</v>
      </c>
      <c r="N3341" t="str">
        <f t="shared" si="104"/>
        <v>0993-1</v>
      </c>
      <c r="O3341">
        <v>7512</v>
      </c>
      <c r="P3341">
        <f>1</f>
        <v>1</v>
      </c>
      <c r="Q3341">
        <f t="shared" si="105"/>
        <v>11</v>
      </c>
    </row>
    <row r="3342" spans="3:17" x14ac:dyDescent="0.25">
      <c r="C3342" t="s">
        <v>214</v>
      </c>
      <c r="D3342">
        <v>0</v>
      </c>
      <c r="E3342">
        <v>6573</v>
      </c>
      <c r="F3342" s="69">
        <v>43444</v>
      </c>
      <c r="G3342" s="69">
        <v>43444</v>
      </c>
      <c r="H3342">
        <v>980</v>
      </c>
      <c r="I3342">
        <v>902</v>
      </c>
      <c r="J3342" t="s">
        <v>675</v>
      </c>
      <c r="K3342" t="s">
        <v>618</v>
      </c>
      <c r="L3342" t="s">
        <v>67</v>
      </c>
      <c r="M3342" s="73">
        <v>5500000</v>
      </c>
      <c r="N3342" t="str">
        <f t="shared" si="104"/>
        <v>0980-1</v>
      </c>
      <c r="O3342">
        <v>7512</v>
      </c>
      <c r="P3342">
        <f>1</f>
        <v>1</v>
      </c>
      <c r="Q3342">
        <f t="shared" si="105"/>
        <v>12</v>
      </c>
    </row>
    <row r="3343" spans="3:17" x14ac:dyDescent="0.25">
      <c r="C3343" t="s">
        <v>214</v>
      </c>
      <c r="D3343">
        <v>0</v>
      </c>
      <c r="E3343">
        <v>5929</v>
      </c>
      <c r="F3343" s="69">
        <v>43418</v>
      </c>
      <c r="G3343" s="69">
        <v>43418</v>
      </c>
      <c r="H3343">
        <v>980</v>
      </c>
      <c r="I3343">
        <v>902</v>
      </c>
      <c r="J3343" t="s">
        <v>675</v>
      </c>
      <c r="K3343" t="s">
        <v>618</v>
      </c>
      <c r="L3343" t="s">
        <v>67</v>
      </c>
      <c r="M3343" s="73">
        <v>5500000</v>
      </c>
      <c r="N3343" t="str">
        <f t="shared" si="104"/>
        <v>0980-1</v>
      </c>
      <c r="O3343">
        <v>7512</v>
      </c>
      <c r="P3343">
        <f>1</f>
        <v>1</v>
      </c>
      <c r="Q3343">
        <f t="shared" si="105"/>
        <v>11</v>
      </c>
    </row>
    <row r="3344" spans="3:17" x14ac:dyDescent="0.25">
      <c r="C3344" t="s">
        <v>214</v>
      </c>
      <c r="D3344">
        <v>0</v>
      </c>
      <c r="E3344">
        <v>5266</v>
      </c>
      <c r="F3344" s="69">
        <v>43384</v>
      </c>
      <c r="G3344" s="69">
        <v>43384</v>
      </c>
      <c r="H3344">
        <v>980</v>
      </c>
      <c r="I3344">
        <v>902</v>
      </c>
      <c r="J3344" t="s">
        <v>675</v>
      </c>
      <c r="K3344" t="s">
        <v>618</v>
      </c>
      <c r="L3344" t="s">
        <v>67</v>
      </c>
      <c r="M3344" s="73">
        <v>4400000</v>
      </c>
      <c r="N3344" t="str">
        <f t="shared" si="104"/>
        <v>0980-1</v>
      </c>
      <c r="O3344">
        <v>7512</v>
      </c>
      <c r="P3344">
        <f>1</f>
        <v>1</v>
      </c>
      <c r="Q3344">
        <f t="shared" si="105"/>
        <v>10</v>
      </c>
    </row>
    <row r="3345" spans="3:17" x14ac:dyDescent="0.25">
      <c r="C3345" t="s">
        <v>214</v>
      </c>
      <c r="D3345">
        <v>0</v>
      </c>
      <c r="E3345">
        <v>6645</v>
      </c>
      <c r="F3345" s="69">
        <v>43445</v>
      </c>
      <c r="G3345" s="69">
        <v>43445</v>
      </c>
      <c r="H3345">
        <v>927</v>
      </c>
      <c r="I3345">
        <v>901</v>
      </c>
      <c r="J3345" t="s">
        <v>676</v>
      </c>
      <c r="K3345" t="s">
        <v>618</v>
      </c>
      <c r="L3345" t="s">
        <v>67</v>
      </c>
      <c r="M3345" s="73">
        <v>5692500</v>
      </c>
      <c r="N3345" t="str">
        <f t="shared" si="104"/>
        <v>0927-1</v>
      </c>
      <c r="O3345">
        <v>7512</v>
      </c>
      <c r="P3345">
        <f>1</f>
        <v>1</v>
      </c>
      <c r="Q3345">
        <f t="shared" si="105"/>
        <v>12</v>
      </c>
    </row>
    <row r="3346" spans="3:17" x14ac:dyDescent="0.25">
      <c r="C3346" t="s">
        <v>214</v>
      </c>
      <c r="D3346">
        <v>0</v>
      </c>
      <c r="E3346">
        <v>6004</v>
      </c>
      <c r="F3346" s="69">
        <v>43420</v>
      </c>
      <c r="G3346" s="69">
        <v>43420</v>
      </c>
      <c r="H3346">
        <v>927</v>
      </c>
      <c r="I3346">
        <v>901</v>
      </c>
      <c r="J3346" t="s">
        <v>676</v>
      </c>
      <c r="K3346" t="s">
        <v>618</v>
      </c>
      <c r="L3346" t="s">
        <v>67</v>
      </c>
      <c r="M3346" s="73">
        <v>5692500</v>
      </c>
      <c r="N3346" t="str">
        <f t="shared" si="104"/>
        <v>0927-1</v>
      </c>
      <c r="O3346">
        <v>7512</v>
      </c>
      <c r="P3346">
        <f>1</f>
        <v>1</v>
      </c>
      <c r="Q3346">
        <f t="shared" si="105"/>
        <v>11</v>
      </c>
    </row>
    <row r="3347" spans="3:17" x14ac:dyDescent="0.25">
      <c r="C3347" t="s">
        <v>214</v>
      </c>
      <c r="D3347">
        <v>0</v>
      </c>
      <c r="E3347">
        <v>5226</v>
      </c>
      <c r="F3347" s="69">
        <v>43383</v>
      </c>
      <c r="G3347" s="69">
        <v>43383</v>
      </c>
      <c r="H3347">
        <v>927</v>
      </c>
      <c r="I3347">
        <v>901</v>
      </c>
      <c r="J3347" t="s">
        <v>676</v>
      </c>
      <c r="K3347" t="s">
        <v>618</v>
      </c>
      <c r="L3347" t="s">
        <v>67</v>
      </c>
      <c r="M3347" s="73">
        <v>5692500</v>
      </c>
      <c r="N3347" t="str">
        <f t="shared" si="104"/>
        <v>0927-1</v>
      </c>
      <c r="O3347">
        <v>7512</v>
      </c>
      <c r="P3347">
        <f>1</f>
        <v>1</v>
      </c>
      <c r="Q3347">
        <f t="shared" si="105"/>
        <v>10</v>
      </c>
    </row>
    <row r="3348" spans="3:17" x14ac:dyDescent="0.25">
      <c r="C3348" t="s">
        <v>214</v>
      </c>
      <c r="D3348">
        <v>0</v>
      </c>
      <c r="E3348">
        <v>4895</v>
      </c>
      <c r="F3348" s="69">
        <v>43376</v>
      </c>
      <c r="G3348" s="69">
        <v>43376</v>
      </c>
      <c r="H3348">
        <v>927</v>
      </c>
      <c r="I3348">
        <v>901</v>
      </c>
      <c r="J3348" t="s">
        <v>676</v>
      </c>
      <c r="K3348" t="s">
        <v>618</v>
      </c>
      <c r="L3348" t="s">
        <v>67</v>
      </c>
      <c r="M3348" s="73">
        <v>189750</v>
      </c>
      <c r="N3348" t="str">
        <f t="shared" si="104"/>
        <v>0927-1</v>
      </c>
      <c r="O3348">
        <v>7512</v>
      </c>
      <c r="P3348">
        <f>1</f>
        <v>1</v>
      </c>
      <c r="Q3348">
        <f t="shared" si="105"/>
        <v>10</v>
      </c>
    </row>
    <row r="3349" spans="3:17" x14ac:dyDescent="0.25">
      <c r="C3349" t="s">
        <v>214</v>
      </c>
      <c r="D3349">
        <v>0</v>
      </c>
      <c r="E3349">
        <v>6719</v>
      </c>
      <c r="F3349" s="69">
        <v>43446</v>
      </c>
      <c r="G3349" s="69">
        <v>43446</v>
      </c>
      <c r="H3349">
        <v>1140</v>
      </c>
      <c r="I3349">
        <v>900</v>
      </c>
      <c r="J3349" t="s">
        <v>677</v>
      </c>
      <c r="K3349" t="s">
        <v>618</v>
      </c>
      <c r="L3349" t="s">
        <v>67</v>
      </c>
      <c r="M3349" s="73">
        <v>5692500</v>
      </c>
      <c r="N3349" t="str">
        <f t="shared" si="104"/>
        <v>1140-1</v>
      </c>
      <c r="O3349">
        <v>7512</v>
      </c>
      <c r="P3349">
        <f>1</f>
        <v>1</v>
      </c>
      <c r="Q3349">
        <f t="shared" si="105"/>
        <v>12</v>
      </c>
    </row>
    <row r="3350" spans="3:17" x14ac:dyDescent="0.25">
      <c r="C3350" t="s">
        <v>214</v>
      </c>
      <c r="D3350">
        <v>0</v>
      </c>
      <c r="E3350">
        <v>6718</v>
      </c>
      <c r="F3350" s="69">
        <v>43446</v>
      </c>
      <c r="G3350" s="69">
        <v>43446</v>
      </c>
      <c r="H3350">
        <v>1140</v>
      </c>
      <c r="I3350">
        <v>900</v>
      </c>
      <c r="J3350" t="s">
        <v>677</v>
      </c>
      <c r="K3350" t="s">
        <v>618</v>
      </c>
      <c r="L3350" t="s">
        <v>67</v>
      </c>
      <c r="M3350" s="73">
        <v>189750</v>
      </c>
      <c r="N3350" t="str">
        <f t="shared" si="104"/>
        <v>1140-1</v>
      </c>
      <c r="O3350">
        <v>7512</v>
      </c>
      <c r="P3350">
        <f>1</f>
        <v>1</v>
      </c>
      <c r="Q3350">
        <f t="shared" si="105"/>
        <v>12</v>
      </c>
    </row>
    <row r="3351" spans="3:17" x14ac:dyDescent="0.25">
      <c r="C3351" t="s">
        <v>214</v>
      </c>
      <c r="D3351">
        <v>0</v>
      </c>
      <c r="E3351">
        <v>6509</v>
      </c>
      <c r="F3351" s="69">
        <v>43444</v>
      </c>
      <c r="G3351" s="69">
        <v>43444</v>
      </c>
      <c r="H3351">
        <v>972</v>
      </c>
      <c r="I3351">
        <v>899</v>
      </c>
      <c r="J3351" t="s">
        <v>678</v>
      </c>
      <c r="K3351" t="s">
        <v>618</v>
      </c>
      <c r="L3351" t="s">
        <v>67</v>
      </c>
      <c r="M3351" s="73">
        <v>2300000</v>
      </c>
      <c r="N3351" t="str">
        <f t="shared" si="104"/>
        <v>0972-1</v>
      </c>
      <c r="O3351">
        <v>7512</v>
      </c>
      <c r="P3351">
        <f>1</f>
        <v>1</v>
      </c>
      <c r="Q3351">
        <f t="shared" si="105"/>
        <v>12</v>
      </c>
    </row>
    <row r="3352" spans="3:17" x14ac:dyDescent="0.25">
      <c r="C3352" t="s">
        <v>214</v>
      </c>
      <c r="D3352">
        <v>0</v>
      </c>
      <c r="E3352">
        <v>5940</v>
      </c>
      <c r="F3352" s="69">
        <v>43418</v>
      </c>
      <c r="G3352" s="69">
        <v>43418</v>
      </c>
      <c r="H3352">
        <v>972</v>
      </c>
      <c r="I3352">
        <v>899</v>
      </c>
      <c r="J3352" t="s">
        <v>678</v>
      </c>
      <c r="K3352" t="s">
        <v>618</v>
      </c>
      <c r="L3352" t="s">
        <v>67</v>
      </c>
      <c r="M3352" s="73">
        <v>2300000</v>
      </c>
      <c r="N3352" t="str">
        <f t="shared" si="104"/>
        <v>0972-1</v>
      </c>
      <c r="O3352">
        <v>7512</v>
      </c>
      <c r="P3352">
        <f>1</f>
        <v>1</v>
      </c>
      <c r="Q3352">
        <f t="shared" si="105"/>
        <v>11</v>
      </c>
    </row>
    <row r="3353" spans="3:17" x14ac:dyDescent="0.25">
      <c r="C3353" t="s">
        <v>214</v>
      </c>
      <c r="D3353">
        <v>0</v>
      </c>
      <c r="E3353">
        <v>5345</v>
      </c>
      <c r="F3353" s="69">
        <v>43392</v>
      </c>
      <c r="G3353" s="69">
        <v>43392</v>
      </c>
      <c r="H3353">
        <v>972</v>
      </c>
      <c r="I3353">
        <v>899</v>
      </c>
      <c r="J3353" t="s">
        <v>678</v>
      </c>
      <c r="K3353" t="s">
        <v>618</v>
      </c>
      <c r="L3353" t="s">
        <v>67</v>
      </c>
      <c r="M3353" s="73">
        <v>1916667</v>
      </c>
      <c r="N3353" t="str">
        <f t="shared" si="104"/>
        <v>0972-1</v>
      </c>
      <c r="O3353">
        <v>7512</v>
      </c>
      <c r="P3353">
        <f>1</f>
        <v>1</v>
      </c>
      <c r="Q3353">
        <f t="shared" si="105"/>
        <v>10</v>
      </c>
    </row>
    <row r="3354" spans="3:17" x14ac:dyDescent="0.25">
      <c r="C3354" t="s">
        <v>214</v>
      </c>
      <c r="D3354">
        <v>0</v>
      </c>
      <c r="E3354">
        <v>6789</v>
      </c>
      <c r="F3354" s="69">
        <v>43452</v>
      </c>
      <c r="G3354" s="69">
        <v>43452</v>
      </c>
      <c r="H3354">
        <v>899</v>
      </c>
      <c r="I3354">
        <v>896</v>
      </c>
      <c r="J3354" t="s">
        <v>679</v>
      </c>
      <c r="K3354" t="s">
        <v>618</v>
      </c>
      <c r="L3354" t="s">
        <v>67</v>
      </c>
      <c r="M3354" s="73">
        <v>5692500</v>
      </c>
      <c r="N3354" t="str">
        <f t="shared" si="104"/>
        <v>0899-1</v>
      </c>
      <c r="O3354">
        <v>7512</v>
      </c>
      <c r="P3354">
        <f>1</f>
        <v>1</v>
      </c>
      <c r="Q3354">
        <f t="shared" si="105"/>
        <v>12</v>
      </c>
    </row>
    <row r="3355" spans="3:17" x14ac:dyDescent="0.25">
      <c r="C3355" t="s">
        <v>214</v>
      </c>
      <c r="D3355">
        <v>0</v>
      </c>
      <c r="E3355">
        <v>5988</v>
      </c>
      <c r="F3355" s="69">
        <v>43419</v>
      </c>
      <c r="G3355" s="69">
        <v>43419</v>
      </c>
      <c r="H3355">
        <v>899</v>
      </c>
      <c r="I3355">
        <v>896</v>
      </c>
      <c r="J3355" t="s">
        <v>679</v>
      </c>
      <c r="K3355" t="s">
        <v>618</v>
      </c>
      <c r="L3355" t="s">
        <v>67</v>
      </c>
      <c r="M3355" s="73">
        <v>5692500</v>
      </c>
      <c r="N3355" t="str">
        <f t="shared" si="104"/>
        <v>0899-1</v>
      </c>
      <c r="O3355">
        <v>7512</v>
      </c>
      <c r="P3355">
        <f>1</f>
        <v>1</v>
      </c>
      <c r="Q3355">
        <f t="shared" si="105"/>
        <v>11</v>
      </c>
    </row>
    <row r="3356" spans="3:17" x14ac:dyDescent="0.25">
      <c r="C3356" t="s">
        <v>214</v>
      </c>
      <c r="D3356">
        <v>0</v>
      </c>
      <c r="E3356">
        <v>5267</v>
      </c>
      <c r="F3356" s="69">
        <v>43384</v>
      </c>
      <c r="G3356" s="69">
        <v>43384</v>
      </c>
      <c r="H3356">
        <v>899</v>
      </c>
      <c r="I3356">
        <v>896</v>
      </c>
      <c r="J3356" t="s">
        <v>679</v>
      </c>
      <c r="K3356" t="s">
        <v>618</v>
      </c>
      <c r="L3356" t="s">
        <v>67</v>
      </c>
      <c r="M3356" s="73">
        <v>5692500</v>
      </c>
      <c r="N3356" t="str">
        <f t="shared" si="104"/>
        <v>0899-1</v>
      </c>
      <c r="O3356">
        <v>7512</v>
      </c>
      <c r="P3356">
        <f>1</f>
        <v>1</v>
      </c>
      <c r="Q3356">
        <f t="shared" si="105"/>
        <v>10</v>
      </c>
    </row>
    <row r="3357" spans="3:17" x14ac:dyDescent="0.25">
      <c r="C3357" t="s">
        <v>214</v>
      </c>
      <c r="D3357">
        <v>0</v>
      </c>
      <c r="E3357">
        <v>4684</v>
      </c>
      <c r="F3357" s="69">
        <v>43362</v>
      </c>
      <c r="G3357" s="69">
        <v>43362</v>
      </c>
      <c r="H3357">
        <v>899</v>
      </c>
      <c r="I3357">
        <v>896</v>
      </c>
      <c r="J3357" t="s">
        <v>679</v>
      </c>
      <c r="K3357" t="s">
        <v>618</v>
      </c>
      <c r="L3357" t="s">
        <v>67</v>
      </c>
      <c r="M3357" s="73">
        <v>1518000</v>
      </c>
      <c r="N3357" t="str">
        <f t="shared" si="104"/>
        <v>0899-1</v>
      </c>
      <c r="O3357">
        <v>7512</v>
      </c>
      <c r="P3357">
        <f>1</f>
        <v>1</v>
      </c>
      <c r="Q3357">
        <f t="shared" si="105"/>
        <v>9</v>
      </c>
    </row>
    <row r="3358" spans="3:17" x14ac:dyDescent="0.25">
      <c r="C3358" t="s">
        <v>214</v>
      </c>
      <c r="D3358">
        <v>0</v>
      </c>
      <c r="E3358">
        <v>6847</v>
      </c>
      <c r="F3358" s="69">
        <v>43452</v>
      </c>
      <c r="G3358" s="69">
        <v>43452</v>
      </c>
      <c r="H3358">
        <v>950</v>
      </c>
      <c r="I3358">
        <v>895</v>
      </c>
      <c r="J3358" t="s">
        <v>680</v>
      </c>
      <c r="K3358" t="s">
        <v>618</v>
      </c>
      <c r="L3358" t="s">
        <v>67</v>
      </c>
      <c r="M3358" s="73">
        <v>5692500</v>
      </c>
      <c r="N3358" t="str">
        <f t="shared" si="104"/>
        <v>0950-1</v>
      </c>
      <c r="O3358">
        <v>7512</v>
      </c>
      <c r="P3358">
        <f>1</f>
        <v>1</v>
      </c>
      <c r="Q3358">
        <f t="shared" si="105"/>
        <v>12</v>
      </c>
    </row>
    <row r="3359" spans="3:17" x14ac:dyDescent="0.25">
      <c r="C3359" t="s">
        <v>214</v>
      </c>
      <c r="D3359">
        <v>0</v>
      </c>
      <c r="E3359">
        <v>5624</v>
      </c>
      <c r="F3359" s="69">
        <v>43411</v>
      </c>
      <c r="G3359" s="69">
        <v>43411</v>
      </c>
      <c r="H3359">
        <v>950</v>
      </c>
      <c r="I3359">
        <v>895</v>
      </c>
      <c r="J3359" t="s">
        <v>680</v>
      </c>
      <c r="K3359" t="s">
        <v>618</v>
      </c>
      <c r="L3359" t="s">
        <v>67</v>
      </c>
      <c r="M3359" s="73">
        <v>5692500</v>
      </c>
      <c r="N3359" t="str">
        <f t="shared" si="104"/>
        <v>0950-1</v>
      </c>
      <c r="O3359">
        <v>7512</v>
      </c>
      <c r="P3359">
        <f>1</f>
        <v>1</v>
      </c>
      <c r="Q3359">
        <f t="shared" si="105"/>
        <v>11</v>
      </c>
    </row>
    <row r="3360" spans="3:17" x14ac:dyDescent="0.25">
      <c r="C3360" t="s">
        <v>214</v>
      </c>
      <c r="D3360">
        <v>0</v>
      </c>
      <c r="E3360">
        <v>5275</v>
      </c>
      <c r="F3360" s="69">
        <v>43384</v>
      </c>
      <c r="G3360" s="69">
        <v>43384</v>
      </c>
      <c r="H3360">
        <v>950</v>
      </c>
      <c r="I3360">
        <v>895</v>
      </c>
      <c r="J3360" t="s">
        <v>680</v>
      </c>
      <c r="K3360" t="s">
        <v>618</v>
      </c>
      <c r="L3360" t="s">
        <v>67</v>
      </c>
      <c r="M3360" s="73">
        <v>5313000</v>
      </c>
      <c r="N3360" t="str">
        <f t="shared" si="104"/>
        <v>0950-1</v>
      </c>
      <c r="O3360">
        <v>7512</v>
      </c>
      <c r="P3360">
        <f>1</f>
        <v>1</v>
      </c>
      <c r="Q3360">
        <f t="shared" si="105"/>
        <v>10</v>
      </c>
    </row>
    <row r="3361" spans="3:17" x14ac:dyDescent="0.25">
      <c r="C3361" t="s">
        <v>214</v>
      </c>
      <c r="D3361">
        <v>0</v>
      </c>
      <c r="E3361">
        <v>6472</v>
      </c>
      <c r="F3361" s="69">
        <v>43444</v>
      </c>
      <c r="G3361" s="69">
        <v>43444</v>
      </c>
      <c r="H3361">
        <v>888</v>
      </c>
      <c r="I3361">
        <v>894</v>
      </c>
      <c r="J3361" t="s">
        <v>681</v>
      </c>
      <c r="K3361" t="s">
        <v>618</v>
      </c>
      <c r="L3361" t="s">
        <v>67</v>
      </c>
      <c r="M3361" s="73">
        <v>4937000</v>
      </c>
      <c r="N3361" t="str">
        <f t="shared" si="104"/>
        <v>0888-1</v>
      </c>
      <c r="O3361">
        <v>7512</v>
      </c>
      <c r="P3361">
        <f>1</f>
        <v>1</v>
      </c>
      <c r="Q3361">
        <f t="shared" si="105"/>
        <v>12</v>
      </c>
    </row>
    <row r="3362" spans="3:17" x14ac:dyDescent="0.25">
      <c r="C3362" t="s">
        <v>214</v>
      </c>
      <c r="D3362">
        <v>0</v>
      </c>
      <c r="E3362">
        <v>5557</v>
      </c>
      <c r="F3362" s="69">
        <v>43411</v>
      </c>
      <c r="G3362" s="69">
        <v>43411</v>
      </c>
      <c r="H3362">
        <v>888</v>
      </c>
      <c r="I3362">
        <v>894</v>
      </c>
      <c r="J3362" t="s">
        <v>681</v>
      </c>
      <c r="K3362" t="s">
        <v>618</v>
      </c>
      <c r="L3362" t="s">
        <v>67</v>
      </c>
      <c r="M3362" s="73">
        <v>4937000</v>
      </c>
      <c r="N3362" t="str">
        <f t="shared" si="104"/>
        <v>0888-1</v>
      </c>
      <c r="O3362">
        <v>7512</v>
      </c>
      <c r="P3362">
        <f>1</f>
        <v>1</v>
      </c>
      <c r="Q3362">
        <f t="shared" si="105"/>
        <v>11</v>
      </c>
    </row>
    <row r="3363" spans="3:17" x14ac:dyDescent="0.25">
      <c r="C3363" t="s">
        <v>214</v>
      </c>
      <c r="D3363">
        <v>0</v>
      </c>
      <c r="E3363">
        <v>5230</v>
      </c>
      <c r="F3363" s="69">
        <v>43383</v>
      </c>
      <c r="G3363" s="69">
        <v>43383</v>
      </c>
      <c r="H3363">
        <v>888</v>
      </c>
      <c r="I3363">
        <v>894</v>
      </c>
      <c r="J3363" t="s">
        <v>681</v>
      </c>
      <c r="K3363" t="s">
        <v>618</v>
      </c>
      <c r="L3363" t="s">
        <v>67</v>
      </c>
      <c r="M3363" s="73">
        <v>4937000</v>
      </c>
      <c r="N3363" t="str">
        <f t="shared" si="104"/>
        <v>0888-1</v>
      </c>
      <c r="O3363">
        <v>7512</v>
      </c>
      <c r="P3363">
        <f>1</f>
        <v>1</v>
      </c>
      <c r="Q3363">
        <f t="shared" si="105"/>
        <v>10</v>
      </c>
    </row>
    <row r="3364" spans="3:17" x14ac:dyDescent="0.25">
      <c r="C3364" t="s">
        <v>214</v>
      </c>
      <c r="D3364">
        <v>0</v>
      </c>
      <c r="E3364">
        <v>4728</v>
      </c>
      <c r="F3364" s="69">
        <v>43367</v>
      </c>
      <c r="G3364" s="69">
        <v>43367</v>
      </c>
      <c r="H3364">
        <v>888</v>
      </c>
      <c r="I3364">
        <v>894</v>
      </c>
      <c r="J3364" t="s">
        <v>681</v>
      </c>
      <c r="K3364" t="s">
        <v>618</v>
      </c>
      <c r="L3364" t="s">
        <v>67</v>
      </c>
      <c r="M3364" s="73">
        <v>1151967</v>
      </c>
      <c r="N3364" t="str">
        <f t="shared" si="104"/>
        <v>0888-1</v>
      </c>
      <c r="O3364">
        <v>7512</v>
      </c>
      <c r="P3364">
        <f>1</f>
        <v>1</v>
      </c>
      <c r="Q3364">
        <f t="shared" si="105"/>
        <v>9</v>
      </c>
    </row>
    <row r="3365" spans="3:17" x14ac:dyDescent="0.25">
      <c r="C3365" t="s">
        <v>214</v>
      </c>
      <c r="D3365">
        <v>0</v>
      </c>
      <c r="E3365">
        <v>6600</v>
      </c>
      <c r="F3365" s="69">
        <v>43444</v>
      </c>
      <c r="G3365" s="69">
        <v>43444</v>
      </c>
      <c r="H3365">
        <v>939</v>
      </c>
      <c r="I3365">
        <v>893</v>
      </c>
      <c r="J3365" t="s">
        <v>682</v>
      </c>
      <c r="K3365" t="s">
        <v>618</v>
      </c>
      <c r="L3365" t="s">
        <v>67</v>
      </c>
      <c r="M3365" s="73">
        <v>5692500</v>
      </c>
      <c r="N3365" t="str">
        <f t="shared" si="104"/>
        <v>0939-1</v>
      </c>
      <c r="O3365">
        <v>7512</v>
      </c>
      <c r="P3365">
        <f>1</f>
        <v>1</v>
      </c>
      <c r="Q3365">
        <f t="shared" si="105"/>
        <v>12</v>
      </c>
    </row>
    <row r="3366" spans="3:17" x14ac:dyDescent="0.25">
      <c r="C3366" t="s">
        <v>214</v>
      </c>
      <c r="D3366">
        <v>0</v>
      </c>
      <c r="E3366">
        <v>5773</v>
      </c>
      <c r="F3366" s="69">
        <v>43413</v>
      </c>
      <c r="G3366" s="69">
        <v>43413</v>
      </c>
      <c r="H3366">
        <v>939</v>
      </c>
      <c r="I3366">
        <v>893</v>
      </c>
      <c r="J3366" t="s">
        <v>682</v>
      </c>
      <c r="K3366" t="s">
        <v>618</v>
      </c>
      <c r="L3366" t="s">
        <v>67</v>
      </c>
      <c r="M3366" s="73">
        <v>5692500</v>
      </c>
      <c r="N3366" t="str">
        <f t="shared" si="104"/>
        <v>0939-1</v>
      </c>
      <c r="O3366">
        <v>7512</v>
      </c>
      <c r="P3366">
        <f>1</f>
        <v>1</v>
      </c>
      <c r="Q3366">
        <f t="shared" si="105"/>
        <v>11</v>
      </c>
    </row>
    <row r="3367" spans="3:17" x14ac:dyDescent="0.25">
      <c r="C3367" t="s">
        <v>214</v>
      </c>
      <c r="D3367">
        <v>0</v>
      </c>
      <c r="E3367">
        <v>5332</v>
      </c>
      <c r="F3367" s="69">
        <v>43391</v>
      </c>
      <c r="G3367" s="69">
        <v>43391</v>
      </c>
      <c r="H3367">
        <v>939</v>
      </c>
      <c r="I3367">
        <v>893</v>
      </c>
      <c r="J3367" t="s">
        <v>682</v>
      </c>
      <c r="K3367" t="s">
        <v>618</v>
      </c>
      <c r="L3367" t="s">
        <v>67</v>
      </c>
      <c r="M3367" s="73">
        <v>4933500</v>
      </c>
      <c r="N3367" t="str">
        <f t="shared" si="104"/>
        <v>0939-1</v>
      </c>
      <c r="O3367">
        <v>7512</v>
      </c>
      <c r="P3367">
        <f>1</f>
        <v>1</v>
      </c>
      <c r="Q3367">
        <f t="shared" si="105"/>
        <v>10</v>
      </c>
    </row>
    <row r="3368" spans="3:17" x14ac:dyDescent="0.25">
      <c r="C3368" t="s">
        <v>214</v>
      </c>
      <c r="D3368">
        <v>0</v>
      </c>
      <c r="E3368">
        <v>6553</v>
      </c>
      <c r="F3368" s="69">
        <v>43444</v>
      </c>
      <c r="G3368" s="69">
        <v>43444</v>
      </c>
      <c r="H3368">
        <v>912</v>
      </c>
      <c r="I3368">
        <v>892</v>
      </c>
      <c r="J3368" t="s">
        <v>683</v>
      </c>
      <c r="K3368" t="s">
        <v>618</v>
      </c>
      <c r="L3368" t="s">
        <v>67</v>
      </c>
      <c r="M3368" s="73">
        <v>7762500</v>
      </c>
      <c r="N3368" t="str">
        <f t="shared" si="104"/>
        <v>0912-1</v>
      </c>
      <c r="O3368">
        <v>7512</v>
      </c>
      <c r="P3368">
        <f>1</f>
        <v>1</v>
      </c>
      <c r="Q3368">
        <f t="shared" si="105"/>
        <v>12</v>
      </c>
    </row>
    <row r="3369" spans="3:17" x14ac:dyDescent="0.25">
      <c r="C3369" t="s">
        <v>214</v>
      </c>
      <c r="D3369">
        <v>0</v>
      </c>
      <c r="E3369">
        <v>5766</v>
      </c>
      <c r="F3369" s="69">
        <v>43413</v>
      </c>
      <c r="G3369" s="69">
        <v>43413</v>
      </c>
      <c r="H3369">
        <v>912</v>
      </c>
      <c r="I3369">
        <v>892</v>
      </c>
      <c r="J3369" t="s">
        <v>683</v>
      </c>
      <c r="K3369" t="s">
        <v>618</v>
      </c>
      <c r="L3369" t="s">
        <v>67</v>
      </c>
      <c r="M3369" s="73">
        <v>7762500</v>
      </c>
      <c r="N3369" t="str">
        <f t="shared" si="104"/>
        <v>0912-1</v>
      </c>
      <c r="O3369">
        <v>7512</v>
      </c>
      <c r="P3369">
        <f>1</f>
        <v>1</v>
      </c>
      <c r="Q3369">
        <f t="shared" si="105"/>
        <v>11</v>
      </c>
    </row>
    <row r="3370" spans="3:17" x14ac:dyDescent="0.25">
      <c r="C3370" t="s">
        <v>214</v>
      </c>
      <c r="D3370">
        <v>0</v>
      </c>
      <c r="E3370">
        <v>5237</v>
      </c>
      <c r="F3370" s="69">
        <v>43383</v>
      </c>
      <c r="G3370" s="69">
        <v>43383</v>
      </c>
      <c r="H3370">
        <v>912</v>
      </c>
      <c r="I3370">
        <v>892</v>
      </c>
      <c r="J3370" t="s">
        <v>683</v>
      </c>
      <c r="K3370" t="s">
        <v>618</v>
      </c>
      <c r="L3370" t="s">
        <v>67</v>
      </c>
      <c r="M3370" s="73">
        <v>7762500</v>
      </c>
      <c r="N3370" t="str">
        <f t="shared" si="104"/>
        <v>0912-1</v>
      </c>
      <c r="O3370">
        <v>7512</v>
      </c>
      <c r="P3370">
        <f>1</f>
        <v>1</v>
      </c>
      <c r="Q3370">
        <f t="shared" si="105"/>
        <v>10</v>
      </c>
    </row>
    <row r="3371" spans="3:17" x14ac:dyDescent="0.25">
      <c r="C3371" t="s">
        <v>214</v>
      </c>
      <c r="D3371">
        <v>0</v>
      </c>
      <c r="E3371">
        <v>5232</v>
      </c>
      <c r="F3371" s="69">
        <v>43383</v>
      </c>
      <c r="G3371" s="69">
        <v>43383</v>
      </c>
      <c r="H3371">
        <v>912</v>
      </c>
      <c r="I3371">
        <v>892</v>
      </c>
      <c r="J3371" t="s">
        <v>683</v>
      </c>
      <c r="K3371" t="s">
        <v>618</v>
      </c>
      <c r="L3371" t="s">
        <v>67</v>
      </c>
      <c r="M3371" s="73">
        <v>1811250</v>
      </c>
      <c r="N3371" t="str">
        <f t="shared" si="104"/>
        <v>0912-1</v>
      </c>
      <c r="O3371">
        <v>7512</v>
      </c>
      <c r="P3371">
        <f>1</f>
        <v>1</v>
      </c>
      <c r="Q3371">
        <f t="shared" si="105"/>
        <v>10</v>
      </c>
    </row>
    <row r="3372" spans="3:17" x14ac:dyDescent="0.25">
      <c r="C3372" t="s">
        <v>214</v>
      </c>
      <c r="D3372">
        <v>0</v>
      </c>
      <c r="E3372">
        <v>6722</v>
      </c>
      <c r="F3372" s="69">
        <v>43446</v>
      </c>
      <c r="G3372" s="69">
        <v>43446</v>
      </c>
      <c r="H3372">
        <v>1274</v>
      </c>
      <c r="I3372">
        <v>886</v>
      </c>
      <c r="J3372" t="s">
        <v>684</v>
      </c>
      <c r="K3372" t="s">
        <v>618</v>
      </c>
      <c r="L3372" t="s">
        <v>67</v>
      </c>
      <c r="M3372" s="73">
        <v>10500000</v>
      </c>
      <c r="N3372" t="str">
        <f t="shared" si="104"/>
        <v>1274-1</v>
      </c>
      <c r="O3372">
        <v>7512</v>
      </c>
      <c r="P3372">
        <f>1</f>
        <v>1</v>
      </c>
      <c r="Q3372">
        <f t="shared" si="105"/>
        <v>12</v>
      </c>
    </row>
    <row r="3373" spans="3:17" x14ac:dyDescent="0.25">
      <c r="C3373" t="s">
        <v>214</v>
      </c>
      <c r="D3373">
        <v>0</v>
      </c>
      <c r="E3373">
        <v>6278</v>
      </c>
      <c r="F3373" s="69">
        <v>43438</v>
      </c>
      <c r="G3373" s="69">
        <v>43438</v>
      </c>
      <c r="H3373">
        <v>1245</v>
      </c>
      <c r="I3373">
        <v>886</v>
      </c>
      <c r="J3373" t="s">
        <v>685</v>
      </c>
      <c r="K3373" t="s">
        <v>618</v>
      </c>
      <c r="L3373" t="s">
        <v>67</v>
      </c>
      <c r="M3373" s="73">
        <v>10500000</v>
      </c>
      <c r="N3373" t="str">
        <f t="shared" si="104"/>
        <v>1245-1</v>
      </c>
      <c r="O3373">
        <v>7512</v>
      </c>
      <c r="P3373">
        <f>1</f>
        <v>1</v>
      </c>
      <c r="Q3373">
        <f t="shared" si="105"/>
        <v>12</v>
      </c>
    </row>
    <row r="3374" spans="3:17" x14ac:dyDescent="0.25">
      <c r="C3374" t="s">
        <v>214</v>
      </c>
      <c r="D3374">
        <v>0</v>
      </c>
      <c r="E3374">
        <v>6277</v>
      </c>
      <c r="F3374" s="69">
        <v>43438</v>
      </c>
      <c r="G3374" s="69">
        <v>43438</v>
      </c>
      <c r="H3374">
        <v>1244</v>
      </c>
      <c r="I3374">
        <v>886</v>
      </c>
      <c r="J3374" t="s">
        <v>686</v>
      </c>
      <c r="K3374" t="s">
        <v>618</v>
      </c>
      <c r="L3374" t="s">
        <v>67</v>
      </c>
      <c r="M3374" s="73">
        <v>10500000</v>
      </c>
      <c r="N3374" t="str">
        <f t="shared" si="104"/>
        <v>1244-1</v>
      </c>
      <c r="O3374">
        <v>7512</v>
      </c>
      <c r="P3374">
        <f>1</f>
        <v>1</v>
      </c>
      <c r="Q3374">
        <f t="shared" si="105"/>
        <v>12</v>
      </c>
    </row>
    <row r="3375" spans="3:17" x14ac:dyDescent="0.25">
      <c r="C3375" t="s">
        <v>214</v>
      </c>
      <c r="D3375">
        <v>0</v>
      </c>
      <c r="E3375">
        <v>6276</v>
      </c>
      <c r="F3375" s="69">
        <v>43438</v>
      </c>
      <c r="G3375" s="69">
        <v>43438</v>
      </c>
      <c r="H3375">
        <v>1243</v>
      </c>
      <c r="I3375">
        <v>886</v>
      </c>
      <c r="J3375" t="s">
        <v>687</v>
      </c>
      <c r="K3375" t="s">
        <v>618</v>
      </c>
      <c r="L3375" t="s">
        <v>67</v>
      </c>
      <c r="M3375" s="73">
        <v>10500000</v>
      </c>
      <c r="N3375" t="str">
        <f t="shared" si="104"/>
        <v>1243-1</v>
      </c>
      <c r="O3375">
        <v>7512</v>
      </c>
      <c r="P3375">
        <f>1</f>
        <v>1</v>
      </c>
      <c r="Q3375">
        <f t="shared" si="105"/>
        <v>12</v>
      </c>
    </row>
    <row r="3376" spans="3:17" x14ac:dyDescent="0.25">
      <c r="C3376" t="s">
        <v>214</v>
      </c>
      <c r="D3376">
        <v>0</v>
      </c>
      <c r="E3376">
        <v>6275</v>
      </c>
      <c r="F3376" s="69">
        <v>43438</v>
      </c>
      <c r="G3376" s="69">
        <v>43438</v>
      </c>
      <c r="H3376">
        <v>1242</v>
      </c>
      <c r="I3376">
        <v>886</v>
      </c>
      <c r="J3376" t="s">
        <v>688</v>
      </c>
      <c r="K3376" t="s">
        <v>618</v>
      </c>
      <c r="L3376" t="s">
        <v>67</v>
      </c>
      <c r="M3376" s="73">
        <v>10500000</v>
      </c>
      <c r="N3376" t="str">
        <f t="shared" si="104"/>
        <v>1242-1</v>
      </c>
      <c r="O3376">
        <v>7512</v>
      </c>
      <c r="P3376">
        <f>1</f>
        <v>1</v>
      </c>
      <c r="Q3376">
        <f t="shared" si="105"/>
        <v>12</v>
      </c>
    </row>
    <row r="3377" spans="3:17" x14ac:dyDescent="0.25">
      <c r="C3377" t="s">
        <v>214</v>
      </c>
      <c r="D3377">
        <v>0</v>
      </c>
      <c r="E3377">
        <v>6274</v>
      </c>
      <c r="F3377" s="69">
        <v>43438</v>
      </c>
      <c r="G3377" s="69">
        <v>43438</v>
      </c>
      <c r="H3377">
        <v>1241</v>
      </c>
      <c r="I3377">
        <v>886</v>
      </c>
      <c r="J3377" t="s">
        <v>689</v>
      </c>
      <c r="K3377" t="s">
        <v>618</v>
      </c>
      <c r="L3377" t="s">
        <v>67</v>
      </c>
      <c r="M3377" s="73">
        <v>10500000</v>
      </c>
      <c r="N3377" t="str">
        <f t="shared" si="104"/>
        <v>1241-1</v>
      </c>
      <c r="O3377">
        <v>7512</v>
      </c>
      <c r="P3377">
        <f>1</f>
        <v>1</v>
      </c>
      <c r="Q3377">
        <f t="shared" si="105"/>
        <v>12</v>
      </c>
    </row>
    <row r="3378" spans="3:17" x14ac:dyDescent="0.25">
      <c r="C3378" t="s">
        <v>214</v>
      </c>
      <c r="D3378">
        <v>0</v>
      </c>
      <c r="E3378">
        <v>6273</v>
      </c>
      <c r="F3378" s="69">
        <v>43438</v>
      </c>
      <c r="G3378" s="69">
        <v>43438</v>
      </c>
      <c r="H3378">
        <v>1248</v>
      </c>
      <c r="I3378">
        <v>886</v>
      </c>
      <c r="J3378" t="s">
        <v>690</v>
      </c>
      <c r="K3378" t="s">
        <v>618</v>
      </c>
      <c r="L3378" t="s">
        <v>67</v>
      </c>
      <c r="M3378" s="73">
        <v>10500000</v>
      </c>
      <c r="N3378" t="str">
        <f t="shared" si="104"/>
        <v>1248-1</v>
      </c>
      <c r="O3378">
        <v>7512</v>
      </c>
      <c r="P3378">
        <f>1</f>
        <v>1</v>
      </c>
      <c r="Q3378">
        <f t="shared" si="105"/>
        <v>12</v>
      </c>
    </row>
    <row r="3379" spans="3:17" x14ac:dyDescent="0.25">
      <c r="C3379" t="s">
        <v>214</v>
      </c>
      <c r="D3379">
        <v>0</v>
      </c>
      <c r="E3379">
        <v>6272</v>
      </c>
      <c r="F3379" s="69">
        <v>43438</v>
      </c>
      <c r="G3379" s="69">
        <v>43438</v>
      </c>
      <c r="H3379">
        <v>1240</v>
      </c>
      <c r="I3379">
        <v>886</v>
      </c>
      <c r="J3379" t="s">
        <v>691</v>
      </c>
      <c r="K3379" t="s">
        <v>618</v>
      </c>
      <c r="L3379" t="s">
        <v>67</v>
      </c>
      <c r="M3379" s="73">
        <v>10500000</v>
      </c>
      <c r="N3379" t="str">
        <f t="shared" si="104"/>
        <v>1240-1</v>
      </c>
      <c r="O3379">
        <v>7512</v>
      </c>
      <c r="P3379">
        <f>1</f>
        <v>1</v>
      </c>
      <c r="Q3379">
        <f t="shared" si="105"/>
        <v>12</v>
      </c>
    </row>
    <row r="3380" spans="3:17" x14ac:dyDescent="0.25">
      <c r="C3380" t="s">
        <v>214</v>
      </c>
      <c r="D3380">
        <v>0</v>
      </c>
      <c r="E3380">
        <v>6271</v>
      </c>
      <c r="F3380" s="69">
        <v>43438</v>
      </c>
      <c r="G3380" s="69">
        <v>43438</v>
      </c>
      <c r="H3380">
        <v>1239</v>
      </c>
      <c r="I3380">
        <v>886</v>
      </c>
      <c r="J3380" t="s">
        <v>692</v>
      </c>
      <c r="K3380" t="s">
        <v>618</v>
      </c>
      <c r="L3380" t="s">
        <v>67</v>
      </c>
      <c r="M3380" s="73">
        <v>10500000</v>
      </c>
      <c r="N3380" t="str">
        <f t="shared" si="104"/>
        <v>1239-1</v>
      </c>
      <c r="O3380">
        <v>7512</v>
      </c>
      <c r="P3380">
        <f>1</f>
        <v>1</v>
      </c>
      <c r="Q3380">
        <f t="shared" si="105"/>
        <v>12</v>
      </c>
    </row>
    <row r="3381" spans="3:17" x14ac:dyDescent="0.25">
      <c r="C3381" t="s">
        <v>214</v>
      </c>
      <c r="D3381">
        <v>0</v>
      </c>
      <c r="E3381">
        <v>6270</v>
      </c>
      <c r="F3381" s="69">
        <v>43438</v>
      </c>
      <c r="G3381" s="69">
        <v>43438</v>
      </c>
      <c r="H3381">
        <v>1238</v>
      </c>
      <c r="I3381">
        <v>886</v>
      </c>
      <c r="J3381" t="s">
        <v>693</v>
      </c>
      <c r="K3381" t="s">
        <v>618</v>
      </c>
      <c r="L3381" t="s">
        <v>67</v>
      </c>
      <c r="M3381" s="73">
        <v>10500000</v>
      </c>
      <c r="N3381" t="str">
        <f t="shared" si="104"/>
        <v>1238-1</v>
      </c>
      <c r="O3381">
        <v>7512</v>
      </c>
      <c r="P3381">
        <f>1</f>
        <v>1</v>
      </c>
      <c r="Q3381">
        <f t="shared" si="105"/>
        <v>12</v>
      </c>
    </row>
    <row r="3382" spans="3:17" x14ac:dyDescent="0.25">
      <c r="C3382" t="s">
        <v>214</v>
      </c>
      <c r="D3382">
        <v>0</v>
      </c>
      <c r="E3382">
        <v>6269</v>
      </c>
      <c r="F3382" s="69">
        <v>43438</v>
      </c>
      <c r="G3382" s="69">
        <v>43438</v>
      </c>
      <c r="H3382">
        <v>1237</v>
      </c>
      <c r="I3382">
        <v>886</v>
      </c>
      <c r="J3382" t="s">
        <v>694</v>
      </c>
      <c r="K3382" t="s">
        <v>618</v>
      </c>
      <c r="L3382" t="s">
        <v>67</v>
      </c>
      <c r="M3382" s="73">
        <v>10500000</v>
      </c>
      <c r="N3382" t="str">
        <f t="shared" si="104"/>
        <v>1237-1</v>
      </c>
      <c r="O3382">
        <v>7512</v>
      </c>
      <c r="P3382">
        <f>1</f>
        <v>1</v>
      </c>
      <c r="Q3382">
        <f t="shared" si="105"/>
        <v>12</v>
      </c>
    </row>
    <row r="3383" spans="3:17" x14ac:dyDescent="0.25">
      <c r="C3383" t="s">
        <v>214</v>
      </c>
      <c r="D3383">
        <v>0</v>
      </c>
      <c r="E3383">
        <v>6268</v>
      </c>
      <c r="F3383" s="69">
        <v>43438</v>
      </c>
      <c r="G3383" s="69">
        <v>43438</v>
      </c>
      <c r="H3383">
        <v>1236</v>
      </c>
      <c r="I3383">
        <v>886</v>
      </c>
      <c r="J3383" t="s">
        <v>695</v>
      </c>
      <c r="K3383" t="s">
        <v>618</v>
      </c>
      <c r="L3383" t="s">
        <v>67</v>
      </c>
      <c r="M3383" s="73">
        <v>10500000</v>
      </c>
      <c r="N3383" t="str">
        <f t="shared" si="104"/>
        <v>1236-1</v>
      </c>
      <c r="O3383">
        <v>7512</v>
      </c>
      <c r="P3383">
        <f>1</f>
        <v>1</v>
      </c>
      <c r="Q3383">
        <f t="shared" si="105"/>
        <v>12</v>
      </c>
    </row>
    <row r="3384" spans="3:17" x14ac:dyDescent="0.25">
      <c r="C3384" t="s">
        <v>214</v>
      </c>
      <c r="D3384">
        <v>0</v>
      </c>
      <c r="E3384">
        <v>6267</v>
      </c>
      <c r="F3384" s="69">
        <v>43438</v>
      </c>
      <c r="G3384" s="69">
        <v>43438</v>
      </c>
      <c r="H3384">
        <v>1235</v>
      </c>
      <c r="I3384">
        <v>886</v>
      </c>
      <c r="J3384" t="s">
        <v>696</v>
      </c>
      <c r="K3384" t="s">
        <v>618</v>
      </c>
      <c r="L3384" t="s">
        <v>67</v>
      </c>
      <c r="M3384" s="73">
        <v>10500000</v>
      </c>
      <c r="N3384" t="str">
        <f t="shared" si="104"/>
        <v>1235-1</v>
      </c>
      <c r="O3384">
        <v>7512</v>
      </c>
      <c r="P3384">
        <f>1</f>
        <v>1</v>
      </c>
      <c r="Q3384">
        <f t="shared" si="105"/>
        <v>12</v>
      </c>
    </row>
    <row r="3385" spans="3:17" x14ac:dyDescent="0.25">
      <c r="C3385" t="s">
        <v>214</v>
      </c>
      <c r="D3385">
        <v>0</v>
      </c>
      <c r="E3385">
        <v>6266</v>
      </c>
      <c r="F3385" s="69">
        <v>43438</v>
      </c>
      <c r="G3385" s="69">
        <v>43438</v>
      </c>
      <c r="H3385">
        <v>1234</v>
      </c>
      <c r="I3385">
        <v>886</v>
      </c>
      <c r="J3385" t="s">
        <v>697</v>
      </c>
      <c r="K3385" t="s">
        <v>618</v>
      </c>
      <c r="L3385" t="s">
        <v>67</v>
      </c>
      <c r="M3385" s="73">
        <v>10500000</v>
      </c>
      <c r="N3385" t="str">
        <f t="shared" si="104"/>
        <v>1234-1</v>
      </c>
      <c r="O3385">
        <v>7512</v>
      </c>
      <c r="P3385">
        <f>1</f>
        <v>1</v>
      </c>
      <c r="Q3385">
        <f t="shared" si="105"/>
        <v>12</v>
      </c>
    </row>
    <row r="3386" spans="3:17" x14ac:dyDescent="0.25">
      <c r="C3386" t="s">
        <v>214</v>
      </c>
      <c r="D3386">
        <v>0</v>
      </c>
      <c r="E3386">
        <v>6265</v>
      </c>
      <c r="F3386" s="69">
        <v>43438</v>
      </c>
      <c r="G3386" s="69">
        <v>43438</v>
      </c>
      <c r="H3386">
        <v>1233</v>
      </c>
      <c r="I3386">
        <v>886</v>
      </c>
      <c r="J3386" t="s">
        <v>698</v>
      </c>
      <c r="K3386" t="s">
        <v>618</v>
      </c>
      <c r="L3386" t="s">
        <v>67</v>
      </c>
      <c r="M3386" s="73">
        <v>10500000</v>
      </c>
      <c r="N3386" t="str">
        <f t="shared" si="104"/>
        <v>1233-1</v>
      </c>
      <c r="O3386">
        <v>7512</v>
      </c>
      <c r="P3386">
        <f>1</f>
        <v>1</v>
      </c>
      <c r="Q3386">
        <f t="shared" si="105"/>
        <v>12</v>
      </c>
    </row>
    <row r="3387" spans="3:17" x14ac:dyDescent="0.25">
      <c r="C3387" t="s">
        <v>214</v>
      </c>
      <c r="D3387">
        <v>0</v>
      </c>
      <c r="E3387">
        <v>6264</v>
      </c>
      <c r="F3387" s="69">
        <v>43438</v>
      </c>
      <c r="G3387" s="69">
        <v>43438</v>
      </c>
      <c r="H3387">
        <v>1232</v>
      </c>
      <c r="I3387">
        <v>886</v>
      </c>
      <c r="J3387" t="s">
        <v>699</v>
      </c>
      <c r="K3387" t="s">
        <v>618</v>
      </c>
      <c r="L3387" t="s">
        <v>67</v>
      </c>
      <c r="M3387" s="73">
        <v>10500000</v>
      </c>
      <c r="N3387" t="str">
        <f t="shared" si="104"/>
        <v>1232-1</v>
      </c>
      <c r="O3387">
        <v>7512</v>
      </c>
      <c r="P3387">
        <f>1</f>
        <v>1</v>
      </c>
      <c r="Q3387">
        <f t="shared" si="105"/>
        <v>12</v>
      </c>
    </row>
    <row r="3388" spans="3:17" x14ac:dyDescent="0.25">
      <c r="C3388" t="s">
        <v>214</v>
      </c>
      <c r="D3388">
        <v>0</v>
      </c>
      <c r="E3388">
        <v>6263</v>
      </c>
      <c r="F3388" s="69">
        <v>43438</v>
      </c>
      <c r="G3388" s="69">
        <v>43438</v>
      </c>
      <c r="H3388">
        <v>1231</v>
      </c>
      <c r="I3388">
        <v>886</v>
      </c>
      <c r="J3388" t="s">
        <v>700</v>
      </c>
      <c r="K3388" t="s">
        <v>618</v>
      </c>
      <c r="L3388" t="s">
        <v>67</v>
      </c>
      <c r="M3388" s="73">
        <v>10500000</v>
      </c>
      <c r="N3388" t="str">
        <f t="shared" si="104"/>
        <v>1231-1</v>
      </c>
      <c r="O3388">
        <v>7512</v>
      </c>
      <c r="P3388">
        <f>1</f>
        <v>1</v>
      </c>
      <c r="Q3388">
        <f t="shared" si="105"/>
        <v>12</v>
      </c>
    </row>
    <row r="3389" spans="3:17" x14ac:dyDescent="0.25">
      <c r="C3389" t="s">
        <v>214</v>
      </c>
      <c r="D3389">
        <v>0</v>
      </c>
      <c r="E3389">
        <v>6262</v>
      </c>
      <c r="F3389" s="69">
        <v>43438</v>
      </c>
      <c r="G3389" s="69">
        <v>43438</v>
      </c>
      <c r="H3389">
        <v>1230</v>
      </c>
      <c r="I3389">
        <v>886</v>
      </c>
      <c r="J3389" t="s">
        <v>701</v>
      </c>
      <c r="K3389" t="s">
        <v>618</v>
      </c>
      <c r="L3389" t="s">
        <v>67</v>
      </c>
      <c r="M3389" s="73">
        <v>10500000</v>
      </c>
      <c r="N3389" t="str">
        <f t="shared" si="104"/>
        <v>1230-1</v>
      </c>
      <c r="O3389">
        <v>7512</v>
      </c>
      <c r="P3389">
        <f>1</f>
        <v>1</v>
      </c>
      <c r="Q3389">
        <f t="shared" si="105"/>
        <v>12</v>
      </c>
    </row>
    <row r="3390" spans="3:17" x14ac:dyDescent="0.25">
      <c r="C3390" t="s">
        <v>214</v>
      </c>
      <c r="D3390">
        <v>0</v>
      </c>
      <c r="E3390">
        <v>6207</v>
      </c>
      <c r="F3390" s="69">
        <v>43438</v>
      </c>
      <c r="G3390" s="69">
        <v>43438</v>
      </c>
      <c r="H3390">
        <v>1249</v>
      </c>
      <c r="I3390">
        <v>886</v>
      </c>
      <c r="J3390" t="s">
        <v>702</v>
      </c>
      <c r="K3390" t="s">
        <v>618</v>
      </c>
      <c r="L3390" t="s">
        <v>67</v>
      </c>
      <c r="M3390" s="73">
        <v>10500000</v>
      </c>
      <c r="N3390" t="str">
        <f t="shared" si="104"/>
        <v>1249-1</v>
      </c>
      <c r="O3390">
        <v>7512</v>
      </c>
      <c r="P3390">
        <f>1</f>
        <v>1</v>
      </c>
      <c r="Q3390">
        <f t="shared" si="105"/>
        <v>12</v>
      </c>
    </row>
    <row r="3391" spans="3:17" x14ac:dyDescent="0.25">
      <c r="C3391" t="s">
        <v>214</v>
      </c>
      <c r="D3391">
        <v>0</v>
      </c>
      <c r="E3391">
        <v>6881</v>
      </c>
      <c r="F3391" s="69">
        <v>43455</v>
      </c>
      <c r="G3391" s="69">
        <v>43455</v>
      </c>
      <c r="H3391">
        <v>1213</v>
      </c>
      <c r="I3391">
        <v>885</v>
      </c>
      <c r="J3391" t="s">
        <v>703</v>
      </c>
      <c r="K3391" t="s">
        <v>618</v>
      </c>
      <c r="L3391" t="s">
        <v>67</v>
      </c>
      <c r="M3391" s="73">
        <v>29970000</v>
      </c>
      <c r="N3391" t="str">
        <f t="shared" si="104"/>
        <v>1213-1</v>
      </c>
      <c r="O3391">
        <v>7512</v>
      </c>
      <c r="P3391">
        <f>1</f>
        <v>1</v>
      </c>
      <c r="Q3391">
        <f t="shared" si="105"/>
        <v>12</v>
      </c>
    </row>
    <row r="3392" spans="3:17" x14ac:dyDescent="0.25">
      <c r="C3392" t="s">
        <v>214</v>
      </c>
      <c r="D3392">
        <v>0</v>
      </c>
      <c r="E3392">
        <v>6111</v>
      </c>
      <c r="F3392" s="69">
        <v>43431</v>
      </c>
      <c r="G3392" s="69">
        <v>43431</v>
      </c>
      <c r="H3392">
        <v>1215</v>
      </c>
      <c r="I3392">
        <v>885</v>
      </c>
      <c r="J3392" t="s">
        <v>704</v>
      </c>
      <c r="K3392" t="s">
        <v>618</v>
      </c>
      <c r="L3392" t="s">
        <v>67</v>
      </c>
      <c r="M3392" s="73">
        <v>29970000</v>
      </c>
      <c r="N3392" t="str">
        <f t="shared" si="104"/>
        <v>1215-1</v>
      </c>
      <c r="O3392">
        <v>7512</v>
      </c>
      <c r="P3392">
        <f>1</f>
        <v>1</v>
      </c>
      <c r="Q3392">
        <f t="shared" si="105"/>
        <v>11</v>
      </c>
    </row>
    <row r="3393" spans="3:17" x14ac:dyDescent="0.25">
      <c r="C3393" t="s">
        <v>214</v>
      </c>
      <c r="D3393">
        <v>0</v>
      </c>
      <c r="E3393">
        <v>6110</v>
      </c>
      <c r="F3393" s="69">
        <v>43431</v>
      </c>
      <c r="G3393" s="69">
        <v>43431</v>
      </c>
      <c r="H3393">
        <v>1214</v>
      </c>
      <c r="I3393">
        <v>885</v>
      </c>
      <c r="J3393" t="s">
        <v>688</v>
      </c>
      <c r="K3393" t="s">
        <v>618</v>
      </c>
      <c r="L3393" t="s">
        <v>67</v>
      </c>
      <c r="M3393" s="73">
        <v>29970000</v>
      </c>
      <c r="N3393" t="str">
        <f t="shared" si="104"/>
        <v>1214-1</v>
      </c>
      <c r="O3393">
        <v>7512</v>
      </c>
      <c r="P3393">
        <f>1</f>
        <v>1</v>
      </c>
      <c r="Q3393">
        <f t="shared" si="105"/>
        <v>11</v>
      </c>
    </row>
    <row r="3394" spans="3:17" x14ac:dyDescent="0.25">
      <c r="C3394" t="s">
        <v>214</v>
      </c>
      <c r="D3394">
        <v>0</v>
      </c>
      <c r="E3394">
        <v>6109</v>
      </c>
      <c r="F3394" s="69">
        <v>43431</v>
      </c>
      <c r="G3394" s="69">
        <v>43431</v>
      </c>
      <c r="H3394">
        <v>1213</v>
      </c>
      <c r="I3394">
        <v>885</v>
      </c>
      <c r="J3394" t="s">
        <v>703</v>
      </c>
      <c r="K3394" t="s">
        <v>618</v>
      </c>
      <c r="L3394" t="s">
        <v>66</v>
      </c>
      <c r="M3394" s="73">
        <v>29970000</v>
      </c>
      <c r="N3394" t="str">
        <f t="shared" si="104"/>
        <v>1213-1</v>
      </c>
      <c r="O3394">
        <v>7512</v>
      </c>
      <c r="P3394">
        <f>1</f>
        <v>1</v>
      </c>
      <c r="Q3394">
        <f t="shared" si="105"/>
        <v>11</v>
      </c>
    </row>
    <row r="3395" spans="3:17" x14ac:dyDescent="0.25">
      <c r="C3395" t="s">
        <v>214</v>
      </c>
      <c r="D3395">
        <v>0</v>
      </c>
      <c r="E3395">
        <v>6108</v>
      </c>
      <c r="F3395" s="69">
        <v>43431</v>
      </c>
      <c r="G3395" s="69">
        <v>43431</v>
      </c>
      <c r="H3395">
        <v>1212</v>
      </c>
      <c r="I3395">
        <v>885</v>
      </c>
      <c r="J3395" t="s">
        <v>705</v>
      </c>
      <c r="K3395" t="s">
        <v>618</v>
      </c>
      <c r="L3395" t="s">
        <v>67</v>
      </c>
      <c r="M3395" s="73">
        <v>29970000</v>
      </c>
      <c r="N3395" t="str">
        <f t="shared" si="104"/>
        <v>1212-1</v>
      </c>
      <c r="O3395">
        <v>7512</v>
      </c>
      <c r="P3395">
        <f>1</f>
        <v>1</v>
      </c>
      <c r="Q3395">
        <f t="shared" si="105"/>
        <v>11</v>
      </c>
    </row>
    <row r="3396" spans="3:17" x14ac:dyDescent="0.25">
      <c r="C3396" t="s">
        <v>214</v>
      </c>
      <c r="D3396">
        <v>0</v>
      </c>
      <c r="E3396">
        <v>6766</v>
      </c>
      <c r="F3396" s="69">
        <v>43448</v>
      </c>
      <c r="G3396" s="69">
        <v>43448</v>
      </c>
      <c r="H3396">
        <v>1286</v>
      </c>
      <c r="I3396">
        <v>884</v>
      </c>
      <c r="J3396" t="s">
        <v>706</v>
      </c>
      <c r="K3396" t="s">
        <v>618</v>
      </c>
      <c r="L3396" t="s">
        <v>67</v>
      </c>
      <c r="M3396" s="73">
        <v>29970000</v>
      </c>
      <c r="N3396" t="str">
        <f t="shared" ref="N3396:N3459" si="106">TEXT(H3396,"0000")&amp;"-"&amp;TEXT(P3396,"0")</f>
        <v>1286-1</v>
      </c>
      <c r="O3396">
        <v>7512</v>
      </c>
      <c r="P3396">
        <f>1</f>
        <v>1</v>
      </c>
      <c r="Q3396">
        <f t="shared" ref="Q3396:Q3459" si="107">MONTH(G3396)</f>
        <v>12</v>
      </c>
    </row>
    <row r="3397" spans="3:17" x14ac:dyDescent="0.25">
      <c r="C3397" t="s">
        <v>214</v>
      </c>
      <c r="D3397">
        <v>0</v>
      </c>
      <c r="E3397">
        <v>6112</v>
      </c>
      <c r="F3397" s="69">
        <v>43431</v>
      </c>
      <c r="G3397" s="69">
        <v>43431</v>
      </c>
      <c r="H3397">
        <v>1216</v>
      </c>
      <c r="I3397">
        <v>884</v>
      </c>
      <c r="J3397" t="s">
        <v>707</v>
      </c>
      <c r="K3397" t="s">
        <v>618</v>
      </c>
      <c r="L3397" t="s">
        <v>67</v>
      </c>
      <c r="M3397" s="73">
        <v>29970000</v>
      </c>
      <c r="N3397" t="str">
        <f t="shared" si="106"/>
        <v>1216-1</v>
      </c>
      <c r="O3397">
        <v>7512</v>
      </c>
      <c r="P3397">
        <f>1</f>
        <v>1</v>
      </c>
      <c r="Q3397">
        <f t="shared" si="107"/>
        <v>11</v>
      </c>
    </row>
    <row r="3398" spans="3:17" x14ac:dyDescent="0.25">
      <c r="C3398" t="s">
        <v>214</v>
      </c>
      <c r="D3398">
        <v>0</v>
      </c>
      <c r="E3398">
        <v>6107</v>
      </c>
      <c r="F3398" s="69">
        <v>43431</v>
      </c>
      <c r="G3398" s="69">
        <v>43431</v>
      </c>
      <c r="H3398">
        <v>1211</v>
      </c>
      <c r="I3398">
        <v>884</v>
      </c>
      <c r="J3398" t="s">
        <v>699</v>
      </c>
      <c r="K3398" t="s">
        <v>618</v>
      </c>
      <c r="L3398" t="s">
        <v>67</v>
      </c>
      <c r="M3398" s="73">
        <v>29970000</v>
      </c>
      <c r="N3398" t="str">
        <f t="shared" si="106"/>
        <v>1211-1</v>
      </c>
      <c r="O3398">
        <v>7512</v>
      </c>
      <c r="P3398">
        <f>1</f>
        <v>1</v>
      </c>
      <c r="Q3398">
        <f t="shared" si="107"/>
        <v>11</v>
      </c>
    </row>
    <row r="3399" spans="3:17" x14ac:dyDescent="0.25">
      <c r="C3399" t="s">
        <v>214</v>
      </c>
      <c r="D3399">
        <v>0</v>
      </c>
      <c r="E3399">
        <v>6106</v>
      </c>
      <c r="F3399" s="69">
        <v>43431</v>
      </c>
      <c r="G3399" s="69">
        <v>43431</v>
      </c>
      <c r="H3399">
        <v>1210</v>
      </c>
      <c r="I3399">
        <v>884</v>
      </c>
      <c r="J3399" t="s">
        <v>708</v>
      </c>
      <c r="K3399" t="s">
        <v>618</v>
      </c>
      <c r="L3399" t="s">
        <v>67</v>
      </c>
      <c r="M3399" s="73">
        <v>29970000</v>
      </c>
      <c r="N3399" t="str">
        <f t="shared" si="106"/>
        <v>1210-1</v>
      </c>
      <c r="O3399">
        <v>7512</v>
      </c>
      <c r="P3399">
        <f>1</f>
        <v>1</v>
      </c>
      <c r="Q3399">
        <f t="shared" si="107"/>
        <v>11</v>
      </c>
    </row>
    <row r="3400" spans="3:17" x14ac:dyDescent="0.25">
      <c r="C3400" t="s">
        <v>214</v>
      </c>
      <c r="D3400">
        <v>0</v>
      </c>
      <c r="E3400">
        <v>6105</v>
      </c>
      <c r="F3400" s="69">
        <v>43431</v>
      </c>
      <c r="G3400" s="69">
        <v>43431</v>
      </c>
      <c r="H3400">
        <v>1209</v>
      </c>
      <c r="I3400">
        <v>884</v>
      </c>
      <c r="J3400" t="s">
        <v>709</v>
      </c>
      <c r="K3400" t="s">
        <v>618</v>
      </c>
      <c r="L3400" t="s">
        <v>67</v>
      </c>
      <c r="M3400" s="73">
        <v>29970000</v>
      </c>
      <c r="N3400" t="str">
        <f t="shared" si="106"/>
        <v>1209-1</v>
      </c>
      <c r="O3400">
        <v>7512</v>
      </c>
      <c r="P3400">
        <f>1</f>
        <v>1</v>
      </c>
      <c r="Q3400">
        <f t="shared" si="107"/>
        <v>11</v>
      </c>
    </row>
    <row r="3401" spans="3:17" x14ac:dyDescent="0.25">
      <c r="C3401" t="s">
        <v>214</v>
      </c>
      <c r="D3401">
        <v>0</v>
      </c>
      <c r="E3401">
        <v>6104</v>
      </c>
      <c r="F3401" s="69">
        <v>43431</v>
      </c>
      <c r="G3401" s="69">
        <v>43431</v>
      </c>
      <c r="H3401">
        <v>1208</v>
      </c>
      <c r="I3401">
        <v>884</v>
      </c>
      <c r="J3401" t="s">
        <v>710</v>
      </c>
      <c r="K3401" t="s">
        <v>618</v>
      </c>
      <c r="L3401" t="s">
        <v>67</v>
      </c>
      <c r="M3401" s="73">
        <v>29970000</v>
      </c>
      <c r="N3401" t="str">
        <f t="shared" si="106"/>
        <v>1208-1</v>
      </c>
      <c r="O3401">
        <v>7512</v>
      </c>
      <c r="P3401">
        <f>1</f>
        <v>1</v>
      </c>
      <c r="Q3401">
        <f t="shared" si="107"/>
        <v>11</v>
      </c>
    </row>
    <row r="3402" spans="3:17" x14ac:dyDescent="0.25">
      <c r="C3402" t="s">
        <v>214</v>
      </c>
      <c r="D3402">
        <v>0</v>
      </c>
      <c r="E3402">
        <v>5877</v>
      </c>
      <c r="F3402" s="69">
        <v>43417</v>
      </c>
      <c r="G3402" s="69">
        <v>43417</v>
      </c>
      <c r="H3402">
        <v>1168</v>
      </c>
      <c r="I3402">
        <v>884</v>
      </c>
      <c r="J3402" t="s">
        <v>711</v>
      </c>
      <c r="K3402" t="s">
        <v>618</v>
      </c>
      <c r="L3402" t="s">
        <v>67</v>
      </c>
      <c r="M3402" s="73">
        <v>3500000</v>
      </c>
      <c r="N3402" t="str">
        <f t="shared" si="106"/>
        <v>1168-1</v>
      </c>
      <c r="O3402">
        <v>7512</v>
      </c>
      <c r="P3402">
        <f>1</f>
        <v>1</v>
      </c>
      <c r="Q3402">
        <f t="shared" si="107"/>
        <v>11</v>
      </c>
    </row>
    <row r="3403" spans="3:17" x14ac:dyDescent="0.25">
      <c r="C3403" t="s">
        <v>214</v>
      </c>
      <c r="D3403">
        <v>0</v>
      </c>
      <c r="E3403">
        <v>5876</v>
      </c>
      <c r="F3403" s="69">
        <v>43417</v>
      </c>
      <c r="G3403" s="69">
        <v>43417</v>
      </c>
      <c r="H3403">
        <v>1167</v>
      </c>
      <c r="I3403">
        <v>884</v>
      </c>
      <c r="J3403" t="s">
        <v>712</v>
      </c>
      <c r="K3403" t="s">
        <v>618</v>
      </c>
      <c r="L3403" t="s">
        <v>67</v>
      </c>
      <c r="M3403" s="73">
        <v>3500000</v>
      </c>
      <c r="N3403" t="str">
        <f t="shared" si="106"/>
        <v>1167-1</v>
      </c>
      <c r="O3403">
        <v>7512</v>
      </c>
      <c r="P3403">
        <f>1</f>
        <v>1</v>
      </c>
      <c r="Q3403">
        <f t="shared" si="107"/>
        <v>11</v>
      </c>
    </row>
    <row r="3404" spans="3:17" x14ac:dyDescent="0.25">
      <c r="C3404" t="s">
        <v>214</v>
      </c>
      <c r="D3404">
        <v>0</v>
      </c>
      <c r="E3404">
        <v>5875</v>
      </c>
      <c r="F3404" s="69">
        <v>43417</v>
      </c>
      <c r="G3404" s="69">
        <v>43417</v>
      </c>
      <c r="H3404">
        <v>1166</v>
      </c>
      <c r="I3404">
        <v>884</v>
      </c>
      <c r="J3404" t="s">
        <v>713</v>
      </c>
      <c r="K3404" t="s">
        <v>618</v>
      </c>
      <c r="L3404" t="s">
        <v>67</v>
      </c>
      <c r="M3404" s="73">
        <v>3500000</v>
      </c>
      <c r="N3404" t="str">
        <f t="shared" si="106"/>
        <v>1166-1</v>
      </c>
      <c r="O3404">
        <v>7512</v>
      </c>
      <c r="P3404">
        <f>1</f>
        <v>1</v>
      </c>
      <c r="Q3404">
        <f t="shared" si="107"/>
        <v>11</v>
      </c>
    </row>
    <row r="3405" spans="3:17" x14ac:dyDescent="0.25">
      <c r="C3405" t="s">
        <v>214</v>
      </c>
      <c r="D3405">
        <v>0</v>
      </c>
      <c r="E3405">
        <v>6711</v>
      </c>
      <c r="F3405" s="69">
        <v>43446</v>
      </c>
      <c r="G3405" s="69">
        <v>43446</v>
      </c>
      <c r="H3405">
        <v>855</v>
      </c>
      <c r="I3405">
        <v>883</v>
      </c>
      <c r="J3405" t="s">
        <v>714</v>
      </c>
      <c r="K3405" t="s">
        <v>618</v>
      </c>
      <c r="L3405" t="s">
        <v>67</v>
      </c>
      <c r="M3405" s="73">
        <v>5500000</v>
      </c>
      <c r="N3405" t="str">
        <f t="shared" si="106"/>
        <v>0855-1</v>
      </c>
      <c r="O3405">
        <v>7512</v>
      </c>
      <c r="P3405">
        <f>1</f>
        <v>1</v>
      </c>
      <c r="Q3405">
        <f t="shared" si="107"/>
        <v>12</v>
      </c>
    </row>
    <row r="3406" spans="3:17" x14ac:dyDescent="0.25">
      <c r="C3406" t="s">
        <v>214</v>
      </c>
      <c r="D3406">
        <v>0</v>
      </c>
      <c r="E3406">
        <v>5985</v>
      </c>
      <c r="F3406" s="69">
        <v>43419</v>
      </c>
      <c r="G3406" s="69">
        <v>43419</v>
      </c>
      <c r="H3406">
        <v>855</v>
      </c>
      <c r="I3406">
        <v>883</v>
      </c>
      <c r="J3406" t="s">
        <v>714</v>
      </c>
      <c r="K3406" t="s">
        <v>618</v>
      </c>
      <c r="L3406" t="s">
        <v>67</v>
      </c>
      <c r="M3406" s="73">
        <v>5500000</v>
      </c>
      <c r="N3406" t="str">
        <f t="shared" si="106"/>
        <v>0855-1</v>
      </c>
      <c r="O3406">
        <v>7512</v>
      </c>
      <c r="P3406">
        <f>1</f>
        <v>1</v>
      </c>
      <c r="Q3406">
        <f t="shared" si="107"/>
        <v>11</v>
      </c>
    </row>
    <row r="3407" spans="3:17" x14ac:dyDescent="0.25">
      <c r="C3407" t="s">
        <v>214</v>
      </c>
      <c r="D3407">
        <v>0</v>
      </c>
      <c r="E3407">
        <v>5094</v>
      </c>
      <c r="F3407" s="69">
        <v>43378</v>
      </c>
      <c r="G3407" s="69">
        <v>43378</v>
      </c>
      <c r="H3407">
        <v>855</v>
      </c>
      <c r="I3407">
        <v>883</v>
      </c>
      <c r="J3407" t="s">
        <v>714</v>
      </c>
      <c r="K3407" t="s">
        <v>618</v>
      </c>
      <c r="L3407" t="s">
        <v>67</v>
      </c>
      <c r="M3407" s="73">
        <v>5500000</v>
      </c>
      <c r="N3407" t="str">
        <f t="shared" si="106"/>
        <v>0855-1</v>
      </c>
      <c r="O3407">
        <v>7512</v>
      </c>
      <c r="P3407">
        <f>1</f>
        <v>1</v>
      </c>
      <c r="Q3407">
        <f t="shared" si="107"/>
        <v>10</v>
      </c>
    </row>
    <row r="3408" spans="3:17" x14ac:dyDescent="0.25">
      <c r="C3408" t="s">
        <v>214</v>
      </c>
      <c r="D3408">
        <v>0</v>
      </c>
      <c r="E3408">
        <v>4877</v>
      </c>
      <c r="F3408" s="69">
        <v>43376</v>
      </c>
      <c r="G3408" s="69">
        <v>43376</v>
      </c>
      <c r="H3408">
        <v>855</v>
      </c>
      <c r="I3408">
        <v>883</v>
      </c>
      <c r="J3408" t="s">
        <v>714</v>
      </c>
      <c r="K3408" t="s">
        <v>618</v>
      </c>
      <c r="L3408" t="s">
        <v>67</v>
      </c>
      <c r="M3408" s="73">
        <v>2566667</v>
      </c>
      <c r="N3408" t="str">
        <f t="shared" si="106"/>
        <v>0855-1</v>
      </c>
      <c r="O3408">
        <v>7512</v>
      </c>
      <c r="P3408">
        <f>1</f>
        <v>1</v>
      </c>
      <c r="Q3408">
        <f t="shared" si="107"/>
        <v>10</v>
      </c>
    </row>
    <row r="3409" spans="3:17" x14ac:dyDescent="0.25">
      <c r="C3409" t="s">
        <v>214</v>
      </c>
      <c r="D3409">
        <v>0</v>
      </c>
      <c r="E3409">
        <v>6628</v>
      </c>
      <c r="F3409" s="69">
        <v>43445</v>
      </c>
      <c r="G3409" s="69">
        <v>43445</v>
      </c>
      <c r="H3409">
        <v>867</v>
      </c>
      <c r="I3409">
        <v>882</v>
      </c>
      <c r="J3409" t="s">
        <v>715</v>
      </c>
      <c r="K3409" t="s">
        <v>618</v>
      </c>
      <c r="L3409" t="s">
        <v>67</v>
      </c>
      <c r="M3409" s="73">
        <v>5500000</v>
      </c>
      <c r="N3409" t="str">
        <f t="shared" si="106"/>
        <v>0867-1</v>
      </c>
      <c r="O3409">
        <v>7512</v>
      </c>
      <c r="P3409">
        <f>1</f>
        <v>1</v>
      </c>
      <c r="Q3409">
        <f t="shared" si="107"/>
        <v>12</v>
      </c>
    </row>
    <row r="3410" spans="3:17" x14ac:dyDescent="0.25">
      <c r="C3410" t="s">
        <v>214</v>
      </c>
      <c r="D3410">
        <v>0</v>
      </c>
      <c r="E3410">
        <v>5776</v>
      </c>
      <c r="F3410" s="69">
        <v>43413</v>
      </c>
      <c r="G3410" s="69">
        <v>43413</v>
      </c>
      <c r="H3410">
        <v>867</v>
      </c>
      <c r="I3410">
        <v>882</v>
      </c>
      <c r="J3410" t="s">
        <v>715</v>
      </c>
      <c r="K3410" t="s">
        <v>618</v>
      </c>
      <c r="L3410" t="s">
        <v>67</v>
      </c>
      <c r="M3410" s="73">
        <v>5500000</v>
      </c>
      <c r="N3410" t="str">
        <f t="shared" si="106"/>
        <v>0867-1</v>
      </c>
      <c r="O3410">
        <v>7512</v>
      </c>
      <c r="P3410">
        <f>1</f>
        <v>1</v>
      </c>
      <c r="Q3410">
        <f t="shared" si="107"/>
        <v>11</v>
      </c>
    </row>
    <row r="3411" spans="3:17" x14ac:dyDescent="0.25">
      <c r="C3411" t="s">
        <v>214</v>
      </c>
      <c r="D3411">
        <v>0</v>
      </c>
      <c r="E3411">
        <v>5096</v>
      </c>
      <c r="F3411" s="69">
        <v>43378</v>
      </c>
      <c r="G3411" s="69">
        <v>43378</v>
      </c>
      <c r="H3411">
        <v>867</v>
      </c>
      <c r="I3411">
        <v>882</v>
      </c>
      <c r="J3411" t="s">
        <v>715</v>
      </c>
      <c r="K3411" t="s">
        <v>618</v>
      </c>
      <c r="L3411" t="s">
        <v>67</v>
      </c>
      <c r="M3411" s="73">
        <v>5500000</v>
      </c>
      <c r="N3411" t="str">
        <f t="shared" si="106"/>
        <v>0867-1</v>
      </c>
      <c r="O3411">
        <v>7512</v>
      </c>
      <c r="P3411">
        <f>1</f>
        <v>1</v>
      </c>
      <c r="Q3411">
        <f t="shared" si="107"/>
        <v>10</v>
      </c>
    </row>
    <row r="3412" spans="3:17" x14ac:dyDescent="0.25">
      <c r="C3412" t="s">
        <v>214</v>
      </c>
      <c r="D3412">
        <v>0</v>
      </c>
      <c r="E3412">
        <v>4640</v>
      </c>
      <c r="F3412" s="69">
        <v>43356</v>
      </c>
      <c r="G3412" s="69">
        <v>43356</v>
      </c>
      <c r="H3412">
        <v>867</v>
      </c>
      <c r="I3412">
        <v>882</v>
      </c>
      <c r="J3412" t="s">
        <v>715</v>
      </c>
      <c r="K3412" t="s">
        <v>618</v>
      </c>
      <c r="L3412" t="s">
        <v>67</v>
      </c>
      <c r="M3412" s="73">
        <v>1283333</v>
      </c>
      <c r="N3412" t="str">
        <f t="shared" si="106"/>
        <v>0867-1</v>
      </c>
      <c r="O3412">
        <v>7512</v>
      </c>
      <c r="P3412">
        <f>1</f>
        <v>1</v>
      </c>
      <c r="Q3412">
        <f t="shared" si="107"/>
        <v>9</v>
      </c>
    </row>
    <row r="3413" spans="3:17" x14ac:dyDescent="0.25">
      <c r="C3413" t="s">
        <v>214</v>
      </c>
      <c r="D3413">
        <v>0</v>
      </c>
      <c r="E3413">
        <v>6574</v>
      </c>
      <c r="F3413" s="69">
        <v>43444</v>
      </c>
      <c r="G3413" s="69">
        <v>43444</v>
      </c>
      <c r="H3413">
        <v>865</v>
      </c>
      <c r="I3413">
        <v>879</v>
      </c>
      <c r="J3413" t="s">
        <v>716</v>
      </c>
      <c r="K3413" t="s">
        <v>618</v>
      </c>
      <c r="L3413" t="s">
        <v>67</v>
      </c>
      <c r="M3413" s="73">
        <v>5500000</v>
      </c>
      <c r="N3413" t="str">
        <f t="shared" si="106"/>
        <v>0865-1</v>
      </c>
      <c r="O3413">
        <v>7512</v>
      </c>
      <c r="P3413">
        <f>1</f>
        <v>1</v>
      </c>
      <c r="Q3413">
        <f t="shared" si="107"/>
        <v>12</v>
      </c>
    </row>
    <row r="3414" spans="3:17" x14ac:dyDescent="0.25">
      <c r="C3414" t="s">
        <v>214</v>
      </c>
      <c r="D3414">
        <v>0</v>
      </c>
      <c r="E3414">
        <v>5907</v>
      </c>
      <c r="F3414" s="69">
        <v>43418</v>
      </c>
      <c r="G3414" s="69">
        <v>43418</v>
      </c>
      <c r="H3414">
        <v>865</v>
      </c>
      <c r="I3414">
        <v>879</v>
      </c>
      <c r="J3414" t="s">
        <v>716</v>
      </c>
      <c r="K3414" t="s">
        <v>618</v>
      </c>
      <c r="L3414" t="s">
        <v>67</v>
      </c>
      <c r="M3414" s="73">
        <v>5500000</v>
      </c>
      <c r="N3414" t="str">
        <f t="shared" si="106"/>
        <v>0865-1</v>
      </c>
      <c r="O3414">
        <v>7512</v>
      </c>
      <c r="P3414">
        <f>1</f>
        <v>1</v>
      </c>
      <c r="Q3414">
        <f t="shared" si="107"/>
        <v>11</v>
      </c>
    </row>
    <row r="3415" spans="3:17" x14ac:dyDescent="0.25">
      <c r="C3415" t="s">
        <v>214</v>
      </c>
      <c r="D3415">
        <v>0</v>
      </c>
      <c r="E3415">
        <v>5074</v>
      </c>
      <c r="F3415" s="69">
        <v>43378</v>
      </c>
      <c r="G3415" s="69">
        <v>43378</v>
      </c>
      <c r="H3415">
        <v>865</v>
      </c>
      <c r="I3415">
        <v>879</v>
      </c>
      <c r="J3415" t="s">
        <v>716</v>
      </c>
      <c r="K3415" t="s">
        <v>618</v>
      </c>
      <c r="L3415" t="s">
        <v>67</v>
      </c>
      <c r="M3415" s="73">
        <v>5500000</v>
      </c>
      <c r="N3415" t="str">
        <f t="shared" si="106"/>
        <v>0865-1</v>
      </c>
      <c r="O3415">
        <v>7512</v>
      </c>
      <c r="P3415">
        <f>1</f>
        <v>1</v>
      </c>
      <c r="Q3415">
        <f t="shared" si="107"/>
        <v>10</v>
      </c>
    </row>
    <row r="3416" spans="3:17" x14ac:dyDescent="0.25">
      <c r="C3416" t="s">
        <v>214</v>
      </c>
      <c r="D3416">
        <v>0</v>
      </c>
      <c r="E3416">
        <v>4656</v>
      </c>
      <c r="F3416" s="69">
        <v>43356</v>
      </c>
      <c r="G3416" s="69">
        <v>43356</v>
      </c>
      <c r="H3416">
        <v>865</v>
      </c>
      <c r="I3416">
        <v>879</v>
      </c>
      <c r="J3416" t="s">
        <v>716</v>
      </c>
      <c r="K3416" t="s">
        <v>618</v>
      </c>
      <c r="L3416" t="s">
        <v>67</v>
      </c>
      <c r="M3416" s="73">
        <v>2566667</v>
      </c>
      <c r="N3416" t="str">
        <f t="shared" si="106"/>
        <v>0865-1</v>
      </c>
      <c r="O3416">
        <v>7512</v>
      </c>
      <c r="P3416">
        <f>1</f>
        <v>1</v>
      </c>
      <c r="Q3416">
        <f t="shared" si="107"/>
        <v>9</v>
      </c>
    </row>
    <row r="3417" spans="3:17" x14ac:dyDescent="0.25">
      <c r="C3417" t="s">
        <v>214</v>
      </c>
      <c r="D3417">
        <v>0</v>
      </c>
      <c r="E3417">
        <v>6643</v>
      </c>
      <c r="F3417" s="69">
        <v>43445</v>
      </c>
      <c r="G3417" s="69">
        <v>43445</v>
      </c>
      <c r="H3417">
        <v>860</v>
      </c>
      <c r="I3417">
        <v>878</v>
      </c>
      <c r="J3417" t="s">
        <v>717</v>
      </c>
      <c r="K3417" t="s">
        <v>618</v>
      </c>
      <c r="L3417" t="s">
        <v>67</v>
      </c>
      <c r="M3417" s="73">
        <v>5500000</v>
      </c>
      <c r="N3417" t="str">
        <f t="shared" si="106"/>
        <v>0860-1</v>
      </c>
      <c r="O3417">
        <v>7512</v>
      </c>
      <c r="P3417">
        <f>1</f>
        <v>1</v>
      </c>
      <c r="Q3417">
        <f t="shared" si="107"/>
        <v>12</v>
      </c>
    </row>
    <row r="3418" spans="3:17" x14ac:dyDescent="0.25">
      <c r="C3418" t="s">
        <v>214</v>
      </c>
      <c r="D3418">
        <v>0</v>
      </c>
      <c r="E3418">
        <v>5954</v>
      </c>
      <c r="F3418" s="69">
        <v>43419</v>
      </c>
      <c r="G3418" s="69">
        <v>43419</v>
      </c>
      <c r="H3418">
        <v>860</v>
      </c>
      <c r="I3418">
        <v>878</v>
      </c>
      <c r="J3418" t="s">
        <v>717</v>
      </c>
      <c r="K3418" t="s">
        <v>618</v>
      </c>
      <c r="L3418" t="s">
        <v>67</v>
      </c>
      <c r="M3418" s="73">
        <v>5500000</v>
      </c>
      <c r="N3418" t="str">
        <f t="shared" si="106"/>
        <v>0860-1</v>
      </c>
      <c r="O3418">
        <v>7512</v>
      </c>
      <c r="P3418">
        <f>1</f>
        <v>1</v>
      </c>
      <c r="Q3418">
        <f t="shared" si="107"/>
        <v>11</v>
      </c>
    </row>
    <row r="3419" spans="3:17" x14ac:dyDescent="0.25">
      <c r="C3419" t="s">
        <v>214</v>
      </c>
      <c r="D3419">
        <v>0</v>
      </c>
      <c r="E3419">
        <v>5252</v>
      </c>
      <c r="F3419" s="69">
        <v>43384</v>
      </c>
      <c r="G3419" s="69">
        <v>43384</v>
      </c>
      <c r="H3419">
        <v>860</v>
      </c>
      <c r="I3419">
        <v>878</v>
      </c>
      <c r="J3419" t="s">
        <v>717</v>
      </c>
      <c r="K3419" t="s">
        <v>618</v>
      </c>
      <c r="L3419" t="s">
        <v>67</v>
      </c>
      <c r="M3419" s="73">
        <v>5500000</v>
      </c>
      <c r="N3419" t="str">
        <f t="shared" si="106"/>
        <v>0860-1</v>
      </c>
      <c r="O3419">
        <v>7512</v>
      </c>
      <c r="P3419">
        <f>1</f>
        <v>1</v>
      </c>
      <c r="Q3419">
        <f t="shared" si="107"/>
        <v>10</v>
      </c>
    </row>
    <row r="3420" spans="3:17" x14ac:dyDescent="0.25">
      <c r="C3420" t="s">
        <v>214</v>
      </c>
      <c r="D3420">
        <v>0</v>
      </c>
      <c r="E3420">
        <v>4775</v>
      </c>
      <c r="F3420" s="69">
        <v>43375</v>
      </c>
      <c r="G3420" s="69">
        <v>43375</v>
      </c>
      <c r="H3420">
        <v>860</v>
      </c>
      <c r="I3420">
        <v>878</v>
      </c>
      <c r="J3420" t="s">
        <v>717</v>
      </c>
      <c r="K3420" t="s">
        <v>618</v>
      </c>
      <c r="L3420" t="s">
        <v>67</v>
      </c>
      <c r="M3420" s="73">
        <v>2566667</v>
      </c>
      <c r="N3420" t="str">
        <f t="shared" si="106"/>
        <v>0860-1</v>
      </c>
      <c r="O3420">
        <v>7512</v>
      </c>
      <c r="P3420">
        <f>1</f>
        <v>1</v>
      </c>
      <c r="Q3420">
        <f t="shared" si="107"/>
        <v>10</v>
      </c>
    </row>
    <row r="3421" spans="3:17" x14ac:dyDescent="0.25">
      <c r="C3421" t="s">
        <v>214</v>
      </c>
      <c r="D3421">
        <v>0</v>
      </c>
      <c r="E3421">
        <v>6410</v>
      </c>
      <c r="F3421" s="69">
        <v>43441</v>
      </c>
      <c r="G3421" s="69">
        <v>43441</v>
      </c>
      <c r="H3421">
        <v>863</v>
      </c>
      <c r="I3421">
        <v>877</v>
      </c>
      <c r="J3421" t="s">
        <v>718</v>
      </c>
      <c r="K3421" t="s">
        <v>618</v>
      </c>
      <c r="L3421" t="s">
        <v>67</v>
      </c>
      <c r="M3421" s="73">
        <v>6727500</v>
      </c>
      <c r="N3421" t="str">
        <f t="shared" si="106"/>
        <v>0863-1</v>
      </c>
      <c r="O3421">
        <v>7512</v>
      </c>
      <c r="P3421">
        <f>1</f>
        <v>1</v>
      </c>
      <c r="Q3421">
        <f t="shared" si="107"/>
        <v>12</v>
      </c>
    </row>
    <row r="3422" spans="3:17" x14ac:dyDescent="0.25">
      <c r="C3422" t="s">
        <v>214</v>
      </c>
      <c r="D3422">
        <v>0</v>
      </c>
      <c r="E3422">
        <v>5849</v>
      </c>
      <c r="F3422" s="69">
        <v>43417</v>
      </c>
      <c r="G3422" s="69">
        <v>43417</v>
      </c>
      <c r="H3422">
        <v>863</v>
      </c>
      <c r="I3422">
        <v>877</v>
      </c>
      <c r="J3422" t="s">
        <v>718</v>
      </c>
      <c r="K3422" t="s">
        <v>618</v>
      </c>
      <c r="L3422" t="s">
        <v>67</v>
      </c>
      <c r="M3422" s="73">
        <v>6727500</v>
      </c>
      <c r="N3422" t="str">
        <f t="shared" si="106"/>
        <v>0863-1</v>
      </c>
      <c r="O3422">
        <v>7512</v>
      </c>
      <c r="P3422">
        <f>1</f>
        <v>1</v>
      </c>
      <c r="Q3422">
        <f t="shared" si="107"/>
        <v>11</v>
      </c>
    </row>
    <row r="3423" spans="3:17" x14ac:dyDescent="0.25">
      <c r="C3423" t="s">
        <v>214</v>
      </c>
      <c r="D3423">
        <v>0</v>
      </c>
      <c r="E3423">
        <v>5001</v>
      </c>
      <c r="F3423" s="69">
        <v>43378</v>
      </c>
      <c r="G3423" s="69">
        <v>43378</v>
      </c>
      <c r="H3423">
        <v>863</v>
      </c>
      <c r="I3423">
        <v>877</v>
      </c>
      <c r="J3423" t="s">
        <v>718</v>
      </c>
      <c r="K3423" t="s">
        <v>618</v>
      </c>
      <c r="L3423" t="s">
        <v>67</v>
      </c>
      <c r="M3423" s="73">
        <v>6727500</v>
      </c>
      <c r="N3423" t="str">
        <f t="shared" si="106"/>
        <v>0863-1</v>
      </c>
      <c r="O3423">
        <v>7512</v>
      </c>
      <c r="P3423">
        <f>1</f>
        <v>1</v>
      </c>
      <c r="Q3423">
        <f t="shared" si="107"/>
        <v>10</v>
      </c>
    </row>
    <row r="3424" spans="3:17" x14ac:dyDescent="0.25">
      <c r="C3424" t="s">
        <v>214</v>
      </c>
      <c r="D3424">
        <v>0</v>
      </c>
      <c r="E3424">
        <v>4896</v>
      </c>
      <c r="F3424" s="69">
        <v>43376</v>
      </c>
      <c r="G3424" s="69">
        <v>43376</v>
      </c>
      <c r="H3424">
        <v>863</v>
      </c>
      <c r="I3424">
        <v>877</v>
      </c>
      <c r="J3424" t="s">
        <v>718</v>
      </c>
      <c r="K3424" t="s">
        <v>618</v>
      </c>
      <c r="L3424" t="s">
        <v>67</v>
      </c>
      <c r="M3424" s="73">
        <v>3139500</v>
      </c>
      <c r="N3424" t="str">
        <f t="shared" si="106"/>
        <v>0863-1</v>
      </c>
      <c r="O3424">
        <v>7512</v>
      </c>
      <c r="P3424">
        <f>1</f>
        <v>1</v>
      </c>
      <c r="Q3424">
        <f t="shared" si="107"/>
        <v>10</v>
      </c>
    </row>
    <row r="3425" spans="3:17" x14ac:dyDescent="0.25">
      <c r="C3425" t="s">
        <v>214</v>
      </c>
      <c r="D3425">
        <v>0</v>
      </c>
      <c r="E3425">
        <v>6408</v>
      </c>
      <c r="F3425" s="69">
        <v>43441</v>
      </c>
      <c r="G3425" s="69">
        <v>43441</v>
      </c>
      <c r="H3425">
        <v>864</v>
      </c>
      <c r="I3425">
        <v>876</v>
      </c>
      <c r="J3425" t="s">
        <v>719</v>
      </c>
      <c r="K3425" t="s">
        <v>618</v>
      </c>
      <c r="L3425" t="s">
        <v>67</v>
      </c>
      <c r="M3425" s="73">
        <v>4750000</v>
      </c>
      <c r="N3425" t="str">
        <f t="shared" si="106"/>
        <v>0864-1</v>
      </c>
      <c r="O3425">
        <v>7512</v>
      </c>
      <c r="P3425">
        <f>1</f>
        <v>1</v>
      </c>
      <c r="Q3425">
        <f t="shared" si="107"/>
        <v>12</v>
      </c>
    </row>
    <row r="3426" spans="3:17" x14ac:dyDescent="0.25">
      <c r="C3426" t="s">
        <v>214</v>
      </c>
      <c r="D3426">
        <v>0</v>
      </c>
      <c r="E3426">
        <v>5768</v>
      </c>
      <c r="F3426" s="69">
        <v>43413</v>
      </c>
      <c r="G3426" s="69">
        <v>43413</v>
      </c>
      <c r="H3426">
        <v>864</v>
      </c>
      <c r="I3426">
        <v>876</v>
      </c>
      <c r="J3426" t="s">
        <v>719</v>
      </c>
      <c r="K3426" t="s">
        <v>618</v>
      </c>
      <c r="L3426" t="s">
        <v>67</v>
      </c>
      <c r="M3426" s="73">
        <v>4750000</v>
      </c>
      <c r="N3426" t="str">
        <f t="shared" si="106"/>
        <v>0864-1</v>
      </c>
      <c r="O3426">
        <v>7512</v>
      </c>
      <c r="P3426">
        <f>1</f>
        <v>1</v>
      </c>
      <c r="Q3426">
        <f t="shared" si="107"/>
        <v>11</v>
      </c>
    </row>
    <row r="3427" spans="3:17" x14ac:dyDescent="0.25">
      <c r="C3427" t="s">
        <v>214</v>
      </c>
      <c r="D3427">
        <v>0</v>
      </c>
      <c r="E3427">
        <v>4999</v>
      </c>
      <c r="F3427" s="69">
        <v>43378</v>
      </c>
      <c r="G3427" s="69">
        <v>43378</v>
      </c>
      <c r="H3427">
        <v>864</v>
      </c>
      <c r="I3427">
        <v>876</v>
      </c>
      <c r="J3427" t="s">
        <v>719</v>
      </c>
      <c r="K3427" t="s">
        <v>618</v>
      </c>
      <c r="L3427" t="s">
        <v>67</v>
      </c>
      <c r="M3427" s="73">
        <v>4750000</v>
      </c>
      <c r="N3427" t="str">
        <f t="shared" si="106"/>
        <v>0864-1</v>
      </c>
      <c r="O3427">
        <v>7512</v>
      </c>
      <c r="P3427">
        <f>1</f>
        <v>1</v>
      </c>
      <c r="Q3427">
        <f t="shared" si="107"/>
        <v>10</v>
      </c>
    </row>
    <row r="3428" spans="3:17" x14ac:dyDescent="0.25">
      <c r="C3428" t="s">
        <v>214</v>
      </c>
      <c r="D3428">
        <v>0</v>
      </c>
      <c r="E3428">
        <v>4867</v>
      </c>
      <c r="F3428" s="69">
        <v>43376</v>
      </c>
      <c r="G3428" s="69">
        <v>43376</v>
      </c>
      <c r="H3428">
        <v>864</v>
      </c>
      <c r="I3428">
        <v>876</v>
      </c>
      <c r="J3428" t="s">
        <v>719</v>
      </c>
      <c r="K3428" t="s">
        <v>618</v>
      </c>
      <c r="L3428" t="s">
        <v>67</v>
      </c>
      <c r="M3428" s="73">
        <v>2216667</v>
      </c>
      <c r="N3428" t="str">
        <f t="shared" si="106"/>
        <v>0864-1</v>
      </c>
      <c r="O3428">
        <v>7512</v>
      </c>
      <c r="P3428">
        <f>1</f>
        <v>1</v>
      </c>
      <c r="Q3428">
        <f t="shared" si="107"/>
        <v>10</v>
      </c>
    </row>
    <row r="3429" spans="3:17" x14ac:dyDescent="0.25">
      <c r="C3429" t="s">
        <v>214</v>
      </c>
      <c r="D3429">
        <v>0</v>
      </c>
      <c r="E3429">
        <v>6665</v>
      </c>
      <c r="F3429" s="69">
        <v>43445</v>
      </c>
      <c r="G3429" s="69">
        <v>43445</v>
      </c>
      <c r="H3429">
        <v>868</v>
      </c>
      <c r="I3429">
        <v>875</v>
      </c>
      <c r="J3429" t="s">
        <v>720</v>
      </c>
      <c r="K3429" t="s">
        <v>618</v>
      </c>
      <c r="L3429" t="s">
        <v>67</v>
      </c>
      <c r="M3429" s="73">
        <v>4937000</v>
      </c>
      <c r="N3429" t="str">
        <f t="shared" si="106"/>
        <v>0868-1</v>
      </c>
      <c r="O3429">
        <v>7512</v>
      </c>
      <c r="P3429">
        <f>1</f>
        <v>1</v>
      </c>
      <c r="Q3429">
        <f t="shared" si="107"/>
        <v>12</v>
      </c>
    </row>
    <row r="3430" spans="3:17" x14ac:dyDescent="0.25">
      <c r="C3430" t="s">
        <v>214</v>
      </c>
      <c r="D3430">
        <v>0</v>
      </c>
      <c r="E3430">
        <v>6076</v>
      </c>
      <c r="F3430" s="69">
        <v>43427</v>
      </c>
      <c r="G3430" s="69">
        <v>43427</v>
      </c>
      <c r="H3430">
        <v>868</v>
      </c>
      <c r="I3430">
        <v>875</v>
      </c>
      <c r="J3430" t="s">
        <v>720</v>
      </c>
      <c r="K3430" t="s">
        <v>618</v>
      </c>
      <c r="L3430" t="s">
        <v>67</v>
      </c>
      <c r="M3430" s="73">
        <v>4937000</v>
      </c>
      <c r="N3430" t="str">
        <f t="shared" si="106"/>
        <v>0868-1</v>
      </c>
      <c r="O3430">
        <v>7512</v>
      </c>
      <c r="P3430">
        <f>1</f>
        <v>1</v>
      </c>
      <c r="Q3430">
        <f t="shared" si="107"/>
        <v>11</v>
      </c>
    </row>
    <row r="3431" spans="3:17" x14ac:dyDescent="0.25">
      <c r="C3431" t="s">
        <v>214</v>
      </c>
      <c r="D3431">
        <v>0</v>
      </c>
      <c r="E3431">
        <v>5250</v>
      </c>
      <c r="F3431" s="69">
        <v>43383</v>
      </c>
      <c r="G3431" s="69">
        <v>43383</v>
      </c>
      <c r="H3431">
        <v>868</v>
      </c>
      <c r="I3431">
        <v>875</v>
      </c>
      <c r="J3431" t="s">
        <v>720</v>
      </c>
      <c r="K3431" t="s">
        <v>618</v>
      </c>
      <c r="L3431" t="s">
        <v>67</v>
      </c>
      <c r="M3431" s="73">
        <v>4937000</v>
      </c>
      <c r="N3431" t="str">
        <f t="shared" si="106"/>
        <v>0868-1</v>
      </c>
      <c r="O3431">
        <v>7512</v>
      </c>
      <c r="P3431">
        <f>1</f>
        <v>1</v>
      </c>
      <c r="Q3431">
        <f t="shared" si="107"/>
        <v>10</v>
      </c>
    </row>
    <row r="3432" spans="3:17" x14ac:dyDescent="0.25">
      <c r="C3432" t="s">
        <v>214</v>
      </c>
      <c r="D3432">
        <v>0</v>
      </c>
      <c r="E3432">
        <v>4661</v>
      </c>
      <c r="F3432" s="69">
        <v>43357</v>
      </c>
      <c r="G3432" s="69">
        <v>43357</v>
      </c>
      <c r="H3432">
        <v>868</v>
      </c>
      <c r="I3432">
        <v>875</v>
      </c>
      <c r="J3432" t="s">
        <v>720</v>
      </c>
      <c r="K3432" t="s">
        <v>618</v>
      </c>
      <c r="L3432" t="s">
        <v>67</v>
      </c>
      <c r="M3432" s="73">
        <v>2303933</v>
      </c>
      <c r="N3432" t="str">
        <f t="shared" si="106"/>
        <v>0868-1</v>
      </c>
      <c r="O3432">
        <v>7512</v>
      </c>
      <c r="P3432">
        <f>1</f>
        <v>1</v>
      </c>
      <c r="Q3432">
        <f t="shared" si="107"/>
        <v>9</v>
      </c>
    </row>
    <row r="3433" spans="3:17" x14ac:dyDescent="0.25">
      <c r="C3433" t="s">
        <v>214</v>
      </c>
      <c r="D3433">
        <v>0</v>
      </c>
      <c r="E3433">
        <v>6837</v>
      </c>
      <c r="F3433" s="69">
        <v>43452</v>
      </c>
      <c r="G3433" s="69">
        <v>43452</v>
      </c>
      <c r="H3433">
        <v>856</v>
      </c>
      <c r="I3433">
        <v>874</v>
      </c>
      <c r="J3433" t="s">
        <v>721</v>
      </c>
      <c r="K3433" t="s">
        <v>618</v>
      </c>
      <c r="L3433" t="s">
        <v>67</v>
      </c>
      <c r="M3433" s="73">
        <v>4937000</v>
      </c>
      <c r="N3433" t="str">
        <f t="shared" si="106"/>
        <v>0856-1</v>
      </c>
      <c r="O3433">
        <v>7512</v>
      </c>
      <c r="P3433">
        <f>1</f>
        <v>1</v>
      </c>
      <c r="Q3433">
        <f t="shared" si="107"/>
        <v>12</v>
      </c>
    </row>
    <row r="3434" spans="3:17" x14ac:dyDescent="0.25">
      <c r="C3434" t="s">
        <v>214</v>
      </c>
      <c r="D3434">
        <v>0</v>
      </c>
      <c r="E3434">
        <v>5806</v>
      </c>
      <c r="F3434" s="69">
        <v>43413</v>
      </c>
      <c r="G3434" s="69">
        <v>43413</v>
      </c>
      <c r="H3434">
        <v>856</v>
      </c>
      <c r="I3434">
        <v>874</v>
      </c>
      <c r="J3434" t="s">
        <v>721</v>
      </c>
      <c r="K3434" t="s">
        <v>618</v>
      </c>
      <c r="L3434" t="s">
        <v>67</v>
      </c>
      <c r="M3434" s="73">
        <v>4937000</v>
      </c>
      <c r="N3434" t="str">
        <f t="shared" si="106"/>
        <v>0856-1</v>
      </c>
      <c r="O3434">
        <v>7512</v>
      </c>
      <c r="P3434">
        <f>1</f>
        <v>1</v>
      </c>
      <c r="Q3434">
        <f t="shared" si="107"/>
        <v>11</v>
      </c>
    </row>
    <row r="3435" spans="3:17" x14ac:dyDescent="0.25">
      <c r="C3435" t="s">
        <v>214</v>
      </c>
      <c r="D3435">
        <v>0</v>
      </c>
      <c r="E3435">
        <v>5126</v>
      </c>
      <c r="F3435" s="69">
        <v>43381</v>
      </c>
      <c r="G3435" s="69">
        <v>43381</v>
      </c>
      <c r="H3435">
        <v>856</v>
      </c>
      <c r="I3435">
        <v>874</v>
      </c>
      <c r="J3435" t="s">
        <v>721</v>
      </c>
      <c r="K3435" t="s">
        <v>618</v>
      </c>
      <c r="L3435" t="s">
        <v>67</v>
      </c>
      <c r="M3435" s="73">
        <v>4937000</v>
      </c>
      <c r="N3435" t="str">
        <f t="shared" si="106"/>
        <v>0856-1</v>
      </c>
      <c r="O3435">
        <v>7512</v>
      </c>
      <c r="P3435">
        <f>1</f>
        <v>1</v>
      </c>
      <c r="Q3435">
        <f t="shared" si="107"/>
        <v>10</v>
      </c>
    </row>
    <row r="3436" spans="3:17" x14ac:dyDescent="0.25">
      <c r="C3436" t="s">
        <v>214</v>
      </c>
      <c r="D3436">
        <v>0</v>
      </c>
      <c r="E3436">
        <v>4652</v>
      </c>
      <c r="F3436" s="69">
        <v>43356</v>
      </c>
      <c r="G3436" s="69">
        <v>43356</v>
      </c>
      <c r="H3436">
        <v>856</v>
      </c>
      <c r="I3436">
        <v>874</v>
      </c>
      <c r="J3436" t="s">
        <v>721</v>
      </c>
      <c r="K3436" t="s">
        <v>618</v>
      </c>
      <c r="L3436" t="s">
        <v>67</v>
      </c>
      <c r="M3436" s="73">
        <v>2303933</v>
      </c>
      <c r="N3436" t="str">
        <f t="shared" si="106"/>
        <v>0856-1</v>
      </c>
      <c r="O3436">
        <v>7512</v>
      </c>
      <c r="P3436">
        <f>1</f>
        <v>1</v>
      </c>
      <c r="Q3436">
        <f t="shared" si="107"/>
        <v>9</v>
      </c>
    </row>
    <row r="3437" spans="3:17" x14ac:dyDescent="0.25">
      <c r="C3437" t="s">
        <v>214</v>
      </c>
      <c r="D3437">
        <v>0</v>
      </c>
      <c r="E3437">
        <v>6695</v>
      </c>
      <c r="F3437" s="69">
        <v>43445</v>
      </c>
      <c r="G3437" s="69">
        <v>43445</v>
      </c>
      <c r="H3437">
        <v>861</v>
      </c>
      <c r="I3437">
        <v>873</v>
      </c>
      <c r="J3437" t="s">
        <v>722</v>
      </c>
      <c r="K3437" t="s">
        <v>618</v>
      </c>
      <c r="L3437" t="s">
        <v>67</v>
      </c>
      <c r="M3437" s="73">
        <v>4937000</v>
      </c>
      <c r="N3437" t="str">
        <f t="shared" si="106"/>
        <v>0861-1</v>
      </c>
      <c r="O3437">
        <v>7512</v>
      </c>
      <c r="P3437">
        <f>1</f>
        <v>1</v>
      </c>
      <c r="Q3437">
        <f t="shared" si="107"/>
        <v>12</v>
      </c>
    </row>
    <row r="3438" spans="3:17" x14ac:dyDescent="0.25">
      <c r="C3438" t="s">
        <v>214</v>
      </c>
      <c r="D3438">
        <v>0</v>
      </c>
      <c r="E3438">
        <v>5778</v>
      </c>
      <c r="F3438" s="69">
        <v>43413</v>
      </c>
      <c r="G3438" s="69">
        <v>43413</v>
      </c>
      <c r="H3438">
        <v>861</v>
      </c>
      <c r="I3438">
        <v>873</v>
      </c>
      <c r="J3438" t="s">
        <v>722</v>
      </c>
      <c r="K3438" t="s">
        <v>618</v>
      </c>
      <c r="L3438" t="s">
        <v>67</v>
      </c>
      <c r="M3438" s="73">
        <v>4937000</v>
      </c>
      <c r="N3438" t="str">
        <f t="shared" si="106"/>
        <v>0861-1</v>
      </c>
      <c r="O3438">
        <v>7512</v>
      </c>
      <c r="P3438">
        <f>1</f>
        <v>1</v>
      </c>
      <c r="Q3438">
        <f t="shared" si="107"/>
        <v>11</v>
      </c>
    </row>
    <row r="3439" spans="3:17" x14ac:dyDescent="0.25">
      <c r="C3439" t="s">
        <v>214</v>
      </c>
      <c r="D3439">
        <v>0</v>
      </c>
      <c r="E3439">
        <v>5095</v>
      </c>
      <c r="F3439" s="69">
        <v>43378</v>
      </c>
      <c r="G3439" s="69">
        <v>43378</v>
      </c>
      <c r="H3439">
        <v>861</v>
      </c>
      <c r="I3439">
        <v>873</v>
      </c>
      <c r="J3439" t="s">
        <v>722</v>
      </c>
      <c r="K3439" t="s">
        <v>618</v>
      </c>
      <c r="L3439" t="s">
        <v>67</v>
      </c>
      <c r="M3439" s="73">
        <v>4937000</v>
      </c>
      <c r="N3439" t="str">
        <f t="shared" si="106"/>
        <v>0861-1</v>
      </c>
      <c r="O3439">
        <v>7512</v>
      </c>
      <c r="P3439">
        <f>1</f>
        <v>1</v>
      </c>
      <c r="Q3439">
        <f t="shared" si="107"/>
        <v>10</v>
      </c>
    </row>
    <row r="3440" spans="3:17" x14ac:dyDescent="0.25">
      <c r="C3440" t="s">
        <v>214</v>
      </c>
      <c r="D3440">
        <v>0</v>
      </c>
      <c r="E3440">
        <v>4685</v>
      </c>
      <c r="F3440" s="69">
        <v>43362</v>
      </c>
      <c r="G3440" s="69">
        <v>43362</v>
      </c>
      <c r="H3440">
        <v>861</v>
      </c>
      <c r="I3440">
        <v>873</v>
      </c>
      <c r="J3440" t="s">
        <v>722</v>
      </c>
      <c r="K3440" t="s">
        <v>618</v>
      </c>
      <c r="L3440" t="s">
        <v>67</v>
      </c>
      <c r="M3440" s="73">
        <v>2303933</v>
      </c>
      <c r="N3440" t="str">
        <f t="shared" si="106"/>
        <v>0861-1</v>
      </c>
      <c r="O3440">
        <v>7512</v>
      </c>
      <c r="P3440">
        <f>1</f>
        <v>1</v>
      </c>
      <c r="Q3440">
        <f t="shared" si="107"/>
        <v>9</v>
      </c>
    </row>
    <row r="3441" spans="3:17" x14ac:dyDescent="0.25">
      <c r="C3441" t="s">
        <v>214</v>
      </c>
      <c r="D3441">
        <v>0</v>
      </c>
      <c r="E3441">
        <v>6838</v>
      </c>
      <c r="F3441" s="69">
        <v>43452</v>
      </c>
      <c r="G3441" s="69">
        <v>43452</v>
      </c>
      <c r="H3441">
        <v>862</v>
      </c>
      <c r="I3441">
        <v>872</v>
      </c>
      <c r="J3441" t="s">
        <v>723</v>
      </c>
      <c r="K3441" t="s">
        <v>618</v>
      </c>
      <c r="L3441" t="s">
        <v>67</v>
      </c>
      <c r="M3441" s="73">
        <v>6500000</v>
      </c>
      <c r="N3441" t="str">
        <f t="shared" si="106"/>
        <v>0862-1</v>
      </c>
      <c r="O3441">
        <v>7512</v>
      </c>
      <c r="P3441">
        <f>1</f>
        <v>1</v>
      </c>
      <c r="Q3441">
        <f t="shared" si="107"/>
        <v>12</v>
      </c>
    </row>
    <row r="3442" spans="3:17" x14ac:dyDescent="0.25">
      <c r="C3442" t="s">
        <v>214</v>
      </c>
      <c r="D3442">
        <v>0</v>
      </c>
      <c r="E3442">
        <v>5817</v>
      </c>
      <c r="F3442" s="69">
        <v>43413</v>
      </c>
      <c r="G3442" s="69">
        <v>43413</v>
      </c>
      <c r="H3442">
        <v>862</v>
      </c>
      <c r="I3442">
        <v>872</v>
      </c>
      <c r="J3442" t="s">
        <v>723</v>
      </c>
      <c r="K3442" t="s">
        <v>618</v>
      </c>
      <c r="L3442" t="s">
        <v>67</v>
      </c>
      <c r="M3442" s="73">
        <v>6500000</v>
      </c>
      <c r="N3442" t="str">
        <f t="shared" si="106"/>
        <v>0862-1</v>
      </c>
      <c r="O3442">
        <v>7512</v>
      </c>
      <c r="P3442">
        <f>1</f>
        <v>1</v>
      </c>
      <c r="Q3442">
        <f t="shared" si="107"/>
        <v>11</v>
      </c>
    </row>
    <row r="3443" spans="3:17" x14ac:dyDescent="0.25">
      <c r="C3443" t="s">
        <v>214</v>
      </c>
      <c r="D3443">
        <v>0</v>
      </c>
      <c r="E3443">
        <v>5177</v>
      </c>
      <c r="F3443" s="69">
        <v>43382</v>
      </c>
      <c r="G3443" s="69">
        <v>43382</v>
      </c>
      <c r="H3443">
        <v>862</v>
      </c>
      <c r="I3443">
        <v>872</v>
      </c>
      <c r="J3443" t="s">
        <v>723</v>
      </c>
      <c r="K3443" t="s">
        <v>618</v>
      </c>
      <c r="L3443" t="s">
        <v>67</v>
      </c>
      <c r="M3443" s="73">
        <v>6500000</v>
      </c>
      <c r="N3443" t="str">
        <f t="shared" si="106"/>
        <v>0862-1</v>
      </c>
      <c r="O3443">
        <v>7512</v>
      </c>
      <c r="P3443">
        <f>1</f>
        <v>1</v>
      </c>
      <c r="Q3443">
        <f t="shared" si="107"/>
        <v>10</v>
      </c>
    </row>
    <row r="3444" spans="3:17" x14ac:dyDescent="0.25">
      <c r="C3444" t="s">
        <v>214</v>
      </c>
      <c r="D3444">
        <v>0</v>
      </c>
      <c r="E3444">
        <v>4687</v>
      </c>
      <c r="F3444" s="69">
        <v>43362</v>
      </c>
      <c r="G3444" s="69">
        <v>43362</v>
      </c>
      <c r="H3444">
        <v>862</v>
      </c>
      <c r="I3444">
        <v>872</v>
      </c>
      <c r="J3444" t="s">
        <v>723</v>
      </c>
      <c r="K3444" t="s">
        <v>618</v>
      </c>
      <c r="L3444" t="s">
        <v>67</v>
      </c>
      <c r="M3444" s="73">
        <v>3033333</v>
      </c>
      <c r="N3444" t="str">
        <f t="shared" si="106"/>
        <v>0862-1</v>
      </c>
      <c r="O3444">
        <v>7512</v>
      </c>
      <c r="P3444">
        <f>1</f>
        <v>1</v>
      </c>
      <c r="Q3444">
        <f t="shared" si="107"/>
        <v>9</v>
      </c>
    </row>
    <row r="3445" spans="3:17" x14ac:dyDescent="0.25">
      <c r="C3445" t="s">
        <v>214</v>
      </c>
      <c r="D3445">
        <v>0</v>
      </c>
      <c r="E3445">
        <v>6626</v>
      </c>
      <c r="F3445" s="69">
        <v>43445</v>
      </c>
      <c r="G3445" s="69">
        <v>43445</v>
      </c>
      <c r="H3445">
        <v>866</v>
      </c>
      <c r="I3445">
        <v>871</v>
      </c>
      <c r="J3445" t="s">
        <v>724</v>
      </c>
      <c r="K3445" t="s">
        <v>618</v>
      </c>
      <c r="L3445" t="s">
        <v>67</v>
      </c>
      <c r="M3445" s="73">
        <v>5500000</v>
      </c>
      <c r="N3445" t="str">
        <f t="shared" si="106"/>
        <v>0866-1</v>
      </c>
      <c r="O3445">
        <v>7512</v>
      </c>
      <c r="P3445">
        <f>1</f>
        <v>1</v>
      </c>
      <c r="Q3445">
        <f t="shared" si="107"/>
        <v>12</v>
      </c>
    </row>
    <row r="3446" spans="3:17" x14ac:dyDescent="0.25">
      <c r="C3446" t="s">
        <v>214</v>
      </c>
      <c r="D3446">
        <v>0</v>
      </c>
      <c r="E3446">
        <v>5777</v>
      </c>
      <c r="F3446" s="69">
        <v>43413</v>
      </c>
      <c r="G3446" s="69">
        <v>43413</v>
      </c>
      <c r="H3446">
        <v>866</v>
      </c>
      <c r="I3446">
        <v>871</v>
      </c>
      <c r="J3446" t="s">
        <v>724</v>
      </c>
      <c r="K3446" t="s">
        <v>618</v>
      </c>
      <c r="L3446" t="s">
        <v>67</v>
      </c>
      <c r="M3446" s="73">
        <v>5500000</v>
      </c>
      <c r="N3446" t="str">
        <f t="shared" si="106"/>
        <v>0866-1</v>
      </c>
      <c r="O3446">
        <v>7512</v>
      </c>
      <c r="P3446">
        <f>1</f>
        <v>1</v>
      </c>
      <c r="Q3446">
        <f t="shared" si="107"/>
        <v>11</v>
      </c>
    </row>
    <row r="3447" spans="3:17" x14ac:dyDescent="0.25">
      <c r="C3447" t="s">
        <v>214</v>
      </c>
      <c r="D3447">
        <v>0</v>
      </c>
      <c r="E3447">
        <v>5093</v>
      </c>
      <c r="F3447" s="69">
        <v>43378</v>
      </c>
      <c r="G3447" s="69">
        <v>43378</v>
      </c>
      <c r="H3447">
        <v>866</v>
      </c>
      <c r="I3447">
        <v>871</v>
      </c>
      <c r="J3447" t="s">
        <v>724</v>
      </c>
      <c r="K3447" t="s">
        <v>618</v>
      </c>
      <c r="L3447" t="s">
        <v>67</v>
      </c>
      <c r="M3447" s="73">
        <v>5500000</v>
      </c>
      <c r="N3447" t="str">
        <f t="shared" si="106"/>
        <v>0866-1</v>
      </c>
      <c r="O3447">
        <v>7512</v>
      </c>
      <c r="P3447">
        <f>1</f>
        <v>1</v>
      </c>
      <c r="Q3447">
        <f t="shared" si="107"/>
        <v>10</v>
      </c>
    </row>
    <row r="3448" spans="3:17" x14ac:dyDescent="0.25">
      <c r="C3448" t="s">
        <v>214</v>
      </c>
      <c r="D3448">
        <v>0</v>
      </c>
      <c r="E3448">
        <v>4731</v>
      </c>
      <c r="F3448" s="69">
        <v>43367</v>
      </c>
      <c r="G3448" s="69">
        <v>43367</v>
      </c>
      <c r="H3448">
        <v>866</v>
      </c>
      <c r="I3448">
        <v>871</v>
      </c>
      <c r="J3448" t="s">
        <v>724</v>
      </c>
      <c r="K3448" t="s">
        <v>618</v>
      </c>
      <c r="L3448" t="s">
        <v>67</v>
      </c>
      <c r="M3448" s="73">
        <v>1283333</v>
      </c>
      <c r="N3448" t="str">
        <f t="shared" si="106"/>
        <v>0866-1</v>
      </c>
      <c r="O3448">
        <v>7512</v>
      </c>
      <c r="P3448">
        <f>1</f>
        <v>1</v>
      </c>
      <c r="Q3448">
        <f t="shared" si="107"/>
        <v>9</v>
      </c>
    </row>
    <row r="3449" spans="3:17" x14ac:dyDescent="0.25">
      <c r="C3449" t="s">
        <v>214</v>
      </c>
      <c r="D3449">
        <v>0</v>
      </c>
      <c r="E3449">
        <v>6627</v>
      </c>
      <c r="F3449" s="69">
        <v>43445</v>
      </c>
      <c r="G3449" s="69">
        <v>43445</v>
      </c>
      <c r="H3449">
        <v>854</v>
      </c>
      <c r="I3449">
        <v>870</v>
      </c>
      <c r="J3449" t="s">
        <v>725</v>
      </c>
      <c r="K3449" t="s">
        <v>618</v>
      </c>
      <c r="L3449" t="s">
        <v>67</v>
      </c>
      <c r="M3449" s="73">
        <v>5500000</v>
      </c>
      <c r="N3449" t="str">
        <f t="shared" si="106"/>
        <v>0854-1</v>
      </c>
      <c r="O3449">
        <v>7512</v>
      </c>
      <c r="P3449">
        <f>1</f>
        <v>1</v>
      </c>
      <c r="Q3449">
        <f t="shared" si="107"/>
        <v>12</v>
      </c>
    </row>
    <row r="3450" spans="3:17" x14ac:dyDescent="0.25">
      <c r="C3450" t="s">
        <v>214</v>
      </c>
      <c r="D3450">
        <v>0</v>
      </c>
      <c r="E3450">
        <v>5983</v>
      </c>
      <c r="F3450" s="69">
        <v>43419</v>
      </c>
      <c r="G3450" s="69">
        <v>43419</v>
      </c>
      <c r="H3450">
        <v>854</v>
      </c>
      <c r="I3450">
        <v>870</v>
      </c>
      <c r="J3450" t="s">
        <v>725</v>
      </c>
      <c r="K3450" t="s">
        <v>618</v>
      </c>
      <c r="L3450" t="s">
        <v>67</v>
      </c>
      <c r="M3450" s="73">
        <v>5500000</v>
      </c>
      <c r="N3450" t="str">
        <f t="shared" si="106"/>
        <v>0854-1</v>
      </c>
      <c r="O3450">
        <v>7512</v>
      </c>
      <c r="P3450">
        <f>1</f>
        <v>1</v>
      </c>
      <c r="Q3450">
        <f t="shared" si="107"/>
        <v>11</v>
      </c>
    </row>
    <row r="3451" spans="3:17" x14ac:dyDescent="0.25">
      <c r="C3451" t="s">
        <v>214</v>
      </c>
      <c r="D3451">
        <v>0</v>
      </c>
      <c r="E3451">
        <v>5092</v>
      </c>
      <c r="F3451" s="69">
        <v>43378</v>
      </c>
      <c r="G3451" s="69">
        <v>43378</v>
      </c>
      <c r="H3451">
        <v>854</v>
      </c>
      <c r="I3451">
        <v>870</v>
      </c>
      <c r="J3451" t="s">
        <v>725</v>
      </c>
      <c r="K3451" t="s">
        <v>618</v>
      </c>
      <c r="L3451" t="s">
        <v>67</v>
      </c>
      <c r="M3451" s="73">
        <v>5500000</v>
      </c>
      <c r="N3451" t="str">
        <f t="shared" si="106"/>
        <v>0854-1</v>
      </c>
      <c r="O3451">
        <v>7512</v>
      </c>
      <c r="P3451">
        <f>1</f>
        <v>1</v>
      </c>
      <c r="Q3451">
        <f t="shared" si="107"/>
        <v>10</v>
      </c>
    </row>
    <row r="3452" spans="3:17" x14ac:dyDescent="0.25">
      <c r="C3452" t="s">
        <v>214</v>
      </c>
      <c r="D3452">
        <v>0</v>
      </c>
      <c r="E3452">
        <v>4732</v>
      </c>
      <c r="F3452" s="69">
        <v>43367</v>
      </c>
      <c r="G3452" s="69">
        <v>43367</v>
      </c>
      <c r="H3452">
        <v>854</v>
      </c>
      <c r="I3452">
        <v>870</v>
      </c>
      <c r="J3452" t="s">
        <v>725</v>
      </c>
      <c r="K3452" t="s">
        <v>618</v>
      </c>
      <c r="L3452" t="s">
        <v>67</v>
      </c>
      <c r="M3452" s="73">
        <v>2566667</v>
      </c>
      <c r="N3452" t="str">
        <f t="shared" si="106"/>
        <v>0854-1</v>
      </c>
      <c r="O3452">
        <v>7512</v>
      </c>
      <c r="P3452">
        <f>1</f>
        <v>1</v>
      </c>
      <c r="Q3452">
        <f t="shared" si="107"/>
        <v>9</v>
      </c>
    </row>
    <row r="3453" spans="3:17" x14ac:dyDescent="0.25">
      <c r="C3453" t="s">
        <v>214</v>
      </c>
      <c r="D3453">
        <v>0</v>
      </c>
      <c r="E3453">
        <v>6488</v>
      </c>
      <c r="F3453" s="69">
        <v>43444</v>
      </c>
      <c r="G3453" s="69">
        <v>43444</v>
      </c>
      <c r="H3453">
        <v>869</v>
      </c>
      <c r="I3453">
        <v>869</v>
      </c>
      <c r="J3453" t="s">
        <v>726</v>
      </c>
      <c r="K3453" t="s">
        <v>618</v>
      </c>
      <c r="L3453" t="s">
        <v>67</v>
      </c>
      <c r="M3453" s="73">
        <v>5500000</v>
      </c>
      <c r="N3453" t="str">
        <f t="shared" si="106"/>
        <v>0869-1</v>
      </c>
      <c r="O3453">
        <v>7512</v>
      </c>
      <c r="P3453">
        <f>1</f>
        <v>1</v>
      </c>
      <c r="Q3453">
        <f t="shared" si="107"/>
        <v>12</v>
      </c>
    </row>
    <row r="3454" spans="3:17" x14ac:dyDescent="0.25">
      <c r="C3454" t="s">
        <v>214</v>
      </c>
      <c r="D3454">
        <v>0</v>
      </c>
      <c r="E3454">
        <v>5916</v>
      </c>
      <c r="F3454" s="69">
        <v>43418</v>
      </c>
      <c r="G3454" s="69">
        <v>43418</v>
      </c>
      <c r="H3454">
        <v>869</v>
      </c>
      <c r="I3454">
        <v>869</v>
      </c>
      <c r="J3454" t="s">
        <v>726</v>
      </c>
      <c r="K3454" t="s">
        <v>618</v>
      </c>
      <c r="L3454" t="s">
        <v>67</v>
      </c>
      <c r="M3454" s="73">
        <v>5500000</v>
      </c>
      <c r="N3454" t="str">
        <f t="shared" si="106"/>
        <v>0869-1</v>
      </c>
      <c r="O3454">
        <v>7512</v>
      </c>
      <c r="P3454">
        <f>1</f>
        <v>1</v>
      </c>
      <c r="Q3454">
        <f t="shared" si="107"/>
        <v>11</v>
      </c>
    </row>
    <row r="3455" spans="3:17" x14ac:dyDescent="0.25">
      <c r="C3455" t="s">
        <v>214</v>
      </c>
      <c r="D3455">
        <v>0</v>
      </c>
      <c r="E3455">
        <v>5181</v>
      </c>
      <c r="F3455" s="69">
        <v>43382</v>
      </c>
      <c r="G3455" s="69">
        <v>43382</v>
      </c>
      <c r="H3455">
        <v>869</v>
      </c>
      <c r="I3455">
        <v>869</v>
      </c>
      <c r="J3455" t="s">
        <v>726</v>
      </c>
      <c r="K3455" t="s">
        <v>618</v>
      </c>
      <c r="L3455" t="s">
        <v>67</v>
      </c>
      <c r="M3455" s="73">
        <v>5500000</v>
      </c>
      <c r="N3455" t="str">
        <f t="shared" si="106"/>
        <v>0869-1</v>
      </c>
      <c r="O3455">
        <v>7512</v>
      </c>
      <c r="P3455">
        <f>1</f>
        <v>1</v>
      </c>
      <c r="Q3455">
        <f t="shared" si="107"/>
        <v>10</v>
      </c>
    </row>
    <row r="3456" spans="3:17" x14ac:dyDescent="0.25">
      <c r="C3456" t="s">
        <v>214</v>
      </c>
      <c r="D3456">
        <v>0</v>
      </c>
      <c r="E3456">
        <v>4777</v>
      </c>
      <c r="F3456" s="69">
        <v>43375</v>
      </c>
      <c r="G3456" s="69">
        <v>43375</v>
      </c>
      <c r="H3456">
        <v>869</v>
      </c>
      <c r="I3456">
        <v>869</v>
      </c>
      <c r="J3456" t="s">
        <v>726</v>
      </c>
      <c r="K3456" t="s">
        <v>618</v>
      </c>
      <c r="L3456" t="s">
        <v>67</v>
      </c>
      <c r="M3456" s="73">
        <v>2566667</v>
      </c>
      <c r="N3456" t="str">
        <f t="shared" si="106"/>
        <v>0869-1</v>
      </c>
      <c r="O3456">
        <v>7512</v>
      </c>
      <c r="P3456">
        <f>1</f>
        <v>1</v>
      </c>
      <c r="Q3456">
        <f t="shared" si="107"/>
        <v>10</v>
      </c>
    </row>
    <row r="3457" spans="3:17" x14ac:dyDescent="0.25">
      <c r="C3457" t="s">
        <v>214</v>
      </c>
      <c r="D3457">
        <v>0</v>
      </c>
      <c r="E3457">
        <v>6470</v>
      </c>
      <c r="F3457" s="69">
        <v>43444</v>
      </c>
      <c r="G3457" s="69">
        <v>43444</v>
      </c>
      <c r="H3457">
        <v>859</v>
      </c>
      <c r="I3457">
        <v>868</v>
      </c>
      <c r="J3457" t="s">
        <v>727</v>
      </c>
      <c r="K3457" t="s">
        <v>618</v>
      </c>
      <c r="L3457" t="s">
        <v>67</v>
      </c>
      <c r="M3457" s="73">
        <v>5500000</v>
      </c>
      <c r="N3457" t="str">
        <f t="shared" si="106"/>
        <v>0859-1</v>
      </c>
      <c r="O3457">
        <v>7512</v>
      </c>
      <c r="P3457">
        <f>1</f>
        <v>1</v>
      </c>
      <c r="Q3457">
        <f t="shared" si="107"/>
        <v>12</v>
      </c>
    </row>
    <row r="3458" spans="3:17" x14ac:dyDescent="0.25">
      <c r="C3458" t="s">
        <v>214</v>
      </c>
      <c r="D3458">
        <v>0</v>
      </c>
      <c r="E3458">
        <v>5745</v>
      </c>
      <c r="F3458" s="69">
        <v>43412</v>
      </c>
      <c r="G3458" s="69">
        <v>43412</v>
      </c>
      <c r="H3458">
        <v>859</v>
      </c>
      <c r="I3458">
        <v>868</v>
      </c>
      <c r="J3458" t="s">
        <v>727</v>
      </c>
      <c r="K3458" t="s">
        <v>618</v>
      </c>
      <c r="L3458" t="s">
        <v>67</v>
      </c>
      <c r="M3458" s="73">
        <v>5500000</v>
      </c>
      <c r="N3458" t="str">
        <f t="shared" si="106"/>
        <v>0859-1</v>
      </c>
      <c r="O3458">
        <v>7512</v>
      </c>
      <c r="P3458">
        <f>1</f>
        <v>1</v>
      </c>
      <c r="Q3458">
        <f t="shared" si="107"/>
        <v>11</v>
      </c>
    </row>
    <row r="3459" spans="3:17" x14ac:dyDescent="0.25">
      <c r="C3459" t="s">
        <v>214</v>
      </c>
      <c r="D3459">
        <v>0</v>
      </c>
      <c r="E3459">
        <v>4962</v>
      </c>
      <c r="F3459" s="69">
        <v>43378</v>
      </c>
      <c r="G3459" s="69">
        <v>43378</v>
      </c>
      <c r="H3459">
        <v>859</v>
      </c>
      <c r="I3459">
        <v>868</v>
      </c>
      <c r="J3459" t="s">
        <v>727</v>
      </c>
      <c r="K3459" t="s">
        <v>618</v>
      </c>
      <c r="L3459" t="s">
        <v>67</v>
      </c>
      <c r="M3459" s="73">
        <v>5500000</v>
      </c>
      <c r="N3459" t="str">
        <f t="shared" si="106"/>
        <v>0859-1</v>
      </c>
      <c r="O3459">
        <v>7512</v>
      </c>
      <c r="P3459">
        <f>1</f>
        <v>1</v>
      </c>
      <c r="Q3459">
        <f t="shared" si="107"/>
        <v>10</v>
      </c>
    </row>
    <row r="3460" spans="3:17" x14ac:dyDescent="0.25">
      <c r="C3460" t="s">
        <v>214</v>
      </c>
      <c r="D3460">
        <v>0</v>
      </c>
      <c r="E3460">
        <v>4657</v>
      </c>
      <c r="F3460" s="69">
        <v>43356</v>
      </c>
      <c r="G3460" s="69">
        <v>43356</v>
      </c>
      <c r="H3460">
        <v>859</v>
      </c>
      <c r="I3460">
        <v>868</v>
      </c>
      <c r="J3460" t="s">
        <v>727</v>
      </c>
      <c r="K3460" t="s">
        <v>618</v>
      </c>
      <c r="L3460" t="s">
        <v>67</v>
      </c>
      <c r="M3460" s="73">
        <v>2566667</v>
      </c>
      <c r="N3460" t="str">
        <f t="shared" ref="N3460:N3523" si="108">TEXT(H3460,"0000")&amp;"-"&amp;TEXT(P3460,"0")</f>
        <v>0859-1</v>
      </c>
      <c r="O3460">
        <v>7512</v>
      </c>
      <c r="P3460">
        <f>1</f>
        <v>1</v>
      </c>
      <c r="Q3460">
        <f t="shared" ref="Q3460:Q3523" si="109">MONTH(G3460)</f>
        <v>9</v>
      </c>
    </row>
    <row r="3461" spans="3:17" x14ac:dyDescent="0.25">
      <c r="C3461" t="s">
        <v>214</v>
      </c>
      <c r="D3461">
        <v>0</v>
      </c>
      <c r="E3461">
        <v>6563</v>
      </c>
      <c r="F3461" s="69">
        <v>43444</v>
      </c>
      <c r="G3461" s="69">
        <v>43444</v>
      </c>
      <c r="H3461">
        <v>857</v>
      </c>
      <c r="I3461">
        <v>867</v>
      </c>
      <c r="J3461" t="s">
        <v>728</v>
      </c>
      <c r="K3461" t="s">
        <v>618</v>
      </c>
      <c r="L3461" t="s">
        <v>67</v>
      </c>
      <c r="M3461" s="73">
        <v>5500000</v>
      </c>
      <c r="N3461" t="str">
        <f t="shared" si="108"/>
        <v>0857-1</v>
      </c>
      <c r="O3461">
        <v>7512</v>
      </c>
      <c r="P3461">
        <f>1</f>
        <v>1</v>
      </c>
      <c r="Q3461">
        <f t="shared" si="109"/>
        <v>12</v>
      </c>
    </row>
    <row r="3462" spans="3:17" x14ac:dyDescent="0.25">
      <c r="C3462" t="s">
        <v>214</v>
      </c>
      <c r="D3462">
        <v>0</v>
      </c>
      <c r="E3462">
        <v>5809</v>
      </c>
      <c r="F3462" s="69">
        <v>43413</v>
      </c>
      <c r="G3462" s="69">
        <v>43413</v>
      </c>
      <c r="H3462">
        <v>857</v>
      </c>
      <c r="I3462">
        <v>867</v>
      </c>
      <c r="J3462" t="s">
        <v>728</v>
      </c>
      <c r="K3462" t="s">
        <v>618</v>
      </c>
      <c r="L3462" t="s">
        <v>67</v>
      </c>
      <c r="M3462" s="73">
        <v>5500000</v>
      </c>
      <c r="N3462" t="str">
        <f t="shared" si="108"/>
        <v>0857-1</v>
      </c>
      <c r="O3462">
        <v>7512</v>
      </c>
      <c r="P3462">
        <f>1</f>
        <v>1</v>
      </c>
      <c r="Q3462">
        <f t="shared" si="109"/>
        <v>11</v>
      </c>
    </row>
    <row r="3463" spans="3:17" x14ac:dyDescent="0.25">
      <c r="C3463" t="s">
        <v>214</v>
      </c>
      <c r="D3463">
        <v>0</v>
      </c>
      <c r="E3463">
        <v>4961</v>
      </c>
      <c r="F3463" s="69">
        <v>43378</v>
      </c>
      <c r="G3463" s="69">
        <v>43378</v>
      </c>
      <c r="H3463">
        <v>857</v>
      </c>
      <c r="I3463">
        <v>867</v>
      </c>
      <c r="J3463" t="s">
        <v>728</v>
      </c>
      <c r="K3463" t="s">
        <v>618</v>
      </c>
      <c r="L3463" t="s">
        <v>67</v>
      </c>
      <c r="M3463" s="73">
        <v>5500000</v>
      </c>
      <c r="N3463" t="str">
        <f t="shared" si="108"/>
        <v>0857-1</v>
      </c>
      <c r="O3463">
        <v>7512</v>
      </c>
      <c r="P3463">
        <f>1</f>
        <v>1</v>
      </c>
      <c r="Q3463">
        <f t="shared" si="109"/>
        <v>10</v>
      </c>
    </row>
    <row r="3464" spans="3:17" x14ac:dyDescent="0.25">
      <c r="C3464" t="s">
        <v>214</v>
      </c>
      <c r="D3464">
        <v>0</v>
      </c>
      <c r="E3464">
        <v>4679</v>
      </c>
      <c r="F3464" s="69">
        <v>43362</v>
      </c>
      <c r="G3464" s="69">
        <v>43362</v>
      </c>
      <c r="H3464">
        <v>857</v>
      </c>
      <c r="I3464">
        <v>867</v>
      </c>
      <c r="J3464" t="s">
        <v>728</v>
      </c>
      <c r="K3464" t="s">
        <v>618</v>
      </c>
      <c r="L3464" t="s">
        <v>67</v>
      </c>
      <c r="M3464" s="73">
        <v>2566667</v>
      </c>
      <c r="N3464" t="str">
        <f t="shared" si="108"/>
        <v>0857-1</v>
      </c>
      <c r="O3464">
        <v>7512</v>
      </c>
      <c r="P3464">
        <f>1</f>
        <v>1</v>
      </c>
      <c r="Q3464">
        <f t="shared" si="109"/>
        <v>9</v>
      </c>
    </row>
    <row r="3465" spans="3:17" x14ac:dyDescent="0.25">
      <c r="C3465" t="s">
        <v>214</v>
      </c>
      <c r="D3465">
        <v>0</v>
      </c>
      <c r="E3465">
        <v>6681</v>
      </c>
      <c r="F3465" s="69">
        <v>43445</v>
      </c>
      <c r="G3465" s="69">
        <v>43445</v>
      </c>
      <c r="H3465">
        <v>858</v>
      </c>
      <c r="I3465">
        <v>866</v>
      </c>
      <c r="J3465" t="s">
        <v>729</v>
      </c>
      <c r="K3465" t="s">
        <v>618</v>
      </c>
      <c r="L3465" t="s">
        <v>67</v>
      </c>
      <c r="M3465" s="73">
        <v>5500000</v>
      </c>
      <c r="N3465" t="str">
        <f t="shared" si="108"/>
        <v>0858-1</v>
      </c>
      <c r="O3465">
        <v>7512</v>
      </c>
      <c r="P3465">
        <f>1</f>
        <v>1</v>
      </c>
      <c r="Q3465">
        <f t="shared" si="109"/>
        <v>12</v>
      </c>
    </row>
    <row r="3466" spans="3:17" x14ac:dyDescent="0.25">
      <c r="C3466" t="s">
        <v>214</v>
      </c>
      <c r="D3466">
        <v>0</v>
      </c>
      <c r="E3466">
        <v>5850</v>
      </c>
      <c r="F3466" s="69">
        <v>43417</v>
      </c>
      <c r="G3466" s="69">
        <v>43417</v>
      </c>
      <c r="H3466">
        <v>858</v>
      </c>
      <c r="I3466">
        <v>866</v>
      </c>
      <c r="J3466" t="s">
        <v>729</v>
      </c>
      <c r="K3466" t="s">
        <v>618</v>
      </c>
      <c r="L3466" t="s">
        <v>67</v>
      </c>
      <c r="M3466" s="73">
        <v>5500000</v>
      </c>
      <c r="N3466" t="str">
        <f t="shared" si="108"/>
        <v>0858-1</v>
      </c>
      <c r="O3466">
        <v>7512</v>
      </c>
      <c r="P3466">
        <f>1</f>
        <v>1</v>
      </c>
      <c r="Q3466">
        <f t="shared" si="109"/>
        <v>11</v>
      </c>
    </row>
    <row r="3467" spans="3:17" x14ac:dyDescent="0.25">
      <c r="C3467" t="s">
        <v>214</v>
      </c>
      <c r="D3467">
        <v>0</v>
      </c>
      <c r="E3467">
        <v>5246</v>
      </c>
      <c r="F3467" s="69">
        <v>43383</v>
      </c>
      <c r="G3467" s="69">
        <v>43383</v>
      </c>
      <c r="H3467">
        <v>858</v>
      </c>
      <c r="I3467">
        <v>866</v>
      </c>
      <c r="J3467" t="s">
        <v>729</v>
      </c>
      <c r="K3467" t="s">
        <v>618</v>
      </c>
      <c r="L3467" t="s">
        <v>67</v>
      </c>
      <c r="M3467" s="73">
        <v>5500000</v>
      </c>
      <c r="N3467" t="str">
        <f t="shared" si="108"/>
        <v>0858-1</v>
      </c>
      <c r="O3467">
        <v>7512</v>
      </c>
      <c r="P3467">
        <f>1</f>
        <v>1</v>
      </c>
      <c r="Q3467">
        <f t="shared" si="109"/>
        <v>10</v>
      </c>
    </row>
    <row r="3468" spans="3:17" x14ac:dyDescent="0.25">
      <c r="C3468" t="s">
        <v>214</v>
      </c>
      <c r="D3468">
        <v>0</v>
      </c>
      <c r="E3468">
        <v>4688</v>
      </c>
      <c r="F3468" s="69">
        <v>43362</v>
      </c>
      <c r="G3468" s="69">
        <v>43362</v>
      </c>
      <c r="H3468">
        <v>858</v>
      </c>
      <c r="I3468">
        <v>866</v>
      </c>
      <c r="J3468" t="s">
        <v>729</v>
      </c>
      <c r="K3468" t="s">
        <v>618</v>
      </c>
      <c r="L3468" t="s">
        <v>67</v>
      </c>
      <c r="M3468" s="73">
        <v>2566667</v>
      </c>
      <c r="N3468" t="str">
        <f t="shared" si="108"/>
        <v>0858-1</v>
      </c>
      <c r="O3468">
        <v>7512</v>
      </c>
      <c r="P3468">
        <f>1</f>
        <v>1</v>
      </c>
      <c r="Q3468">
        <f t="shared" si="109"/>
        <v>9</v>
      </c>
    </row>
    <row r="3469" spans="3:17" x14ac:dyDescent="0.25">
      <c r="C3469" t="s">
        <v>214</v>
      </c>
      <c r="D3469">
        <v>0</v>
      </c>
      <c r="E3469">
        <v>6642</v>
      </c>
      <c r="F3469" s="69">
        <v>43445</v>
      </c>
      <c r="G3469" s="69">
        <v>43445</v>
      </c>
      <c r="H3469">
        <v>900</v>
      </c>
      <c r="I3469">
        <v>842</v>
      </c>
      <c r="J3469" t="s">
        <v>730</v>
      </c>
      <c r="K3469" t="s">
        <v>618</v>
      </c>
      <c r="L3469" t="s">
        <v>67</v>
      </c>
      <c r="M3469" s="73">
        <v>4937000</v>
      </c>
      <c r="N3469" t="str">
        <f t="shared" si="108"/>
        <v>0900-1</v>
      </c>
      <c r="O3469">
        <v>7512</v>
      </c>
      <c r="P3469">
        <f>1</f>
        <v>1</v>
      </c>
      <c r="Q3469">
        <f t="shared" si="109"/>
        <v>12</v>
      </c>
    </row>
    <row r="3470" spans="3:17" x14ac:dyDescent="0.25">
      <c r="C3470" t="s">
        <v>214</v>
      </c>
      <c r="D3470">
        <v>0</v>
      </c>
      <c r="E3470">
        <v>6641</v>
      </c>
      <c r="F3470" s="69">
        <v>43445</v>
      </c>
      <c r="G3470" s="69">
        <v>43445</v>
      </c>
      <c r="H3470">
        <v>900</v>
      </c>
      <c r="I3470">
        <v>842</v>
      </c>
      <c r="J3470" t="s">
        <v>730</v>
      </c>
      <c r="K3470" t="s">
        <v>618</v>
      </c>
      <c r="L3470" t="s">
        <v>67</v>
      </c>
      <c r="M3470" s="73">
        <v>4937000</v>
      </c>
      <c r="N3470" t="str">
        <f t="shared" si="108"/>
        <v>0900-1</v>
      </c>
      <c r="O3470">
        <v>7512</v>
      </c>
      <c r="P3470">
        <f>1</f>
        <v>1</v>
      </c>
      <c r="Q3470">
        <f t="shared" si="109"/>
        <v>12</v>
      </c>
    </row>
    <row r="3471" spans="3:17" x14ac:dyDescent="0.25">
      <c r="C3471" t="s">
        <v>214</v>
      </c>
      <c r="D3471">
        <v>0</v>
      </c>
      <c r="E3471">
        <v>5970</v>
      </c>
      <c r="F3471" s="69">
        <v>43419</v>
      </c>
      <c r="G3471" s="69">
        <v>43419</v>
      </c>
      <c r="H3471">
        <v>900</v>
      </c>
      <c r="I3471">
        <v>842</v>
      </c>
      <c r="J3471" t="s">
        <v>730</v>
      </c>
      <c r="K3471" t="s">
        <v>618</v>
      </c>
      <c r="L3471" t="s">
        <v>67</v>
      </c>
      <c r="M3471" s="73">
        <v>4937000</v>
      </c>
      <c r="N3471" t="str">
        <f t="shared" si="108"/>
        <v>0900-1</v>
      </c>
      <c r="O3471">
        <v>7512</v>
      </c>
      <c r="P3471">
        <f>1</f>
        <v>1</v>
      </c>
      <c r="Q3471">
        <f t="shared" si="109"/>
        <v>11</v>
      </c>
    </row>
    <row r="3472" spans="3:17" x14ac:dyDescent="0.25">
      <c r="C3472" t="s">
        <v>214</v>
      </c>
      <c r="D3472">
        <v>0</v>
      </c>
      <c r="E3472">
        <v>5968</v>
      </c>
      <c r="F3472" s="69">
        <v>43419</v>
      </c>
      <c r="G3472" s="69">
        <v>43419</v>
      </c>
      <c r="H3472">
        <v>900</v>
      </c>
      <c r="I3472">
        <v>842</v>
      </c>
      <c r="J3472" t="s">
        <v>730</v>
      </c>
      <c r="K3472" t="s">
        <v>618</v>
      </c>
      <c r="L3472" t="s">
        <v>67</v>
      </c>
      <c r="M3472" s="73">
        <v>1316533</v>
      </c>
      <c r="N3472" t="str">
        <f t="shared" si="108"/>
        <v>0900-1</v>
      </c>
      <c r="O3472">
        <v>7512</v>
      </c>
      <c r="P3472">
        <f>1</f>
        <v>1</v>
      </c>
      <c r="Q3472">
        <f t="shared" si="109"/>
        <v>11</v>
      </c>
    </row>
    <row r="3473" spans="3:17" x14ac:dyDescent="0.25">
      <c r="C3473" t="s">
        <v>214</v>
      </c>
      <c r="D3473">
        <v>0</v>
      </c>
      <c r="E3473">
        <v>6091</v>
      </c>
      <c r="F3473" s="69">
        <v>43430</v>
      </c>
      <c r="G3473" s="69">
        <v>43430</v>
      </c>
      <c r="H3473">
        <v>844</v>
      </c>
      <c r="I3473">
        <v>840</v>
      </c>
      <c r="J3473" t="s">
        <v>731</v>
      </c>
      <c r="K3473" t="s">
        <v>618</v>
      </c>
      <c r="L3473" t="s">
        <v>67</v>
      </c>
      <c r="M3473" s="73">
        <v>14160000</v>
      </c>
      <c r="N3473" t="str">
        <f t="shared" si="108"/>
        <v>0844-1</v>
      </c>
      <c r="O3473">
        <v>7512</v>
      </c>
      <c r="P3473">
        <f>1</f>
        <v>1</v>
      </c>
      <c r="Q3473">
        <f t="shared" si="109"/>
        <v>11</v>
      </c>
    </row>
    <row r="3474" spans="3:17" x14ac:dyDescent="0.25">
      <c r="C3474" t="s">
        <v>214</v>
      </c>
      <c r="D3474">
        <v>0</v>
      </c>
      <c r="E3474">
        <v>5979</v>
      </c>
      <c r="F3474" s="69">
        <v>43419</v>
      </c>
      <c r="G3474" s="69">
        <v>43419</v>
      </c>
      <c r="H3474">
        <v>844</v>
      </c>
      <c r="I3474">
        <v>840</v>
      </c>
      <c r="J3474" t="s">
        <v>731</v>
      </c>
      <c r="K3474" t="s">
        <v>618</v>
      </c>
      <c r="L3474" t="s">
        <v>67</v>
      </c>
      <c r="M3474" s="73">
        <v>14160000</v>
      </c>
      <c r="N3474" t="str">
        <f t="shared" si="108"/>
        <v>0844-1</v>
      </c>
      <c r="O3474">
        <v>7512</v>
      </c>
      <c r="P3474">
        <f>1</f>
        <v>1</v>
      </c>
      <c r="Q3474">
        <f t="shared" si="109"/>
        <v>11</v>
      </c>
    </row>
    <row r="3475" spans="3:17" x14ac:dyDescent="0.25">
      <c r="C3475" t="s">
        <v>214</v>
      </c>
      <c r="D3475">
        <v>0</v>
      </c>
      <c r="E3475">
        <v>4947</v>
      </c>
      <c r="F3475" s="69">
        <v>43378</v>
      </c>
      <c r="G3475" s="69">
        <v>43378</v>
      </c>
      <c r="H3475">
        <v>844</v>
      </c>
      <c r="I3475">
        <v>840</v>
      </c>
      <c r="J3475" t="s">
        <v>731</v>
      </c>
      <c r="K3475" t="s">
        <v>618</v>
      </c>
      <c r="L3475" t="s">
        <v>67</v>
      </c>
      <c r="M3475" s="73">
        <v>7552000</v>
      </c>
      <c r="N3475" t="str">
        <f t="shared" si="108"/>
        <v>0844-1</v>
      </c>
      <c r="O3475">
        <v>7512</v>
      </c>
      <c r="P3475">
        <f>1</f>
        <v>1</v>
      </c>
      <c r="Q3475">
        <f t="shared" si="109"/>
        <v>10</v>
      </c>
    </row>
    <row r="3476" spans="3:17" x14ac:dyDescent="0.25">
      <c r="C3476" t="s">
        <v>214</v>
      </c>
      <c r="D3476">
        <v>0</v>
      </c>
      <c r="E3476">
        <v>6424</v>
      </c>
      <c r="F3476" s="69">
        <v>43444</v>
      </c>
      <c r="G3476" s="69">
        <v>43444</v>
      </c>
      <c r="H3476">
        <v>897</v>
      </c>
      <c r="I3476">
        <v>839</v>
      </c>
      <c r="J3476" t="s">
        <v>732</v>
      </c>
      <c r="K3476" t="s">
        <v>618</v>
      </c>
      <c r="L3476" t="s">
        <v>67</v>
      </c>
      <c r="M3476" s="73">
        <v>7762500</v>
      </c>
      <c r="N3476" t="str">
        <f t="shared" si="108"/>
        <v>0897-1</v>
      </c>
      <c r="O3476">
        <v>7512</v>
      </c>
      <c r="P3476">
        <f>1</f>
        <v>1</v>
      </c>
      <c r="Q3476">
        <f t="shared" si="109"/>
        <v>12</v>
      </c>
    </row>
    <row r="3477" spans="3:17" x14ac:dyDescent="0.25">
      <c r="C3477" t="s">
        <v>214</v>
      </c>
      <c r="D3477">
        <v>0</v>
      </c>
      <c r="E3477">
        <v>5501</v>
      </c>
      <c r="F3477" s="69">
        <v>43410</v>
      </c>
      <c r="G3477" s="69">
        <v>43410</v>
      </c>
      <c r="H3477">
        <v>897</v>
      </c>
      <c r="I3477">
        <v>839</v>
      </c>
      <c r="J3477" t="s">
        <v>732</v>
      </c>
      <c r="K3477" t="s">
        <v>618</v>
      </c>
      <c r="L3477" t="s">
        <v>67</v>
      </c>
      <c r="M3477" s="73">
        <v>7762500</v>
      </c>
      <c r="N3477" t="str">
        <f t="shared" si="108"/>
        <v>0897-1</v>
      </c>
      <c r="O3477">
        <v>7512</v>
      </c>
      <c r="P3477">
        <f>1</f>
        <v>1</v>
      </c>
      <c r="Q3477">
        <f t="shared" si="109"/>
        <v>11</v>
      </c>
    </row>
    <row r="3478" spans="3:17" x14ac:dyDescent="0.25">
      <c r="C3478" t="s">
        <v>214</v>
      </c>
      <c r="D3478">
        <v>0</v>
      </c>
      <c r="E3478">
        <v>4829</v>
      </c>
      <c r="F3478" s="69">
        <v>43375</v>
      </c>
      <c r="G3478" s="69">
        <v>43375</v>
      </c>
      <c r="H3478">
        <v>897</v>
      </c>
      <c r="I3478">
        <v>839</v>
      </c>
      <c r="J3478" t="s">
        <v>732</v>
      </c>
      <c r="K3478" t="s">
        <v>618</v>
      </c>
      <c r="L3478" t="s">
        <v>67</v>
      </c>
      <c r="M3478" s="73">
        <v>7762500</v>
      </c>
      <c r="N3478" t="str">
        <f t="shared" si="108"/>
        <v>0897-1</v>
      </c>
      <c r="O3478">
        <v>7512</v>
      </c>
      <c r="P3478">
        <f>1</f>
        <v>1</v>
      </c>
      <c r="Q3478">
        <f t="shared" si="109"/>
        <v>10</v>
      </c>
    </row>
    <row r="3479" spans="3:17" x14ac:dyDescent="0.25">
      <c r="C3479" t="s">
        <v>214</v>
      </c>
      <c r="D3479">
        <v>0</v>
      </c>
      <c r="E3479">
        <v>4604</v>
      </c>
      <c r="F3479" s="69">
        <v>43355</v>
      </c>
      <c r="G3479" s="69">
        <v>43355</v>
      </c>
      <c r="H3479">
        <v>897</v>
      </c>
      <c r="I3479">
        <v>839</v>
      </c>
      <c r="J3479" t="s">
        <v>732</v>
      </c>
      <c r="K3479" t="s">
        <v>618</v>
      </c>
      <c r="L3479" t="s">
        <v>67</v>
      </c>
      <c r="M3479" s="73">
        <v>1811250</v>
      </c>
      <c r="N3479" t="str">
        <f t="shared" si="108"/>
        <v>0897-1</v>
      </c>
      <c r="O3479">
        <v>7512</v>
      </c>
      <c r="P3479">
        <f>1</f>
        <v>1</v>
      </c>
      <c r="Q3479">
        <f t="shared" si="109"/>
        <v>9</v>
      </c>
    </row>
    <row r="3480" spans="3:17" x14ac:dyDescent="0.25">
      <c r="C3480" t="s">
        <v>214</v>
      </c>
      <c r="D3480">
        <v>0</v>
      </c>
      <c r="E3480">
        <v>6196</v>
      </c>
      <c r="F3480" s="69">
        <v>43438</v>
      </c>
      <c r="G3480" s="69">
        <v>43438</v>
      </c>
      <c r="H3480">
        <v>850</v>
      </c>
      <c r="I3480">
        <v>838</v>
      </c>
      <c r="J3480" t="s">
        <v>733</v>
      </c>
      <c r="K3480" t="s">
        <v>618</v>
      </c>
      <c r="L3480" t="s">
        <v>67</v>
      </c>
      <c r="M3480" s="73">
        <v>3368000</v>
      </c>
      <c r="N3480" t="str">
        <f t="shared" si="108"/>
        <v>0850-1</v>
      </c>
      <c r="O3480">
        <v>7512</v>
      </c>
      <c r="P3480">
        <f>1</f>
        <v>1</v>
      </c>
      <c r="Q3480">
        <f t="shared" si="109"/>
        <v>12</v>
      </c>
    </row>
    <row r="3481" spans="3:17" x14ac:dyDescent="0.25">
      <c r="C3481" t="s">
        <v>214</v>
      </c>
      <c r="D3481">
        <v>0</v>
      </c>
      <c r="E3481">
        <v>5678</v>
      </c>
      <c r="F3481" s="69">
        <v>43411</v>
      </c>
      <c r="G3481" s="69">
        <v>43411</v>
      </c>
      <c r="H3481">
        <v>850</v>
      </c>
      <c r="I3481">
        <v>838</v>
      </c>
      <c r="J3481" t="s">
        <v>733</v>
      </c>
      <c r="K3481" t="s">
        <v>618</v>
      </c>
      <c r="L3481" t="s">
        <v>67</v>
      </c>
      <c r="M3481" s="73">
        <v>3368000</v>
      </c>
      <c r="N3481" t="str">
        <f t="shared" si="108"/>
        <v>0850-1</v>
      </c>
      <c r="O3481">
        <v>7512</v>
      </c>
      <c r="P3481">
        <f>1</f>
        <v>1</v>
      </c>
      <c r="Q3481">
        <f t="shared" si="109"/>
        <v>11</v>
      </c>
    </row>
    <row r="3482" spans="3:17" x14ac:dyDescent="0.25">
      <c r="C3482" t="s">
        <v>214</v>
      </c>
      <c r="D3482">
        <v>0</v>
      </c>
      <c r="E3482">
        <v>4955</v>
      </c>
      <c r="F3482" s="69">
        <v>43378</v>
      </c>
      <c r="G3482" s="69">
        <v>43378</v>
      </c>
      <c r="H3482">
        <v>850</v>
      </c>
      <c r="I3482">
        <v>838</v>
      </c>
      <c r="J3482" t="s">
        <v>733</v>
      </c>
      <c r="K3482" t="s">
        <v>618</v>
      </c>
      <c r="L3482" t="s">
        <v>67</v>
      </c>
      <c r="M3482" s="73">
        <v>3368000</v>
      </c>
      <c r="N3482" t="str">
        <f t="shared" si="108"/>
        <v>0850-1</v>
      </c>
      <c r="O3482">
        <v>7512</v>
      </c>
      <c r="P3482">
        <f>1</f>
        <v>1</v>
      </c>
      <c r="Q3482">
        <f t="shared" si="109"/>
        <v>10</v>
      </c>
    </row>
    <row r="3483" spans="3:17" x14ac:dyDescent="0.25">
      <c r="C3483" t="s">
        <v>214</v>
      </c>
      <c r="D3483">
        <v>0</v>
      </c>
      <c r="E3483">
        <v>4954</v>
      </c>
      <c r="F3483" s="69">
        <v>43378</v>
      </c>
      <c r="G3483" s="69">
        <v>43378</v>
      </c>
      <c r="H3483">
        <v>850</v>
      </c>
      <c r="I3483">
        <v>838</v>
      </c>
      <c r="J3483" t="s">
        <v>733</v>
      </c>
      <c r="K3483" t="s">
        <v>618</v>
      </c>
      <c r="L3483" t="s">
        <v>67</v>
      </c>
      <c r="M3483" s="73">
        <v>1684000</v>
      </c>
      <c r="N3483" t="str">
        <f t="shared" si="108"/>
        <v>0850-1</v>
      </c>
      <c r="O3483">
        <v>7512</v>
      </c>
      <c r="P3483">
        <f>1</f>
        <v>1</v>
      </c>
      <c r="Q3483">
        <f t="shared" si="109"/>
        <v>10</v>
      </c>
    </row>
    <row r="3484" spans="3:17" x14ac:dyDescent="0.25">
      <c r="C3484" t="s">
        <v>214</v>
      </c>
      <c r="D3484">
        <v>0</v>
      </c>
      <c r="E3484">
        <v>4664</v>
      </c>
      <c r="F3484" s="69">
        <v>43362</v>
      </c>
      <c r="G3484" s="69">
        <v>43362</v>
      </c>
      <c r="H3484">
        <v>833</v>
      </c>
      <c r="I3484">
        <v>835</v>
      </c>
      <c r="J3484" t="s">
        <v>734</v>
      </c>
      <c r="K3484" t="s">
        <v>618</v>
      </c>
      <c r="L3484" t="s">
        <v>67</v>
      </c>
      <c r="M3484" s="73">
        <v>2962800</v>
      </c>
      <c r="N3484" t="str">
        <f t="shared" si="108"/>
        <v>0833-1</v>
      </c>
      <c r="O3484">
        <v>7512</v>
      </c>
      <c r="P3484">
        <f>1</f>
        <v>1</v>
      </c>
      <c r="Q3484">
        <f t="shared" si="109"/>
        <v>9</v>
      </c>
    </row>
    <row r="3485" spans="3:17" x14ac:dyDescent="0.25">
      <c r="C3485" t="s">
        <v>214</v>
      </c>
      <c r="D3485">
        <v>0</v>
      </c>
      <c r="E3485">
        <v>6186</v>
      </c>
      <c r="F3485" s="69">
        <v>43438</v>
      </c>
      <c r="G3485" s="69">
        <v>43438</v>
      </c>
      <c r="H3485">
        <v>834</v>
      </c>
      <c r="I3485">
        <v>834</v>
      </c>
      <c r="J3485" t="s">
        <v>735</v>
      </c>
      <c r="K3485" t="s">
        <v>618</v>
      </c>
      <c r="L3485" t="s">
        <v>67</v>
      </c>
      <c r="M3485" s="73">
        <v>2636000</v>
      </c>
      <c r="N3485" t="str">
        <f t="shared" si="108"/>
        <v>0834-1</v>
      </c>
      <c r="O3485">
        <v>7512</v>
      </c>
      <c r="P3485">
        <f>1</f>
        <v>1</v>
      </c>
      <c r="Q3485">
        <f t="shared" si="109"/>
        <v>12</v>
      </c>
    </row>
    <row r="3486" spans="3:17" x14ac:dyDescent="0.25">
      <c r="C3486" t="s">
        <v>214</v>
      </c>
      <c r="D3486">
        <v>0</v>
      </c>
      <c r="E3486">
        <v>5499</v>
      </c>
      <c r="F3486" s="69">
        <v>43410</v>
      </c>
      <c r="G3486" s="69">
        <v>43410</v>
      </c>
      <c r="H3486">
        <v>834</v>
      </c>
      <c r="I3486">
        <v>834</v>
      </c>
      <c r="J3486" t="s">
        <v>735</v>
      </c>
      <c r="K3486" t="s">
        <v>618</v>
      </c>
      <c r="L3486" t="s">
        <v>67</v>
      </c>
      <c r="M3486" s="73">
        <v>2636000</v>
      </c>
      <c r="N3486" t="str">
        <f t="shared" si="108"/>
        <v>0834-1</v>
      </c>
      <c r="O3486">
        <v>7512</v>
      </c>
      <c r="P3486">
        <f>1</f>
        <v>1</v>
      </c>
      <c r="Q3486">
        <f t="shared" si="109"/>
        <v>11</v>
      </c>
    </row>
    <row r="3487" spans="3:17" x14ac:dyDescent="0.25">
      <c r="C3487" t="s">
        <v>214</v>
      </c>
      <c r="D3487">
        <v>0</v>
      </c>
      <c r="E3487">
        <v>4846</v>
      </c>
      <c r="F3487" s="69">
        <v>43375</v>
      </c>
      <c r="G3487" s="69">
        <v>43375</v>
      </c>
      <c r="H3487">
        <v>834</v>
      </c>
      <c r="I3487">
        <v>834</v>
      </c>
      <c r="J3487" t="s">
        <v>735</v>
      </c>
      <c r="K3487" t="s">
        <v>618</v>
      </c>
      <c r="L3487" t="s">
        <v>67</v>
      </c>
      <c r="M3487" s="73">
        <v>2636000</v>
      </c>
      <c r="N3487" t="str">
        <f t="shared" si="108"/>
        <v>0834-1</v>
      </c>
      <c r="O3487">
        <v>7512</v>
      </c>
      <c r="P3487">
        <f>1</f>
        <v>1</v>
      </c>
      <c r="Q3487">
        <f t="shared" si="109"/>
        <v>10</v>
      </c>
    </row>
    <row r="3488" spans="3:17" x14ac:dyDescent="0.25">
      <c r="C3488" t="s">
        <v>214</v>
      </c>
      <c r="D3488">
        <v>0</v>
      </c>
      <c r="E3488">
        <v>4686</v>
      </c>
      <c r="F3488" s="69">
        <v>43362</v>
      </c>
      <c r="G3488" s="69">
        <v>43362</v>
      </c>
      <c r="H3488">
        <v>834</v>
      </c>
      <c r="I3488">
        <v>834</v>
      </c>
      <c r="J3488" t="s">
        <v>735</v>
      </c>
      <c r="K3488" t="s">
        <v>618</v>
      </c>
      <c r="L3488" t="s">
        <v>67</v>
      </c>
      <c r="M3488" s="73">
        <v>1581600</v>
      </c>
      <c r="N3488" t="str">
        <f t="shared" si="108"/>
        <v>0834-1</v>
      </c>
      <c r="O3488">
        <v>7512</v>
      </c>
      <c r="P3488">
        <f>1</f>
        <v>1</v>
      </c>
      <c r="Q3488">
        <f t="shared" si="109"/>
        <v>9</v>
      </c>
    </row>
    <row r="3489" spans="3:17" x14ac:dyDescent="0.25">
      <c r="C3489" t="s">
        <v>214</v>
      </c>
      <c r="D3489">
        <v>0</v>
      </c>
      <c r="E3489">
        <v>6463</v>
      </c>
      <c r="F3489" s="69">
        <v>43444</v>
      </c>
      <c r="G3489" s="69">
        <v>43444</v>
      </c>
      <c r="H3489">
        <v>813</v>
      </c>
      <c r="I3489">
        <v>822</v>
      </c>
      <c r="J3489" t="s">
        <v>736</v>
      </c>
      <c r="K3489" t="s">
        <v>618</v>
      </c>
      <c r="L3489" t="s">
        <v>67</v>
      </c>
      <c r="M3489" s="73">
        <v>5692500</v>
      </c>
      <c r="N3489" t="str">
        <f t="shared" si="108"/>
        <v>0813-1</v>
      </c>
      <c r="O3489">
        <v>7512</v>
      </c>
      <c r="P3489">
        <f>1</f>
        <v>1</v>
      </c>
      <c r="Q3489">
        <f t="shared" si="109"/>
        <v>12</v>
      </c>
    </row>
    <row r="3490" spans="3:17" x14ac:dyDescent="0.25">
      <c r="C3490" t="s">
        <v>214</v>
      </c>
      <c r="D3490">
        <v>0</v>
      </c>
      <c r="E3490">
        <v>5976</v>
      </c>
      <c r="F3490" s="69">
        <v>43419</v>
      </c>
      <c r="G3490" s="69">
        <v>43419</v>
      </c>
      <c r="H3490">
        <v>813</v>
      </c>
      <c r="I3490">
        <v>822</v>
      </c>
      <c r="J3490" t="s">
        <v>736</v>
      </c>
      <c r="K3490" t="s">
        <v>618</v>
      </c>
      <c r="L3490" t="s">
        <v>67</v>
      </c>
      <c r="M3490" s="73">
        <v>5692500</v>
      </c>
      <c r="N3490" t="str">
        <f t="shared" si="108"/>
        <v>0813-1</v>
      </c>
      <c r="O3490">
        <v>7512</v>
      </c>
      <c r="P3490">
        <f>1</f>
        <v>1</v>
      </c>
      <c r="Q3490">
        <f t="shared" si="109"/>
        <v>11</v>
      </c>
    </row>
    <row r="3491" spans="3:17" x14ac:dyDescent="0.25">
      <c r="C3491" t="s">
        <v>214</v>
      </c>
      <c r="D3491">
        <v>0</v>
      </c>
      <c r="E3491">
        <v>5097</v>
      </c>
      <c r="F3491" s="69">
        <v>43378</v>
      </c>
      <c r="G3491" s="69">
        <v>43378</v>
      </c>
      <c r="H3491">
        <v>813</v>
      </c>
      <c r="I3491">
        <v>822</v>
      </c>
      <c r="J3491" t="s">
        <v>736</v>
      </c>
      <c r="K3491" t="s">
        <v>618</v>
      </c>
      <c r="L3491" t="s">
        <v>67</v>
      </c>
      <c r="M3491" s="73">
        <v>5692500</v>
      </c>
      <c r="N3491" t="str">
        <f t="shared" si="108"/>
        <v>0813-1</v>
      </c>
      <c r="O3491">
        <v>7512</v>
      </c>
      <c r="P3491">
        <f>1</f>
        <v>1</v>
      </c>
      <c r="Q3491">
        <f t="shared" si="109"/>
        <v>10</v>
      </c>
    </row>
    <row r="3492" spans="3:17" x14ac:dyDescent="0.25">
      <c r="C3492" t="s">
        <v>214</v>
      </c>
      <c r="D3492">
        <v>0</v>
      </c>
      <c r="E3492">
        <v>4958</v>
      </c>
      <c r="F3492" s="69">
        <v>43378</v>
      </c>
      <c r="G3492" s="69">
        <v>43378</v>
      </c>
      <c r="H3492">
        <v>813</v>
      </c>
      <c r="I3492">
        <v>822</v>
      </c>
      <c r="J3492" t="s">
        <v>736</v>
      </c>
      <c r="K3492" t="s">
        <v>618</v>
      </c>
      <c r="L3492" t="s">
        <v>67</v>
      </c>
      <c r="M3492" s="73">
        <v>5313000</v>
      </c>
      <c r="N3492" t="str">
        <f t="shared" si="108"/>
        <v>0813-1</v>
      </c>
      <c r="O3492">
        <v>7512</v>
      </c>
      <c r="P3492">
        <f>1</f>
        <v>1</v>
      </c>
      <c r="Q3492">
        <f t="shared" si="109"/>
        <v>10</v>
      </c>
    </row>
    <row r="3493" spans="3:17" x14ac:dyDescent="0.25">
      <c r="C3493" t="s">
        <v>214</v>
      </c>
      <c r="D3493">
        <v>0</v>
      </c>
      <c r="E3493">
        <v>6640</v>
      </c>
      <c r="F3493" s="69">
        <v>43445</v>
      </c>
      <c r="G3493" s="69">
        <v>43445</v>
      </c>
      <c r="H3493">
        <v>812</v>
      </c>
      <c r="I3493">
        <v>814</v>
      </c>
      <c r="J3493" t="s">
        <v>737</v>
      </c>
      <c r="K3493" t="s">
        <v>618</v>
      </c>
      <c r="L3493" t="s">
        <v>67</v>
      </c>
      <c r="M3493" s="73">
        <v>3300000</v>
      </c>
      <c r="N3493" t="str">
        <f t="shared" si="108"/>
        <v>0812-1</v>
      </c>
      <c r="O3493">
        <v>7512</v>
      </c>
      <c r="P3493">
        <f>1</f>
        <v>1</v>
      </c>
      <c r="Q3493">
        <f t="shared" si="109"/>
        <v>12</v>
      </c>
    </row>
    <row r="3494" spans="3:17" x14ac:dyDescent="0.25">
      <c r="C3494" t="s">
        <v>214</v>
      </c>
      <c r="D3494">
        <v>0</v>
      </c>
      <c r="E3494">
        <v>5812</v>
      </c>
      <c r="F3494" s="69">
        <v>43413</v>
      </c>
      <c r="G3494" s="69">
        <v>43413</v>
      </c>
      <c r="H3494">
        <v>812</v>
      </c>
      <c r="I3494">
        <v>814</v>
      </c>
      <c r="J3494" t="s">
        <v>737</v>
      </c>
      <c r="K3494" t="s">
        <v>618</v>
      </c>
      <c r="L3494" t="s">
        <v>67</v>
      </c>
      <c r="M3494" s="73">
        <v>3300000</v>
      </c>
      <c r="N3494" t="str">
        <f t="shared" si="108"/>
        <v>0812-1</v>
      </c>
      <c r="O3494">
        <v>7512</v>
      </c>
      <c r="P3494">
        <f>1</f>
        <v>1</v>
      </c>
      <c r="Q3494">
        <f t="shared" si="109"/>
        <v>11</v>
      </c>
    </row>
    <row r="3495" spans="3:17" x14ac:dyDescent="0.25">
      <c r="C3495" t="s">
        <v>214</v>
      </c>
      <c r="D3495">
        <v>0</v>
      </c>
      <c r="E3495">
        <v>5310</v>
      </c>
      <c r="F3495" s="69">
        <v>43389</v>
      </c>
      <c r="G3495" s="69">
        <v>43389</v>
      </c>
      <c r="H3495">
        <v>812</v>
      </c>
      <c r="I3495">
        <v>814</v>
      </c>
      <c r="J3495" t="s">
        <v>737</v>
      </c>
      <c r="K3495" t="s">
        <v>618</v>
      </c>
      <c r="L3495" t="s">
        <v>67</v>
      </c>
      <c r="M3495" s="73">
        <v>3300000</v>
      </c>
      <c r="N3495" t="str">
        <f t="shared" si="108"/>
        <v>0812-1</v>
      </c>
      <c r="O3495">
        <v>7512</v>
      </c>
      <c r="P3495">
        <f>1</f>
        <v>1</v>
      </c>
      <c r="Q3495">
        <f t="shared" si="109"/>
        <v>10</v>
      </c>
    </row>
    <row r="3496" spans="3:17" x14ac:dyDescent="0.25">
      <c r="C3496" t="s">
        <v>214</v>
      </c>
      <c r="D3496">
        <v>0</v>
      </c>
      <c r="E3496">
        <v>4957</v>
      </c>
      <c r="F3496" s="69">
        <v>43378</v>
      </c>
      <c r="G3496" s="69">
        <v>43378</v>
      </c>
      <c r="H3496">
        <v>812</v>
      </c>
      <c r="I3496">
        <v>814</v>
      </c>
      <c r="J3496" t="s">
        <v>737</v>
      </c>
      <c r="K3496" t="s">
        <v>618</v>
      </c>
      <c r="L3496" t="s">
        <v>67</v>
      </c>
      <c r="M3496" s="73">
        <v>550000</v>
      </c>
      <c r="N3496" t="str">
        <f t="shared" si="108"/>
        <v>0812-1</v>
      </c>
      <c r="O3496">
        <v>7512</v>
      </c>
      <c r="P3496">
        <f>1</f>
        <v>1</v>
      </c>
      <c r="Q3496">
        <f t="shared" si="109"/>
        <v>10</v>
      </c>
    </row>
    <row r="3497" spans="3:17" x14ac:dyDescent="0.25">
      <c r="C3497" t="s">
        <v>214</v>
      </c>
      <c r="D3497">
        <v>0</v>
      </c>
      <c r="E3497">
        <v>4746</v>
      </c>
      <c r="F3497" s="69">
        <v>43368</v>
      </c>
      <c r="G3497" s="69">
        <v>43368</v>
      </c>
      <c r="H3497">
        <v>812</v>
      </c>
      <c r="I3497">
        <v>814</v>
      </c>
      <c r="J3497" t="s">
        <v>737</v>
      </c>
      <c r="K3497" t="s">
        <v>618</v>
      </c>
      <c r="L3497" t="s">
        <v>67</v>
      </c>
      <c r="M3497" s="73">
        <v>2090000</v>
      </c>
      <c r="N3497" t="str">
        <f t="shared" si="108"/>
        <v>0812-1</v>
      </c>
      <c r="O3497">
        <v>7512</v>
      </c>
      <c r="P3497">
        <f>1</f>
        <v>1</v>
      </c>
      <c r="Q3497">
        <f t="shared" si="109"/>
        <v>9</v>
      </c>
    </row>
    <row r="3498" spans="3:17" x14ac:dyDescent="0.25">
      <c r="C3498" t="s">
        <v>214</v>
      </c>
      <c r="D3498">
        <v>0</v>
      </c>
      <c r="E3498">
        <v>6169</v>
      </c>
      <c r="F3498" s="69">
        <v>43438</v>
      </c>
      <c r="G3498" s="69">
        <v>43438</v>
      </c>
      <c r="H3498">
        <v>754</v>
      </c>
      <c r="I3498">
        <v>757</v>
      </c>
      <c r="J3498" t="s">
        <v>738</v>
      </c>
      <c r="K3498" t="s">
        <v>618</v>
      </c>
      <c r="L3498" t="s">
        <v>67</v>
      </c>
      <c r="M3498" s="73">
        <v>7762500</v>
      </c>
      <c r="N3498" t="str">
        <f t="shared" si="108"/>
        <v>0754-1</v>
      </c>
      <c r="O3498">
        <v>7512</v>
      </c>
      <c r="P3498">
        <f>1</f>
        <v>1</v>
      </c>
      <c r="Q3498">
        <f t="shared" si="109"/>
        <v>12</v>
      </c>
    </row>
    <row r="3499" spans="3:17" x14ac:dyDescent="0.25">
      <c r="C3499" t="s">
        <v>214</v>
      </c>
      <c r="D3499">
        <v>0</v>
      </c>
      <c r="E3499">
        <v>5636</v>
      </c>
      <c r="F3499" s="69">
        <v>43411</v>
      </c>
      <c r="G3499" s="69">
        <v>43411</v>
      </c>
      <c r="H3499">
        <v>754</v>
      </c>
      <c r="I3499">
        <v>757</v>
      </c>
      <c r="J3499" t="s">
        <v>738</v>
      </c>
      <c r="K3499" t="s">
        <v>618</v>
      </c>
      <c r="L3499" t="s">
        <v>67</v>
      </c>
      <c r="M3499" s="73">
        <v>7762500</v>
      </c>
      <c r="N3499" t="str">
        <f t="shared" si="108"/>
        <v>0754-1</v>
      </c>
      <c r="O3499">
        <v>7512</v>
      </c>
      <c r="P3499">
        <f>1</f>
        <v>1</v>
      </c>
      <c r="Q3499">
        <f t="shared" si="109"/>
        <v>11</v>
      </c>
    </row>
    <row r="3500" spans="3:17" x14ac:dyDescent="0.25">
      <c r="C3500" t="s">
        <v>214</v>
      </c>
      <c r="D3500">
        <v>0</v>
      </c>
      <c r="E3500">
        <v>4840</v>
      </c>
      <c r="F3500" s="69">
        <v>43375</v>
      </c>
      <c r="G3500" s="69">
        <v>43375</v>
      </c>
      <c r="H3500">
        <v>754</v>
      </c>
      <c r="I3500">
        <v>757</v>
      </c>
      <c r="J3500" t="s">
        <v>738</v>
      </c>
      <c r="K3500" t="s">
        <v>618</v>
      </c>
      <c r="L3500" t="s">
        <v>67</v>
      </c>
      <c r="M3500" s="73">
        <v>7762500</v>
      </c>
      <c r="N3500" t="str">
        <f t="shared" si="108"/>
        <v>0754-1</v>
      </c>
      <c r="O3500">
        <v>7512</v>
      </c>
      <c r="P3500">
        <f>1</f>
        <v>1</v>
      </c>
      <c r="Q3500">
        <f t="shared" si="109"/>
        <v>10</v>
      </c>
    </row>
    <row r="3501" spans="3:17" x14ac:dyDescent="0.25">
      <c r="C3501" t="s">
        <v>214</v>
      </c>
      <c r="D3501">
        <v>0</v>
      </c>
      <c r="E3501">
        <v>4571</v>
      </c>
      <c r="F3501" s="69">
        <v>43353</v>
      </c>
      <c r="G3501" s="69">
        <v>43353</v>
      </c>
      <c r="H3501">
        <v>754</v>
      </c>
      <c r="I3501">
        <v>757</v>
      </c>
      <c r="J3501" t="s">
        <v>738</v>
      </c>
      <c r="K3501" t="s">
        <v>618</v>
      </c>
      <c r="L3501" t="s">
        <v>67</v>
      </c>
      <c r="M3501" s="73">
        <v>7762500</v>
      </c>
      <c r="N3501" t="str">
        <f t="shared" si="108"/>
        <v>0754-1</v>
      </c>
      <c r="O3501">
        <v>7512</v>
      </c>
      <c r="P3501">
        <f>1</f>
        <v>1</v>
      </c>
      <c r="Q3501">
        <f t="shared" si="109"/>
        <v>9</v>
      </c>
    </row>
    <row r="3502" spans="3:17" x14ac:dyDescent="0.25">
      <c r="C3502" t="s">
        <v>214</v>
      </c>
      <c r="D3502">
        <v>0</v>
      </c>
      <c r="E3502">
        <v>4031</v>
      </c>
      <c r="F3502" s="69">
        <v>43326</v>
      </c>
      <c r="G3502" s="69">
        <v>43326</v>
      </c>
      <c r="H3502">
        <v>754</v>
      </c>
      <c r="I3502">
        <v>757</v>
      </c>
      <c r="J3502" t="s">
        <v>738</v>
      </c>
      <c r="K3502" t="s">
        <v>618</v>
      </c>
      <c r="L3502" t="s">
        <v>67</v>
      </c>
      <c r="M3502" s="73">
        <v>5175000</v>
      </c>
      <c r="N3502" t="str">
        <f t="shared" si="108"/>
        <v>0754-1</v>
      </c>
      <c r="O3502">
        <v>7512</v>
      </c>
      <c r="P3502">
        <f>1</f>
        <v>1</v>
      </c>
      <c r="Q3502">
        <f t="shared" si="109"/>
        <v>8</v>
      </c>
    </row>
    <row r="3503" spans="3:17" x14ac:dyDescent="0.25">
      <c r="C3503" t="s">
        <v>214</v>
      </c>
      <c r="D3503">
        <v>0</v>
      </c>
      <c r="E3503">
        <v>5375</v>
      </c>
      <c r="F3503" s="69">
        <v>43397</v>
      </c>
      <c r="G3503" s="69">
        <v>43397</v>
      </c>
      <c r="H3503">
        <v>1134</v>
      </c>
      <c r="I3503">
        <v>753</v>
      </c>
      <c r="J3503" t="s">
        <v>666</v>
      </c>
      <c r="K3503" t="s">
        <v>618</v>
      </c>
      <c r="L3503" t="s">
        <v>67</v>
      </c>
      <c r="M3503" s="73">
        <v>530303</v>
      </c>
      <c r="N3503" t="str">
        <f t="shared" si="108"/>
        <v>1134-1</v>
      </c>
      <c r="O3503">
        <v>7512</v>
      </c>
      <c r="P3503">
        <f>1</f>
        <v>1</v>
      </c>
      <c r="Q3503">
        <f t="shared" si="109"/>
        <v>10</v>
      </c>
    </row>
    <row r="3504" spans="3:17" x14ac:dyDescent="0.25">
      <c r="C3504" t="s">
        <v>214</v>
      </c>
      <c r="D3504">
        <v>0</v>
      </c>
      <c r="E3504">
        <v>4907</v>
      </c>
      <c r="F3504" s="69">
        <v>43376</v>
      </c>
      <c r="G3504" s="69">
        <v>43376</v>
      </c>
      <c r="H3504">
        <v>1077</v>
      </c>
      <c r="I3504">
        <v>753</v>
      </c>
      <c r="J3504" t="s">
        <v>666</v>
      </c>
      <c r="K3504" t="s">
        <v>618</v>
      </c>
      <c r="L3504" t="s">
        <v>67</v>
      </c>
      <c r="M3504" s="73">
        <v>1617213</v>
      </c>
      <c r="N3504" t="str">
        <f t="shared" si="108"/>
        <v>1077-1</v>
      </c>
      <c r="O3504">
        <v>7512</v>
      </c>
      <c r="P3504">
        <f>1</f>
        <v>1</v>
      </c>
      <c r="Q3504">
        <f t="shared" si="109"/>
        <v>10</v>
      </c>
    </row>
    <row r="3505" spans="3:17" x14ac:dyDescent="0.25">
      <c r="C3505" t="s">
        <v>214</v>
      </c>
      <c r="D3505">
        <v>0</v>
      </c>
      <c r="E3505">
        <v>4164</v>
      </c>
      <c r="F3505" s="69">
        <v>43346</v>
      </c>
      <c r="G3505" s="69">
        <v>43346</v>
      </c>
      <c r="H3505">
        <v>930</v>
      </c>
      <c r="I3505">
        <v>753</v>
      </c>
      <c r="J3505" t="s">
        <v>666</v>
      </c>
      <c r="K3505" t="s">
        <v>618</v>
      </c>
      <c r="L3505" t="s">
        <v>67</v>
      </c>
      <c r="M3505" s="73">
        <v>1242484</v>
      </c>
      <c r="N3505" t="str">
        <f t="shared" si="108"/>
        <v>0930-1</v>
      </c>
      <c r="O3505">
        <v>7512</v>
      </c>
      <c r="P3505">
        <f>1</f>
        <v>1</v>
      </c>
      <c r="Q3505">
        <f t="shared" si="109"/>
        <v>9</v>
      </c>
    </row>
    <row r="3506" spans="3:17" x14ac:dyDescent="0.25">
      <c r="C3506" t="s">
        <v>214</v>
      </c>
      <c r="D3506">
        <v>0</v>
      </c>
      <c r="E3506">
        <v>6426</v>
      </c>
      <c r="F3506" s="69">
        <v>43444</v>
      </c>
      <c r="G3506" s="69">
        <v>43444</v>
      </c>
      <c r="H3506">
        <v>749</v>
      </c>
      <c r="I3506">
        <v>748</v>
      </c>
      <c r="J3506" t="s">
        <v>739</v>
      </c>
      <c r="K3506" t="s">
        <v>618</v>
      </c>
      <c r="L3506" t="s">
        <v>67</v>
      </c>
      <c r="M3506" s="73">
        <v>9100000</v>
      </c>
      <c r="N3506" t="str">
        <f t="shared" si="108"/>
        <v>0749-1</v>
      </c>
      <c r="O3506">
        <v>7512</v>
      </c>
      <c r="P3506">
        <f>1</f>
        <v>1</v>
      </c>
      <c r="Q3506">
        <f t="shared" si="109"/>
        <v>12</v>
      </c>
    </row>
    <row r="3507" spans="3:17" x14ac:dyDescent="0.25">
      <c r="C3507" t="s">
        <v>214</v>
      </c>
      <c r="D3507">
        <v>0</v>
      </c>
      <c r="E3507">
        <v>5502</v>
      </c>
      <c r="F3507" s="69">
        <v>43410</v>
      </c>
      <c r="G3507" s="69">
        <v>43410</v>
      </c>
      <c r="H3507">
        <v>749</v>
      </c>
      <c r="I3507">
        <v>748</v>
      </c>
      <c r="J3507" t="s">
        <v>739</v>
      </c>
      <c r="K3507" t="s">
        <v>618</v>
      </c>
      <c r="L3507" t="s">
        <v>67</v>
      </c>
      <c r="M3507" s="73">
        <v>9100000</v>
      </c>
      <c r="N3507" t="str">
        <f t="shared" si="108"/>
        <v>0749-1</v>
      </c>
      <c r="O3507">
        <v>7512</v>
      </c>
      <c r="P3507">
        <f>1</f>
        <v>1</v>
      </c>
      <c r="Q3507">
        <f t="shared" si="109"/>
        <v>11</v>
      </c>
    </row>
    <row r="3508" spans="3:17" x14ac:dyDescent="0.25">
      <c r="C3508" t="s">
        <v>214</v>
      </c>
      <c r="D3508">
        <v>0</v>
      </c>
      <c r="E3508">
        <v>4837</v>
      </c>
      <c r="F3508" s="69">
        <v>43375</v>
      </c>
      <c r="G3508" s="69">
        <v>43375</v>
      </c>
      <c r="H3508">
        <v>749</v>
      </c>
      <c r="I3508">
        <v>748</v>
      </c>
      <c r="J3508" t="s">
        <v>739</v>
      </c>
      <c r="K3508" t="s">
        <v>618</v>
      </c>
      <c r="L3508" t="s">
        <v>67</v>
      </c>
      <c r="M3508" s="73">
        <v>9100000</v>
      </c>
      <c r="N3508" t="str">
        <f t="shared" si="108"/>
        <v>0749-1</v>
      </c>
      <c r="O3508">
        <v>7512</v>
      </c>
      <c r="P3508">
        <f>1</f>
        <v>1</v>
      </c>
      <c r="Q3508">
        <f t="shared" si="109"/>
        <v>10</v>
      </c>
    </row>
    <row r="3509" spans="3:17" x14ac:dyDescent="0.25">
      <c r="C3509" t="s">
        <v>214</v>
      </c>
      <c r="D3509">
        <v>0</v>
      </c>
      <c r="E3509">
        <v>4444</v>
      </c>
      <c r="F3509" s="69">
        <v>43350</v>
      </c>
      <c r="G3509" s="69">
        <v>43350</v>
      </c>
      <c r="H3509">
        <v>749</v>
      </c>
      <c r="I3509">
        <v>748</v>
      </c>
      <c r="J3509" t="s">
        <v>739</v>
      </c>
      <c r="K3509" t="s">
        <v>618</v>
      </c>
      <c r="L3509" t="s">
        <v>67</v>
      </c>
      <c r="M3509" s="73">
        <v>9100000</v>
      </c>
      <c r="N3509" t="str">
        <f t="shared" si="108"/>
        <v>0749-1</v>
      </c>
      <c r="O3509">
        <v>7512</v>
      </c>
      <c r="P3509">
        <f>1</f>
        <v>1</v>
      </c>
      <c r="Q3509">
        <f t="shared" si="109"/>
        <v>9</v>
      </c>
    </row>
    <row r="3510" spans="3:17" x14ac:dyDescent="0.25">
      <c r="C3510" t="s">
        <v>214</v>
      </c>
      <c r="D3510">
        <v>0</v>
      </c>
      <c r="E3510">
        <v>4027</v>
      </c>
      <c r="F3510" s="69">
        <v>43326</v>
      </c>
      <c r="G3510" s="69">
        <v>43326</v>
      </c>
      <c r="H3510">
        <v>749</v>
      </c>
      <c r="I3510">
        <v>748</v>
      </c>
      <c r="J3510" t="s">
        <v>739</v>
      </c>
      <c r="K3510" t="s">
        <v>618</v>
      </c>
      <c r="L3510" t="s">
        <v>67</v>
      </c>
      <c r="M3510" s="73">
        <v>6673333</v>
      </c>
      <c r="N3510" t="str">
        <f t="shared" si="108"/>
        <v>0749-1</v>
      </c>
      <c r="O3510">
        <v>7512</v>
      </c>
      <c r="P3510">
        <f>1</f>
        <v>1</v>
      </c>
      <c r="Q3510">
        <f t="shared" si="109"/>
        <v>8</v>
      </c>
    </row>
    <row r="3511" spans="3:17" x14ac:dyDescent="0.25">
      <c r="C3511" t="s">
        <v>214</v>
      </c>
      <c r="D3511">
        <v>0</v>
      </c>
      <c r="E3511">
        <v>6245</v>
      </c>
      <c r="F3511" s="69">
        <v>43438</v>
      </c>
      <c r="G3511" s="69">
        <v>43438</v>
      </c>
      <c r="H3511">
        <v>729</v>
      </c>
      <c r="I3511">
        <v>747</v>
      </c>
      <c r="J3511" t="s">
        <v>740</v>
      </c>
      <c r="K3511" t="s">
        <v>618</v>
      </c>
      <c r="L3511" t="s">
        <v>67</v>
      </c>
      <c r="M3511" s="73">
        <v>9418500</v>
      </c>
      <c r="N3511" t="str">
        <f t="shared" si="108"/>
        <v>0729-1</v>
      </c>
      <c r="O3511">
        <v>7512</v>
      </c>
      <c r="P3511">
        <f>1</f>
        <v>1</v>
      </c>
      <c r="Q3511">
        <f t="shared" si="109"/>
        <v>12</v>
      </c>
    </row>
    <row r="3512" spans="3:17" x14ac:dyDescent="0.25">
      <c r="C3512" t="s">
        <v>214</v>
      </c>
      <c r="D3512">
        <v>0</v>
      </c>
      <c r="E3512">
        <v>5493</v>
      </c>
      <c r="F3512" s="69">
        <v>43410</v>
      </c>
      <c r="G3512" s="69">
        <v>43410</v>
      </c>
      <c r="H3512">
        <v>729</v>
      </c>
      <c r="I3512">
        <v>747</v>
      </c>
      <c r="J3512" t="s">
        <v>740</v>
      </c>
      <c r="K3512" t="s">
        <v>618</v>
      </c>
      <c r="L3512" t="s">
        <v>67</v>
      </c>
      <c r="M3512" s="73">
        <v>9418500</v>
      </c>
      <c r="N3512" t="str">
        <f t="shared" si="108"/>
        <v>0729-1</v>
      </c>
      <c r="O3512">
        <v>7512</v>
      </c>
      <c r="P3512">
        <f>1</f>
        <v>1</v>
      </c>
      <c r="Q3512">
        <f t="shared" si="109"/>
        <v>11</v>
      </c>
    </row>
    <row r="3513" spans="3:17" x14ac:dyDescent="0.25">
      <c r="C3513" t="s">
        <v>214</v>
      </c>
      <c r="D3513">
        <v>0</v>
      </c>
      <c r="E3513">
        <v>4952</v>
      </c>
      <c r="F3513" s="69">
        <v>43378</v>
      </c>
      <c r="G3513" s="69">
        <v>43378</v>
      </c>
      <c r="H3513">
        <v>729</v>
      </c>
      <c r="I3513">
        <v>747</v>
      </c>
      <c r="J3513" t="s">
        <v>740</v>
      </c>
      <c r="K3513" t="s">
        <v>618</v>
      </c>
      <c r="L3513" t="s">
        <v>67</v>
      </c>
      <c r="M3513" s="73">
        <v>9418500</v>
      </c>
      <c r="N3513" t="str">
        <f t="shared" si="108"/>
        <v>0729-1</v>
      </c>
      <c r="O3513">
        <v>7512</v>
      </c>
      <c r="P3513">
        <f>1</f>
        <v>1</v>
      </c>
      <c r="Q3513">
        <f t="shared" si="109"/>
        <v>10</v>
      </c>
    </row>
    <row r="3514" spans="3:17" x14ac:dyDescent="0.25">
      <c r="C3514" t="s">
        <v>214</v>
      </c>
      <c r="D3514">
        <v>0</v>
      </c>
      <c r="E3514">
        <v>4495</v>
      </c>
      <c r="F3514" s="69">
        <v>43350</v>
      </c>
      <c r="G3514" s="69">
        <v>43350</v>
      </c>
      <c r="H3514">
        <v>729</v>
      </c>
      <c r="I3514">
        <v>747</v>
      </c>
      <c r="J3514" t="s">
        <v>740</v>
      </c>
      <c r="K3514" t="s">
        <v>618</v>
      </c>
      <c r="L3514" t="s">
        <v>67</v>
      </c>
      <c r="M3514" s="73">
        <v>9418500</v>
      </c>
      <c r="N3514" t="str">
        <f t="shared" si="108"/>
        <v>0729-1</v>
      </c>
      <c r="O3514">
        <v>7512</v>
      </c>
      <c r="P3514">
        <f>1</f>
        <v>1</v>
      </c>
      <c r="Q3514">
        <f t="shared" si="109"/>
        <v>9</v>
      </c>
    </row>
    <row r="3515" spans="3:17" x14ac:dyDescent="0.25">
      <c r="C3515" t="s">
        <v>214</v>
      </c>
      <c r="D3515">
        <v>0</v>
      </c>
      <c r="E3515">
        <v>3618</v>
      </c>
      <c r="F3515" s="69">
        <v>43314</v>
      </c>
      <c r="G3515" s="69">
        <v>43314</v>
      </c>
      <c r="H3515">
        <v>729</v>
      </c>
      <c r="I3515">
        <v>747</v>
      </c>
      <c r="J3515" t="s">
        <v>740</v>
      </c>
      <c r="K3515" t="s">
        <v>618</v>
      </c>
      <c r="L3515" t="s">
        <v>67</v>
      </c>
      <c r="M3515" s="73">
        <v>8476650</v>
      </c>
      <c r="N3515" t="str">
        <f t="shared" si="108"/>
        <v>0729-1</v>
      </c>
      <c r="O3515">
        <v>7512</v>
      </c>
      <c r="P3515">
        <f>1</f>
        <v>1</v>
      </c>
      <c r="Q3515">
        <f t="shared" si="109"/>
        <v>8</v>
      </c>
    </row>
    <row r="3516" spans="3:17" x14ac:dyDescent="0.25">
      <c r="C3516" t="s">
        <v>214</v>
      </c>
      <c r="D3516">
        <v>0</v>
      </c>
      <c r="E3516">
        <v>5249</v>
      </c>
      <c r="F3516" s="69">
        <v>43383</v>
      </c>
      <c r="G3516" s="69">
        <v>43383</v>
      </c>
      <c r="H3516">
        <v>680</v>
      </c>
      <c r="I3516">
        <v>686</v>
      </c>
      <c r="J3516" t="s">
        <v>741</v>
      </c>
      <c r="K3516" t="s">
        <v>618</v>
      </c>
      <c r="L3516" t="s">
        <v>67</v>
      </c>
      <c r="M3516" s="73">
        <v>2732400</v>
      </c>
      <c r="N3516" t="str">
        <f t="shared" si="108"/>
        <v>0680-1</v>
      </c>
      <c r="O3516">
        <v>7512</v>
      </c>
      <c r="P3516">
        <f>1</f>
        <v>1</v>
      </c>
      <c r="Q3516">
        <f t="shared" si="109"/>
        <v>10</v>
      </c>
    </row>
    <row r="3517" spans="3:17" x14ac:dyDescent="0.25">
      <c r="C3517" t="s">
        <v>214</v>
      </c>
      <c r="D3517">
        <v>0</v>
      </c>
      <c r="E3517">
        <v>6911</v>
      </c>
      <c r="F3517" s="69">
        <v>43455</v>
      </c>
      <c r="G3517" s="69">
        <v>43455</v>
      </c>
      <c r="H3517">
        <v>679</v>
      </c>
      <c r="I3517">
        <v>685</v>
      </c>
      <c r="J3517" t="s">
        <v>741</v>
      </c>
      <c r="K3517" t="s">
        <v>618</v>
      </c>
      <c r="L3517" t="s">
        <v>67</v>
      </c>
      <c r="M3517" s="73">
        <v>910800</v>
      </c>
      <c r="N3517" t="str">
        <f t="shared" si="108"/>
        <v>0679-1</v>
      </c>
      <c r="O3517">
        <v>7512</v>
      </c>
      <c r="P3517">
        <f>1</f>
        <v>1</v>
      </c>
      <c r="Q3517">
        <f t="shared" si="109"/>
        <v>12</v>
      </c>
    </row>
    <row r="3518" spans="3:17" x14ac:dyDescent="0.25">
      <c r="C3518" t="s">
        <v>214</v>
      </c>
      <c r="D3518">
        <v>0</v>
      </c>
      <c r="E3518">
        <v>6848</v>
      </c>
      <c r="F3518" s="69">
        <v>43452</v>
      </c>
      <c r="G3518" s="69">
        <v>43452</v>
      </c>
      <c r="H3518">
        <v>679</v>
      </c>
      <c r="I3518">
        <v>685</v>
      </c>
      <c r="J3518" t="s">
        <v>741</v>
      </c>
      <c r="K3518" t="s">
        <v>618</v>
      </c>
      <c r="L3518" t="s">
        <v>67</v>
      </c>
      <c r="M3518" s="73">
        <v>22222000</v>
      </c>
      <c r="N3518" t="str">
        <f t="shared" si="108"/>
        <v>0679-1</v>
      </c>
      <c r="O3518">
        <v>7512</v>
      </c>
      <c r="P3518">
        <f>1</f>
        <v>1</v>
      </c>
      <c r="Q3518">
        <f t="shared" si="109"/>
        <v>12</v>
      </c>
    </row>
    <row r="3519" spans="3:17" x14ac:dyDescent="0.25">
      <c r="C3519" t="s">
        <v>214</v>
      </c>
      <c r="D3519">
        <v>0</v>
      </c>
      <c r="E3519">
        <v>5933</v>
      </c>
      <c r="F3519" s="69">
        <v>43418</v>
      </c>
      <c r="G3519" s="69">
        <v>43418</v>
      </c>
      <c r="H3519">
        <v>679</v>
      </c>
      <c r="I3519">
        <v>685</v>
      </c>
      <c r="J3519" t="s">
        <v>741</v>
      </c>
      <c r="K3519" t="s">
        <v>618</v>
      </c>
      <c r="L3519" t="s">
        <v>67</v>
      </c>
      <c r="M3519" s="73">
        <v>24043600</v>
      </c>
      <c r="N3519" t="str">
        <f t="shared" si="108"/>
        <v>0679-1</v>
      </c>
      <c r="O3519">
        <v>7512</v>
      </c>
      <c r="P3519">
        <f>1</f>
        <v>1</v>
      </c>
      <c r="Q3519">
        <f t="shared" si="109"/>
        <v>11</v>
      </c>
    </row>
    <row r="3520" spans="3:17" x14ac:dyDescent="0.25">
      <c r="C3520" t="s">
        <v>214</v>
      </c>
      <c r="D3520">
        <v>0</v>
      </c>
      <c r="E3520">
        <v>5202</v>
      </c>
      <c r="F3520" s="69">
        <v>43382</v>
      </c>
      <c r="G3520" s="69">
        <v>43382</v>
      </c>
      <c r="H3520">
        <v>679</v>
      </c>
      <c r="I3520">
        <v>685</v>
      </c>
      <c r="J3520" t="s">
        <v>741</v>
      </c>
      <c r="K3520" t="s">
        <v>618</v>
      </c>
      <c r="L3520" t="s">
        <v>67</v>
      </c>
      <c r="M3520" s="73">
        <v>22222000</v>
      </c>
      <c r="N3520" t="str">
        <f t="shared" si="108"/>
        <v>0679-1</v>
      </c>
      <c r="O3520">
        <v>7512</v>
      </c>
      <c r="P3520">
        <f>1</f>
        <v>1</v>
      </c>
      <c r="Q3520">
        <f t="shared" si="109"/>
        <v>10</v>
      </c>
    </row>
    <row r="3521" spans="3:17" x14ac:dyDescent="0.25">
      <c r="C3521" t="s">
        <v>214</v>
      </c>
      <c r="D3521">
        <v>0</v>
      </c>
      <c r="E3521">
        <v>4653</v>
      </c>
      <c r="F3521" s="69">
        <v>43356</v>
      </c>
      <c r="G3521" s="69">
        <v>43356</v>
      </c>
      <c r="H3521">
        <v>679</v>
      </c>
      <c r="I3521">
        <v>685</v>
      </c>
      <c r="J3521" t="s">
        <v>741</v>
      </c>
      <c r="K3521" t="s">
        <v>618</v>
      </c>
      <c r="L3521" t="s">
        <v>67</v>
      </c>
      <c r="M3521" s="73">
        <v>22222000</v>
      </c>
      <c r="N3521" t="str">
        <f t="shared" si="108"/>
        <v>0679-1</v>
      </c>
      <c r="O3521">
        <v>7512</v>
      </c>
      <c r="P3521">
        <f>1</f>
        <v>1</v>
      </c>
      <c r="Q3521">
        <f t="shared" si="109"/>
        <v>9</v>
      </c>
    </row>
    <row r="3522" spans="3:17" x14ac:dyDescent="0.25">
      <c r="C3522" t="s">
        <v>214</v>
      </c>
      <c r="D3522">
        <v>0</v>
      </c>
      <c r="E3522">
        <v>4118</v>
      </c>
      <c r="F3522" s="69">
        <v>43335</v>
      </c>
      <c r="G3522" s="69">
        <v>43335</v>
      </c>
      <c r="H3522">
        <v>679</v>
      </c>
      <c r="I3522">
        <v>685</v>
      </c>
      <c r="J3522" t="s">
        <v>741</v>
      </c>
      <c r="K3522" t="s">
        <v>618</v>
      </c>
      <c r="L3522" t="s">
        <v>67</v>
      </c>
      <c r="M3522" s="73">
        <v>22222000</v>
      </c>
      <c r="N3522" t="str">
        <f t="shared" si="108"/>
        <v>0679-1</v>
      </c>
      <c r="O3522">
        <v>7512</v>
      </c>
      <c r="P3522">
        <f>1</f>
        <v>1</v>
      </c>
      <c r="Q3522">
        <f t="shared" si="109"/>
        <v>8</v>
      </c>
    </row>
    <row r="3523" spans="3:17" x14ac:dyDescent="0.25">
      <c r="C3523" t="s">
        <v>214</v>
      </c>
      <c r="D3523">
        <v>0</v>
      </c>
      <c r="E3523">
        <v>6812</v>
      </c>
      <c r="F3523" s="69">
        <v>43452</v>
      </c>
      <c r="G3523" s="69">
        <v>43452</v>
      </c>
      <c r="H3523">
        <v>901</v>
      </c>
      <c r="I3523">
        <v>678</v>
      </c>
      <c r="J3523" t="s">
        <v>742</v>
      </c>
      <c r="K3523" t="s">
        <v>618</v>
      </c>
      <c r="L3523" t="s">
        <v>67</v>
      </c>
      <c r="M3523" s="73">
        <v>3960000</v>
      </c>
      <c r="N3523" t="str">
        <f t="shared" si="108"/>
        <v>0901-1</v>
      </c>
      <c r="O3523">
        <v>7512</v>
      </c>
      <c r="P3523">
        <f>1</f>
        <v>1</v>
      </c>
      <c r="Q3523">
        <f t="shared" si="109"/>
        <v>12</v>
      </c>
    </row>
    <row r="3524" spans="3:17" x14ac:dyDescent="0.25">
      <c r="C3524" t="s">
        <v>214</v>
      </c>
      <c r="D3524">
        <v>0</v>
      </c>
      <c r="E3524">
        <v>6811</v>
      </c>
      <c r="F3524" s="69">
        <v>43452</v>
      </c>
      <c r="G3524" s="69">
        <v>43452</v>
      </c>
      <c r="H3524">
        <v>997</v>
      </c>
      <c r="I3524">
        <v>678</v>
      </c>
      <c r="J3524" t="s">
        <v>743</v>
      </c>
      <c r="K3524" t="s">
        <v>618</v>
      </c>
      <c r="L3524" t="s">
        <v>67</v>
      </c>
      <c r="M3524" s="73">
        <v>3960000</v>
      </c>
      <c r="N3524" t="str">
        <f t="shared" ref="N3524:N3587" si="110">TEXT(H3524,"0000")&amp;"-"&amp;TEXT(P3524,"0")</f>
        <v>0997-1</v>
      </c>
      <c r="O3524">
        <v>7512</v>
      </c>
      <c r="P3524">
        <f>1</f>
        <v>1</v>
      </c>
      <c r="Q3524">
        <f t="shared" ref="Q3524:Q3587" si="111">MONTH(G3524)</f>
        <v>12</v>
      </c>
    </row>
    <row r="3525" spans="3:17" x14ac:dyDescent="0.25">
      <c r="C3525" t="s">
        <v>214</v>
      </c>
      <c r="D3525">
        <v>0</v>
      </c>
      <c r="E3525">
        <v>6810</v>
      </c>
      <c r="F3525" s="69">
        <v>43452</v>
      </c>
      <c r="G3525" s="69">
        <v>43452</v>
      </c>
      <c r="H3525">
        <v>902</v>
      </c>
      <c r="I3525">
        <v>678</v>
      </c>
      <c r="J3525" t="s">
        <v>744</v>
      </c>
      <c r="K3525" t="s">
        <v>618</v>
      </c>
      <c r="L3525" t="s">
        <v>67</v>
      </c>
      <c r="M3525" s="73">
        <v>3960000</v>
      </c>
      <c r="N3525" t="str">
        <f t="shared" si="110"/>
        <v>0902-1</v>
      </c>
      <c r="O3525">
        <v>7512</v>
      </c>
      <c r="P3525">
        <f>1</f>
        <v>1</v>
      </c>
      <c r="Q3525">
        <f t="shared" si="111"/>
        <v>12</v>
      </c>
    </row>
    <row r="3526" spans="3:17" x14ac:dyDescent="0.25">
      <c r="C3526" t="s">
        <v>214</v>
      </c>
      <c r="D3526">
        <v>0</v>
      </c>
      <c r="E3526">
        <v>6809</v>
      </c>
      <c r="F3526" s="69">
        <v>43452</v>
      </c>
      <c r="G3526" s="69">
        <v>43452</v>
      </c>
      <c r="H3526">
        <v>903</v>
      </c>
      <c r="I3526">
        <v>678</v>
      </c>
      <c r="J3526" t="s">
        <v>745</v>
      </c>
      <c r="K3526" t="s">
        <v>618</v>
      </c>
      <c r="L3526" t="s">
        <v>67</v>
      </c>
      <c r="M3526" s="73">
        <v>3960000</v>
      </c>
      <c r="N3526" t="str">
        <f t="shared" si="110"/>
        <v>0903-1</v>
      </c>
      <c r="O3526">
        <v>7512</v>
      </c>
      <c r="P3526">
        <f>1</f>
        <v>1</v>
      </c>
      <c r="Q3526">
        <f t="shared" si="111"/>
        <v>12</v>
      </c>
    </row>
    <row r="3527" spans="3:17" x14ac:dyDescent="0.25">
      <c r="C3527" t="s">
        <v>214</v>
      </c>
      <c r="D3527">
        <v>0</v>
      </c>
      <c r="E3527">
        <v>6763</v>
      </c>
      <c r="F3527" s="69">
        <v>43448</v>
      </c>
      <c r="G3527" s="69">
        <v>43448</v>
      </c>
      <c r="H3527">
        <v>911</v>
      </c>
      <c r="I3527">
        <v>678</v>
      </c>
      <c r="J3527" t="s">
        <v>746</v>
      </c>
      <c r="K3527" t="s">
        <v>618</v>
      </c>
      <c r="L3527" t="s">
        <v>67</v>
      </c>
      <c r="M3527" s="73">
        <v>3960000</v>
      </c>
      <c r="N3527" t="str">
        <f t="shared" si="110"/>
        <v>0911-1</v>
      </c>
      <c r="O3527">
        <v>7512</v>
      </c>
      <c r="P3527">
        <f>1</f>
        <v>1</v>
      </c>
      <c r="Q3527">
        <f t="shared" si="111"/>
        <v>12</v>
      </c>
    </row>
    <row r="3528" spans="3:17" x14ac:dyDescent="0.25">
      <c r="C3528" t="s">
        <v>214</v>
      </c>
      <c r="D3528">
        <v>0</v>
      </c>
      <c r="E3528">
        <v>6762</v>
      </c>
      <c r="F3528" s="69">
        <v>43448</v>
      </c>
      <c r="G3528" s="69">
        <v>43448</v>
      </c>
      <c r="H3528">
        <v>909</v>
      </c>
      <c r="I3528">
        <v>678</v>
      </c>
      <c r="J3528" t="s">
        <v>747</v>
      </c>
      <c r="K3528" t="s">
        <v>618</v>
      </c>
      <c r="L3528" t="s">
        <v>67</v>
      </c>
      <c r="M3528" s="73">
        <v>3960000</v>
      </c>
      <c r="N3528" t="str">
        <f t="shared" si="110"/>
        <v>0909-1</v>
      </c>
      <c r="O3528">
        <v>7512</v>
      </c>
      <c r="P3528">
        <f>1</f>
        <v>1</v>
      </c>
      <c r="Q3528">
        <f t="shared" si="111"/>
        <v>12</v>
      </c>
    </row>
    <row r="3529" spans="3:17" x14ac:dyDescent="0.25">
      <c r="C3529" t="s">
        <v>214</v>
      </c>
      <c r="D3529">
        <v>0</v>
      </c>
      <c r="E3529">
        <v>6761</v>
      </c>
      <c r="F3529" s="69">
        <v>43448</v>
      </c>
      <c r="G3529" s="69">
        <v>43448</v>
      </c>
      <c r="H3529">
        <v>908</v>
      </c>
      <c r="I3529">
        <v>678</v>
      </c>
      <c r="J3529" t="s">
        <v>748</v>
      </c>
      <c r="K3529" t="s">
        <v>618</v>
      </c>
      <c r="L3529" t="s">
        <v>67</v>
      </c>
      <c r="M3529" s="73">
        <v>3960000</v>
      </c>
      <c r="N3529" t="str">
        <f t="shared" si="110"/>
        <v>0908-1</v>
      </c>
      <c r="O3529">
        <v>7512</v>
      </c>
      <c r="P3529">
        <f>1</f>
        <v>1</v>
      </c>
      <c r="Q3529">
        <f t="shared" si="111"/>
        <v>12</v>
      </c>
    </row>
    <row r="3530" spans="3:17" x14ac:dyDescent="0.25">
      <c r="C3530" t="s">
        <v>214</v>
      </c>
      <c r="D3530">
        <v>0</v>
      </c>
      <c r="E3530">
        <v>6760</v>
      </c>
      <c r="F3530" s="69">
        <v>43448</v>
      </c>
      <c r="G3530" s="69">
        <v>43448</v>
      </c>
      <c r="H3530">
        <v>907</v>
      </c>
      <c r="I3530">
        <v>678</v>
      </c>
      <c r="J3530" t="s">
        <v>685</v>
      </c>
      <c r="K3530" t="s">
        <v>618</v>
      </c>
      <c r="L3530" t="s">
        <v>67</v>
      </c>
      <c r="M3530" s="73">
        <v>3960000</v>
      </c>
      <c r="N3530" t="str">
        <f t="shared" si="110"/>
        <v>0907-1</v>
      </c>
      <c r="O3530">
        <v>7512</v>
      </c>
      <c r="P3530">
        <f>1</f>
        <v>1</v>
      </c>
      <c r="Q3530">
        <f t="shared" si="111"/>
        <v>12</v>
      </c>
    </row>
    <row r="3531" spans="3:17" x14ac:dyDescent="0.25">
      <c r="C3531" t="s">
        <v>214</v>
      </c>
      <c r="D3531">
        <v>0</v>
      </c>
      <c r="E3531">
        <v>6759</v>
      </c>
      <c r="F3531" s="69">
        <v>43448</v>
      </c>
      <c r="G3531" s="69">
        <v>43448</v>
      </c>
      <c r="H3531">
        <v>905</v>
      </c>
      <c r="I3531">
        <v>678</v>
      </c>
      <c r="J3531" t="s">
        <v>749</v>
      </c>
      <c r="K3531" t="s">
        <v>618</v>
      </c>
      <c r="L3531" t="s">
        <v>67</v>
      </c>
      <c r="M3531" s="73">
        <v>3960000</v>
      </c>
      <c r="N3531" t="str">
        <f t="shared" si="110"/>
        <v>0905-1</v>
      </c>
      <c r="O3531">
        <v>7512</v>
      </c>
      <c r="P3531">
        <f>1</f>
        <v>1</v>
      </c>
      <c r="Q3531">
        <f t="shared" si="111"/>
        <v>12</v>
      </c>
    </row>
    <row r="3532" spans="3:17" x14ac:dyDescent="0.25">
      <c r="C3532" t="s">
        <v>214</v>
      </c>
      <c r="D3532">
        <v>0</v>
      </c>
      <c r="E3532">
        <v>6758</v>
      </c>
      <c r="F3532" s="69">
        <v>43448</v>
      </c>
      <c r="G3532" s="69">
        <v>43448</v>
      </c>
      <c r="H3532">
        <v>904</v>
      </c>
      <c r="I3532">
        <v>678</v>
      </c>
      <c r="J3532" t="s">
        <v>750</v>
      </c>
      <c r="K3532" t="s">
        <v>618</v>
      </c>
      <c r="L3532" t="s">
        <v>67</v>
      </c>
      <c r="M3532" s="73">
        <v>3960000</v>
      </c>
      <c r="N3532" t="str">
        <f t="shared" si="110"/>
        <v>0904-1</v>
      </c>
      <c r="O3532">
        <v>7512</v>
      </c>
      <c r="P3532">
        <f>1</f>
        <v>1</v>
      </c>
      <c r="Q3532">
        <f t="shared" si="111"/>
        <v>12</v>
      </c>
    </row>
    <row r="3533" spans="3:17" x14ac:dyDescent="0.25">
      <c r="C3533" t="s">
        <v>214</v>
      </c>
      <c r="D3533">
        <v>0</v>
      </c>
      <c r="E3533">
        <v>6281</v>
      </c>
      <c r="F3533" s="69">
        <v>43439</v>
      </c>
      <c r="G3533" s="69">
        <v>43439</v>
      </c>
      <c r="H3533">
        <v>1223</v>
      </c>
      <c r="I3533">
        <v>678</v>
      </c>
      <c r="J3533" t="s">
        <v>751</v>
      </c>
      <c r="K3533" t="s">
        <v>618</v>
      </c>
      <c r="L3533" t="s">
        <v>67</v>
      </c>
      <c r="M3533" s="73">
        <v>10500000</v>
      </c>
      <c r="N3533" t="str">
        <f t="shared" si="110"/>
        <v>1223-1</v>
      </c>
      <c r="O3533">
        <v>7512</v>
      </c>
      <c r="P3533">
        <f>1</f>
        <v>1</v>
      </c>
      <c r="Q3533">
        <f t="shared" si="111"/>
        <v>12</v>
      </c>
    </row>
    <row r="3534" spans="3:17" x14ac:dyDescent="0.25">
      <c r="C3534" t="s">
        <v>214</v>
      </c>
      <c r="D3534">
        <v>0</v>
      </c>
      <c r="E3534">
        <v>6261</v>
      </c>
      <c r="F3534" s="69">
        <v>43438</v>
      </c>
      <c r="G3534" s="69">
        <v>43438</v>
      </c>
      <c r="H3534">
        <v>1229</v>
      </c>
      <c r="I3534">
        <v>678</v>
      </c>
      <c r="J3534" t="s">
        <v>752</v>
      </c>
      <c r="K3534" t="s">
        <v>618</v>
      </c>
      <c r="L3534" t="s">
        <v>67</v>
      </c>
      <c r="M3534" s="73">
        <v>10500000</v>
      </c>
      <c r="N3534" t="str">
        <f t="shared" si="110"/>
        <v>1229-1</v>
      </c>
      <c r="O3534">
        <v>7512</v>
      </c>
      <c r="P3534">
        <f>1</f>
        <v>1</v>
      </c>
      <c r="Q3534">
        <f t="shared" si="111"/>
        <v>12</v>
      </c>
    </row>
    <row r="3535" spans="3:17" x14ac:dyDescent="0.25">
      <c r="C3535" t="s">
        <v>214</v>
      </c>
      <c r="D3535">
        <v>0</v>
      </c>
      <c r="E3535">
        <v>6260</v>
      </c>
      <c r="F3535" s="69">
        <v>43438</v>
      </c>
      <c r="G3535" s="69">
        <v>43438</v>
      </c>
      <c r="H3535">
        <v>1228</v>
      </c>
      <c r="I3535">
        <v>678</v>
      </c>
      <c r="J3535" t="s">
        <v>753</v>
      </c>
      <c r="K3535" t="s">
        <v>618</v>
      </c>
      <c r="L3535" t="s">
        <v>67</v>
      </c>
      <c r="M3535" s="73">
        <v>10500000</v>
      </c>
      <c r="N3535" t="str">
        <f t="shared" si="110"/>
        <v>1228-1</v>
      </c>
      <c r="O3535">
        <v>7512</v>
      </c>
      <c r="P3535">
        <f>1</f>
        <v>1</v>
      </c>
      <c r="Q3535">
        <f t="shared" si="111"/>
        <v>12</v>
      </c>
    </row>
    <row r="3536" spans="3:17" x14ac:dyDescent="0.25">
      <c r="C3536" t="s">
        <v>214</v>
      </c>
      <c r="D3536">
        <v>0</v>
      </c>
      <c r="E3536">
        <v>6259</v>
      </c>
      <c r="F3536" s="69">
        <v>43438</v>
      </c>
      <c r="G3536" s="69">
        <v>43438</v>
      </c>
      <c r="H3536">
        <v>1227</v>
      </c>
      <c r="I3536">
        <v>678</v>
      </c>
      <c r="J3536" t="s">
        <v>754</v>
      </c>
      <c r="K3536" t="s">
        <v>618</v>
      </c>
      <c r="L3536" t="s">
        <v>67</v>
      </c>
      <c r="M3536" s="73">
        <v>10500000</v>
      </c>
      <c r="N3536" t="str">
        <f t="shared" si="110"/>
        <v>1227-1</v>
      </c>
      <c r="O3536">
        <v>7512</v>
      </c>
      <c r="P3536">
        <f>1</f>
        <v>1</v>
      </c>
      <c r="Q3536">
        <f t="shared" si="111"/>
        <v>12</v>
      </c>
    </row>
    <row r="3537" spans="3:17" x14ac:dyDescent="0.25">
      <c r="C3537" t="s">
        <v>214</v>
      </c>
      <c r="D3537">
        <v>0</v>
      </c>
      <c r="E3537">
        <v>6258</v>
      </c>
      <c r="F3537" s="69">
        <v>43438</v>
      </c>
      <c r="G3537" s="69">
        <v>43438</v>
      </c>
      <c r="H3537">
        <v>1226</v>
      </c>
      <c r="I3537">
        <v>678</v>
      </c>
      <c r="J3537" t="s">
        <v>755</v>
      </c>
      <c r="K3537" t="s">
        <v>618</v>
      </c>
      <c r="L3537" t="s">
        <v>67</v>
      </c>
      <c r="M3537" s="73">
        <v>10500000</v>
      </c>
      <c r="N3537" t="str">
        <f t="shared" si="110"/>
        <v>1226-1</v>
      </c>
      <c r="O3537">
        <v>7512</v>
      </c>
      <c r="P3537">
        <f>1</f>
        <v>1</v>
      </c>
      <c r="Q3537">
        <f t="shared" si="111"/>
        <v>12</v>
      </c>
    </row>
    <row r="3538" spans="3:17" x14ac:dyDescent="0.25">
      <c r="C3538" t="s">
        <v>214</v>
      </c>
      <c r="D3538">
        <v>0</v>
      </c>
      <c r="E3538">
        <v>6257</v>
      </c>
      <c r="F3538" s="69">
        <v>43438</v>
      </c>
      <c r="G3538" s="69">
        <v>43438</v>
      </c>
      <c r="H3538">
        <v>1225</v>
      </c>
      <c r="I3538">
        <v>678</v>
      </c>
      <c r="J3538" t="s">
        <v>756</v>
      </c>
      <c r="K3538" t="s">
        <v>618</v>
      </c>
      <c r="L3538" t="s">
        <v>67</v>
      </c>
      <c r="M3538" s="73">
        <v>10500000</v>
      </c>
      <c r="N3538" t="str">
        <f t="shared" si="110"/>
        <v>1225-1</v>
      </c>
      <c r="O3538">
        <v>7512</v>
      </c>
      <c r="P3538">
        <f>1</f>
        <v>1</v>
      </c>
      <c r="Q3538">
        <f t="shared" si="111"/>
        <v>12</v>
      </c>
    </row>
    <row r="3539" spans="3:17" x14ac:dyDescent="0.25">
      <c r="C3539" t="s">
        <v>214</v>
      </c>
      <c r="D3539">
        <v>0</v>
      </c>
      <c r="E3539">
        <v>6256</v>
      </c>
      <c r="F3539" s="69">
        <v>43438</v>
      </c>
      <c r="G3539" s="69">
        <v>43438</v>
      </c>
      <c r="H3539">
        <v>1224</v>
      </c>
      <c r="I3539">
        <v>678</v>
      </c>
      <c r="J3539" t="s">
        <v>757</v>
      </c>
      <c r="K3539" t="s">
        <v>618</v>
      </c>
      <c r="L3539" t="s">
        <v>67</v>
      </c>
      <c r="M3539" s="73">
        <v>10500000</v>
      </c>
      <c r="N3539" t="str">
        <f t="shared" si="110"/>
        <v>1224-1</v>
      </c>
      <c r="O3539">
        <v>7512</v>
      </c>
      <c r="P3539">
        <f>1</f>
        <v>1</v>
      </c>
      <c r="Q3539">
        <f t="shared" si="111"/>
        <v>12</v>
      </c>
    </row>
    <row r="3540" spans="3:17" x14ac:dyDescent="0.25">
      <c r="C3540" t="s">
        <v>214</v>
      </c>
      <c r="D3540">
        <v>0</v>
      </c>
      <c r="E3540">
        <v>6204</v>
      </c>
      <c r="F3540" s="69">
        <v>43438</v>
      </c>
      <c r="G3540" s="69">
        <v>43438</v>
      </c>
      <c r="H3540">
        <v>1222</v>
      </c>
      <c r="I3540">
        <v>678</v>
      </c>
      <c r="J3540" t="s">
        <v>758</v>
      </c>
      <c r="K3540" t="s">
        <v>618</v>
      </c>
      <c r="L3540" t="s">
        <v>67</v>
      </c>
      <c r="M3540" s="73">
        <v>10500000</v>
      </c>
      <c r="N3540" t="str">
        <f t="shared" si="110"/>
        <v>1222-1</v>
      </c>
      <c r="O3540">
        <v>7512</v>
      </c>
      <c r="P3540">
        <f>1</f>
        <v>1</v>
      </c>
      <c r="Q3540">
        <f t="shared" si="111"/>
        <v>12</v>
      </c>
    </row>
    <row r="3541" spans="3:17" x14ac:dyDescent="0.25">
      <c r="C3541" t="s">
        <v>214</v>
      </c>
      <c r="D3541">
        <v>0</v>
      </c>
      <c r="E3541">
        <v>6199</v>
      </c>
      <c r="F3541" s="69">
        <v>43438</v>
      </c>
      <c r="G3541" s="69">
        <v>43438</v>
      </c>
      <c r="H3541">
        <v>1221</v>
      </c>
      <c r="I3541">
        <v>678</v>
      </c>
      <c r="J3541" t="s">
        <v>759</v>
      </c>
      <c r="K3541" t="s">
        <v>618</v>
      </c>
      <c r="L3541" t="s">
        <v>67</v>
      </c>
      <c r="M3541" s="73">
        <v>10500000</v>
      </c>
      <c r="N3541" t="str">
        <f t="shared" si="110"/>
        <v>1221-1</v>
      </c>
      <c r="O3541">
        <v>7512</v>
      </c>
      <c r="P3541">
        <f>1</f>
        <v>1</v>
      </c>
      <c r="Q3541">
        <f t="shared" si="111"/>
        <v>12</v>
      </c>
    </row>
    <row r="3542" spans="3:17" x14ac:dyDescent="0.25">
      <c r="C3542" t="s">
        <v>214</v>
      </c>
      <c r="D3542">
        <v>0</v>
      </c>
      <c r="E3542">
        <v>5880</v>
      </c>
      <c r="F3542" s="69">
        <v>43417</v>
      </c>
      <c r="G3542" s="69">
        <v>43417</v>
      </c>
      <c r="H3542">
        <v>1165</v>
      </c>
      <c r="I3542">
        <v>678</v>
      </c>
      <c r="J3542" t="s">
        <v>760</v>
      </c>
      <c r="K3542" t="s">
        <v>618</v>
      </c>
      <c r="L3542" t="s">
        <v>67</v>
      </c>
      <c r="M3542" s="73">
        <v>4000000</v>
      </c>
      <c r="N3542" t="str">
        <f t="shared" si="110"/>
        <v>1165-1</v>
      </c>
      <c r="O3542">
        <v>7512</v>
      </c>
      <c r="P3542">
        <f>1</f>
        <v>1</v>
      </c>
      <c r="Q3542">
        <f t="shared" si="111"/>
        <v>11</v>
      </c>
    </row>
    <row r="3543" spans="3:17" x14ac:dyDescent="0.25">
      <c r="C3543" t="s">
        <v>214</v>
      </c>
      <c r="D3543">
        <v>0</v>
      </c>
      <c r="E3543">
        <v>5879</v>
      </c>
      <c r="F3543" s="69">
        <v>43417</v>
      </c>
      <c r="G3543" s="69">
        <v>43417</v>
      </c>
      <c r="H3543">
        <v>1164</v>
      </c>
      <c r="I3543">
        <v>678</v>
      </c>
      <c r="J3543" t="s">
        <v>761</v>
      </c>
      <c r="K3543" t="s">
        <v>618</v>
      </c>
      <c r="L3543" t="s">
        <v>67</v>
      </c>
      <c r="M3543" s="73">
        <v>4000000</v>
      </c>
      <c r="N3543" t="str">
        <f t="shared" si="110"/>
        <v>1164-1</v>
      </c>
      <c r="O3543">
        <v>7512</v>
      </c>
      <c r="P3543">
        <f>1</f>
        <v>1</v>
      </c>
      <c r="Q3543">
        <f t="shared" si="111"/>
        <v>11</v>
      </c>
    </row>
    <row r="3544" spans="3:17" x14ac:dyDescent="0.25">
      <c r="C3544" t="s">
        <v>214</v>
      </c>
      <c r="D3544">
        <v>0</v>
      </c>
      <c r="E3544">
        <v>5878</v>
      </c>
      <c r="F3544" s="69">
        <v>43417</v>
      </c>
      <c r="G3544" s="69">
        <v>43417</v>
      </c>
      <c r="H3544">
        <v>1163</v>
      </c>
      <c r="I3544">
        <v>678</v>
      </c>
      <c r="J3544" t="s">
        <v>762</v>
      </c>
      <c r="K3544" t="s">
        <v>618</v>
      </c>
      <c r="L3544" t="s">
        <v>67</v>
      </c>
      <c r="M3544" s="73">
        <v>4000000</v>
      </c>
      <c r="N3544" t="str">
        <f t="shared" si="110"/>
        <v>1163-1</v>
      </c>
      <c r="O3544">
        <v>7512</v>
      </c>
      <c r="P3544">
        <f>1</f>
        <v>1</v>
      </c>
      <c r="Q3544">
        <f t="shared" si="111"/>
        <v>11</v>
      </c>
    </row>
    <row r="3545" spans="3:17" x14ac:dyDescent="0.25">
      <c r="C3545" t="s">
        <v>214</v>
      </c>
      <c r="D3545">
        <v>0</v>
      </c>
      <c r="E3545">
        <v>5301</v>
      </c>
      <c r="F3545" s="69">
        <v>43385</v>
      </c>
      <c r="G3545" s="69">
        <v>43385</v>
      </c>
      <c r="H3545">
        <v>971</v>
      </c>
      <c r="I3545">
        <v>678</v>
      </c>
      <c r="J3545" t="s">
        <v>763</v>
      </c>
      <c r="K3545" t="s">
        <v>618</v>
      </c>
      <c r="L3545" t="s">
        <v>67</v>
      </c>
      <c r="M3545" s="73">
        <v>5940000</v>
      </c>
      <c r="N3545" t="str">
        <f t="shared" si="110"/>
        <v>0971-1</v>
      </c>
      <c r="O3545">
        <v>7512</v>
      </c>
      <c r="P3545">
        <f>1</f>
        <v>1</v>
      </c>
      <c r="Q3545">
        <f t="shared" si="111"/>
        <v>10</v>
      </c>
    </row>
    <row r="3546" spans="3:17" x14ac:dyDescent="0.25">
      <c r="C3546" t="s">
        <v>214</v>
      </c>
      <c r="D3546">
        <v>0</v>
      </c>
      <c r="E3546">
        <v>4693</v>
      </c>
      <c r="F3546" s="69">
        <v>43362</v>
      </c>
      <c r="G3546" s="69">
        <v>43362</v>
      </c>
      <c r="H3546">
        <v>1014</v>
      </c>
      <c r="I3546">
        <v>678</v>
      </c>
      <c r="J3546" t="s">
        <v>764</v>
      </c>
      <c r="K3546" t="s">
        <v>618</v>
      </c>
      <c r="L3546" t="s">
        <v>67</v>
      </c>
      <c r="M3546" s="73">
        <v>5940000</v>
      </c>
      <c r="N3546" t="str">
        <f t="shared" si="110"/>
        <v>1014-1</v>
      </c>
      <c r="O3546">
        <v>7512</v>
      </c>
      <c r="P3546">
        <f>1</f>
        <v>1</v>
      </c>
      <c r="Q3546">
        <f t="shared" si="111"/>
        <v>9</v>
      </c>
    </row>
    <row r="3547" spans="3:17" x14ac:dyDescent="0.25">
      <c r="C3547" t="s">
        <v>214</v>
      </c>
      <c r="D3547">
        <v>0</v>
      </c>
      <c r="E3547">
        <v>4630</v>
      </c>
      <c r="F3547" s="69">
        <v>43355</v>
      </c>
      <c r="G3547" s="69">
        <v>43355</v>
      </c>
      <c r="H3547">
        <v>971</v>
      </c>
      <c r="I3547">
        <v>678</v>
      </c>
      <c r="J3547" t="s">
        <v>763</v>
      </c>
      <c r="K3547" t="s">
        <v>618</v>
      </c>
      <c r="L3547" t="s">
        <v>66</v>
      </c>
      <c r="M3547" s="73">
        <v>5940000</v>
      </c>
      <c r="N3547" t="str">
        <f t="shared" si="110"/>
        <v>0971-1</v>
      </c>
      <c r="O3547">
        <v>7512</v>
      </c>
      <c r="P3547">
        <f>1</f>
        <v>1</v>
      </c>
      <c r="Q3547">
        <f t="shared" si="111"/>
        <v>9</v>
      </c>
    </row>
    <row r="3548" spans="3:17" x14ac:dyDescent="0.25">
      <c r="C3548" t="s">
        <v>214</v>
      </c>
      <c r="D3548">
        <v>0</v>
      </c>
      <c r="E3548">
        <v>4400</v>
      </c>
      <c r="F3548" s="69">
        <v>43349</v>
      </c>
      <c r="G3548" s="69">
        <v>43349</v>
      </c>
      <c r="H3548">
        <v>966</v>
      </c>
      <c r="I3548">
        <v>678</v>
      </c>
      <c r="J3548" t="s">
        <v>743</v>
      </c>
      <c r="K3548" t="s">
        <v>618</v>
      </c>
      <c r="L3548" t="s">
        <v>67</v>
      </c>
      <c r="M3548" s="73">
        <v>5940000</v>
      </c>
      <c r="N3548" t="str">
        <f t="shared" si="110"/>
        <v>0966-1</v>
      </c>
      <c r="O3548">
        <v>7512</v>
      </c>
      <c r="P3548">
        <f>1</f>
        <v>1</v>
      </c>
      <c r="Q3548">
        <f t="shared" si="111"/>
        <v>9</v>
      </c>
    </row>
    <row r="3549" spans="3:17" x14ac:dyDescent="0.25">
      <c r="C3549" t="s">
        <v>214</v>
      </c>
      <c r="D3549">
        <v>0</v>
      </c>
      <c r="E3549">
        <v>4159</v>
      </c>
      <c r="F3549" s="69">
        <v>43340</v>
      </c>
      <c r="G3549" s="69">
        <v>43340</v>
      </c>
      <c r="H3549">
        <v>908</v>
      </c>
      <c r="I3549">
        <v>678</v>
      </c>
      <c r="J3549" t="s">
        <v>748</v>
      </c>
      <c r="K3549" t="s">
        <v>618</v>
      </c>
      <c r="L3549" t="s">
        <v>67</v>
      </c>
      <c r="M3549" s="73">
        <v>5940000</v>
      </c>
      <c r="N3549" t="str">
        <f t="shared" si="110"/>
        <v>0908-1</v>
      </c>
      <c r="O3549">
        <v>7512</v>
      </c>
      <c r="P3549">
        <f>1</f>
        <v>1</v>
      </c>
      <c r="Q3549">
        <f t="shared" si="111"/>
        <v>8</v>
      </c>
    </row>
    <row r="3550" spans="3:17" x14ac:dyDescent="0.25">
      <c r="C3550" t="s">
        <v>214</v>
      </c>
      <c r="D3550">
        <v>0</v>
      </c>
      <c r="E3550">
        <v>4158</v>
      </c>
      <c r="F3550" s="69">
        <v>43340</v>
      </c>
      <c r="G3550" s="69">
        <v>43340</v>
      </c>
      <c r="H3550">
        <v>903</v>
      </c>
      <c r="I3550">
        <v>678</v>
      </c>
      <c r="J3550" t="s">
        <v>745</v>
      </c>
      <c r="K3550" t="s">
        <v>618</v>
      </c>
      <c r="L3550" t="s">
        <v>67</v>
      </c>
      <c r="M3550" s="73">
        <v>5940000</v>
      </c>
      <c r="N3550" t="str">
        <f t="shared" si="110"/>
        <v>0903-1</v>
      </c>
      <c r="O3550">
        <v>7512</v>
      </c>
      <c r="P3550">
        <f>1</f>
        <v>1</v>
      </c>
      <c r="Q3550">
        <f t="shared" si="111"/>
        <v>8</v>
      </c>
    </row>
    <row r="3551" spans="3:17" x14ac:dyDescent="0.25">
      <c r="C3551" t="s">
        <v>214</v>
      </c>
      <c r="D3551">
        <v>0</v>
      </c>
      <c r="E3551">
        <v>4157</v>
      </c>
      <c r="F3551" s="69">
        <v>43340</v>
      </c>
      <c r="G3551" s="69">
        <v>43340</v>
      </c>
      <c r="H3551">
        <v>909</v>
      </c>
      <c r="I3551">
        <v>678</v>
      </c>
      <c r="J3551" t="s">
        <v>747</v>
      </c>
      <c r="K3551" t="s">
        <v>618</v>
      </c>
      <c r="L3551" t="s">
        <v>67</v>
      </c>
      <c r="M3551" s="73">
        <v>5940000</v>
      </c>
      <c r="N3551" t="str">
        <f t="shared" si="110"/>
        <v>0909-1</v>
      </c>
      <c r="O3551">
        <v>7512</v>
      </c>
      <c r="P3551">
        <f>1</f>
        <v>1</v>
      </c>
      <c r="Q3551">
        <f t="shared" si="111"/>
        <v>8</v>
      </c>
    </row>
    <row r="3552" spans="3:17" x14ac:dyDescent="0.25">
      <c r="C3552" t="s">
        <v>214</v>
      </c>
      <c r="D3552">
        <v>0</v>
      </c>
      <c r="E3552">
        <v>4156</v>
      </c>
      <c r="F3552" s="69">
        <v>43340</v>
      </c>
      <c r="G3552" s="69">
        <v>43340</v>
      </c>
      <c r="H3552">
        <v>906</v>
      </c>
      <c r="I3552">
        <v>678</v>
      </c>
      <c r="J3552" t="s">
        <v>765</v>
      </c>
      <c r="K3552" t="s">
        <v>618</v>
      </c>
      <c r="L3552" t="s">
        <v>67</v>
      </c>
      <c r="M3552" s="73">
        <v>5940000</v>
      </c>
      <c r="N3552" t="str">
        <f t="shared" si="110"/>
        <v>0906-1</v>
      </c>
      <c r="O3552">
        <v>7512</v>
      </c>
      <c r="P3552">
        <f>1</f>
        <v>1</v>
      </c>
      <c r="Q3552">
        <f t="shared" si="111"/>
        <v>8</v>
      </c>
    </row>
    <row r="3553" spans="3:17" x14ac:dyDescent="0.25">
      <c r="C3553" t="s">
        <v>214</v>
      </c>
      <c r="D3553">
        <v>0</v>
      </c>
      <c r="E3553">
        <v>4155</v>
      </c>
      <c r="F3553" s="69">
        <v>43340</v>
      </c>
      <c r="G3553" s="69">
        <v>43340</v>
      </c>
      <c r="H3553">
        <v>901</v>
      </c>
      <c r="I3553">
        <v>678</v>
      </c>
      <c r="J3553" t="s">
        <v>742</v>
      </c>
      <c r="K3553" t="s">
        <v>618</v>
      </c>
      <c r="L3553" t="s">
        <v>67</v>
      </c>
      <c r="M3553" s="73">
        <v>5940000</v>
      </c>
      <c r="N3553" t="str">
        <f t="shared" si="110"/>
        <v>0901-1</v>
      </c>
      <c r="O3553">
        <v>7512</v>
      </c>
      <c r="P3553">
        <f>1</f>
        <v>1</v>
      </c>
      <c r="Q3553">
        <f t="shared" si="111"/>
        <v>8</v>
      </c>
    </row>
    <row r="3554" spans="3:17" x14ac:dyDescent="0.25">
      <c r="C3554" t="s">
        <v>214</v>
      </c>
      <c r="D3554">
        <v>0</v>
      </c>
      <c r="E3554">
        <v>4154</v>
      </c>
      <c r="F3554" s="69">
        <v>43340</v>
      </c>
      <c r="G3554" s="69">
        <v>43340</v>
      </c>
      <c r="H3554">
        <v>904</v>
      </c>
      <c r="I3554">
        <v>678</v>
      </c>
      <c r="J3554" t="s">
        <v>750</v>
      </c>
      <c r="K3554" t="s">
        <v>618</v>
      </c>
      <c r="L3554" t="s">
        <v>67</v>
      </c>
      <c r="M3554" s="73">
        <v>5940000</v>
      </c>
      <c r="N3554" t="str">
        <f t="shared" si="110"/>
        <v>0904-1</v>
      </c>
      <c r="O3554">
        <v>7512</v>
      </c>
      <c r="P3554">
        <f>1</f>
        <v>1</v>
      </c>
      <c r="Q3554">
        <f t="shared" si="111"/>
        <v>8</v>
      </c>
    </row>
    <row r="3555" spans="3:17" x14ac:dyDescent="0.25">
      <c r="C3555" t="s">
        <v>214</v>
      </c>
      <c r="D3555">
        <v>0</v>
      </c>
      <c r="E3555">
        <v>4153</v>
      </c>
      <c r="F3555" s="69">
        <v>43340</v>
      </c>
      <c r="G3555" s="69">
        <v>43340</v>
      </c>
      <c r="H3555">
        <v>907</v>
      </c>
      <c r="I3555">
        <v>678</v>
      </c>
      <c r="J3555" t="s">
        <v>685</v>
      </c>
      <c r="K3555" t="s">
        <v>618</v>
      </c>
      <c r="L3555" t="s">
        <v>67</v>
      </c>
      <c r="M3555" s="73">
        <v>5940000</v>
      </c>
      <c r="N3555" t="str">
        <f t="shared" si="110"/>
        <v>0907-1</v>
      </c>
      <c r="O3555">
        <v>7512</v>
      </c>
      <c r="P3555">
        <f>1</f>
        <v>1</v>
      </c>
      <c r="Q3555">
        <f t="shared" si="111"/>
        <v>8</v>
      </c>
    </row>
    <row r="3556" spans="3:17" x14ac:dyDescent="0.25">
      <c r="C3556" t="s">
        <v>214</v>
      </c>
      <c r="D3556">
        <v>0</v>
      </c>
      <c r="E3556">
        <v>4152</v>
      </c>
      <c r="F3556" s="69">
        <v>43340</v>
      </c>
      <c r="G3556" s="69">
        <v>43340</v>
      </c>
      <c r="H3556">
        <v>911</v>
      </c>
      <c r="I3556">
        <v>678</v>
      </c>
      <c r="J3556" t="s">
        <v>746</v>
      </c>
      <c r="K3556" t="s">
        <v>618</v>
      </c>
      <c r="L3556" t="s">
        <v>67</v>
      </c>
      <c r="M3556" s="73">
        <v>5940000</v>
      </c>
      <c r="N3556" t="str">
        <f t="shared" si="110"/>
        <v>0911-1</v>
      </c>
      <c r="O3556">
        <v>7512</v>
      </c>
      <c r="P3556">
        <f>1</f>
        <v>1</v>
      </c>
      <c r="Q3556">
        <f t="shared" si="111"/>
        <v>8</v>
      </c>
    </row>
    <row r="3557" spans="3:17" x14ac:dyDescent="0.25">
      <c r="C3557" t="s">
        <v>214</v>
      </c>
      <c r="D3557">
        <v>0</v>
      </c>
      <c r="E3557">
        <v>4151</v>
      </c>
      <c r="F3557" s="69">
        <v>43340</v>
      </c>
      <c r="G3557" s="69">
        <v>43340</v>
      </c>
      <c r="H3557">
        <v>905</v>
      </c>
      <c r="I3557">
        <v>678</v>
      </c>
      <c r="J3557" t="s">
        <v>749</v>
      </c>
      <c r="K3557" t="s">
        <v>618</v>
      </c>
      <c r="L3557" t="s">
        <v>67</v>
      </c>
      <c r="M3557" s="73">
        <v>5940000</v>
      </c>
      <c r="N3557" t="str">
        <f t="shared" si="110"/>
        <v>0905-1</v>
      </c>
      <c r="O3557">
        <v>7512</v>
      </c>
      <c r="P3557">
        <f>1</f>
        <v>1</v>
      </c>
      <c r="Q3557">
        <f t="shared" si="111"/>
        <v>8</v>
      </c>
    </row>
    <row r="3558" spans="3:17" x14ac:dyDescent="0.25">
      <c r="C3558" t="s">
        <v>214</v>
      </c>
      <c r="D3558">
        <v>0</v>
      </c>
      <c r="E3558">
        <v>4150</v>
      </c>
      <c r="F3558" s="69">
        <v>43340</v>
      </c>
      <c r="G3558" s="69">
        <v>43340</v>
      </c>
      <c r="H3558">
        <v>902</v>
      </c>
      <c r="I3558">
        <v>678</v>
      </c>
      <c r="J3558" t="s">
        <v>744</v>
      </c>
      <c r="K3558" t="s">
        <v>618</v>
      </c>
      <c r="L3558" t="s">
        <v>67</v>
      </c>
      <c r="M3558" s="73">
        <v>5940000</v>
      </c>
      <c r="N3558" t="str">
        <f t="shared" si="110"/>
        <v>0902-1</v>
      </c>
      <c r="O3558">
        <v>7512</v>
      </c>
      <c r="P3558">
        <f>1</f>
        <v>1</v>
      </c>
      <c r="Q3558">
        <f t="shared" si="111"/>
        <v>8</v>
      </c>
    </row>
    <row r="3559" spans="3:17" x14ac:dyDescent="0.25">
      <c r="C3559" t="s">
        <v>214</v>
      </c>
      <c r="D3559">
        <v>0</v>
      </c>
      <c r="E3559">
        <v>3513</v>
      </c>
      <c r="F3559" s="69">
        <v>43304</v>
      </c>
      <c r="G3559" s="69">
        <v>43304</v>
      </c>
      <c r="H3559">
        <v>764</v>
      </c>
      <c r="I3559">
        <v>678</v>
      </c>
      <c r="J3559" t="s">
        <v>766</v>
      </c>
      <c r="K3559" t="s">
        <v>618</v>
      </c>
      <c r="L3559" t="s">
        <v>67</v>
      </c>
      <c r="M3559" s="73">
        <v>3300000</v>
      </c>
      <c r="N3559" t="str">
        <f t="shared" si="110"/>
        <v>0764-1</v>
      </c>
      <c r="O3559">
        <v>7512</v>
      </c>
      <c r="P3559">
        <f>1</f>
        <v>1</v>
      </c>
      <c r="Q3559">
        <f t="shared" si="111"/>
        <v>7</v>
      </c>
    </row>
    <row r="3560" spans="3:17" x14ac:dyDescent="0.25">
      <c r="C3560" t="s">
        <v>214</v>
      </c>
      <c r="D3560">
        <v>0</v>
      </c>
      <c r="E3560">
        <v>3512</v>
      </c>
      <c r="F3560" s="69">
        <v>43304</v>
      </c>
      <c r="G3560" s="69">
        <v>43304</v>
      </c>
      <c r="H3560">
        <v>763</v>
      </c>
      <c r="I3560">
        <v>678</v>
      </c>
      <c r="J3560" t="s">
        <v>767</v>
      </c>
      <c r="K3560" t="s">
        <v>618</v>
      </c>
      <c r="L3560" t="s">
        <v>67</v>
      </c>
      <c r="M3560" s="73">
        <v>3300000</v>
      </c>
      <c r="N3560" t="str">
        <f t="shared" si="110"/>
        <v>0763-1</v>
      </c>
      <c r="O3560">
        <v>7512</v>
      </c>
      <c r="P3560">
        <f>1</f>
        <v>1</v>
      </c>
      <c r="Q3560">
        <f t="shared" si="111"/>
        <v>7</v>
      </c>
    </row>
    <row r="3561" spans="3:17" x14ac:dyDescent="0.25">
      <c r="C3561" t="s">
        <v>214</v>
      </c>
      <c r="D3561">
        <v>0</v>
      </c>
      <c r="E3561">
        <v>3511</v>
      </c>
      <c r="F3561" s="69">
        <v>43304</v>
      </c>
      <c r="G3561" s="69">
        <v>43304</v>
      </c>
      <c r="H3561">
        <v>762</v>
      </c>
      <c r="I3561">
        <v>678</v>
      </c>
      <c r="J3561" t="s">
        <v>768</v>
      </c>
      <c r="K3561" t="s">
        <v>618</v>
      </c>
      <c r="L3561" t="s">
        <v>67</v>
      </c>
      <c r="M3561" s="73">
        <v>3300000</v>
      </c>
      <c r="N3561" t="str">
        <f t="shared" si="110"/>
        <v>0762-1</v>
      </c>
      <c r="O3561">
        <v>7512</v>
      </c>
      <c r="P3561">
        <f>1</f>
        <v>1</v>
      </c>
      <c r="Q3561">
        <f t="shared" si="111"/>
        <v>7</v>
      </c>
    </row>
    <row r="3562" spans="3:17" x14ac:dyDescent="0.25">
      <c r="C3562" t="s">
        <v>214</v>
      </c>
      <c r="D3562">
        <v>0</v>
      </c>
      <c r="E3562">
        <v>6943</v>
      </c>
      <c r="F3562" s="69">
        <v>43460</v>
      </c>
      <c r="G3562" s="69">
        <v>43460</v>
      </c>
      <c r="H3562">
        <v>895</v>
      </c>
      <c r="I3562">
        <v>666</v>
      </c>
      <c r="J3562" t="s">
        <v>769</v>
      </c>
      <c r="K3562" t="s">
        <v>618</v>
      </c>
      <c r="L3562" t="s">
        <v>67</v>
      </c>
      <c r="M3562" s="73">
        <v>19980000</v>
      </c>
      <c r="N3562" t="str">
        <f t="shared" si="110"/>
        <v>0895-1</v>
      </c>
      <c r="O3562">
        <v>7512</v>
      </c>
      <c r="P3562">
        <f>1</f>
        <v>1</v>
      </c>
      <c r="Q3562">
        <f t="shared" si="111"/>
        <v>12</v>
      </c>
    </row>
    <row r="3563" spans="3:17" x14ac:dyDescent="0.25">
      <c r="C3563" t="s">
        <v>214</v>
      </c>
      <c r="D3563">
        <v>0</v>
      </c>
      <c r="E3563">
        <v>6938</v>
      </c>
      <c r="F3563" s="69">
        <v>43460</v>
      </c>
      <c r="G3563" s="69">
        <v>43460</v>
      </c>
      <c r="H3563">
        <v>893</v>
      </c>
      <c r="I3563">
        <v>666</v>
      </c>
      <c r="J3563" t="s">
        <v>704</v>
      </c>
      <c r="K3563" t="s">
        <v>618</v>
      </c>
      <c r="L3563" t="s">
        <v>67</v>
      </c>
      <c r="M3563" s="73">
        <v>19980000</v>
      </c>
      <c r="N3563" t="str">
        <f t="shared" si="110"/>
        <v>0893-1</v>
      </c>
      <c r="O3563">
        <v>7512</v>
      </c>
      <c r="P3563">
        <f>1</f>
        <v>1</v>
      </c>
      <c r="Q3563">
        <f t="shared" si="111"/>
        <v>12</v>
      </c>
    </row>
    <row r="3564" spans="3:17" x14ac:dyDescent="0.25">
      <c r="C3564" t="s">
        <v>214</v>
      </c>
      <c r="D3564">
        <v>0</v>
      </c>
      <c r="E3564">
        <v>6937</v>
      </c>
      <c r="F3564" s="69">
        <v>43460</v>
      </c>
      <c r="G3564" s="69">
        <v>43460</v>
      </c>
      <c r="H3564">
        <v>879</v>
      </c>
      <c r="I3564">
        <v>666</v>
      </c>
      <c r="J3564" t="s">
        <v>770</v>
      </c>
      <c r="K3564" t="s">
        <v>618</v>
      </c>
      <c r="L3564" t="s">
        <v>67</v>
      </c>
      <c r="M3564" s="73">
        <v>19980000</v>
      </c>
      <c r="N3564" t="str">
        <f t="shared" si="110"/>
        <v>0879-1</v>
      </c>
      <c r="O3564">
        <v>7512</v>
      </c>
      <c r="P3564">
        <f>1</f>
        <v>1</v>
      </c>
      <c r="Q3564">
        <f t="shared" si="111"/>
        <v>12</v>
      </c>
    </row>
    <row r="3565" spans="3:17" x14ac:dyDescent="0.25">
      <c r="C3565" t="s">
        <v>214</v>
      </c>
      <c r="D3565">
        <v>0</v>
      </c>
      <c r="E3565">
        <v>6936</v>
      </c>
      <c r="F3565" s="69">
        <v>43460</v>
      </c>
      <c r="G3565" s="69">
        <v>43460</v>
      </c>
      <c r="H3565">
        <v>880</v>
      </c>
      <c r="I3565">
        <v>666</v>
      </c>
      <c r="J3565" t="s">
        <v>702</v>
      </c>
      <c r="K3565" t="s">
        <v>618</v>
      </c>
      <c r="L3565" t="s">
        <v>67</v>
      </c>
      <c r="M3565" s="73">
        <v>19980000</v>
      </c>
      <c r="N3565" t="str">
        <f t="shared" si="110"/>
        <v>0880-1</v>
      </c>
      <c r="O3565">
        <v>7512</v>
      </c>
      <c r="P3565">
        <f>1</f>
        <v>1</v>
      </c>
      <c r="Q3565">
        <f t="shared" si="111"/>
        <v>12</v>
      </c>
    </row>
    <row r="3566" spans="3:17" x14ac:dyDescent="0.25">
      <c r="C3566" t="s">
        <v>214</v>
      </c>
      <c r="D3566">
        <v>0</v>
      </c>
      <c r="E3566">
        <v>6935</v>
      </c>
      <c r="F3566" s="69">
        <v>43460</v>
      </c>
      <c r="G3566" s="69">
        <v>43460</v>
      </c>
      <c r="H3566">
        <v>891</v>
      </c>
      <c r="I3566">
        <v>666</v>
      </c>
      <c r="J3566" t="s">
        <v>771</v>
      </c>
      <c r="K3566" t="s">
        <v>618</v>
      </c>
      <c r="L3566" t="s">
        <v>67</v>
      </c>
      <c r="M3566" s="73">
        <v>19980000</v>
      </c>
      <c r="N3566" t="str">
        <f t="shared" si="110"/>
        <v>0891-1</v>
      </c>
      <c r="O3566">
        <v>7512</v>
      </c>
      <c r="P3566">
        <f>1</f>
        <v>1</v>
      </c>
      <c r="Q3566">
        <f t="shared" si="111"/>
        <v>12</v>
      </c>
    </row>
    <row r="3567" spans="3:17" x14ac:dyDescent="0.25">
      <c r="C3567" t="s">
        <v>214</v>
      </c>
      <c r="D3567">
        <v>0</v>
      </c>
      <c r="E3567">
        <v>6808</v>
      </c>
      <c r="F3567" s="69">
        <v>43452</v>
      </c>
      <c r="G3567" s="69">
        <v>43452</v>
      </c>
      <c r="H3567">
        <v>894</v>
      </c>
      <c r="I3567">
        <v>666</v>
      </c>
      <c r="J3567" t="s">
        <v>703</v>
      </c>
      <c r="K3567" t="s">
        <v>618</v>
      </c>
      <c r="L3567" t="s">
        <v>67</v>
      </c>
      <c r="M3567" s="73">
        <v>19980000</v>
      </c>
      <c r="N3567" t="str">
        <f t="shared" si="110"/>
        <v>0894-1</v>
      </c>
      <c r="O3567">
        <v>7512</v>
      </c>
      <c r="P3567">
        <f>1</f>
        <v>1</v>
      </c>
      <c r="Q3567">
        <f t="shared" si="111"/>
        <v>12</v>
      </c>
    </row>
    <row r="3568" spans="3:17" x14ac:dyDescent="0.25">
      <c r="C3568" t="s">
        <v>214</v>
      </c>
      <c r="D3568">
        <v>0</v>
      </c>
      <c r="E3568">
        <v>6807</v>
      </c>
      <c r="F3568" s="69">
        <v>43452</v>
      </c>
      <c r="G3568" s="69">
        <v>43452</v>
      </c>
      <c r="H3568">
        <v>892</v>
      </c>
      <c r="I3568">
        <v>666</v>
      </c>
      <c r="J3568" t="s">
        <v>772</v>
      </c>
      <c r="K3568" t="s">
        <v>618</v>
      </c>
      <c r="L3568" t="s">
        <v>67</v>
      </c>
      <c r="M3568" s="73">
        <v>19980000</v>
      </c>
      <c r="N3568" t="str">
        <f t="shared" si="110"/>
        <v>0892-1</v>
      </c>
      <c r="O3568">
        <v>7512</v>
      </c>
      <c r="P3568">
        <f>1</f>
        <v>1</v>
      </c>
      <c r="Q3568">
        <f t="shared" si="111"/>
        <v>12</v>
      </c>
    </row>
    <row r="3569" spans="3:17" x14ac:dyDescent="0.25">
      <c r="C3569" t="s">
        <v>214</v>
      </c>
      <c r="D3569">
        <v>0</v>
      </c>
      <c r="E3569">
        <v>6806</v>
      </c>
      <c r="F3569" s="69">
        <v>43452</v>
      </c>
      <c r="G3569" s="69">
        <v>43452</v>
      </c>
      <c r="H3569">
        <v>878</v>
      </c>
      <c r="I3569">
        <v>666</v>
      </c>
      <c r="J3569" t="s">
        <v>710</v>
      </c>
      <c r="K3569" t="s">
        <v>618</v>
      </c>
      <c r="L3569" t="s">
        <v>67</v>
      </c>
      <c r="M3569" s="73">
        <v>19980000</v>
      </c>
      <c r="N3569" t="str">
        <f t="shared" si="110"/>
        <v>0878-1</v>
      </c>
      <c r="O3569">
        <v>7512</v>
      </c>
      <c r="P3569">
        <f>1</f>
        <v>1</v>
      </c>
      <c r="Q3569">
        <f t="shared" si="111"/>
        <v>12</v>
      </c>
    </row>
    <row r="3570" spans="3:17" x14ac:dyDescent="0.25">
      <c r="C3570" t="s">
        <v>214</v>
      </c>
      <c r="D3570">
        <v>0</v>
      </c>
      <c r="E3570">
        <v>6805</v>
      </c>
      <c r="F3570" s="69">
        <v>43452</v>
      </c>
      <c r="G3570" s="69">
        <v>43452</v>
      </c>
      <c r="H3570">
        <v>877</v>
      </c>
      <c r="I3570">
        <v>666</v>
      </c>
      <c r="J3570" t="s">
        <v>773</v>
      </c>
      <c r="K3570" t="s">
        <v>618</v>
      </c>
      <c r="L3570" t="s">
        <v>67</v>
      </c>
      <c r="M3570" s="73">
        <v>19980000</v>
      </c>
      <c r="N3570" t="str">
        <f t="shared" si="110"/>
        <v>0877-1</v>
      </c>
      <c r="O3570">
        <v>7512</v>
      </c>
      <c r="P3570">
        <f>1</f>
        <v>1</v>
      </c>
      <c r="Q3570">
        <f t="shared" si="111"/>
        <v>12</v>
      </c>
    </row>
    <row r="3571" spans="3:17" x14ac:dyDescent="0.25">
      <c r="C3571" t="s">
        <v>214</v>
      </c>
      <c r="D3571">
        <v>0</v>
      </c>
      <c r="E3571">
        <v>6804</v>
      </c>
      <c r="F3571" s="69">
        <v>43452</v>
      </c>
      <c r="G3571" s="69">
        <v>43452</v>
      </c>
      <c r="H3571">
        <v>881</v>
      </c>
      <c r="I3571">
        <v>666</v>
      </c>
      <c r="J3571" t="s">
        <v>774</v>
      </c>
      <c r="K3571" t="s">
        <v>618</v>
      </c>
      <c r="L3571" t="s">
        <v>67</v>
      </c>
      <c r="M3571" s="73">
        <v>19980000</v>
      </c>
      <c r="N3571" t="str">
        <f t="shared" si="110"/>
        <v>0881-1</v>
      </c>
      <c r="O3571">
        <v>7512</v>
      </c>
      <c r="P3571">
        <f>1</f>
        <v>1</v>
      </c>
      <c r="Q3571">
        <f t="shared" si="111"/>
        <v>12</v>
      </c>
    </row>
    <row r="3572" spans="3:17" x14ac:dyDescent="0.25">
      <c r="C3572" t="s">
        <v>214</v>
      </c>
      <c r="D3572">
        <v>0</v>
      </c>
      <c r="E3572">
        <v>4146</v>
      </c>
      <c r="F3572" s="69">
        <v>43340</v>
      </c>
      <c r="G3572" s="69">
        <v>43340</v>
      </c>
      <c r="H3572">
        <v>891</v>
      </c>
      <c r="I3572">
        <v>666</v>
      </c>
      <c r="J3572" t="s">
        <v>771</v>
      </c>
      <c r="K3572" t="s">
        <v>618</v>
      </c>
      <c r="L3572" t="s">
        <v>67</v>
      </c>
      <c r="M3572" s="73">
        <v>29970000</v>
      </c>
      <c r="N3572" t="str">
        <f t="shared" si="110"/>
        <v>0891-1</v>
      </c>
      <c r="O3572">
        <v>7512</v>
      </c>
      <c r="P3572">
        <f>1</f>
        <v>1</v>
      </c>
      <c r="Q3572">
        <f t="shared" si="111"/>
        <v>8</v>
      </c>
    </row>
    <row r="3573" spans="3:17" x14ac:dyDescent="0.25">
      <c r="C3573" t="s">
        <v>214</v>
      </c>
      <c r="D3573">
        <v>0</v>
      </c>
      <c r="E3573">
        <v>4144</v>
      </c>
      <c r="F3573" s="69">
        <v>43339</v>
      </c>
      <c r="G3573" s="69">
        <v>43339</v>
      </c>
      <c r="H3573">
        <v>895</v>
      </c>
      <c r="I3573">
        <v>666</v>
      </c>
      <c r="J3573" t="s">
        <v>769</v>
      </c>
      <c r="K3573" t="s">
        <v>618</v>
      </c>
      <c r="L3573" t="s">
        <v>67</v>
      </c>
      <c r="M3573" s="73">
        <v>29970000</v>
      </c>
      <c r="N3573" t="str">
        <f t="shared" si="110"/>
        <v>0895-1</v>
      </c>
      <c r="O3573">
        <v>7512</v>
      </c>
      <c r="P3573">
        <f>1</f>
        <v>1</v>
      </c>
      <c r="Q3573">
        <f t="shared" si="111"/>
        <v>8</v>
      </c>
    </row>
    <row r="3574" spans="3:17" x14ac:dyDescent="0.25">
      <c r="C3574" t="s">
        <v>214</v>
      </c>
      <c r="D3574">
        <v>0</v>
      </c>
      <c r="E3574">
        <v>4138</v>
      </c>
      <c r="F3574" s="69">
        <v>43339</v>
      </c>
      <c r="G3574" s="69">
        <v>43339</v>
      </c>
      <c r="H3574">
        <v>894</v>
      </c>
      <c r="I3574">
        <v>666</v>
      </c>
      <c r="J3574" t="s">
        <v>703</v>
      </c>
      <c r="K3574" t="s">
        <v>618</v>
      </c>
      <c r="L3574" t="s">
        <v>67</v>
      </c>
      <c r="M3574" s="73">
        <v>29970000</v>
      </c>
      <c r="N3574" t="str">
        <f t="shared" si="110"/>
        <v>0894-1</v>
      </c>
      <c r="O3574">
        <v>7512</v>
      </c>
      <c r="P3574">
        <f>1</f>
        <v>1</v>
      </c>
      <c r="Q3574">
        <f t="shared" si="111"/>
        <v>8</v>
      </c>
    </row>
    <row r="3575" spans="3:17" x14ac:dyDescent="0.25">
      <c r="C3575" t="s">
        <v>214</v>
      </c>
      <c r="D3575">
        <v>0</v>
      </c>
      <c r="E3575">
        <v>4137</v>
      </c>
      <c r="F3575" s="69">
        <v>43339</v>
      </c>
      <c r="G3575" s="69">
        <v>43339</v>
      </c>
      <c r="H3575">
        <v>893</v>
      </c>
      <c r="I3575">
        <v>666</v>
      </c>
      <c r="J3575" t="s">
        <v>704</v>
      </c>
      <c r="K3575" t="s">
        <v>618</v>
      </c>
      <c r="L3575" t="s">
        <v>67</v>
      </c>
      <c r="M3575" s="73">
        <v>29970000</v>
      </c>
      <c r="N3575" t="str">
        <f t="shared" si="110"/>
        <v>0893-1</v>
      </c>
      <c r="O3575">
        <v>7512</v>
      </c>
      <c r="P3575">
        <f>1</f>
        <v>1</v>
      </c>
      <c r="Q3575">
        <f t="shared" si="111"/>
        <v>8</v>
      </c>
    </row>
    <row r="3576" spans="3:17" x14ac:dyDescent="0.25">
      <c r="C3576" t="s">
        <v>214</v>
      </c>
      <c r="D3576">
        <v>0</v>
      </c>
      <c r="E3576">
        <v>4136</v>
      </c>
      <c r="F3576" s="69">
        <v>43339</v>
      </c>
      <c r="G3576" s="69">
        <v>43339</v>
      </c>
      <c r="H3576">
        <v>892</v>
      </c>
      <c r="I3576">
        <v>666</v>
      </c>
      <c r="J3576" t="s">
        <v>772</v>
      </c>
      <c r="K3576" t="s">
        <v>618</v>
      </c>
      <c r="L3576" t="s">
        <v>67</v>
      </c>
      <c r="M3576" s="73">
        <v>29970000</v>
      </c>
      <c r="N3576" t="str">
        <f t="shared" si="110"/>
        <v>0892-1</v>
      </c>
      <c r="O3576">
        <v>7512</v>
      </c>
      <c r="P3576">
        <f>1</f>
        <v>1</v>
      </c>
      <c r="Q3576">
        <f t="shared" si="111"/>
        <v>8</v>
      </c>
    </row>
    <row r="3577" spans="3:17" x14ac:dyDescent="0.25">
      <c r="C3577" t="s">
        <v>214</v>
      </c>
      <c r="D3577">
        <v>0</v>
      </c>
      <c r="E3577">
        <v>4135</v>
      </c>
      <c r="F3577" s="69">
        <v>43339</v>
      </c>
      <c r="G3577" s="69">
        <v>43339</v>
      </c>
      <c r="H3577">
        <v>881</v>
      </c>
      <c r="I3577">
        <v>666</v>
      </c>
      <c r="J3577" t="s">
        <v>774</v>
      </c>
      <c r="K3577" t="s">
        <v>618</v>
      </c>
      <c r="L3577" t="s">
        <v>67</v>
      </c>
      <c r="M3577" s="73">
        <v>29970000</v>
      </c>
      <c r="N3577" t="str">
        <f t="shared" si="110"/>
        <v>0881-1</v>
      </c>
      <c r="O3577">
        <v>7512</v>
      </c>
      <c r="P3577">
        <f>1</f>
        <v>1</v>
      </c>
      <c r="Q3577">
        <f t="shared" si="111"/>
        <v>8</v>
      </c>
    </row>
    <row r="3578" spans="3:17" x14ac:dyDescent="0.25">
      <c r="C3578" t="s">
        <v>214</v>
      </c>
      <c r="D3578">
        <v>0</v>
      </c>
      <c r="E3578">
        <v>4134</v>
      </c>
      <c r="F3578" s="69">
        <v>43339</v>
      </c>
      <c r="G3578" s="69">
        <v>43339</v>
      </c>
      <c r="H3578">
        <v>880</v>
      </c>
      <c r="I3578">
        <v>666</v>
      </c>
      <c r="J3578" t="s">
        <v>702</v>
      </c>
      <c r="K3578" t="s">
        <v>618</v>
      </c>
      <c r="L3578" t="s">
        <v>67</v>
      </c>
      <c r="M3578" s="73">
        <v>29970000</v>
      </c>
      <c r="N3578" t="str">
        <f t="shared" si="110"/>
        <v>0880-1</v>
      </c>
      <c r="O3578">
        <v>7512</v>
      </c>
      <c r="P3578">
        <f>1</f>
        <v>1</v>
      </c>
      <c r="Q3578">
        <f t="shared" si="111"/>
        <v>8</v>
      </c>
    </row>
    <row r="3579" spans="3:17" x14ac:dyDescent="0.25">
      <c r="C3579" t="s">
        <v>214</v>
      </c>
      <c r="D3579">
        <v>0</v>
      </c>
      <c r="E3579">
        <v>4133</v>
      </c>
      <c r="F3579" s="69">
        <v>43339</v>
      </c>
      <c r="G3579" s="69">
        <v>43339</v>
      </c>
      <c r="H3579">
        <v>879</v>
      </c>
      <c r="I3579">
        <v>666</v>
      </c>
      <c r="J3579" t="s">
        <v>770</v>
      </c>
      <c r="K3579" t="s">
        <v>618</v>
      </c>
      <c r="L3579" t="s">
        <v>67</v>
      </c>
      <c r="M3579" s="73">
        <v>29970000</v>
      </c>
      <c r="N3579" t="str">
        <f t="shared" si="110"/>
        <v>0879-1</v>
      </c>
      <c r="O3579">
        <v>7512</v>
      </c>
      <c r="P3579">
        <f>1</f>
        <v>1</v>
      </c>
      <c r="Q3579">
        <f t="shared" si="111"/>
        <v>8</v>
      </c>
    </row>
    <row r="3580" spans="3:17" x14ac:dyDescent="0.25">
      <c r="C3580" t="s">
        <v>214</v>
      </c>
      <c r="D3580">
        <v>0</v>
      </c>
      <c r="E3580">
        <v>4132</v>
      </c>
      <c r="F3580" s="69">
        <v>43339</v>
      </c>
      <c r="G3580" s="69">
        <v>43339</v>
      </c>
      <c r="H3580">
        <v>878</v>
      </c>
      <c r="I3580">
        <v>666</v>
      </c>
      <c r="J3580" t="s">
        <v>710</v>
      </c>
      <c r="K3580" t="s">
        <v>618</v>
      </c>
      <c r="L3580" t="s">
        <v>67</v>
      </c>
      <c r="M3580" s="73">
        <v>29970000</v>
      </c>
      <c r="N3580" t="str">
        <f t="shared" si="110"/>
        <v>0878-1</v>
      </c>
      <c r="O3580">
        <v>7512</v>
      </c>
      <c r="P3580">
        <f>1</f>
        <v>1</v>
      </c>
      <c r="Q3580">
        <f t="shared" si="111"/>
        <v>8</v>
      </c>
    </row>
    <row r="3581" spans="3:17" x14ac:dyDescent="0.25">
      <c r="C3581" t="s">
        <v>214</v>
      </c>
      <c r="D3581">
        <v>0</v>
      </c>
      <c r="E3581">
        <v>4131</v>
      </c>
      <c r="F3581" s="69">
        <v>43339</v>
      </c>
      <c r="G3581" s="69">
        <v>43339</v>
      </c>
      <c r="H3581">
        <v>877</v>
      </c>
      <c r="I3581">
        <v>666</v>
      </c>
      <c r="J3581" t="s">
        <v>773</v>
      </c>
      <c r="K3581" t="s">
        <v>618</v>
      </c>
      <c r="L3581" t="s">
        <v>67</v>
      </c>
      <c r="M3581" s="73">
        <v>29970000</v>
      </c>
      <c r="N3581" t="str">
        <f t="shared" si="110"/>
        <v>0877-1</v>
      </c>
      <c r="O3581">
        <v>7512</v>
      </c>
      <c r="P3581">
        <f>1</f>
        <v>1</v>
      </c>
      <c r="Q3581">
        <f t="shared" si="111"/>
        <v>8</v>
      </c>
    </row>
    <row r="3582" spans="3:17" x14ac:dyDescent="0.25">
      <c r="C3582" t="s">
        <v>214</v>
      </c>
      <c r="D3582">
        <v>0</v>
      </c>
      <c r="E3582">
        <v>3472</v>
      </c>
      <c r="F3582" s="69">
        <v>43298</v>
      </c>
      <c r="G3582" s="69">
        <v>43298</v>
      </c>
      <c r="H3582">
        <v>722</v>
      </c>
      <c r="I3582">
        <v>666</v>
      </c>
      <c r="J3582" t="s">
        <v>775</v>
      </c>
      <c r="K3582" t="s">
        <v>618</v>
      </c>
      <c r="L3582" t="s">
        <v>67</v>
      </c>
      <c r="M3582" s="73">
        <v>3500000</v>
      </c>
      <c r="N3582" t="str">
        <f t="shared" si="110"/>
        <v>0722-1</v>
      </c>
      <c r="O3582">
        <v>7512</v>
      </c>
      <c r="P3582">
        <f>1</f>
        <v>1</v>
      </c>
      <c r="Q3582">
        <f t="shared" si="111"/>
        <v>7</v>
      </c>
    </row>
    <row r="3583" spans="3:17" x14ac:dyDescent="0.25">
      <c r="C3583" t="s">
        <v>214</v>
      </c>
      <c r="D3583">
        <v>0</v>
      </c>
      <c r="E3583">
        <v>3471</v>
      </c>
      <c r="F3583" s="69">
        <v>43298</v>
      </c>
      <c r="G3583" s="69">
        <v>43298</v>
      </c>
      <c r="H3583">
        <v>721</v>
      </c>
      <c r="I3583">
        <v>666</v>
      </c>
      <c r="J3583" t="s">
        <v>776</v>
      </c>
      <c r="K3583" t="s">
        <v>618</v>
      </c>
      <c r="L3583" t="s">
        <v>67</v>
      </c>
      <c r="M3583" s="73">
        <v>3500000</v>
      </c>
      <c r="N3583" t="str">
        <f t="shared" si="110"/>
        <v>0721-1</v>
      </c>
      <c r="O3583">
        <v>7512</v>
      </c>
      <c r="P3583">
        <f>1</f>
        <v>1</v>
      </c>
      <c r="Q3583">
        <f t="shared" si="111"/>
        <v>7</v>
      </c>
    </row>
    <row r="3584" spans="3:17" x14ac:dyDescent="0.25">
      <c r="C3584" t="s">
        <v>214</v>
      </c>
      <c r="D3584">
        <v>0</v>
      </c>
      <c r="E3584">
        <v>3469</v>
      </c>
      <c r="F3584" s="69">
        <v>43298</v>
      </c>
      <c r="G3584" s="69">
        <v>43298</v>
      </c>
      <c r="H3584">
        <v>720</v>
      </c>
      <c r="I3584">
        <v>666</v>
      </c>
      <c r="J3584" t="s">
        <v>777</v>
      </c>
      <c r="K3584" t="s">
        <v>618</v>
      </c>
      <c r="L3584" t="s">
        <v>67</v>
      </c>
      <c r="M3584" s="73">
        <v>3500000</v>
      </c>
      <c r="N3584" t="str">
        <f t="shared" si="110"/>
        <v>0720-1</v>
      </c>
      <c r="O3584">
        <v>7512</v>
      </c>
      <c r="P3584">
        <f>1</f>
        <v>1</v>
      </c>
      <c r="Q3584">
        <f t="shared" si="111"/>
        <v>7</v>
      </c>
    </row>
    <row r="3585" spans="3:17" x14ac:dyDescent="0.25">
      <c r="C3585" t="s">
        <v>214</v>
      </c>
      <c r="D3585">
        <v>0</v>
      </c>
      <c r="E3585">
        <v>6825</v>
      </c>
      <c r="F3585" s="69">
        <v>43452</v>
      </c>
      <c r="G3585" s="69">
        <v>43452</v>
      </c>
      <c r="H3585">
        <v>663</v>
      </c>
      <c r="I3585">
        <v>657</v>
      </c>
      <c r="J3585" t="s">
        <v>285</v>
      </c>
      <c r="K3585" t="s">
        <v>618</v>
      </c>
      <c r="L3585" t="s">
        <v>67</v>
      </c>
      <c r="M3585" s="73">
        <v>6743536</v>
      </c>
      <c r="N3585" t="str">
        <f t="shared" si="110"/>
        <v>0663-1</v>
      </c>
      <c r="O3585">
        <v>7512</v>
      </c>
      <c r="P3585">
        <f>1</f>
        <v>1</v>
      </c>
      <c r="Q3585">
        <f t="shared" si="111"/>
        <v>12</v>
      </c>
    </row>
    <row r="3586" spans="3:17" x14ac:dyDescent="0.25">
      <c r="C3586" t="s">
        <v>214</v>
      </c>
      <c r="D3586">
        <v>0</v>
      </c>
      <c r="E3586">
        <v>6021</v>
      </c>
      <c r="F3586" s="69">
        <v>43424</v>
      </c>
      <c r="G3586" s="69">
        <v>43424</v>
      </c>
      <c r="H3586">
        <v>663</v>
      </c>
      <c r="I3586">
        <v>657</v>
      </c>
      <c r="J3586" t="s">
        <v>285</v>
      </c>
      <c r="K3586" t="s">
        <v>618</v>
      </c>
      <c r="L3586" t="s">
        <v>67</v>
      </c>
      <c r="M3586" s="73">
        <v>126606610</v>
      </c>
      <c r="N3586" t="str">
        <f t="shared" si="110"/>
        <v>0663-1</v>
      </c>
      <c r="O3586">
        <v>7512</v>
      </c>
      <c r="P3586">
        <f>1</f>
        <v>1</v>
      </c>
      <c r="Q3586">
        <f t="shared" si="111"/>
        <v>11</v>
      </c>
    </row>
    <row r="3587" spans="3:17" x14ac:dyDescent="0.25">
      <c r="C3587" t="s">
        <v>214</v>
      </c>
      <c r="D3587">
        <v>0</v>
      </c>
      <c r="E3587">
        <v>5393</v>
      </c>
      <c r="F3587" s="69">
        <v>43399</v>
      </c>
      <c r="G3587" s="69">
        <v>43399</v>
      </c>
      <c r="H3587">
        <v>663</v>
      </c>
      <c r="I3587">
        <v>657</v>
      </c>
      <c r="J3587" t="s">
        <v>285</v>
      </c>
      <c r="K3587" t="s">
        <v>618</v>
      </c>
      <c r="L3587" t="s">
        <v>67</v>
      </c>
      <c r="M3587" s="73">
        <v>36649854</v>
      </c>
      <c r="N3587" t="str">
        <f t="shared" si="110"/>
        <v>0663-1</v>
      </c>
      <c r="O3587">
        <v>7512</v>
      </c>
      <c r="P3587">
        <f>1</f>
        <v>1</v>
      </c>
      <c r="Q3587">
        <f t="shared" si="111"/>
        <v>10</v>
      </c>
    </row>
    <row r="3588" spans="3:17" x14ac:dyDescent="0.25">
      <c r="C3588" t="s">
        <v>214</v>
      </c>
      <c r="D3588">
        <v>0</v>
      </c>
      <c r="E3588">
        <v>5392</v>
      </c>
      <c r="F3588" s="69">
        <v>43399</v>
      </c>
      <c r="G3588" s="69">
        <v>43399</v>
      </c>
      <c r="H3588">
        <v>662</v>
      </c>
      <c r="I3588">
        <v>656</v>
      </c>
      <c r="J3588" t="s">
        <v>285</v>
      </c>
      <c r="K3588" t="s">
        <v>618</v>
      </c>
      <c r="L3588" t="s">
        <v>67</v>
      </c>
      <c r="M3588" s="73">
        <v>102515867</v>
      </c>
      <c r="N3588" t="str">
        <f t="shared" ref="N3588:N3651" si="112">TEXT(H3588,"0000")&amp;"-"&amp;TEXT(P3588,"0")</f>
        <v>0662-1</v>
      </c>
      <c r="O3588">
        <v>7512</v>
      </c>
      <c r="P3588">
        <f>1</f>
        <v>1</v>
      </c>
      <c r="Q3588">
        <f t="shared" ref="Q3588:Q3651" si="113">MONTH(G3588)</f>
        <v>10</v>
      </c>
    </row>
    <row r="3589" spans="3:17" x14ac:dyDescent="0.25">
      <c r="C3589" t="s">
        <v>214</v>
      </c>
      <c r="D3589">
        <v>0</v>
      </c>
      <c r="E3589">
        <v>4742</v>
      </c>
      <c r="F3589" s="69">
        <v>43368</v>
      </c>
      <c r="G3589" s="69">
        <v>43368</v>
      </c>
      <c r="H3589">
        <v>662</v>
      </c>
      <c r="I3589">
        <v>656</v>
      </c>
      <c r="J3589" t="s">
        <v>285</v>
      </c>
      <c r="K3589" t="s">
        <v>618</v>
      </c>
      <c r="L3589" t="s">
        <v>67</v>
      </c>
      <c r="M3589" s="73">
        <v>64577587</v>
      </c>
      <c r="N3589" t="str">
        <f t="shared" si="112"/>
        <v>0662-1</v>
      </c>
      <c r="O3589">
        <v>7512</v>
      </c>
      <c r="P3589">
        <f>1</f>
        <v>1</v>
      </c>
      <c r="Q3589">
        <f t="shared" si="113"/>
        <v>9</v>
      </c>
    </row>
    <row r="3590" spans="3:17" x14ac:dyDescent="0.25">
      <c r="C3590" t="s">
        <v>214</v>
      </c>
      <c r="D3590">
        <v>0</v>
      </c>
      <c r="E3590">
        <v>4115</v>
      </c>
      <c r="F3590" s="69">
        <v>43335</v>
      </c>
      <c r="G3590" s="69">
        <v>43335</v>
      </c>
      <c r="H3590">
        <v>662</v>
      </c>
      <c r="I3590">
        <v>656</v>
      </c>
      <c r="J3590" t="s">
        <v>285</v>
      </c>
      <c r="K3590" t="s">
        <v>618</v>
      </c>
      <c r="L3590" t="s">
        <v>67</v>
      </c>
      <c r="M3590" s="73">
        <v>2906546</v>
      </c>
      <c r="N3590" t="str">
        <f t="shared" si="112"/>
        <v>0662-1</v>
      </c>
      <c r="O3590">
        <v>7512</v>
      </c>
      <c r="P3590">
        <f>1</f>
        <v>1</v>
      </c>
      <c r="Q3590">
        <f t="shared" si="113"/>
        <v>8</v>
      </c>
    </row>
    <row r="3591" spans="3:17" x14ac:dyDescent="0.25">
      <c r="C3591" t="s">
        <v>214</v>
      </c>
      <c r="D3591">
        <v>0</v>
      </c>
      <c r="E3591">
        <v>4114</v>
      </c>
      <c r="F3591" s="69">
        <v>43335</v>
      </c>
      <c r="G3591" s="69">
        <v>43335</v>
      </c>
      <c r="H3591">
        <v>661</v>
      </c>
      <c r="I3591">
        <v>655</v>
      </c>
      <c r="J3591" t="s">
        <v>285</v>
      </c>
      <c r="K3591" t="s">
        <v>618</v>
      </c>
      <c r="L3591" t="s">
        <v>67</v>
      </c>
      <c r="M3591" s="73">
        <v>43164242</v>
      </c>
      <c r="N3591" t="str">
        <f t="shared" si="112"/>
        <v>0661-1</v>
      </c>
      <c r="O3591">
        <v>7512</v>
      </c>
      <c r="P3591">
        <f>1</f>
        <v>1</v>
      </c>
      <c r="Q3591">
        <f t="shared" si="113"/>
        <v>8</v>
      </c>
    </row>
    <row r="3592" spans="3:17" x14ac:dyDescent="0.25">
      <c r="C3592" t="s">
        <v>214</v>
      </c>
      <c r="D3592">
        <v>0</v>
      </c>
      <c r="E3592">
        <v>3528</v>
      </c>
      <c r="F3592" s="69">
        <v>43306</v>
      </c>
      <c r="G3592" s="69">
        <v>43306</v>
      </c>
      <c r="H3592">
        <v>661</v>
      </c>
      <c r="I3592">
        <v>655</v>
      </c>
      <c r="J3592" t="s">
        <v>285</v>
      </c>
      <c r="K3592" t="s">
        <v>618</v>
      </c>
      <c r="L3592" t="s">
        <v>67</v>
      </c>
      <c r="M3592" s="73">
        <v>54258112</v>
      </c>
      <c r="N3592" t="str">
        <f t="shared" si="112"/>
        <v>0661-1</v>
      </c>
      <c r="O3592">
        <v>7512</v>
      </c>
      <c r="P3592">
        <f>1</f>
        <v>1</v>
      </c>
      <c r="Q3592">
        <f t="shared" si="113"/>
        <v>7</v>
      </c>
    </row>
    <row r="3593" spans="3:17" x14ac:dyDescent="0.25">
      <c r="C3593" t="s">
        <v>214</v>
      </c>
      <c r="D3593">
        <v>0</v>
      </c>
      <c r="E3593">
        <v>2970</v>
      </c>
      <c r="F3593" s="69">
        <v>43272</v>
      </c>
      <c r="G3593" s="69">
        <v>43272</v>
      </c>
      <c r="H3593">
        <v>661</v>
      </c>
      <c r="I3593">
        <v>655</v>
      </c>
      <c r="J3593" t="s">
        <v>285</v>
      </c>
      <c r="K3593" t="s">
        <v>618</v>
      </c>
      <c r="L3593" t="s">
        <v>67</v>
      </c>
      <c r="M3593" s="73">
        <v>62577646</v>
      </c>
      <c r="N3593" t="str">
        <f t="shared" si="112"/>
        <v>0661-1</v>
      </c>
      <c r="O3593">
        <v>7512</v>
      </c>
      <c r="P3593">
        <f>1</f>
        <v>1</v>
      </c>
      <c r="Q3593">
        <f t="shared" si="113"/>
        <v>6</v>
      </c>
    </row>
    <row r="3594" spans="3:17" x14ac:dyDescent="0.25">
      <c r="C3594" t="s">
        <v>214</v>
      </c>
      <c r="D3594">
        <v>0</v>
      </c>
      <c r="E3594">
        <v>2287</v>
      </c>
      <c r="F3594" s="69">
        <v>43243</v>
      </c>
      <c r="G3594" s="69">
        <v>43243</v>
      </c>
      <c r="H3594">
        <v>590</v>
      </c>
      <c r="I3594">
        <v>633</v>
      </c>
      <c r="J3594" t="s">
        <v>778</v>
      </c>
      <c r="K3594" t="s">
        <v>618</v>
      </c>
      <c r="L3594" t="s">
        <v>67</v>
      </c>
      <c r="M3594" s="73">
        <v>11778256</v>
      </c>
      <c r="N3594" t="str">
        <f t="shared" si="112"/>
        <v>0590-1</v>
      </c>
      <c r="O3594">
        <v>7512</v>
      </c>
      <c r="P3594">
        <f>1</f>
        <v>1</v>
      </c>
      <c r="Q3594">
        <f t="shared" si="113"/>
        <v>5</v>
      </c>
    </row>
    <row r="3595" spans="3:17" x14ac:dyDescent="0.25">
      <c r="C3595" t="s">
        <v>214</v>
      </c>
      <c r="D3595">
        <v>0</v>
      </c>
      <c r="E3595">
        <v>2228</v>
      </c>
      <c r="F3595" s="69">
        <v>43235</v>
      </c>
      <c r="G3595" s="69">
        <v>43235</v>
      </c>
      <c r="H3595">
        <v>590</v>
      </c>
      <c r="I3595">
        <v>633</v>
      </c>
      <c r="J3595" t="s">
        <v>778</v>
      </c>
      <c r="K3595" t="s">
        <v>618</v>
      </c>
      <c r="L3595" t="s">
        <v>67</v>
      </c>
      <c r="M3595" s="73">
        <v>23556512</v>
      </c>
      <c r="N3595" t="str">
        <f t="shared" si="112"/>
        <v>0590-1</v>
      </c>
      <c r="O3595">
        <v>7512</v>
      </c>
      <c r="P3595">
        <f>1</f>
        <v>1</v>
      </c>
      <c r="Q3595">
        <f t="shared" si="113"/>
        <v>5</v>
      </c>
    </row>
    <row r="3596" spans="3:17" x14ac:dyDescent="0.25">
      <c r="C3596" t="s">
        <v>214</v>
      </c>
      <c r="D3596">
        <v>0</v>
      </c>
      <c r="E3596">
        <v>4054</v>
      </c>
      <c r="F3596" s="69">
        <v>43327</v>
      </c>
      <c r="G3596" s="69">
        <v>43327</v>
      </c>
      <c r="H3596">
        <v>565</v>
      </c>
      <c r="I3596">
        <v>613</v>
      </c>
      <c r="J3596" t="s">
        <v>779</v>
      </c>
      <c r="K3596" t="s">
        <v>618</v>
      </c>
      <c r="L3596" t="s">
        <v>67</v>
      </c>
      <c r="M3596" s="73">
        <v>500000</v>
      </c>
      <c r="N3596" t="str">
        <f t="shared" si="112"/>
        <v>0565-1</v>
      </c>
      <c r="O3596">
        <v>7512</v>
      </c>
      <c r="P3596">
        <f>1</f>
        <v>1</v>
      </c>
      <c r="Q3596">
        <f t="shared" si="113"/>
        <v>8</v>
      </c>
    </row>
    <row r="3597" spans="3:17" x14ac:dyDescent="0.25">
      <c r="C3597" t="s">
        <v>214</v>
      </c>
      <c r="D3597">
        <v>0</v>
      </c>
      <c r="E3597">
        <v>2790</v>
      </c>
      <c r="F3597" s="69">
        <v>43259</v>
      </c>
      <c r="G3597" s="69">
        <v>43259</v>
      </c>
      <c r="H3597">
        <v>565</v>
      </c>
      <c r="I3597">
        <v>613</v>
      </c>
      <c r="J3597" t="s">
        <v>779</v>
      </c>
      <c r="K3597" t="s">
        <v>618</v>
      </c>
      <c r="L3597" t="s">
        <v>67</v>
      </c>
      <c r="M3597" s="73">
        <v>3000000</v>
      </c>
      <c r="N3597" t="str">
        <f t="shared" si="112"/>
        <v>0565-1</v>
      </c>
      <c r="O3597">
        <v>7512</v>
      </c>
      <c r="P3597">
        <f>1</f>
        <v>1</v>
      </c>
      <c r="Q3597">
        <f t="shared" si="113"/>
        <v>6</v>
      </c>
    </row>
    <row r="3598" spans="3:17" x14ac:dyDescent="0.25">
      <c r="C3598" t="s">
        <v>214</v>
      </c>
      <c r="D3598">
        <v>0</v>
      </c>
      <c r="E3598">
        <v>2203</v>
      </c>
      <c r="F3598" s="69">
        <v>43235</v>
      </c>
      <c r="G3598" s="69">
        <v>43235</v>
      </c>
      <c r="H3598">
        <v>565</v>
      </c>
      <c r="I3598">
        <v>613</v>
      </c>
      <c r="J3598" t="s">
        <v>779</v>
      </c>
      <c r="K3598" t="s">
        <v>618</v>
      </c>
      <c r="L3598" t="s">
        <v>67</v>
      </c>
      <c r="M3598" s="73">
        <v>1000000</v>
      </c>
      <c r="N3598" t="str">
        <f t="shared" si="112"/>
        <v>0565-1</v>
      </c>
      <c r="O3598">
        <v>7512</v>
      </c>
      <c r="P3598">
        <f>1</f>
        <v>1</v>
      </c>
      <c r="Q3598">
        <f t="shared" si="113"/>
        <v>5</v>
      </c>
    </row>
    <row r="3599" spans="3:17" x14ac:dyDescent="0.25">
      <c r="C3599" t="s">
        <v>214</v>
      </c>
      <c r="D3599">
        <v>0</v>
      </c>
      <c r="E3599">
        <v>6360</v>
      </c>
      <c r="F3599" s="69">
        <v>43439</v>
      </c>
      <c r="G3599" s="69">
        <v>43439</v>
      </c>
      <c r="H3599">
        <v>520</v>
      </c>
      <c r="I3599">
        <v>594</v>
      </c>
      <c r="J3599" t="s">
        <v>780</v>
      </c>
      <c r="K3599" t="s">
        <v>618</v>
      </c>
      <c r="L3599" t="s">
        <v>67</v>
      </c>
      <c r="M3599" s="73">
        <v>2300000</v>
      </c>
      <c r="N3599" t="str">
        <f t="shared" si="112"/>
        <v>0520-1</v>
      </c>
      <c r="O3599">
        <v>7512</v>
      </c>
      <c r="P3599">
        <f>1</f>
        <v>1</v>
      </c>
      <c r="Q3599">
        <f t="shared" si="113"/>
        <v>12</v>
      </c>
    </row>
    <row r="3600" spans="3:17" x14ac:dyDescent="0.25">
      <c r="C3600" t="s">
        <v>214</v>
      </c>
      <c r="D3600">
        <v>0</v>
      </c>
      <c r="E3600">
        <v>5867</v>
      </c>
      <c r="F3600" s="69">
        <v>43417</v>
      </c>
      <c r="G3600" s="69">
        <v>43417</v>
      </c>
      <c r="H3600">
        <v>520</v>
      </c>
      <c r="I3600">
        <v>594</v>
      </c>
      <c r="J3600" t="s">
        <v>780</v>
      </c>
      <c r="K3600" t="s">
        <v>618</v>
      </c>
      <c r="L3600" t="s">
        <v>67</v>
      </c>
      <c r="M3600" s="73">
        <v>2300000</v>
      </c>
      <c r="N3600" t="str">
        <f t="shared" si="112"/>
        <v>0520-1</v>
      </c>
      <c r="O3600">
        <v>7512</v>
      </c>
      <c r="P3600">
        <f>1</f>
        <v>1</v>
      </c>
      <c r="Q3600">
        <f t="shared" si="113"/>
        <v>11</v>
      </c>
    </row>
    <row r="3601" spans="3:17" x14ac:dyDescent="0.25">
      <c r="C3601" t="s">
        <v>214</v>
      </c>
      <c r="D3601">
        <v>0</v>
      </c>
      <c r="E3601">
        <v>5253</v>
      </c>
      <c r="F3601" s="69">
        <v>43384</v>
      </c>
      <c r="G3601" s="69">
        <v>43384</v>
      </c>
      <c r="H3601">
        <v>520</v>
      </c>
      <c r="I3601">
        <v>594</v>
      </c>
      <c r="J3601" t="s">
        <v>780</v>
      </c>
      <c r="K3601" t="s">
        <v>618</v>
      </c>
      <c r="L3601" t="s">
        <v>67</v>
      </c>
      <c r="M3601" s="73">
        <v>2300000</v>
      </c>
      <c r="N3601" t="str">
        <f t="shared" si="112"/>
        <v>0520-1</v>
      </c>
      <c r="O3601">
        <v>7512</v>
      </c>
      <c r="P3601">
        <f>1</f>
        <v>1</v>
      </c>
      <c r="Q3601">
        <f t="shared" si="113"/>
        <v>10</v>
      </c>
    </row>
    <row r="3602" spans="3:17" x14ac:dyDescent="0.25">
      <c r="C3602" t="s">
        <v>214</v>
      </c>
      <c r="D3602">
        <v>0</v>
      </c>
      <c r="E3602">
        <v>4547</v>
      </c>
      <c r="F3602" s="69">
        <v>43353</v>
      </c>
      <c r="G3602" s="69">
        <v>43353</v>
      </c>
      <c r="H3602">
        <v>520</v>
      </c>
      <c r="I3602">
        <v>594</v>
      </c>
      <c r="J3602" t="s">
        <v>780</v>
      </c>
      <c r="K3602" t="s">
        <v>618</v>
      </c>
      <c r="L3602" t="s">
        <v>67</v>
      </c>
      <c r="M3602" s="73">
        <v>2300000</v>
      </c>
      <c r="N3602" t="str">
        <f t="shared" si="112"/>
        <v>0520-1</v>
      </c>
      <c r="O3602">
        <v>7512</v>
      </c>
      <c r="P3602">
        <f>1</f>
        <v>1</v>
      </c>
      <c r="Q3602">
        <f t="shared" si="113"/>
        <v>9</v>
      </c>
    </row>
    <row r="3603" spans="3:17" x14ac:dyDescent="0.25">
      <c r="C3603" t="s">
        <v>214</v>
      </c>
      <c r="D3603">
        <v>0</v>
      </c>
      <c r="E3603">
        <v>3820</v>
      </c>
      <c r="F3603" s="69">
        <v>43320</v>
      </c>
      <c r="G3603" s="69">
        <v>43320</v>
      </c>
      <c r="H3603">
        <v>520</v>
      </c>
      <c r="I3603">
        <v>594</v>
      </c>
      <c r="J3603" t="s">
        <v>780</v>
      </c>
      <c r="K3603" t="s">
        <v>618</v>
      </c>
      <c r="L3603" t="s">
        <v>67</v>
      </c>
      <c r="M3603" s="73">
        <v>2300000</v>
      </c>
      <c r="N3603" t="str">
        <f t="shared" si="112"/>
        <v>0520-1</v>
      </c>
      <c r="O3603">
        <v>7512</v>
      </c>
      <c r="P3603">
        <f>1</f>
        <v>1</v>
      </c>
      <c r="Q3603">
        <f t="shared" si="113"/>
        <v>8</v>
      </c>
    </row>
    <row r="3604" spans="3:17" x14ac:dyDescent="0.25">
      <c r="C3604" t="s">
        <v>214</v>
      </c>
      <c r="D3604">
        <v>0</v>
      </c>
      <c r="E3604">
        <v>3393</v>
      </c>
      <c r="F3604" s="69">
        <v>43292</v>
      </c>
      <c r="G3604" s="69">
        <v>43292</v>
      </c>
      <c r="H3604">
        <v>520</v>
      </c>
      <c r="I3604">
        <v>594</v>
      </c>
      <c r="J3604" t="s">
        <v>780</v>
      </c>
      <c r="K3604" t="s">
        <v>618</v>
      </c>
      <c r="L3604" t="s">
        <v>67</v>
      </c>
      <c r="M3604" s="73">
        <v>2300000</v>
      </c>
      <c r="N3604" t="str">
        <f t="shared" si="112"/>
        <v>0520-1</v>
      </c>
      <c r="O3604">
        <v>7512</v>
      </c>
      <c r="P3604">
        <f>1</f>
        <v>1</v>
      </c>
      <c r="Q3604">
        <f t="shared" si="113"/>
        <v>7</v>
      </c>
    </row>
    <row r="3605" spans="3:17" x14ac:dyDescent="0.25">
      <c r="C3605" t="s">
        <v>214</v>
      </c>
      <c r="D3605">
        <v>0</v>
      </c>
      <c r="E3605">
        <v>2905</v>
      </c>
      <c r="F3605" s="69">
        <v>43269</v>
      </c>
      <c r="G3605" s="69">
        <v>43269</v>
      </c>
      <c r="H3605">
        <v>520</v>
      </c>
      <c r="I3605">
        <v>594</v>
      </c>
      <c r="J3605" t="s">
        <v>780</v>
      </c>
      <c r="K3605" t="s">
        <v>618</v>
      </c>
      <c r="L3605" t="s">
        <v>67</v>
      </c>
      <c r="M3605" s="73">
        <v>2300000</v>
      </c>
      <c r="N3605" t="str">
        <f t="shared" si="112"/>
        <v>0520-1</v>
      </c>
      <c r="O3605">
        <v>7512</v>
      </c>
      <c r="P3605">
        <f>1</f>
        <v>1</v>
      </c>
      <c r="Q3605">
        <f t="shared" si="113"/>
        <v>6</v>
      </c>
    </row>
    <row r="3606" spans="3:17" x14ac:dyDescent="0.25">
      <c r="C3606" t="s">
        <v>214</v>
      </c>
      <c r="D3606">
        <v>0</v>
      </c>
      <c r="E3606">
        <v>1990</v>
      </c>
      <c r="F3606" s="69">
        <v>43228</v>
      </c>
      <c r="G3606" s="69">
        <v>43228</v>
      </c>
      <c r="H3606">
        <v>520</v>
      </c>
      <c r="I3606">
        <v>594</v>
      </c>
      <c r="J3606" t="s">
        <v>780</v>
      </c>
      <c r="K3606" t="s">
        <v>618</v>
      </c>
      <c r="L3606" t="s">
        <v>67</v>
      </c>
      <c r="M3606" s="73">
        <v>2300000</v>
      </c>
      <c r="N3606" t="str">
        <f t="shared" si="112"/>
        <v>0520-1</v>
      </c>
      <c r="O3606">
        <v>7512</v>
      </c>
      <c r="P3606">
        <f>1</f>
        <v>1</v>
      </c>
      <c r="Q3606">
        <f t="shared" si="113"/>
        <v>5</v>
      </c>
    </row>
    <row r="3607" spans="3:17" x14ac:dyDescent="0.25">
      <c r="C3607" t="s">
        <v>214</v>
      </c>
      <c r="D3607">
        <v>0</v>
      </c>
      <c r="E3607">
        <v>1418</v>
      </c>
      <c r="F3607" s="69">
        <v>43200</v>
      </c>
      <c r="G3607" s="69">
        <v>43200</v>
      </c>
      <c r="H3607">
        <v>520</v>
      </c>
      <c r="I3607">
        <v>594</v>
      </c>
      <c r="J3607" t="s">
        <v>780</v>
      </c>
      <c r="K3607" t="s">
        <v>618</v>
      </c>
      <c r="L3607" t="s">
        <v>67</v>
      </c>
      <c r="M3607" s="73">
        <v>2300000</v>
      </c>
      <c r="N3607" t="str">
        <f t="shared" si="112"/>
        <v>0520-1</v>
      </c>
      <c r="O3607">
        <v>7512</v>
      </c>
      <c r="P3607">
        <f>1</f>
        <v>1</v>
      </c>
      <c r="Q3607">
        <f t="shared" si="113"/>
        <v>4</v>
      </c>
    </row>
    <row r="3608" spans="3:17" x14ac:dyDescent="0.25">
      <c r="C3608" t="s">
        <v>214</v>
      </c>
      <c r="D3608">
        <v>0</v>
      </c>
      <c r="E3608">
        <v>934</v>
      </c>
      <c r="F3608" s="69">
        <v>43175</v>
      </c>
      <c r="G3608" s="69">
        <v>43175</v>
      </c>
      <c r="H3608">
        <v>520</v>
      </c>
      <c r="I3608">
        <v>594</v>
      </c>
      <c r="J3608" t="s">
        <v>780</v>
      </c>
      <c r="K3608" t="s">
        <v>618</v>
      </c>
      <c r="L3608" t="s">
        <v>67</v>
      </c>
      <c r="M3608" s="73">
        <v>2300000</v>
      </c>
      <c r="N3608" t="str">
        <f t="shared" si="112"/>
        <v>0520-1</v>
      </c>
      <c r="O3608">
        <v>7512</v>
      </c>
      <c r="P3608">
        <f>1</f>
        <v>1</v>
      </c>
      <c r="Q3608">
        <f t="shared" si="113"/>
        <v>3</v>
      </c>
    </row>
    <row r="3609" spans="3:17" x14ac:dyDescent="0.25">
      <c r="C3609" t="s">
        <v>214</v>
      </c>
      <c r="D3609">
        <v>0</v>
      </c>
      <c r="E3609">
        <v>932</v>
      </c>
      <c r="F3609" s="69">
        <v>43175</v>
      </c>
      <c r="G3609" s="69">
        <v>43175</v>
      </c>
      <c r="H3609">
        <v>520</v>
      </c>
      <c r="I3609">
        <v>594</v>
      </c>
      <c r="J3609" t="s">
        <v>780</v>
      </c>
      <c r="K3609" t="s">
        <v>618</v>
      </c>
      <c r="L3609" t="s">
        <v>67</v>
      </c>
      <c r="M3609" s="73">
        <v>153333</v>
      </c>
      <c r="N3609" t="str">
        <f t="shared" si="112"/>
        <v>0520-1</v>
      </c>
      <c r="O3609">
        <v>7512</v>
      </c>
      <c r="P3609">
        <f>1</f>
        <v>1</v>
      </c>
      <c r="Q3609">
        <f t="shared" si="113"/>
        <v>3</v>
      </c>
    </row>
    <row r="3610" spans="3:17" x14ac:dyDescent="0.25">
      <c r="C3610" t="s">
        <v>214</v>
      </c>
      <c r="D3610">
        <v>0</v>
      </c>
      <c r="E3610">
        <v>6575</v>
      </c>
      <c r="F3610" s="69">
        <v>43444</v>
      </c>
      <c r="G3610" s="69">
        <v>43444</v>
      </c>
      <c r="H3610">
        <v>537</v>
      </c>
      <c r="I3610">
        <v>583</v>
      </c>
      <c r="J3610" t="s">
        <v>781</v>
      </c>
      <c r="K3610" t="s">
        <v>618</v>
      </c>
      <c r="L3610" t="s">
        <v>67</v>
      </c>
      <c r="M3610" s="73">
        <v>2300000</v>
      </c>
      <c r="N3610" t="str">
        <f t="shared" si="112"/>
        <v>0537-1</v>
      </c>
      <c r="O3610">
        <v>7512</v>
      </c>
      <c r="P3610">
        <f>1</f>
        <v>1</v>
      </c>
      <c r="Q3610">
        <f t="shared" si="113"/>
        <v>12</v>
      </c>
    </row>
    <row r="3611" spans="3:17" x14ac:dyDescent="0.25">
      <c r="C3611" t="s">
        <v>214</v>
      </c>
      <c r="D3611">
        <v>0</v>
      </c>
      <c r="E3611">
        <v>5775</v>
      </c>
      <c r="F3611" s="69">
        <v>43413</v>
      </c>
      <c r="G3611" s="69">
        <v>43413</v>
      </c>
      <c r="H3611">
        <v>537</v>
      </c>
      <c r="I3611">
        <v>583</v>
      </c>
      <c r="J3611" t="s">
        <v>781</v>
      </c>
      <c r="K3611" t="s">
        <v>618</v>
      </c>
      <c r="L3611" t="s">
        <v>67</v>
      </c>
      <c r="M3611" s="73">
        <v>2300000</v>
      </c>
      <c r="N3611" t="str">
        <f t="shared" si="112"/>
        <v>0537-1</v>
      </c>
      <c r="O3611">
        <v>7512</v>
      </c>
      <c r="P3611">
        <f>1</f>
        <v>1</v>
      </c>
      <c r="Q3611">
        <f t="shared" si="113"/>
        <v>11</v>
      </c>
    </row>
    <row r="3612" spans="3:17" x14ac:dyDescent="0.25">
      <c r="C3612" t="s">
        <v>214</v>
      </c>
      <c r="D3612">
        <v>0</v>
      </c>
      <c r="E3612">
        <v>5192</v>
      </c>
      <c r="F3612" s="69">
        <v>43382</v>
      </c>
      <c r="G3612" s="69">
        <v>43382</v>
      </c>
      <c r="H3612">
        <v>537</v>
      </c>
      <c r="I3612">
        <v>583</v>
      </c>
      <c r="J3612" t="s">
        <v>781</v>
      </c>
      <c r="K3612" t="s">
        <v>618</v>
      </c>
      <c r="L3612" t="s">
        <v>67</v>
      </c>
      <c r="M3612" s="73">
        <v>2300000</v>
      </c>
      <c r="N3612" t="str">
        <f t="shared" si="112"/>
        <v>0537-1</v>
      </c>
      <c r="O3612">
        <v>7512</v>
      </c>
      <c r="P3612">
        <f>1</f>
        <v>1</v>
      </c>
      <c r="Q3612">
        <f t="shared" si="113"/>
        <v>10</v>
      </c>
    </row>
    <row r="3613" spans="3:17" x14ac:dyDescent="0.25">
      <c r="C3613" t="s">
        <v>214</v>
      </c>
      <c r="D3613">
        <v>0</v>
      </c>
      <c r="E3613">
        <v>4474</v>
      </c>
      <c r="F3613" s="69">
        <v>43350</v>
      </c>
      <c r="G3613" s="69">
        <v>43350</v>
      </c>
      <c r="H3613">
        <v>537</v>
      </c>
      <c r="I3613">
        <v>583</v>
      </c>
      <c r="J3613" t="s">
        <v>781</v>
      </c>
      <c r="K3613" t="s">
        <v>618</v>
      </c>
      <c r="L3613" t="s">
        <v>67</v>
      </c>
      <c r="M3613" s="73">
        <v>2300000</v>
      </c>
      <c r="N3613" t="str">
        <f t="shared" si="112"/>
        <v>0537-1</v>
      </c>
      <c r="O3613">
        <v>7512</v>
      </c>
      <c r="P3613">
        <f>1</f>
        <v>1</v>
      </c>
      <c r="Q3613">
        <f t="shared" si="113"/>
        <v>9</v>
      </c>
    </row>
    <row r="3614" spans="3:17" x14ac:dyDescent="0.25">
      <c r="C3614" t="s">
        <v>214</v>
      </c>
      <c r="D3614">
        <v>0</v>
      </c>
      <c r="E3614">
        <v>4089</v>
      </c>
      <c r="F3614" s="69">
        <v>43329</v>
      </c>
      <c r="G3614" s="69">
        <v>43329</v>
      </c>
      <c r="H3614">
        <v>537</v>
      </c>
      <c r="I3614">
        <v>583</v>
      </c>
      <c r="J3614" t="s">
        <v>781</v>
      </c>
      <c r="K3614" t="s">
        <v>618</v>
      </c>
      <c r="L3614" t="s">
        <v>67</v>
      </c>
      <c r="M3614" s="73">
        <v>2300000</v>
      </c>
      <c r="N3614" t="str">
        <f t="shared" si="112"/>
        <v>0537-1</v>
      </c>
      <c r="O3614">
        <v>7512</v>
      </c>
      <c r="P3614">
        <f>1</f>
        <v>1</v>
      </c>
      <c r="Q3614">
        <f t="shared" si="113"/>
        <v>8</v>
      </c>
    </row>
    <row r="3615" spans="3:17" x14ac:dyDescent="0.25">
      <c r="C3615" t="s">
        <v>214</v>
      </c>
      <c r="D3615">
        <v>0</v>
      </c>
      <c r="E3615">
        <v>3409</v>
      </c>
      <c r="F3615" s="69">
        <v>43292</v>
      </c>
      <c r="G3615" s="69">
        <v>43292</v>
      </c>
      <c r="H3615">
        <v>537</v>
      </c>
      <c r="I3615">
        <v>583</v>
      </c>
      <c r="J3615" t="s">
        <v>781</v>
      </c>
      <c r="K3615" t="s">
        <v>618</v>
      </c>
      <c r="L3615" t="s">
        <v>67</v>
      </c>
      <c r="M3615" s="73">
        <v>2300000</v>
      </c>
      <c r="N3615" t="str">
        <f t="shared" si="112"/>
        <v>0537-1</v>
      </c>
      <c r="O3615">
        <v>7512</v>
      </c>
      <c r="P3615">
        <f>1</f>
        <v>1</v>
      </c>
      <c r="Q3615">
        <f t="shared" si="113"/>
        <v>7</v>
      </c>
    </row>
    <row r="3616" spans="3:17" x14ac:dyDescent="0.25">
      <c r="C3616" t="s">
        <v>214</v>
      </c>
      <c r="D3616">
        <v>0</v>
      </c>
      <c r="E3616">
        <v>2492</v>
      </c>
      <c r="F3616" s="69">
        <v>43257</v>
      </c>
      <c r="G3616" s="69">
        <v>43257</v>
      </c>
      <c r="H3616">
        <v>537</v>
      </c>
      <c r="I3616">
        <v>583</v>
      </c>
      <c r="J3616" t="s">
        <v>781</v>
      </c>
      <c r="K3616" t="s">
        <v>618</v>
      </c>
      <c r="L3616" t="s">
        <v>67</v>
      </c>
      <c r="M3616" s="73">
        <v>2300000</v>
      </c>
      <c r="N3616" t="str">
        <f t="shared" si="112"/>
        <v>0537-1</v>
      </c>
      <c r="O3616">
        <v>7512</v>
      </c>
      <c r="P3616">
        <f>1</f>
        <v>1</v>
      </c>
      <c r="Q3616">
        <f t="shared" si="113"/>
        <v>6</v>
      </c>
    </row>
    <row r="3617" spans="3:17" x14ac:dyDescent="0.25">
      <c r="C3617" t="s">
        <v>214</v>
      </c>
      <c r="D3617">
        <v>0</v>
      </c>
      <c r="E3617">
        <v>1794</v>
      </c>
      <c r="F3617" s="69">
        <v>43223</v>
      </c>
      <c r="G3617" s="69">
        <v>43223</v>
      </c>
      <c r="H3617">
        <v>537</v>
      </c>
      <c r="I3617">
        <v>583</v>
      </c>
      <c r="J3617" t="s">
        <v>781</v>
      </c>
      <c r="K3617" t="s">
        <v>618</v>
      </c>
      <c r="L3617" t="s">
        <v>67</v>
      </c>
      <c r="M3617" s="73">
        <v>2300000</v>
      </c>
      <c r="N3617" t="str">
        <f t="shared" si="112"/>
        <v>0537-1</v>
      </c>
      <c r="O3617">
        <v>7512</v>
      </c>
      <c r="P3617">
        <f>1</f>
        <v>1</v>
      </c>
      <c r="Q3617">
        <f t="shared" si="113"/>
        <v>5</v>
      </c>
    </row>
    <row r="3618" spans="3:17" x14ac:dyDescent="0.25">
      <c r="C3618" t="s">
        <v>214</v>
      </c>
      <c r="D3618">
        <v>0</v>
      </c>
      <c r="E3618">
        <v>1669</v>
      </c>
      <c r="F3618" s="69">
        <v>43206</v>
      </c>
      <c r="G3618" s="69">
        <v>43206</v>
      </c>
      <c r="H3618">
        <v>537</v>
      </c>
      <c r="I3618">
        <v>583</v>
      </c>
      <c r="J3618" t="s">
        <v>781</v>
      </c>
      <c r="K3618" t="s">
        <v>618</v>
      </c>
      <c r="L3618" t="s">
        <v>67</v>
      </c>
      <c r="M3618" s="73">
        <v>2300000</v>
      </c>
      <c r="N3618" t="str">
        <f t="shared" si="112"/>
        <v>0537-1</v>
      </c>
      <c r="O3618">
        <v>7512</v>
      </c>
      <c r="P3618">
        <f>1</f>
        <v>1</v>
      </c>
      <c r="Q3618">
        <f t="shared" si="113"/>
        <v>4</v>
      </c>
    </row>
    <row r="3619" spans="3:17" x14ac:dyDescent="0.25">
      <c r="C3619" t="s">
        <v>214</v>
      </c>
      <c r="D3619">
        <v>0</v>
      </c>
      <c r="E3619">
        <v>1136</v>
      </c>
      <c r="F3619" s="69">
        <v>43182</v>
      </c>
      <c r="G3619" s="69">
        <v>43182</v>
      </c>
      <c r="H3619">
        <v>537</v>
      </c>
      <c r="I3619">
        <v>583</v>
      </c>
      <c r="J3619" t="s">
        <v>781</v>
      </c>
      <c r="K3619" t="s">
        <v>618</v>
      </c>
      <c r="L3619" t="s">
        <v>67</v>
      </c>
      <c r="M3619" s="73">
        <v>2300000</v>
      </c>
      <c r="N3619" t="str">
        <f t="shared" si="112"/>
        <v>0537-1</v>
      </c>
      <c r="O3619">
        <v>7512</v>
      </c>
      <c r="P3619">
        <f>1</f>
        <v>1</v>
      </c>
      <c r="Q3619">
        <f t="shared" si="113"/>
        <v>3</v>
      </c>
    </row>
    <row r="3620" spans="3:17" x14ac:dyDescent="0.25">
      <c r="C3620" t="s">
        <v>214</v>
      </c>
      <c r="D3620">
        <v>0</v>
      </c>
      <c r="E3620">
        <v>6639</v>
      </c>
      <c r="F3620" s="69">
        <v>43445</v>
      </c>
      <c r="G3620" s="69">
        <v>43445</v>
      </c>
      <c r="H3620">
        <v>536</v>
      </c>
      <c r="I3620">
        <v>582</v>
      </c>
      <c r="J3620" t="s">
        <v>782</v>
      </c>
      <c r="K3620" t="s">
        <v>618</v>
      </c>
      <c r="L3620" t="s">
        <v>67</v>
      </c>
      <c r="M3620" s="73">
        <v>2300000</v>
      </c>
      <c r="N3620" t="str">
        <f t="shared" si="112"/>
        <v>0536-1</v>
      </c>
      <c r="O3620">
        <v>7512</v>
      </c>
      <c r="P3620">
        <f>1</f>
        <v>1</v>
      </c>
      <c r="Q3620">
        <f t="shared" si="113"/>
        <v>12</v>
      </c>
    </row>
    <row r="3621" spans="3:17" x14ac:dyDescent="0.25">
      <c r="C3621" t="s">
        <v>214</v>
      </c>
      <c r="D3621">
        <v>0</v>
      </c>
      <c r="E3621">
        <v>5813</v>
      </c>
      <c r="F3621" s="69">
        <v>43413</v>
      </c>
      <c r="G3621" s="69">
        <v>43413</v>
      </c>
      <c r="H3621">
        <v>536</v>
      </c>
      <c r="I3621">
        <v>582</v>
      </c>
      <c r="J3621" t="s">
        <v>782</v>
      </c>
      <c r="K3621" t="s">
        <v>618</v>
      </c>
      <c r="L3621" t="s">
        <v>67</v>
      </c>
      <c r="M3621" s="73">
        <v>2300000</v>
      </c>
      <c r="N3621" t="str">
        <f t="shared" si="112"/>
        <v>0536-1</v>
      </c>
      <c r="O3621">
        <v>7512</v>
      </c>
      <c r="P3621">
        <f>1</f>
        <v>1</v>
      </c>
      <c r="Q3621">
        <f t="shared" si="113"/>
        <v>11</v>
      </c>
    </row>
    <row r="3622" spans="3:17" x14ac:dyDescent="0.25">
      <c r="C3622" t="s">
        <v>214</v>
      </c>
      <c r="D3622">
        <v>0</v>
      </c>
      <c r="E3622">
        <v>5193</v>
      </c>
      <c r="F3622" s="69">
        <v>43382</v>
      </c>
      <c r="G3622" s="69">
        <v>43382</v>
      </c>
      <c r="H3622">
        <v>536</v>
      </c>
      <c r="I3622">
        <v>582</v>
      </c>
      <c r="J3622" t="s">
        <v>782</v>
      </c>
      <c r="K3622" t="s">
        <v>618</v>
      </c>
      <c r="L3622" t="s">
        <v>67</v>
      </c>
      <c r="M3622" s="73">
        <v>2300000</v>
      </c>
      <c r="N3622" t="str">
        <f t="shared" si="112"/>
        <v>0536-1</v>
      </c>
      <c r="O3622">
        <v>7512</v>
      </c>
      <c r="P3622">
        <f>1</f>
        <v>1</v>
      </c>
      <c r="Q3622">
        <f t="shared" si="113"/>
        <v>10</v>
      </c>
    </row>
    <row r="3623" spans="3:17" x14ac:dyDescent="0.25">
      <c r="C3623" t="s">
        <v>214</v>
      </c>
      <c r="D3623">
        <v>0</v>
      </c>
      <c r="E3623">
        <v>4475</v>
      </c>
      <c r="F3623" s="69">
        <v>43350</v>
      </c>
      <c r="G3623" s="69">
        <v>43350</v>
      </c>
      <c r="H3623">
        <v>536</v>
      </c>
      <c r="I3623">
        <v>582</v>
      </c>
      <c r="J3623" t="s">
        <v>782</v>
      </c>
      <c r="K3623" t="s">
        <v>618</v>
      </c>
      <c r="L3623" t="s">
        <v>67</v>
      </c>
      <c r="M3623" s="73">
        <v>2300000</v>
      </c>
      <c r="N3623" t="str">
        <f t="shared" si="112"/>
        <v>0536-1</v>
      </c>
      <c r="O3623">
        <v>7512</v>
      </c>
      <c r="P3623">
        <f>1</f>
        <v>1</v>
      </c>
      <c r="Q3623">
        <f t="shared" si="113"/>
        <v>9</v>
      </c>
    </row>
    <row r="3624" spans="3:17" x14ac:dyDescent="0.25">
      <c r="C3624" t="s">
        <v>214</v>
      </c>
      <c r="D3624">
        <v>0</v>
      </c>
      <c r="E3624">
        <v>4071</v>
      </c>
      <c r="F3624" s="69">
        <v>43327</v>
      </c>
      <c r="G3624" s="69">
        <v>43327</v>
      </c>
      <c r="H3624">
        <v>536</v>
      </c>
      <c r="I3624">
        <v>582</v>
      </c>
      <c r="J3624" t="s">
        <v>782</v>
      </c>
      <c r="K3624" t="s">
        <v>618</v>
      </c>
      <c r="L3624" t="s">
        <v>67</v>
      </c>
      <c r="M3624" s="73">
        <v>2300000</v>
      </c>
      <c r="N3624" t="str">
        <f t="shared" si="112"/>
        <v>0536-1</v>
      </c>
      <c r="O3624">
        <v>7512</v>
      </c>
      <c r="P3624">
        <f>1</f>
        <v>1</v>
      </c>
      <c r="Q3624">
        <f t="shared" si="113"/>
        <v>8</v>
      </c>
    </row>
    <row r="3625" spans="3:17" x14ac:dyDescent="0.25">
      <c r="C3625" t="s">
        <v>214</v>
      </c>
      <c r="D3625">
        <v>0</v>
      </c>
      <c r="E3625">
        <v>3407</v>
      </c>
      <c r="F3625" s="69">
        <v>43292</v>
      </c>
      <c r="G3625" s="69">
        <v>43292</v>
      </c>
      <c r="H3625">
        <v>536</v>
      </c>
      <c r="I3625">
        <v>582</v>
      </c>
      <c r="J3625" t="s">
        <v>782</v>
      </c>
      <c r="K3625" t="s">
        <v>618</v>
      </c>
      <c r="L3625" t="s">
        <v>67</v>
      </c>
      <c r="M3625" s="73">
        <v>2300000</v>
      </c>
      <c r="N3625" t="str">
        <f t="shared" si="112"/>
        <v>0536-1</v>
      </c>
      <c r="O3625">
        <v>7512</v>
      </c>
      <c r="P3625">
        <f>1</f>
        <v>1</v>
      </c>
      <c r="Q3625">
        <f t="shared" si="113"/>
        <v>7</v>
      </c>
    </row>
    <row r="3626" spans="3:17" x14ac:dyDescent="0.25">
      <c r="C3626" t="s">
        <v>214</v>
      </c>
      <c r="D3626">
        <v>0</v>
      </c>
      <c r="E3626">
        <v>2483</v>
      </c>
      <c r="F3626" s="69">
        <v>43257</v>
      </c>
      <c r="G3626" s="69">
        <v>43257</v>
      </c>
      <c r="H3626">
        <v>536</v>
      </c>
      <c r="I3626">
        <v>582</v>
      </c>
      <c r="J3626" t="s">
        <v>782</v>
      </c>
      <c r="K3626" t="s">
        <v>618</v>
      </c>
      <c r="L3626" t="s">
        <v>67</v>
      </c>
      <c r="M3626" s="73">
        <v>2300000</v>
      </c>
      <c r="N3626" t="str">
        <f t="shared" si="112"/>
        <v>0536-1</v>
      </c>
      <c r="O3626">
        <v>7512</v>
      </c>
      <c r="P3626">
        <f>1</f>
        <v>1</v>
      </c>
      <c r="Q3626">
        <f t="shared" si="113"/>
        <v>6</v>
      </c>
    </row>
    <row r="3627" spans="3:17" x14ac:dyDescent="0.25">
      <c r="C3627" t="s">
        <v>214</v>
      </c>
      <c r="D3627">
        <v>0</v>
      </c>
      <c r="E3627">
        <v>2122</v>
      </c>
      <c r="F3627" s="69">
        <v>43229</v>
      </c>
      <c r="G3627" s="69">
        <v>43229</v>
      </c>
      <c r="H3627">
        <v>536</v>
      </c>
      <c r="I3627">
        <v>582</v>
      </c>
      <c r="J3627" t="s">
        <v>782</v>
      </c>
      <c r="K3627" t="s">
        <v>618</v>
      </c>
      <c r="L3627" t="s">
        <v>67</v>
      </c>
      <c r="M3627" s="73">
        <v>2300000</v>
      </c>
      <c r="N3627" t="str">
        <f t="shared" si="112"/>
        <v>0536-1</v>
      </c>
      <c r="O3627">
        <v>7512</v>
      </c>
      <c r="P3627">
        <f>1</f>
        <v>1</v>
      </c>
      <c r="Q3627">
        <f t="shared" si="113"/>
        <v>5</v>
      </c>
    </row>
    <row r="3628" spans="3:17" x14ac:dyDescent="0.25">
      <c r="C3628" t="s">
        <v>214</v>
      </c>
      <c r="D3628">
        <v>0</v>
      </c>
      <c r="E3628">
        <v>1667</v>
      </c>
      <c r="F3628" s="69">
        <v>43206</v>
      </c>
      <c r="G3628" s="69">
        <v>43206</v>
      </c>
      <c r="H3628">
        <v>536</v>
      </c>
      <c r="I3628">
        <v>582</v>
      </c>
      <c r="J3628" t="s">
        <v>782</v>
      </c>
      <c r="K3628" t="s">
        <v>618</v>
      </c>
      <c r="L3628" t="s">
        <v>67</v>
      </c>
      <c r="M3628" s="73">
        <v>2300000</v>
      </c>
      <c r="N3628" t="str">
        <f t="shared" si="112"/>
        <v>0536-1</v>
      </c>
      <c r="O3628">
        <v>7512</v>
      </c>
      <c r="P3628">
        <f>1</f>
        <v>1</v>
      </c>
      <c r="Q3628">
        <f t="shared" si="113"/>
        <v>4</v>
      </c>
    </row>
    <row r="3629" spans="3:17" x14ac:dyDescent="0.25">
      <c r="C3629" t="s">
        <v>214</v>
      </c>
      <c r="D3629">
        <v>0</v>
      </c>
      <c r="E3629">
        <v>866</v>
      </c>
      <c r="F3629" s="69">
        <v>43173</v>
      </c>
      <c r="G3629" s="69">
        <v>43173</v>
      </c>
      <c r="H3629">
        <v>536</v>
      </c>
      <c r="I3629">
        <v>582</v>
      </c>
      <c r="J3629" t="s">
        <v>782</v>
      </c>
      <c r="K3629" t="s">
        <v>618</v>
      </c>
      <c r="L3629" t="s">
        <v>67</v>
      </c>
      <c r="M3629" s="73">
        <v>2300000</v>
      </c>
      <c r="N3629" t="str">
        <f t="shared" si="112"/>
        <v>0536-1</v>
      </c>
      <c r="O3629">
        <v>7512</v>
      </c>
      <c r="P3629">
        <f>1</f>
        <v>1</v>
      </c>
      <c r="Q3629">
        <f t="shared" si="113"/>
        <v>3</v>
      </c>
    </row>
    <row r="3630" spans="3:17" x14ac:dyDescent="0.25">
      <c r="C3630" t="s">
        <v>214</v>
      </c>
      <c r="D3630">
        <v>0</v>
      </c>
      <c r="E3630">
        <v>6874</v>
      </c>
      <c r="F3630" s="69">
        <v>43453</v>
      </c>
      <c r="G3630" s="69">
        <v>43453</v>
      </c>
      <c r="H3630">
        <v>535</v>
      </c>
      <c r="I3630">
        <v>581</v>
      </c>
      <c r="J3630" t="s">
        <v>783</v>
      </c>
      <c r="K3630" t="s">
        <v>618</v>
      </c>
      <c r="L3630" t="s">
        <v>67</v>
      </c>
      <c r="M3630" s="73">
        <v>2300000</v>
      </c>
      <c r="N3630" t="str">
        <f t="shared" si="112"/>
        <v>0535-1</v>
      </c>
      <c r="O3630">
        <v>7512</v>
      </c>
      <c r="P3630">
        <f>1</f>
        <v>1</v>
      </c>
      <c r="Q3630">
        <f t="shared" si="113"/>
        <v>12</v>
      </c>
    </row>
    <row r="3631" spans="3:17" x14ac:dyDescent="0.25">
      <c r="C3631" t="s">
        <v>214</v>
      </c>
      <c r="D3631">
        <v>0</v>
      </c>
      <c r="E3631">
        <v>5912</v>
      </c>
      <c r="F3631" s="69">
        <v>43418</v>
      </c>
      <c r="G3631" s="69">
        <v>43418</v>
      </c>
      <c r="H3631">
        <v>535</v>
      </c>
      <c r="I3631">
        <v>581</v>
      </c>
      <c r="J3631" t="s">
        <v>783</v>
      </c>
      <c r="K3631" t="s">
        <v>618</v>
      </c>
      <c r="L3631" t="s">
        <v>67</v>
      </c>
      <c r="M3631" s="73">
        <v>2300000</v>
      </c>
      <c r="N3631" t="str">
        <f t="shared" si="112"/>
        <v>0535-1</v>
      </c>
      <c r="O3631">
        <v>7512</v>
      </c>
      <c r="P3631">
        <f>1</f>
        <v>1</v>
      </c>
      <c r="Q3631">
        <f t="shared" si="113"/>
        <v>11</v>
      </c>
    </row>
    <row r="3632" spans="3:17" x14ac:dyDescent="0.25">
      <c r="C3632" t="s">
        <v>214</v>
      </c>
      <c r="D3632">
        <v>0</v>
      </c>
      <c r="E3632">
        <v>5165</v>
      </c>
      <c r="F3632" s="69">
        <v>43381</v>
      </c>
      <c r="G3632" s="69">
        <v>43381</v>
      </c>
      <c r="H3632">
        <v>535</v>
      </c>
      <c r="I3632">
        <v>581</v>
      </c>
      <c r="J3632" t="s">
        <v>783</v>
      </c>
      <c r="K3632" t="s">
        <v>618</v>
      </c>
      <c r="L3632" t="s">
        <v>67</v>
      </c>
      <c r="M3632" s="73">
        <v>2300000</v>
      </c>
      <c r="N3632" t="str">
        <f t="shared" si="112"/>
        <v>0535-1</v>
      </c>
      <c r="O3632">
        <v>7512</v>
      </c>
      <c r="P3632">
        <f>1</f>
        <v>1</v>
      </c>
      <c r="Q3632">
        <f t="shared" si="113"/>
        <v>10</v>
      </c>
    </row>
    <row r="3633" spans="3:17" x14ac:dyDescent="0.25">
      <c r="C3633" t="s">
        <v>214</v>
      </c>
      <c r="D3633">
        <v>0</v>
      </c>
      <c r="E3633">
        <v>4472</v>
      </c>
      <c r="F3633" s="69">
        <v>43350</v>
      </c>
      <c r="G3633" s="69">
        <v>43350</v>
      </c>
      <c r="H3633">
        <v>535</v>
      </c>
      <c r="I3633">
        <v>581</v>
      </c>
      <c r="J3633" t="s">
        <v>783</v>
      </c>
      <c r="K3633" t="s">
        <v>618</v>
      </c>
      <c r="L3633" t="s">
        <v>67</v>
      </c>
      <c r="M3633" s="73">
        <v>2300000</v>
      </c>
      <c r="N3633" t="str">
        <f t="shared" si="112"/>
        <v>0535-1</v>
      </c>
      <c r="O3633">
        <v>7512</v>
      </c>
      <c r="P3633">
        <f>1</f>
        <v>1</v>
      </c>
      <c r="Q3633">
        <f t="shared" si="113"/>
        <v>9</v>
      </c>
    </row>
    <row r="3634" spans="3:17" x14ac:dyDescent="0.25">
      <c r="C3634" t="s">
        <v>214</v>
      </c>
      <c r="D3634">
        <v>0</v>
      </c>
      <c r="E3634">
        <v>4052</v>
      </c>
      <c r="F3634" s="69">
        <v>43327</v>
      </c>
      <c r="G3634" s="69">
        <v>43327</v>
      </c>
      <c r="H3634">
        <v>535</v>
      </c>
      <c r="I3634">
        <v>581</v>
      </c>
      <c r="J3634" t="s">
        <v>783</v>
      </c>
      <c r="K3634" t="s">
        <v>618</v>
      </c>
      <c r="L3634" t="s">
        <v>67</v>
      </c>
      <c r="M3634" s="73">
        <v>2300000</v>
      </c>
      <c r="N3634" t="str">
        <f t="shared" si="112"/>
        <v>0535-1</v>
      </c>
      <c r="O3634">
        <v>7512</v>
      </c>
      <c r="P3634">
        <f>1</f>
        <v>1</v>
      </c>
      <c r="Q3634">
        <f t="shared" si="113"/>
        <v>8</v>
      </c>
    </row>
    <row r="3635" spans="3:17" x14ac:dyDescent="0.25">
      <c r="C3635" t="s">
        <v>214</v>
      </c>
      <c r="D3635">
        <v>0</v>
      </c>
      <c r="E3635">
        <v>3389</v>
      </c>
      <c r="F3635" s="69">
        <v>43292</v>
      </c>
      <c r="G3635" s="69">
        <v>43292</v>
      </c>
      <c r="H3635">
        <v>535</v>
      </c>
      <c r="I3635">
        <v>581</v>
      </c>
      <c r="J3635" t="s">
        <v>783</v>
      </c>
      <c r="K3635" t="s">
        <v>618</v>
      </c>
      <c r="L3635" t="s">
        <v>67</v>
      </c>
      <c r="M3635" s="73">
        <v>2300000</v>
      </c>
      <c r="N3635" t="str">
        <f t="shared" si="112"/>
        <v>0535-1</v>
      </c>
      <c r="O3635">
        <v>7512</v>
      </c>
      <c r="P3635">
        <f>1</f>
        <v>1</v>
      </c>
      <c r="Q3635">
        <f t="shared" si="113"/>
        <v>7</v>
      </c>
    </row>
    <row r="3636" spans="3:17" x14ac:dyDescent="0.25">
      <c r="C3636" t="s">
        <v>214</v>
      </c>
      <c r="D3636">
        <v>0</v>
      </c>
      <c r="E3636">
        <v>2491</v>
      </c>
      <c r="F3636" s="69">
        <v>43257</v>
      </c>
      <c r="G3636" s="69">
        <v>43257</v>
      </c>
      <c r="H3636">
        <v>535</v>
      </c>
      <c r="I3636">
        <v>581</v>
      </c>
      <c r="J3636" t="s">
        <v>783</v>
      </c>
      <c r="K3636" t="s">
        <v>618</v>
      </c>
      <c r="L3636" t="s">
        <v>67</v>
      </c>
      <c r="M3636" s="73">
        <v>2300000</v>
      </c>
      <c r="N3636" t="str">
        <f t="shared" si="112"/>
        <v>0535-1</v>
      </c>
      <c r="O3636">
        <v>7512</v>
      </c>
      <c r="P3636">
        <f>1</f>
        <v>1</v>
      </c>
      <c r="Q3636">
        <f t="shared" si="113"/>
        <v>6</v>
      </c>
    </row>
    <row r="3637" spans="3:17" x14ac:dyDescent="0.25">
      <c r="C3637" t="s">
        <v>214</v>
      </c>
      <c r="D3637">
        <v>0</v>
      </c>
      <c r="E3637">
        <v>2220</v>
      </c>
      <c r="F3637" s="69">
        <v>43235</v>
      </c>
      <c r="G3637" s="69">
        <v>43235</v>
      </c>
      <c r="H3637">
        <v>535</v>
      </c>
      <c r="I3637">
        <v>581</v>
      </c>
      <c r="J3637" t="s">
        <v>783</v>
      </c>
      <c r="K3637" t="s">
        <v>618</v>
      </c>
      <c r="L3637" t="s">
        <v>67</v>
      </c>
      <c r="M3637" s="73">
        <v>2300000</v>
      </c>
      <c r="N3637" t="str">
        <f t="shared" si="112"/>
        <v>0535-1</v>
      </c>
      <c r="O3637">
        <v>7512</v>
      </c>
      <c r="P3637">
        <f>1</f>
        <v>1</v>
      </c>
      <c r="Q3637">
        <f t="shared" si="113"/>
        <v>5</v>
      </c>
    </row>
    <row r="3638" spans="3:17" x14ac:dyDescent="0.25">
      <c r="C3638" t="s">
        <v>214</v>
      </c>
      <c r="D3638">
        <v>0</v>
      </c>
      <c r="E3638">
        <v>1682</v>
      </c>
      <c r="F3638" s="69">
        <v>43206</v>
      </c>
      <c r="G3638" s="69">
        <v>43206</v>
      </c>
      <c r="H3638">
        <v>535</v>
      </c>
      <c r="I3638">
        <v>581</v>
      </c>
      <c r="J3638" t="s">
        <v>783</v>
      </c>
      <c r="K3638" t="s">
        <v>618</v>
      </c>
      <c r="L3638" t="s">
        <v>67</v>
      </c>
      <c r="M3638" s="73">
        <v>2300000</v>
      </c>
      <c r="N3638" t="str">
        <f t="shared" si="112"/>
        <v>0535-1</v>
      </c>
      <c r="O3638">
        <v>7512</v>
      </c>
      <c r="P3638">
        <f>1</f>
        <v>1</v>
      </c>
      <c r="Q3638">
        <f t="shared" si="113"/>
        <v>4</v>
      </c>
    </row>
    <row r="3639" spans="3:17" x14ac:dyDescent="0.25">
      <c r="C3639" t="s">
        <v>214</v>
      </c>
      <c r="D3639">
        <v>0</v>
      </c>
      <c r="E3639">
        <v>868</v>
      </c>
      <c r="F3639" s="69">
        <v>43173</v>
      </c>
      <c r="G3639" s="69">
        <v>43173</v>
      </c>
      <c r="H3639">
        <v>535</v>
      </c>
      <c r="I3639">
        <v>581</v>
      </c>
      <c r="J3639" t="s">
        <v>783</v>
      </c>
      <c r="K3639" t="s">
        <v>618</v>
      </c>
      <c r="L3639" t="s">
        <v>67</v>
      </c>
      <c r="M3639" s="73">
        <v>2300000</v>
      </c>
      <c r="N3639" t="str">
        <f t="shared" si="112"/>
        <v>0535-1</v>
      </c>
      <c r="O3639">
        <v>7512</v>
      </c>
      <c r="P3639">
        <f>1</f>
        <v>1</v>
      </c>
      <c r="Q3639">
        <f t="shared" si="113"/>
        <v>3</v>
      </c>
    </row>
    <row r="3640" spans="3:17" x14ac:dyDescent="0.25">
      <c r="C3640" t="s">
        <v>214</v>
      </c>
      <c r="D3640">
        <v>0</v>
      </c>
      <c r="E3640">
        <v>6599</v>
      </c>
      <c r="F3640" s="69">
        <v>43444</v>
      </c>
      <c r="G3640" s="69">
        <v>43444</v>
      </c>
      <c r="H3640">
        <v>534</v>
      </c>
      <c r="I3640">
        <v>580</v>
      </c>
      <c r="J3640" t="s">
        <v>784</v>
      </c>
      <c r="K3640" t="s">
        <v>618</v>
      </c>
      <c r="L3640" t="s">
        <v>67</v>
      </c>
      <c r="M3640" s="73">
        <v>2300000</v>
      </c>
      <c r="N3640" t="str">
        <f t="shared" si="112"/>
        <v>0534-1</v>
      </c>
      <c r="O3640">
        <v>7512</v>
      </c>
      <c r="P3640">
        <f>1</f>
        <v>1</v>
      </c>
      <c r="Q3640">
        <f t="shared" si="113"/>
        <v>12</v>
      </c>
    </row>
    <row r="3641" spans="3:17" x14ac:dyDescent="0.25">
      <c r="C3641" t="s">
        <v>214</v>
      </c>
      <c r="D3641">
        <v>0</v>
      </c>
      <c r="E3641">
        <v>5824</v>
      </c>
      <c r="F3641" s="69">
        <v>43413</v>
      </c>
      <c r="G3641" s="69">
        <v>43413</v>
      </c>
      <c r="H3641">
        <v>534</v>
      </c>
      <c r="I3641">
        <v>580</v>
      </c>
      <c r="J3641" t="s">
        <v>784</v>
      </c>
      <c r="K3641" t="s">
        <v>618</v>
      </c>
      <c r="L3641" t="s">
        <v>67</v>
      </c>
      <c r="M3641" s="73">
        <v>2300000</v>
      </c>
      <c r="N3641" t="str">
        <f t="shared" si="112"/>
        <v>0534-1</v>
      </c>
      <c r="O3641">
        <v>7512</v>
      </c>
      <c r="P3641">
        <f>1</f>
        <v>1</v>
      </c>
      <c r="Q3641">
        <f t="shared" si="113"/>
        <v>11</v>
      </c>
    </row>
    <row r="3642" spans="3:17" x14ac:dyDescent="0.25">
      <c r="C3642" t="s">
        <v>214</v>
      </c>
      <c r="D3642">
        <v>0</v>
      </c>
      <c r="E3642">
        <v>5159</v>
      </c>
      <c r="F3642" s="69">
        <v>43381</v>
      </c>
      <c r="G3642" s="69">
        <v>43381</v>
      </c>
      <c r="H3642">
        <v>534</v>
      </c>
      <c r="I3642">
        <v>580</v>
      </c>
      <c r="J3642" t="s">
        <v>784</v>
      </c>
      <c r="K3642" t="s">
        <v>618</v>
      </c>
      <c r="L3642" t="s">
        <v>67</v>
      </c>
      <c r="M3642" s="73">
        <v>2300000</v>
      </c>
      <c r="N3642" t="str">
        <f t="shared" si="112"/>
        <v>0534-1</v>
      </c>
      <c r="O3642">
        <v>7512</v>
      </c>
      <c r="P3642">
        <f>1</f>
        <v>1</v>
      </c>
      <c r="Q3642">
        <f t="shared" si="113"/>
        <v>10</v>
      </c>
    </row>
    <row r="3643" spans="3:17" x14ac:dyDescent="0.25">
      <c r="C3643" t="s">
        <v>214</v>
      </c>
      <c r="D3643">
        <v>0</v>
      </c>
      <c r="E3643">
        <v>4528</v>
      </c>
      <c r="F3643" s="69">
        <v>43353</v>
      </c>
      <c r="G3643" s="69">
        <v>43353</v>
      </c>
      <c r="H3643">
        <v>534</v>
      </c>
      <c r="I3643">
        <v>580</v>
      </c>
      <c r="J3643" t="s">
        <v>784</v>
      </c>
      <c r="K3643" t="s">
        <v>618</v>
      </c>
      <c r="L3643" t="s">
        <v>67</v>
      </c>
      <c r="M3643" s="73">
        <v>2300000</v>
      </c>
      <c r="N3643" t="str">
        <f t="shared" si="112"/>
        <v>0534-1</v>
      </c>
      <c r="O3643">
        <v>7512</v>
      </c>
      <c r="P3643">
        <f>1</f>
        <v>1</v>
      </c>
      <c r="Q3643">
        <f t="shared" si="113"/>
        <v>9</v>
      </c>
    </row>
    <row r="3644" spans="3:17" x14ac:dyDescent="0.25">
      <c r="C3644" t="s">
        <v>214</v>
      </c>
      <c r="D3644">
        <v>0</v>
      </c>
      <c r="E3644">
        <v>4034</v>
      </c>
      <c r="F3644" s="69">
        <v>43326</v>
      </c>
      <c r="G3644" s="69">
        <v>43326</v>
      </c>
      <c r="H3644">
        <v>534</v>
      </c>
      <c r="I3644">
        <v>580</v>
      </c>
      <c r="J3644" t="s">
        <v>784</v>
      </c>
      <c r="K3644" t="s">
        <v>618</v>
      </c>
      <c r="L3644" t="s">
        <v>67</v>
      </c>
      <c r="M3644" s="73">
        <v>2300000</v>
      </c>
      <c r="N3644" t="str">
        <f t="shared" si="112"/>
        <v>0534-1</v>
      </c>
      <c r="O3644">
        <v>7512</v>
      </c>
      <c r="P3644">
        <f>1</f>
        <v>1</v>
      </c>
      <c r="Q3644">
        <f t="shared" si="113"/>
        <v>8</v>
      </c>
    </row>
    <row r="3645" spans="3:17" x14ac:dyDescent="0.25">
      <c r="C3645" t="s">
        <v>214</v>
      </c>
      <c r="D3645">
        <v>0</v>
      </c>
      <c r="E3645">
        <v>3392</v>
      </c>
      <c r="F3645" s="69">
        <v>43292</v>
      </c>
      <c r="G3645" s="69">
        <v>43292</v>
      </c>
      <c r="H3645">
        <v>534</v>
      </c>
      <c r="I3645">
        <v>580</v>
      </c>
      <c r="J3645" t="s">
        <v>784</v>
      </c>
      <c r="K3645" t="s">
        <v>618</v>
      </c>
      <c r="L3645" t="s">
        <v>67</v>
      </c>
      <c r="M3645" s="73">
        <v>2300000</v>
      </c>
      <c r="N3645" t="str">
        <f t="shared" si="112"/>
        <v>0534-1</v>
      </c>
      <c r="O3645">
        <v>7512</v>
      </c>
      <c r="P3645">
        <f>1</f>
        <v>1</v>
      </c>
      <c r="Q3645">
        <f t="shared" si="113"/>
        <v>7</v>
      </c>
    </row>
    <row r="3646" spans="3:17" x14ac:dyDescent="0.25">
      <c r="C3646" t="s">
        <v>214</v>
      </c>
      <c r="D3646">
        <v>0</v>
      </c>
      <c r="E3646">
        <v>2482</v>
      </c>
      <c r="F3646" s="69">
        <v>43257</v>
      </c>
      <c r="G3646" s="69">
        <v>43257</v>
      </c>
      <c r="H3646">
        <v>534</v>
      </c>
      <c r="I3646">
        <v>580</v>
      </c>
      <c r="J3646" t="s">
        <v>784</v>
      </c>
      <c r="K3646" t="s">
        <v>618</v>
      </c>
      <c r="L3646" t="s">
        <v>67</v>
      </c>
      <c r="M3646" s="73">
        <v>2300000</v>
      </c>
      <c r="N3646" t="str">
        <f t="shared" si="112"/>
        <v>0534-1</v>
      </c>
      <c r="O3646">
        <v>7512</v>
      </c>
      <c r="P3646">
        <f>1</f>
        <v>1</v>
      </c>
      <c r="Q3646">
        <f t="shared" si="113"/>
        <v>6</v>
      </c>
    </row>
    <row r="3647" spans="3:17" x14ac:dyDescent="0.25">
      <c r="C3647" t="s">
        <v>214</v>
      </c>
      <c r="D3647">
        <v>0</v>
      </c>
      <c r="E3647">
        <v>2121</v>
      </c>
      <c r="F3647" s="69">
        <v>43229</v>
      </c>
      <c r="G3647" s="69">
        <v>43229</v>
      </c>
      <c r="H3647">
        <v>534</v>
      </c>
      <c r="I3647">
        <v>580</v>
      </c>
      <c r="J3647" t="s">
        <v>784</v>
      </c>
      <c r="K3647" t="s">
        <v>618</v>
      </c>
      <c r="L3647" t="s">
        <v>67</v>
      </c>
      <c r="M3647" s="73">
        <v>2300000</v>
      </c>
      <c r="N3647" t="str">
        <f t="shared" si="112"/>
        <v>0534-1</v>
      </c>
      <c r="O3647">
        <v>7512</v>
      </c>
      <c r="P3647">
        <f>1</f>
        <v>1</v>
      </c>
      <c r="Q3647">
        <f t="shared" si="113"/>
        <v>5</v>
      </c>
    </row>
    <row r="3648" spans="3:17" x14ac:dyDescent="0.25">
      <c r="C3648" t="s">
        <v>214</v>
      </c>
      <c r="D3648">
        <v>0</v>
      </c>
      <c r="E3648">
        <v>1681</v>
      </c>
      <c r="F3648" s="69">
        <v>43206</v>
      </c>
      <c r="G3648" s="69">
        <v>43206</v>
      </c>
      <c r="H3648">
        <v>534</v>
      </c>
      <c r="I3648">
        <v>580</v>
      </c>
      <c r="J3648" t="s">
        <v>784</v>
      </c>
      <c r="K3648" t="s">
        <v>618</v>
      </c>
      <c r="L3648" t="s">
        <v>67</v>
      </c>
      <c r="M3648" s="73">
        <v>2300000</v>
      </c>
      <c r="N3648" t="str">
        <f t="shared" si="112"/>
        <v>0534-1</v>
      </c>
      <c r="O3648">
        <v>7512</v>
      </c>
      <c r="P3648">
        <f>1</f>
        <v>1</v>
      </c>
      <c r="Q3648">
        <f t="shared" si="113"/>
        <v>4</v>
      </c>
    </row>
    <row r="3649" spans="3:17" x14ac:dyDescent="0.25">
      <c r="C3649" t="s">
        <v>214</v>
      </c>
      <c r="D3649">
        <v>0</v>
      </c>
      <c r="E3649">
        <v>1083</v>
      </c>
      <c r="F3649" s="69">
        <v>43182</v>
      </c>
      <c r="G3649" s="69">
        <v>43182</v>
      </c>
      <c r="H3649">
        <v>534</v>
      </c>
      <c r="I3649">
        <v>580</v>
      </c>
      <c r="J3649" t="s">
        <v>784</v>
      </c>
      <c r="K3649" t="s">
        <v>618</v>
      </c>
      <c r="L3649" t="s">
        <v>67</v>
      </c>
      <c r="M3649" s="73">
        <v>2300000</v>
      </c>
      <c r="N3649" t="str">
        <f t="shared" si="112"/>
        <v>0534-1</v>
      </c>
      <c r="O3649">
        <v>7512</v>
      </c>
      <c r="P3649">
        <f>1</f>
        <v>1</v>
      </c>
      <c r="Q3649">
        <f t="shared" si="113"/>
        <v>3</v>
      </c>
    </row>
    <row r="3650" spans="3:17" x14ac:dyDescent="0.25">
      <c r="C3650" t="s">
        <v>214</v>
      </c>
      <c r="D3650">
        <v>0</v>
      </c>
      <c r="E3650">
        <v>897</v>
      </c>
      <c r="F3650" s="69">
        <v>43173</v>
      </c>
      <c r="G3650" s="69">
        <v>43173</v>
      </c>
      <c r="H3650">
        <v>534</v>
      </c>
      <c r="I3650">
        <v>580</v>
      </c>
      <c r="J3650" t="s">
        <v>784</v>
      </c>
      <c r="K3650" t="s">
        <v>618</v>
      </c>
      <c r="L3650" t="s">
        <v>66</v>
      </c>
      <c r="M3650" s="73">
        <v>2300000</v>
      </c>
      <c r="N3650" t="str">
        <f t="shared" si="112"/>
        <v>0534-1</v>
      </c>
      <c r="O3650">
        <v>7512</v>
      </c>
      <c r="P3650">
        <f>1</f>
        <v>1</v>
      </c>
      <c r="Q3650">
        <f t="shared" si="113"/>
        <v>3</v>
      </c>
    </row>
    <row r="3651" spans="3:17" x14ac:dyDescent="0.25">
      <c r="C3651" t="s">
        <v>214</v>
      </c>
      <c r="D3651">
        <v>0</v>
      </c>
      <c r="E3651">
        <v>6755</v>
      </c>
      <c r="F3651" s="69">
        <v>43448</v>
      </c>
      <c r="G3651" s="69">
        <v>43448</v>
      </c>
      <c r="H3651">
        <v>538</v>
      </c>
      <c r="I3651">
        <v>579</v>
      </c>
      <c r="J3651" t="s">
        <v>785</v>
      </c>
      <c r="K3651" t="s">
        <v>618</v>
      </c>
      <c r="L3651" t="s">
        <v>67</v>
      </c>
      <c r="M3651" s="73">
        <v>2300000</v>
      </c>
      <c r="N3651" t="str">
        <f t="shared" si="112"/>
        <v>0538-1</v>
      </c>
      <c r="O3651">
        <v>7512</v>
      </c>
      <c r="P3651">
        <f>1</f>
        <v>1</v>
      </c>
      <c r="Q3651">
        <f t="shared" si="113"/>
        <v>12</v>
      </c>
    </row>
    <row r="3652" spans="3:17" x14ac:dyDescent="0.25">
      <c r="C3652" t="s">
        <v>214</v>
      </c>
      <c r="D3652">
        <v>0</v>
      </c>
      <c r="E3652">
        <v>6026</v>
      </c>
      <c r="F3652" s="69">
        <v>43424</v>
      </c>
      <c r="G3652" s="69">
        <v>43424</v>
      </c>
      <c r="H3652">
        <v>538</v>
      </c>
      <c r="I3652">
        <v>579</v>
      </c>
      <c r="J3652" t="s">
        <v>785</v>
      </c>
      <c r="K3652" t="s">
        <v>618</v>
      </c>
      <c r="L3652" t="s">
        <v>67</v>
      </c>
      <c r="M3652" s="73">
        <v>2300000</v>
      </c>
      <c r="N3652" t="str">
        <f t="shared" ref="N3652:N3715" si="114">TEXT(H3652,"0000")&amp;"-"&amp;TEXT(P3652,"0")</f>
        <v>0538-1</v>
      </c>
      <c r="O3652">
        <v>7512</v>
      </c>
      <c r="P3652">
        <f>1</f>
        <v>1</v>
      </c>
      <c r="Q3652">
        <f t="shared" ref="Q3652:Q3715" si="115">MONTH(G3652)</f>
        <v>11</v>
      </c>
    </row>
    <row r="3653" spans="3:17" x14ac:dyDescent="0.25">
      <c r="C3653" t="s">
        <v>214</v>
      </c>
      <c r="D3653">
        <v>0</v>
      </c>
      <c r="E3653">
        <v>5146</v>
      </c>
      <c r="F3653" s="69">
        <v>43381</v>
      </c>
      <c r="G3653" s="69">
        <v>43381</v>
      </c>
      <c r="H3653">
        <v>538</v>
      </c>
      <c r="I3653">
        <v>579</v>
      </c>
      <c r="J3653" t="s">
        <v>785</v>
      </c>
      <c r="K3653" t="s">
        <v>618</v>
      </c>
      <c r="L3653" t="s">
        <v>67</v>
      </c>
      <c r="M3653" s="73">
        <v>2300000</v>
      </c>
      <c r="N3653" t="str">
        <f t="shared" si="114"/>
        <v>0538-1</v>
      </c>
      <c r="O3653">
        <v>7512</v>
      </c>
      <c r="P3653">
        <f>1</f>
        <v>1</v>
      </c>
      <c r="Q3653">
        <f t="shared" si="115"/>
        <v>10</v>
      </c>
    </row>
    <row r="3654" spans="3:17" x14ac:dyDescent="0.25">
      <c r="C3654" t="s">
        <v>214</v>
      </c>
      <c r="D3654">
        <v>0</v>
      </c>
      <c r="E3654">
        <v>4645</v>
      </c>
      <c r="F3654" s="69">
        <v>43356</v>
      </c>
      <c r="G3654" s="69">
        <v>43356</v>
      </c>
      <c r="H3654">
        <v>538</v>
      </c>
      <c r="I3654">
        <v>579</v>
      </c>
      <c r="J3654" t="s">
        <v>785</v>
      </c>
      <c r="K3654" t="s">
        <v>618</v>
      </c>
      <c r="L3654" t="s">
        <v>67</v>
      </c>
      <c r="M3654" s="73">
        <v>2300000</v>
      </c>
      <c r="N3654" t="str">
        <f t="shared" si="114"/>
        <v>0538-1</v>
      </c>
      <c r="O3654">
        <v>7512</v>
      </c>
      <c r="P3654">
        <f>1</f>
        <v>1</v>
      </c>
      <c r="Q3654">
        <f t="shared" si="115"/>
        <v>9</v>
      </c>
    </row>
    <row r="3655" spans="3:17" x14ac:dyDescent="0.25">
      <c r="C3655" t="s">
        <v>214</v>
      </c>
      <c r="D3655">
        <v>0</v>
      </c>
      <c r="E3655">
        <v>4033</v>
      </c>
      <c r="F3655" s="69">
        <v>43326</v>
      </c>
      <c r="G3655" s="69">
        <v>43326</v>
      </c>
      <c r="H3655">
        <v>538</v>
      </c>
      <c r="I3655">
        <v>579</v>
      </c>
      <c r="J3655" t="s">
        <v>785</v>
      </c>
      <c r="K3655" t="s">
        <v>618</v>
      </c>
      <c r="L3655" t="s">
        <v>67</v>
      </c>
      <c r="M3655" s="73">
        <v>2300000</v>
      </c>
      <c r="N3655" t="str">
        <f t="shared" si="114"/>
        <v>0538-1</v>
      </c>
      <c r="O3655">
        <v>7512</v>
      </c>
      <c r="P3655">
        <f>1</f>
        <v>1</v>
      </c>
      <c r="Q3655">
        <f t="shared" si="115"/>
        <v>8</v>
      </c>
    </row>
    <row r="3656" spans="3:17" x14ac:dyDescent="0.25">
      <c r="C3656" t="s">
        <v>214</v>
      </c>
      <c r="D3656">
        <v>0</v>
      </c>
      <c r="E3656">
        <v>3390</v>
      </c>
      <c r="F3656" s="69">
        <v>43292</v>
      </c>
      <c r="G3656" s="69">
        <v>43292</v>
      </c>
      <c r="H3656">
        <v>538</v>
      </c>
      <c r="I3656">
        <v>579</v>
      </c>
      <c r="J3656" t="s">
        <v>785</v>
      </c>
      <c r="K3656" t="s">
        <v>618</v>
      </c>
      <c r="L3656" t="s">
        <v>67</v>
      </c>
      <c r="M3656" s="73">
        <v>2300000</v>
      </c>
      <c r="N3656" t="str">
        <f t="shared" si="114"/>
        <v>0538-1</v>
      </c>
      <c r="O3656">
        <v>7512</v>
      </c>
      <c r="P3656">
        <f>1</f>
        <v>1</v>
      </c>
      <c r="Q3656">
        <f t="shared" si="115"/>
        <v>7</v>
      </c>
    </row>
    <row r="3657" spans="3:17" x14ac:dyDescent="0.25">
      <c r="C3657" t="s">
        <v>214</v>
      </c>
      <c r="D3657">
        <v>0</v>
      </c>
      <c r="E3657">
        <v>2625</v>
      </c>
      <c r="F3657" s="69">
        <v>43257</v>
      </c>
      <c r="G3657" s="69">
        <v>43257</v>
      </c>
      <c r="H3657">
        <v>538</v>
      </c>
      <c r="I3657">
        <v>579</v>
      </c>
      <c r="J3657" t="s">
        <v>785</v>
      </c>
      <c r="K3657" t="s">
        <v>618</v>
      </c>
      <c r="L3657" t="s">
        <v>67</v>
      </c>
      <c r="M3657" s="73">
        <v>2300000</v>
      </c>
      <c r="N3657" t="str">
        <f t="shared" si="114"/>
        <v>0538-1</v>
      </c>
      <c r="O3657">
        <v>7512</v>
      </c>
      <c r="P3657">
        <f>1</f>
        <v>1</v>
      </c>
      <c r="Q3657">
        <f t="shared" si="115"/>
        <v>6</v>
      </c>
    </row>
    <row r="3658" spans="3:17" x14ac:dyDescent="0.25">
      <c r="C3658" t="s">
        <v>214</v>
      </c>
      <c r="D3658">
        <v>0</v>
      </c>
      <c r="E3658">
        <v>2124</v>
      </c>
      <c r="F3658" s="69">
        <v>43229</v>
      </c>
      <c r="G3658" s="69">
        <v>43229</v>
      </c>
      <c r="H3658">
        <v>538</v>
      </c>
      <c r="I3658">
        <v>579</v>
      </c>
      <c r="J3658" t="s">
        <v>785</v>
      </c>
      <c r="K3658" t="s">
        <v>618</v>
      </c>
      <c r="L3658" t="s">
        <v>67</v>
      </c>
      <c r="M3658" s="73">
        <v>2300000</v>
      </c>
      <c r="N3658" t="str">
        <f t="shared" si="114"/>
        <v>0538-1</v>
      </c>
      <c r="O3658">
        <v>7512</v>
      </c>
      <c r="P3658">
        <f>1</f>
        <v>1</v>
      </c>
      <c r="Q3658">
        <f t="shared" si="115"/>
        <v>5</v>
      </c>
    </row>
    <row r="3659" spans="3:17" x14ac:dyDescent="0.25">
      <c r="C3659" t="s">
        <v>214</v>
      </c>
      <c r="D3659">
        <v>0</v>
      </c>
      <c r="E3659">
        <v>1675</v>
      </c>
      <c r="F3659" s="69">
        <v>43206</v>
      </c>
      <c r="G3659" s="69">
        <v>43206</v>
      </c>
      <c r="H3659">
        <v>538</v>
      </c>
      <c r="I3659">
        <v>579</v>
      </c>
      <c r="J3659" t="s">
        <v>785</v>
      </c>
      <c r="K3659" t="s">
        <v>618</v>
      </c>
      <c r="L3659" t="s">
        <v>67</v>
      </c>
      <c r="M3659" s="73">
        <v>2300000</v>
      </c>
      <c r="N3659" t="str">
        <f t="shared" si="114"/>
        <v>0538-1</v>
      </c>
      <c r="O3659">
        <v>7512</v>
      </c>
      <c r="P3659">
        <f>1</f>
        <v>1</v>
      </c>
      <c r="Q3659">
        <f t="shared" si="115"/>
        <v>4</v>
      </c>
    </row>
    <row r="3660" spans="3:17" x14ac:dyDescent="0.25">
      <c r="C3660" t="s">
        <v>214</v>
      </c>
      <c r="D3660">
        <v>0</v>
      </c>
      <c r="E3660">
        <v>1134</v>
      </c>
      <c r="F3660" s="69">
        <v>43182</v>
      </c>
      <c r="G3660" s="69">
        <v>43182</v>
      </c>
      <c r="H3660">
        <v>538</v>
      </c>
      <c r="I3660">
        <v>579</v>
      </c>
      <c r="J3660" t="s">
        <v>785</v>
      </c>
      <c r="K3660" t="s">
        <v>618</v>
      </c>
      <c r="L3660" t="s">
        <v>67</v>
      </c>
      <c r="M3660" s="73">
        <v>2300000</v>
      </c>
      <c r="N3660" t="str">
        <f t="shared" si="114"/>
        <v>0538-1</v>
      </c>
      <c r="O3660">
        <v>7512</v>
      </c>
      <c r="P3660">
        <f>1</f>
        <v>1</v>
      </c>
      <c r="Q3660">
        <f t="shared" si="115"/>
        <v>3</v>
      </c>
    </row>
    <row r="3661" spans="3:17" x14ac:dyDescent="0.25">
      <c r="C3661" t="s">
        <v>214</v>
      </c>
      <c r="D3661">
        <v>0</v>
      </c>
      <c r="E3661">
        <v>6325</v>
      </c>
      <c r="F3661" s="69">
        <v>43439</v>
      </c>
      <c r="G3661" s="69">
        <v>43439</v>
      </c>
      <c r="H3661">
        <v>492</v>
      </c>
      <c r="I3661">
        <v>577</v>
      </c>
      <c r="J3661" t="s">
        <v>786</v>
      </c>
      <c r="K3661" t="s">
        <v>618</v>
      </c>
      <c r="L3661" t="s">
        <v>67</v>
      </c>
      <c r="M3661" s="73">
        <v>2300000</v>
      </c>
      <c r="N3661" t="str">
        <f t="shared" si="114"/>
        <v>0492-1</v>
      </c>
      <c r="O3661">
        <v>7512</v>
      </c>
      <c r="P3661">
        <f>1</f>
        <v>1</v>
      </c>
      <c r="Q3661">
        <f t="shared" si="115"/>
        <v>12</v>
      </c>
    </row>
    <row r="3662" spans="3:17" x14ac:dyDescent="0.25">
      <c r="C3662" t="s">
        <v>214</v>
      </c>
      <c r="D3662">
        <v>0</v>
      </c>
      <c r="E3662">
        <v>5971</v>
      </c>
      <c r="F3662" s="69">
        <v>43419</v>
      </c>
      <c r="G3662" s="69">
        <v>43419</v>
      </c>
      <c r="H3662">
        <v>492</v>
      </c>
      <c r="I3662">
        <v>577</v>
      </c>
      <c r="J3662" t="s">
        <v>786</v>
      </c>
      <c r="K3662" t="s">
        <v>618</v>
      </c>
      <c r="L3662" t="s">
        <v>67</v>
      </c>
      <c r="M3662" s="73">
        <v>2300000</v>
      </c>
      <c r="N3662" t="str">
        <f t="shared" si="114"/>
        <v>0492-1</v>
      </c>
      <c r="O3662">
        <v>7512</v>
      </c>
      <c r="P3662">
        <f>1</f>
        <v>1</v>
      </c>
      <c r="Q3662">
        <f t="shared" si="115"/>
        <v>11</v>
      </c>
    </row>
    <row r="3663" spans="3:17" x14ac:dyDescent="0.25">
      <c r="C3663" t="s">
        <v>214</v>
      </c>
      <c r="D3663">
        <v>0</v>
      </c>
      <c r="E3663">
        <v>4988</v>
      </c>
      <c r="F3663" s="69">
        <v>43378</v>
      </c>
      <c r="G3663" s="69">
        <v>43378</v>
      </c>
      <c r="H3663">
        <v>492</v>
      </c>
      <c r="I3663">
        <v>577</v>
      </c>
      <c r="J3663" t="s">
        <v>786</v>
      </c>
      <c r="K3663" t="s">
        <v>618</v>
      </c>
      <c r="L3663" t="s">
        <v>67</v>
      </c>
      <c r="M3663" s="73">
        <v>2300000</v>
      </c>
      <c r="N3663" t="str">
        <f t="shared" si="114"/>
        <v>0492-1</v>
      </c>
      <c r="O3663">
        <v>7512</v>
      </c>
      <c r="P3663">
        <f>1</f>
        <v>1</v>
      </c>
      <c r="Q3663">
        <f t="shared" si="115"/>
        <v>10</v>
      </c>
    </row>
    <row r="3664" spans="3:17" x14ac:dyDescent="0.25">
      <c r="C3664" t="s">
        <v>214</v>
      </c>
      <c r="D3664">
        <v>0</v>
      </c>
      <c r="E3664">
        <v>4542</v>
      </c>
      <c r="F3664" s="69">
        <v>43353</v>
      </c>
      <c r="G3664" s="69">
        <v>43353</v>
      </c>
      <c r="H3664">
        <v>492</v>
      </c>
      <c r="I3664">
        <v>577</v>
      </c>
      <c r="J3664" t="s">
        <v>786</v>
      </c>
      <c r="K3664" t="s">
        <v>618</v>
      </c>
      <c r="L3664" t="s">
        <v>67</v>
      </c>
      <c r="M3664" s="73">
        <v>2300000</v>
      </c>
      <c r="N3664" t="str">
        <f t="shared" si="114"/>
        <v>0492-1</v>
      </c>
      <c r="O3664">
        <v>7512</v>
      </c>
      <c r="P3664">
        <f>1</f>
        <v>1</v>
      </c>
      <c r="Q3664">
        <f t="shared" si="115"/>
        <v>9</v>
      </c>
    </row>
    <row r="3665" spans="3:17" x14ac:dyDescent="0.25">
      <c r="C3665" t="s">
        <v>214</v>
      </c>
      <c r="D3665">
        <v>0</v>
      </c>
      <c r="E3665">
        <v>3983</v>
      </c>
      <c r="F3665" s="69">
        <v>43321</v>
      </c>
      <c r="G3665" s="69">
        <v>43321</v>
      </c>
      <c r="H3665">
        <v>492</v>
      </c>
      <c r="I3665">
        <v>577</v>
      </c>
      <c r="J3665" t="s">
        <v>786</v>
      </c>
      <c r="K3665" t="s">
        <v>618</v>
      </c>
      <c r="L3665" t="s">
        <v>67</v>
      </c>
      <c r="M3665" s="73">
        <v>2300000</v>
      </c>
      <c r="N3665" t="str">
        <f t="shared" si="114"/>
        <v>0492-1</v>
      </c>
      <c r="O3665">
        <v>7512</v>
      </c>
      <c r="P3665">
        <f>1</f>
        <v>1</v>
      </c>
      <c r="Q3665">
        <f t="shared" si="115"/>
        <v>8</v>
      </c>
    </row>
    <row r="3666" spans="3:17" x14ac:dyDescent="0.25">
      <c r="C3666" t="s">
        <v>214</v>
      </c>
      <c r="D3666">
        <v>0</v>
      </c>
      <c r="E3666">
        <v>3190</v>
      </c>
      <c r="F3666" s="69">
        <v>43290</v>
      </c>
      <c r="G3666" s="69">
        <v>43290</v>
      </c>
      <c r="H3666">
        <v>492</v>
      </c>
      <c r="I3666">
        <v>577</v>
      </c>
      <c r="J3666" t="s">
        <v>786</v>
      </c>
      <c r="K3666" t="s">
        <v>618</v>
      </c>
      <c r="L3666" t="s">
        <v>67</v>
      </c>
      <c r="M3666" s="73">
        <v>2300000</v>
      </c>
      <c r="N3666" t="str">
        <f t="shared" si="114"/>
        <v>0492-1</v>
      </c>
      <c r="O3666">
        <v>7512</v>
      </c>
      <c r="P3666">
        <f>1</f>
        <v>1</v>
      </c>
      <c r="Q3666">
        <f t="shared" si="115"/>
        <v>7</v>
      </c>
    </row>
    <row r="3667" spans="3:17" x14ac:dyDescent="0.25">
      <c r="C3667" t="s">
        <v>214</v>
      </c>
      <c r="D3667">
        <v>0</v>
      </c>
      <c r="E3667">
        <v>2948</v>
      </c>
      <c r="F3667" s="69">
        <v>43271</v>
      </c>
      <c r="G3667" s="69">
        <v>43271</v>
      </c>
      <c r="H3667">
        <v>492</v>
      </c>
      <c r="I3667">
        <v>577</v>
      </c>
      <c r="J3667" t="s">
        <v>786</v>
      </c>
      <c r="K3667" t="s">
        <v>618</v>
      </c>
      <c r="L3667" t="s">
        <v>67</v>
      </c>
      <c r="M3667" s="73">
        <v>2300000</v>
      </c>
      <c r="N3667" t="str">
        <f t="shared" si="114"/>
        <v>0492-1</v>
      </c>
      <c r="O3667">
        <v>7512</v>
      </c>
      <c r="P3667">
        <f>1</f>
        <v>1</v>
      </c>
      <c r="Q3667">
        <f t="shared" si="115"/>
        <v>6</v>
      </c>
    </row>
    <row r="3668" spans="3:17" x14ac:dyDescent="0.25">
      <c r="C3668" t="s">
        <v>214</v>
      </c>
      <c r="D3668">
        <v>0</v>
      </c>
      <c r="E3668">
        <v>2068</v>
      </c>
      <c r="F3668" s="69">
        <v>43228</v>
      </c>
      <c r="G3668" s="69">
        <v>43228</v>
      </c>
      <c r="H3668">
        <v>492</v>
      </c>
      <c r="I3668">
        <v>577</v>
      </c>
      <c r="J3668" t="s">
        <v>786</v>
      </c>
      <c r="K3668" t="s">
        <v>618</v>
      </c>
      <c r="L3668" t="s">
        <v>67</v>
      </c>
      <c r="M3668" s="73">
        <v>2300000</v>
      </c>
      <c r="N3668" t="str">
        <f t="shared" si="114"/>
        <v>0492-1</v>
      </c>
      <c r="O3668">
        <v>7512</v>
      </c>
      <c r="P3668">
        <f>1</f>
        <v>1</v>
      </c>
      <c r="Q3668">
        <f t="shared" si="115"/>
        <v>5</v>
      </c>
    </row>
    <row r="3669" spans="3:17" x14ac:dyDescent="0.25">
      <c r="C3669" t="s">
        <v>214</v>
      </c>
      <c r="D3669">
        <v>0</v>
      </c>
      <c r="E3669">
        <v>1448</v>
      </c>
      <c r="F3669" s="69">
        <v>43200</v>
      </c>
      <c r="G3669" s="69">
        <v>43200</v>
      </c>
      <c r="H3669">
        <v>492</v>
      </c>
      <c r="I3669">
        <v>577</v>
      </c>
      <c r="J3669" t="s">
        <v>786</v>
      </c>
      <c r="K3669" t="s">
        <v>618</v>
      </c>
      <c r="L3669" t="s">
        <v>67</v>
      </c>
      <c r="M3669" s="73">
        <v>2300000</v>
      </c>
      <c r="N3669" t="str">
        <f t="shared" si="114"/>
        <v>0492-1</v>
      </c>
      <c r="O3669">
        <v>7512</v>
      </c>
      <c r="P3669">
        <f>1</f>
        <v>1</v>
      </c>
      <c r="Q3669">
        <f t="shared" si="115"/>
        <v>4</v>
      </c>
    </row>
    <row r="3670" spans="3:17" x14ac:dyDescent="0.25">
      <c r="C3670" t="s">
        <v>214</v>
      </c>
      <c r="D3670">
        <v>0</v>
      </c>
      <c r="E3670">
        <v>1437</v>
      </c>
      <c r="F3670" s="69">
        <v>43200</v>
      </c>
      <c r="G3670" s="69">
        <v>43200</v>
      </c>
      <c r="H3670">
        <v>492</v>
      </c>
      <c r="I3670">
        <v>577</v>
      </c>
      <c r="J3670" t="s">
        <v>786</v>
      </c>
      <c r="K3670" t="s">
        <v>618</v>
      </c>
      <c r="L3670" t="s">
        <v>67</v>
      </c>
      <c r="M3670" s="73">
        <v>2300000</v>
      </c>
      <c r="N3670" t="str">
        <f t="shared" si="114"/>
        <v>0492-1</v>
      </c>
      <c r="O3670">
        <v>7512</v>
      </c>
      <c r="P3670">
        <f>1</f>
        <v>1</v>
      </c>
      <c r="Q3670">
        <f t="shared" si="115"/>
        <v>4</v>
      </c>
    </row>
    <row r="3671" spans="3:17" x14ac:dyDescent="0.25">
      <c r="C3671" t="s">
        <v>214</v>
      </c>
      <c r="D3671">
        <v>0</v>
      </c>
      <c r="E3671">
        <v>956</v>
      </c>
      <c r="F3671" s="69">
        <v>43175</v>
      </c>
      <c r="G3671" s="69">
        <v>43175</v>
      </c>
      <c r="H3671">
        <v>492</v>
      </c>
      <c r="I3671">
        <v>577</v>
      </c>
      <c r="J3671" t="s">
        <v>786</v>
      </c>
      <c r="K3671" t="s">
        <v>618</v>
      </c>
      <c r="L3671" t="s">
        <v>67</v>
      </c>
      <c r="M3671" s="73">
        <v>383333</v>
      </c>
      <c r="N3671" t="str">
        <f t="shared" si="114"/>
        <v>0492-1</v>
      </c>
      <c r="O3671">
        <v>7512</v>
      </c>
      <c r="P3671">
        <f>1</f>
        <v>1</v>
      </c>
      <c r="Q3671">
        <f t="shared" si="115"/>
        <v>3</v>
      </c>
    </row>
    <row r="3672" spans="3:17" x14ac:dyDescent="0.25">
      <c r="C3672" t="s">
        <v>214</v>
      </c>
      <c r="D3672">
        <v>0</v>
      </c>
      <c r="E3672">
        <v>6340</v>
      </c>
      <c r="F3672" s="69">
        <v>43439</v>
      </c>
      <c r="G3672" s="69">
        <v>43439</v>
      </c>
      <c r="H3672">
        <v>519</v>
      </c>
      <c r="I3672">
        <v>574</v>
      </c>
      <c r="J3672" t="s">
        <v>787</v>
      </c>
      <c r="K3672" t="s">
        <v>618</v>
      </c>
      <c r="L3672" t="s">
        <v>67</v>
      </c>
      <c r="M3672" s="73">
        <v>2300000</v>
      </c>
      <c r="N3672" t="str">
        <f t="shared" si="114"/>
        <v>0519-1</v>
      </c>
      <c r="O3672">
        <v>7512</v>
      </c>
      <c r="P3672">
        <f>1</f>
        <v>1</v>
      </c>
      <c r="Q3672">
        <f t="shared" si="115"/>
        <v>12</v>
      </c>
    </row>
    <row r="3673" spans="3:17" x14ac:dyDescent="0.25">
      <c r="C3673" t="s">
        <v>214</v>
      </c>
      <c r="D3673">
        <v>0</v>
      </c>
      <c r="E3673">
        <v>5615</v>
      </c>
      <c r="F3673" s="69">
        <v>43411</v>
      </c>
      <c r="G3673" s="69">
        <v>43411</v>
      </c>
      <c r="H3673">
        <v>519</v>
      </c>
      <c r="I3673">
        <v>574</v>
      </c>
      <c r="J3673" t="s">
        <v>787</v>
      </c>
      <c r="K3673" t="s">
        <v>618</v>
      </c>
      <c r="L3673" t="s">
        <v>67</v>
      </c>
      <c r="M3673" s="73">
        <v>2300000</v>
      </c>
      <c r="N3673" t="str">
        <f t="shared" si="114"/>
        <v>0519-1</v>
      </c>
      <c r="O3673">
        <v>7512</v>
      </c>
      <c r="P3673">
        <f>1</f>
        <v>1</v>
      </c>
      <c r="Q3673">
        <f t="shared" si="115"/>
        <v>11</v>
      </c>
    </row>
    <row r="3674" spans="3:17" x14ac:dyDescent="0.25">
      <c r="C3674" t="s">
        <v>214</v>
      </c>
      <c r="D3674">
        <v>0</v>
      </c>
      <c r="E3674">
        <v>5055</v>
      </c>
      <c r="F3674" s="69">
        <v>43378</v>
      </c>
      <c r="G3674" s="69">
        <v>43378</v>
      </c>
      <c r="H3674">
        <v>519</v>
      </c>
      <c r="I3674">
        <v>574</v>
      </c>
      <c r="J3674" t="s">
        <v>787</v>
      </c>
      <c r="K3674" t="s">
        <v>618</v>
      </c>
      <c r="L3674" t="s">
        <v>67</v>
      </c>
      <c r="M3674" s="73">
        <v>2300000</v>
      </c>
      <c r="N3674" t="str">
        <f t="shared" si="114"/>
        <v>0519-1</v>
      </c>
      <c r="O3674">
        <v>7512</v>
      </c>
      <c r="P3674">
        <f>1</f>
        <v>1</v>
      </c>
      <c r="Q3674">
        <f t="shared" si="115"/>
        <v>10</v>
      </c>
    </row>
    <row r="3675" spans="3:17" x14ac:dyDescent="0.25">
      <c r="C3675" t="s">
        <v>214</v>
      </c>
      <c r="D3675">
        <v>0</v>
      </c>
      <c r="E3675">
        <v>4341</v>
      </c>
      <c r="F3675" s="69">
        <v>43348</v>
      </c>
      <c r="G3675" s="69">
        <v>43348</v>
      </c>
      <c r="H3675">
        <v>519</v>
      </c>
      <c r="I3675">
        <v>574</v>
      </c>
      <c r="J3675" t="s">
        <v>787</v>
      </c>
      <c r="K3675" t="s">
        <v>618</v>
      </c>
      <c r="L3675" t="s">
        <v>67</v>
      </c>
      <c r="M3675" s="73">
        <v>2300000</v>
      </c>
      <c r="N3675" t="str">
        <f t="shared" si="114"/>
        <v>0519-1</v>
      </c>
      <c r="O3675">
        <v>7512</v>
      </c>
      <c r="P3675">
        <f>1</f>
        <v>1</v>
      </c>
      <c r="Q3675">
        <f t="shared" si="115"/>
        <v>9</v>
      </c>
    </row>
    <row r="3676" spans="3:17" x14ac:dyDescent="0.25">
      <c r="C3676" t="s">
        <v>214</v>
      </c>
      <c r="D3676">
        <v>0</v>
      </c>
      <c r="E3676">
        <v>3779</v>
      </c>
      <c r="F3676" s="69">
        <v>43315</v>
      </c>
      <c r="G3676" s="69">
        <v>43315</v>
      </c>
      <c r="H3676">
        <v>519</v>
      </c>
      <c r="I3676">
        <v>574</v>
      </c>
      <c r="J3676" t="s">
        <v>787</v>
      </c>
      <c r="K3676" t="s">
        <v>618</v>
      </c>
      <c r="L3676" t="s">
        <v>67</v>
      </c>
      <c r="M3676" s="73">
        <v>2300000</v>
      </c>
      <c r="N3676" t="str">
        <f t="shared" si="114"/>
        <v>0519-1</v>
      </c>
      <c r="O3676">
        <v>7512</v>
      </c>
      <c r="P3676">
        <f>1</f>
        <v>1</v>
      </c>
      <c r="Q3676">
        <f t="shared" si="115"/>
        <v>8</v>
      </c>
    </row>
    <row r="3677" spans="3:17" x14ac:dyDescent="0.25">
      <c r="C3677" t="s">
        <v>214</v>
      </c>
      <c r="D3677">
        <v>0</v>
      </c>
      <c r="E3677">
        <v>3281</v>
      </c>
      <c r="F3677" s="69">
        <v>43290</v>
      </c>
      <c r="G3677" s="69">
        <v>43290</v>
      </c>
      <c r="H3677">
        <v>519</v>
      </c>
      <c r="I3677">
        <v>574</v>
      </c>
      <c r="J3677" t="s">
        <v>787</v>
      </c>
      <c r="K3677" t="s">
        <v>618</v>
      </c>
      <c r="L3677" t="s">
        <v>67</v>
      </c>
      <c r="M3677" s="73">
        <v>2300000</v>
      </c>
      <c r="N3677" t="str">
        <f t="shared" si="114"/>
        <v>0519-1</v>
      </c>
      <c r="O3677">
        <v>7512</v>
      </c>
      <c r="P3677">
        <f>1</f>
        <v>1</v>
      </c>
      <c r="Q3677">
        <f t="shared" si="115"/>
        <v>7</v>
      </c>
    </row>
    <row r="3678" spans="3:17" x14ac:dyDescent="0.25">
      <c r="C3678" t="s">
        <v>214</v>
      </c>
      <c r="D3678">
        <v>0</v>
      </c>
      <c r="E3678">
        <v>2806</v>
      </c>
      <c r="F3678" s="69">
        <v>43259</v>
      </c>
      <c r="G3678" s="69">
        <v>43259</v>
      </c>
      <c r="H3678">
        <v>519</v>
      </c>
      <c r="I3678">
        <v>574</v>
      </c>
      <c r="J3678" t="s">
        <v>787</v>
      </c>
      <c r="K3678" t="s">
        <v>618</v>
      </c>
      <c r="L3678" t="s">
        <v>67</v>
      </c>
      <c r="M3678" s="73">
        <v>2300000</v>
      </c>
      <c r="N3678" t="str">
        <f t="shared" si="114"/>
        <v>0519-1</v>
      </c>
      <c r="O3678">
        <v>7512</v>
      </c>
      <c r="P3678">
        <f>1</f>
        <v>1</v>
      </c>
      <c r="Q3678">
        <f t="shared" si="115"/>
        <v>6</v>
      </c>
    </row>
    <row r="3679" spans="3:17" x14ac:dyDescent="0.25">
      <c r="C3679" t="s">
        <v>214</v>
      </c>
      <c r="D3679">
        <v>0</v>
      </c>
      <c r="E3679">
        <v>2026</v>
      </c>
      <c r="F3679" s="69">
        <v>43228</v>
      </c>
      <c r="G3679" s="69">
        <v>43228</v>
      </c>
      <c r="H3679">
        <v>519</v>
      </c>
      <c r="I3679">
        <v>574</v>
      </c>
      <c r="J3679" t="s">
        <v>787</v>
      </c>
      <c r="K3679" t="s">
        <v>618</v>
      </c>
      <c r="L3679" t="s">
        <v>67</v>
      </c>
      <c r="M3679" s="73">
        <v>2300000</v>
      </c>
      <c r="N3679" t="str">
        <f t="shared" si="114"/>
        <v>0519-1</v>
      </c>
      <c r="O3679">
        <v>7512</v>
      </c>
      <c r="P3679">
        <f>1</f>
        <v>1</v>
      </c>
      <c r="Q3679">
        <f t="shared" si="115"/>
        <v>5</v>
      </c>
    </row>
    <row r="3680" spans="3:17" x14ac:dyDescent="0.25">
      <c r="C3680" t="s">
        <v>214</v>
      </c>
      <c r="D3680">
        <v>0</v>
      </c>
      <c r="E3680">
        <v>1444</v>
      </c>
      <c r="F3680" s="69">
        <v>43200</v>
      </c>
      <c r="G3680" s="69">
        <v>43200</v>
      </c>
      <c r="H3680">
        <v>519</v>
      </c>
      <c r="I3680">
        <v>574</v>
      </c>
      <c r="J3680" t="s">
        <v>787</v>
      </c>
      <c r="K3680" t="s">
        <v>618</v>
      </c>
      <c r="L3680" t="s">
        <v>67</v>
      </c>
      <c r="M3680" s="73">
        <v>2300000</v>
      </c>
      <c r="N3680" t="str">
        <f t="shared" si="114"/>
        <v>0519-1</v>
      </c>
      <c r="O3680">
        <v>7512</v>
      </c>
      <c r="P3680">
        <f>1</f>
        <v>1</v>
      </c>
      <c r="Q3680">
        <f t="shared" si="115"/>
        <v>4</v>
      </c>
    </row>
    <row r="3681" spans="3:17" x14ac:dyDescent="0.25">
      <c r="C3681" t="s">
        <v>214</v>
      </c>
      <c r="D3681">
        <v>0</v>
      </c>
      <c r="E3681">
        <v>1004</v>
      </c>
      <c r="F3681" s="69">
        <v>43179</v>
      </c>
      <c r="G3681" s="69">
        <v>43179</v>
      </c>
      <c r="H3681">
        <v>519</v>
      </c>
      <c r="I3681">
        <v>574</v>
      </c>
      <c r="J3681" t="s">
        <v>787</v>
      </c>
      <c r="K3681" t="s">
        <v>618</v>
      </c>
      <c r="L3681" t="s">
        <v>67</v>
      </c>
      <c r="M3681" s="73">
        <v>153333</v>
      </c>
      <c r="N3681" t="str">
        <f t="shared" si="114"/>
        <v>0519-1</v>
      </c>
      <c r="O3681">
        <v>7512</v>
      </c>
      <c r="P3681">
        <f>1</f>
        <v>1</v>
      </c>
      <c r="Q3681">
        <f t="shared" si="115"/>
        <v>3</v>
      </c>
    </row>
    <row r="3682" spans="3:17" x14ac:dyDescent="0.25">
      <c r="C3682" t="s">
        <v>214</v>
      </c>
      <c r="D3682">
        <v>0</v>
      </c>
      <c r="E3682">
        <v>938</v>
      </c>
      <c r="F3682" s="69">
        <v>43175</v>
      </c>
      <c r="G3682" s="69">
        <v>43175</v>
      </c>
      <c r="H3682">
        <v>519</v>
      </c>
      <c r="I3682">
        <v>574</v>
      </c>
      <c r="J3682" t="s">
        <v>787</v>
      </c>
      <c r="K3682" t="s">
        <v>618</v>
      </c>
      <c r="L3682" t="s">
        <v>67</v>
      </c>
      <c r="M3682" s="73">
        <v>2300000</v>
      </c>
      <c r="N3682" t="str">
        <f t="shared" si="114"/>
        <v>0519-1</v>
      </c>
      <c r="O3682">
        <v>7512</v>
      </c>
      <c r="P3682">
        <f>1</f>
        <v>1</v>
      </c>
      <c r="Q3682">
        <f t="shared" si="115"/>
        <v>3</v>
      </c>
    </row>
    <row r="3683" spans="3:17" x14ac:dyDescent="0.25">
      <c r="C3683" t="s">
        <v>214</v>
      </c>
      <c r="D3683">
        <v>0</v>
      </c>
      <c r="E3683">
        <v>6361</v>
      </c>
      <c r="F3683" s="69">
        <v>43439</v>
      </c>
      <c r="G3683" s="69">
        <v>43439</v>
      </c>
      <c r="H3683">
        <v>513</v>
      </c>
      <c r="I3683">
        <v>573</v>
      </c>
      <c r="J3683" t="s">
        <v>788</v>
      </c>
      <c r="K3683" t="s">
        <v>618</v>
      </c>
      <c r="L3683" t="s">
        <v>67</v>
      </c>
      <c r="M3683" s="73">
        <v>2300000</v>
      </c>
      <c r="N3683" t="str">
        <f t="shared" si="114"/>
        <v>0513-1</v>
      </c>
      <c r="O3683">
        <v>7512</v>
      </c>
      <c r="P3683">
        <f>1</f>
        <v>1</v>
      </c>
      <c r="Q3683">
        <f t="shared" si="115"/>
        <v>12</v>
      </c>
    </row>
    <row r="3684" spans="3:17" x14ac:dyDescent="0.25">
      <c r="C3684" t="s">
        <v>214</v>
      </c>
      <c r="D3684">
        <v>0</v>
      </c>
      <c r="E3684">
        <v>5902</v>
      </c>
      <c r="F3684" s="69">
        <v>43418</v>
      </c>
      <c r="G3684" s="69">
        <v>43418</v>
      </c>
      <c r="H3684">
        <v>513</v>
      </c>
      <c r="I3684">
        <v>573</v>
      </c>
      <c r="J3684" t="s">
        <v>788</v>
      </c>
      <c r="K3684" t="s">
        <v>618</v>
      </c>
      <c r="L3684" t="s">
        <v>67</v>
      </c>
      <c r="M3684" s="73">
        <v>2300000</v>
      </c>
      <c r="N3684" t="str">
        <f t="shared" si="114"/>
        <v>0513-1</v>
      </c>
      <c r="O3684">
        <v>7512</v>
      </c>
      <c r="P3684">
        <f>1</f>
        <v>1</v>
      </c>
      <c r="Q3684">
        <f t="shared" si="115"/>
        <v>11</v>
      </c>
    </row>
    <row r="3685" spans="3:17" x14ac:dyDescent="0.25">
      <c r="C3685" t="s">
        <v>214</v>
      </c>
      <c r="D3685">
        <v>0</v>
      </c>
      <c r="E3685">
        <v>5194</v>
      </c>
      <c r="F3685" s="69">
        <v>43382</v>
      </c>
      <c r="G3685" s="69">
        <v>43382</v>
      </c>
      <c r="H3685">
        <v>513</v>
      </c>
      <c r="I3685">
        <v>573</v>
      </c>
      <c r="J3685" t="s">
        <v>788</v>
      </c>
      <c r="K3685" t="s">
        <v>618</v>
      </c>
      <c r="L3685" t="s">
        <v>67</v>
      </c>
      <c r="M3685" s="73">
        <v>2300000</v>
      </c>
      <c r="N3685" t="str">
        <f t="shared" si="114"/>
        <v>0513-1</v>
      </c>
      <c r="O3685">
        <v>7512</v>
      </c>
      <c r="P3685">
        <f>1</f>
        <v>1</v>
      </c>
      <c r="Q3685">
        <f t="shared" si="115"/>
        <v>10</v>
      </c>
    </row>
    <row r="3686" spans="3:17" x14ac:dyDescent="0.25">
      <c r="C3686" t="s">
        <v>214</v>
      </c>
      <c r="D3686">
        <v>0</v>
      </c>
      <c r="E3686">
        <v>4707</v>
      </c>
      <c r="F3686" s="69">
        <v>43362</v>
      </c>
      <c r="G3686" s="69">
        <v>43362</v>
      </c>
      <c r="H3686">
        <v>513</v>
      </c>
      <c r="I3686">
        <v>573</v>
      </c>
      <c r="J3686" t="s">
        <v>788</v>
      </c>
      <c r="K3686" t="s">
        <v>618</v>
      </c>
      <c r="L3686" t="s">
        <v>67</v>
      </c>
      <c r="M3686" s="73">
        <v>2300000</v>
      </c>
      <c r="N3686" t="str">
        <f t="shared" si="114"/>
        <v>0513-1</v>
      </c>
      <c r="O3686">
        <v>7512</v>
      </c>
      <c r="P3686">
        <f>1</f>
        <v>1</v>
      </c>
      <c r="Q3686">
        <f t="shared" si="115"/>
        <v>9</v>
      </c>
    </row>
    <row r="3687" spans="3:17" x14ac:dyDescent="0.25">
      <c r="C3687" t="s">
        <v>214</v>
      </c>
      <c r="D3687">
        <v>0</v>
      </c>
      <c r="E3687">
        <v>4055</v>
      </c>
      <c r="F3687" s="69">
        <v>43327</v>
      </c>
      <c r="G3687" s="69">
        <v>43327</v>
      </c>
      <c r="H3687">
        <v>513</v>
      </c>
      <c r="I3687">
        <v>573</v>
      </c>
      <c r="J3687" t="s">
        <v>788</v>
      </c>
      <c r="K3687" t="s">
        <v>618</v>
      </c>
      <c r="L3687" t="s">
        <v>67</v>
      </c>
      <c r="M3687" s="73">
        <v>2300000</v>
      </c>
      <c r="N3687" t="str">
        <f t="shared" si="114"/>
        <v>0513-1</v>
      </c>
      <c r="O3687">
        <v>7512</v>
      </c>
      <c r="P3687">
        <f>1</f>
        <v>1</v>
      </c>
      <c r="Q3687">
        <f t="shared" si="115"/>
        <v>8</v>
      </c>
    </row>
    <row r="3688" spans="3:17" x14ac:dyDescent="0.25">
      <c r="C3688" t="s">
        <v>214</v>
      </c>
      <c r="D3688">
        <v>0</v>
      </c>
      <c r="E3688">
        <v>3461</v>
      </c>
      <c r="F3688" s="69">
        <v>43294</v>
      </c>
      <c r="G3688" s="69">
        <v>43294</v>
      </c>
      <c r="H3688">
        <v>513</v>
      </c>
      <c r="I3688">
        <v>573</v>
      </c>
      <c r="J3688" t="s">
        <v>788</v>
      </c>
      <c r="K3688" t="s">
        <v>618</v>
      </c>
      <c r="L3688" t="s">
        <v>67</v>
      </c>
      <c r="M3688" s="73">
        <v>2300000</v>
      </c>
      <c r="N3688" t="str">
        <f t="shared" si="114"/>
        <v>0513-1</v>
      </c>
      <c r="O3688">
        <v>7512</v>
      </c>
      <c r="P3688">
        <f>1</f>
        <v>1</v>
      </c>
      <c r="Q3688">
        <f t="shared" si="115"/>
        <v>7</v>
      </c>
    </row>
    <row r="3689" spans="3:17" x14ac:dyDescent="0.25">
      <c r="C3689" t="s">
        <v>214</v>
      </c>
      <c r="D3689">
        <v>0</v>
      </c>
      <c r="E3689">
        <v>2807</v>
      </c>
      <c r="F3689" s="69">
        <v>43259</v>
      </c>
      <c r="G3689" s="69">
        <v>43259</v>
      </c>
      <c r="H3689">
        <v>513</v>
      </c>
      <c r="I3689">
        <v>573</v>
      </c>
      <c r="J3689" t="s">
        <v>788</v>
      </c>
      <c r="K3689" t="s">
        <v>618</v>
      </c>
      <c r="L3689" t="s">
        <v>67</v>
      </c>
      <c r="M3689" s="73">
        <v>2300000</v>
      </c>
      <c r="N3689" t="str">
        <f t="shared" si="114"/>
        <v>0513-1</v>
      </c>
      <c r="O3689">
        <v>7512</v>
      </c>
      <c r="P3689">
        <f>1</f>
        <v>1</v>
      </c>
      <c r="Q3689">
        <f t="shared" si="115"/>
        <v>6</v>
      </c>
    </row>
    <row r="3690" spans="3:17" x14ac:dyDescent="0.25">
      <c r="C3690" t="s">
        <v>214</v>
      </c>
      <c r="D3690">
        <v>0</v>
      </c>
      <c r="E3690">
        <v>2174</v>
      </c>
      <c r="F3690" s="69">
        <v>43231</v>
      </c>
      <c r="G3690" s="69">
        <v>43231</v>
      </c>
      <c r="H3690">
        <v>513</v>
      </c>
      <c r="I3690">
        <v>573</v>
      </c>
      <c r="J3690" t="s">
        <v>788</v>
      </c>
      <c r="K3690" t="s">
        <v>618</v>
      </c>
      <c r="L3690" t="s">
        <v>67</v>
      </c>
      <c r="M3690" s="73">
        <v>2300000</v>
      </c>
      <c r="N3690" t="str">
        <f t="shared" si="114"/>
        <v>0513-1</v>
      </c>
      <c r="O3690">
        <v>7512</v>
      </c>
      <c r="P3690">
        <f>1</f>
        <v>1</v>
      </c>
      <c r="Q3690">
        <f t="shared" si="115"/>
        <v>5</v>
      </c>
    </row>
    <row r="3691" spans="3:17" x14ac:dyDescent="0.25">
      <c r="C3691" t="s">
        <v>214</v>
      </c>
      <c r="D3691">
        <v>0</v>
      </c>
      <c r="E3691">
        <v>1618</v>
      </c>
      <c r="F3691" s="69">
        <v>43203</v>
      </c>
      <c r="G3691" s="69">
        <v>43203</v>
      </c>
      <c r="H3691">
        <v>513</v>
      </c>
      <c r="I3691">
        <v>573</v>
      </c>
      <c r="J3691" t="s">
        <v>788</v>
      </c>
      <c r="K3691" t="s">
        <v>618</v>
      </c>
      <c r="L3691" t="s">
        <v>67</v>
      </c>
      <c r="M3691" s="73">
        <v>2300000</v>
      </c>
      <c r="N3691" t="str">
        <f t="shared" si="114"/>
        <v>0513-1</v>
      </c>
      <c r="O3691">
        <v>7512</v>
      </c>
      <c r="P3691">
        <f>1</f>
        <v>1</v>
      </c>
      <c r="Q3691">
        <f t="shared" si="115"/>
        <v>4</v>
      </c>
    </row>
    <row r="3692" spans="3:17" x14ac:dyDescent="0.25">
      <c r="C3692" t="s">
        <v>214</v>
      </c>
      <c r="D3692">
        <v>0</v>
      </c>
      <c r="E3692">
        <v>1215</v>
      </c>
      <c r="F3692" s="69">
        <v>43195</v>
      </c>
      <c r="G3692" s="69">
        <v>43195</v>
      </c>
      <c r="H3692">
        <v>513</v>
      </c>
      <c r="I3692">
        <v>573</v>
      </c>
      <c r="J3692" t="s">
        <v>788</v>
      </c>
      <c r="K3692" t="s">
        <v>618</v>
      </c>
      <c r="L3692" t="s">
        <v>67</v>
      </c>
      <c r="M3692" s="73">
        <v>2300000</v>
      </c>
      <c r="N3692" t="str">
        <f t="shared" si="114"/>
        <v>0513-1</v>
      </c>
      <c r="O3692">
        <v>7512</v>
      </c>
      <c r="P3692">
        <f>1</f>
        <v>1</v>
      </c>
      <c r="Q3692">
        <f t="shared" si="115"/>
        <v>4</v>
      </c>
    </row>
    <row r="3693" spans="3:17" x14ac:dyDescent="0.25">
      <c r="C3693" t="s">
        <v>214</v>
      </c>
      <c r="D3693">
        <v>0</v>
      </c>
      <c r="E3693">
        <v>1214</v>
      </c>
      <c r="F3693" s="69">
        <v>43195</v>
      </c>
      <c r="G3693" s="69">
        <v>43195</v>
      </c>
      <c r="H3693">
        <v>513</v>
      </c>
      <c r="I3693">
        <v>573</v>
      </c>
      <c r="J3693" t="s">
        <v>788</v>
      </c>
      <c r="K3693" t="s">
        <v>618</v>
      </c>
      <c r="L3693" t="s">
        <v>67</v>
      </c>
      <c r="M3693" s="73">
        <v>153333</v>
      </c>
      <c r="N3693" t="str">
        <f t="shared" si="114"/>
        <v>0513-1</v>
      </c>
      <c r="O3693">
        <v>7512</v>
      </c>
      <c r="P3693">
        <f>1</f>
        <v>1</v>
      </c>
      <c r="Q3693">
        <f t="shared" si="115"/>
        <v>4</v>
      </c>
    </row>
    <row r="3694" spans="3:17" x14ac:dyDescent="0.25">
      <c r="C3694" t="s">
        <v>214</v>
      </c>
      <c r="D3694">
        <v>0</v>
      </c>
      <c r="E3694">
        <v>1039</v>
      </c>
      <c r="F3694" s="69">
        <v>43180</v>
      </c>
      <c r="G3694" s="69">
        <v>43180</v>
      </c>
      <c r="H3694">
        <v>513</v>
      </c>
      <c r="I3694">
        <v>573</v>
      </c>
      <c r="J3694" t="s">
        <v>788</v>
      </c>
      <c r="K3694" t="s">
        <v>618</v>
      </c>
      <c r="L3694" t="s">
        <v>66</v>
      </c>
      <c r="M3694" s="73">
        <v>2300000</v>
      </c>
      <c r="N3694" t="str">
        <f t="shared" si="114"/>
        <v>0513-1</v>
      </c>
      <c r="O3694">
        <v>7512</v>
      </c>
      <c r="P3694">
        <f>1</f>
        <v>1</v>
      </c>
      <c r="Q3694">
        <f t="shared" si="115"/>
        <v>3</v>
      </c>
    </row>
    <row r="3695" spans="3:17" x14ac:dyDescent="0.25">
      <c r="C3695" t="s">
        <v>214</v>
      </c>
      <c r="D3695">
        <v>0</v>
      </c>
      <c r="E3695">
        <v>1037</v>
      </c>
      <c r="F3695" s="69">
        <v>43180</v>
      </c>
      <c r="G3695" s="69">
        <v>43180</v>
      </c>
      <c r="H3695">
        <v>513</v>
      </c>
      <c r="I3695">
        <v>573</v>
      </c>
      <c r="J3695" t="s">
        <v>788</v>
      </c>
      <c r="K3695" t="s">
        <v>618</v>
      </c>
      <c r="L3695" t="s">
        <v>66</v>
      </c>
      <c r="M3695" s="73">
        <v>153333</v>
      </c>
      <c r="N3695" t="str">
        <f t="shared" si="114"/>
        <v>0513-1</v>
      </c>
      <c r="O3695">
        <v>7512</v>
      </c>
      <c r="P3695">
        <f>1</f>
        <v>1</v>
      </c>
      <c r="Q3695">
        <f t="shared" si="115"/>
        <v>3</v>
      </c>
    </row>
    <row r="3696" spans="3:17" x14ac:dyDescent="0.25">
      <c r="C3696" t="s">
        <v>214</v>
      </c>
      <c r="D3696">
        <v>0</v>
      </c>
      <c r="E3696">
        <v>6568</v>
      </c>
      <c r="F3696" s="69">
        <v>43444</v>
      </c>
      <c r="G3696" s="69">
        <v>43444</v>
      </c>
      <c r="H3696">
        <v>502</v>
      </c>
      <c r="I3696">
        <v>571</v>
      </c>
      <c r="J3696" t="s">
        <v>789</v>
      </c>
      <c r="K3696" t="s">
        <v>618</v>
      </c>
      <c r="L3696" t="s">
        <v>67</v>
      </c>
      <c r="M3696" s="73">
        <v>2300000</v>
      </c>
      <c r="N3696" t="str">
        <f t="shared" si="114"/>
        <v>0502-1</v>
      </c>
      <c r="O3696">
        <v>7512</v>
      </c>
      <c r="P3696">
        <f>1</f>
        <v>1</v>
      </c>
      <c r="Q3696">
        <f t="shared" si="115"/>
        <v>12</v>
      </c>
    </row>
    <row r="3697" spans="3:17" x14ac:dyDescent="0.25">
      <c r="C3697" t="s">
        <v>214</v>
      </c>
      <c r="D3697">
        <v>0</v>
      </c>
      <c r="E3697">
        <v>5920</v>
      </c>
      <c r="F3697" s="69">
        <v>43418</v>
      </c>
      <c r="G3697" s="69">
        <v>43418</v>
      </c>
      <c r="H3697">
        <v>502</v>
      </c>
      <c r="I3697">
        <v>571</v>
      </c>
      <c r="J3697" t="s">
        <v>789</v>
      </c>
      <c r="K3697" t="s">
        <v>618</v>
      </c>
      <c r="L3697" t="s">
        <v>67</v>
      </c>
      <c r="M3697" s="73">
        <v>2300000</v>
      </c>
      <c r="N3697" t="str">
        <f t="shared" si="114"/>
        <v>0502-1</v>
      </c>
      <c r="O3697">
        <v>7512</v>
      </c>
      <c r="P3697">
        <f>1</f>
        <v>1</v>
      </c>
      <c r="Q3697">
        <f t="shared" si="115"/>
        <v>11</v>
      </c>
    </row>
    <row r="3698" spans="3:17" x14ac:dyDescent="0.25">
      <c r="C3698" t="s">
        <v>214</v>
      </c>
      <c r="D3698">
        <v>0</v>
      </c>
      <c r="E3698">
        <v>5869</v>
      </c>
      <c r="F3698" s="69">
        <v>43417</v>
      </c>
      <c r="G3698" s="69">
        <v>43417</v>
      </c>
      <c r="H3698">
        <v>502</v>
      </c>
      <c r="I3698">
        <v>571</v>
      </c>
      <c r="J3698" t="s">
        <v>789</v>
      </c>
      <c r="K3698" t="s">
        <v>618</v>
      </c>
      <c r="L3698" t="s">
        <v>67</v>
      </c>
      <c r="M3698" s="73">
        <v>2300000</v>
      </c>
      <c r="N3698" t="str">
        <f t="shared" si="114"/>
        <v>0502-1</v>
      </c>
      <c r="O3698">
        <v>7512</v>
      </c>
      <c r="P3698">
        <f>1</f>
        <v>1</v>
      </c>
      <c r="Q3698">
        <f t="shared" si="115"/>
        <v>11</v>
      </c>
    </row>
    <row r="3699" spans="3:17" x14ac:dyDescent="0.25">
      <c r="C3699" t="s">
        <v>214</v>
      </c>
      <c r="D3699">
        <v>0</v>
      </c>
      <c r="E3699">
        <v>4259</v>
      </c>
      <c r="F3699" s="69">
        <v>43347</v>
      </c>
      <c r="G3699" s="69">
        <v>43347</v>
      </c>
      <c r="H3699">
        <v>502</v>
      </c>
      <c r="I3699">
        <v>571</v>
      </c>
      <c r="J3699" t="s">
        <v>789</v>
      </c>
      <c r="K3699" t="s">
        <v>618</v>
      </c>
      <c r="L3699" t="s">
        <v>67</v>
      </c>
      <c r="M3699" s="73">
        <v>2300000</v>
      </c>
      <c r="N3699" t="str">
        <f t="shared" si="114"/>
        <v>0502-1</v>
      </c>
      <c r="O3699">
        <v>7512</v>
      </c>
      <c r="P3699">
        <f>1</f>
        <v>1</v>
      </c>
      <c r="Q3699">
        <f t="shared" si="115"/>
        <v>9</v>
      </c>
    </row>
    <row r="3700" spans="3:17" x14ac:dyDescent="0.25">
      <c r="C3700" t="s">
        <v>214</v>
      </c>
      <c r="D3700">
        <v>0</v>
      </c>
      <c r="E3700">
        <v>4041</v>
      </c>
      <c r="F3700" s="69">
        <v>43327</v>
      </c>
      <c r="G3700" s="69">
        <v>43327</v>
      </c>
      <c r="H3700">
        <v>502</v>
      </c>
      <c r="I3700">
        <v>571</v>
      </c>
      <c r="J3700" t="s">
        <v>789</v>
      </c>
      <c r="K3700" t="s">
        <v>618</v>
      </c>
      <c r="L3700" t="s">
        <v>67</v>
      </c>
      <c r="M3700" s="73">
        <v>2300000</v>
      </c>
      <c r="N3700" t="str">
        <f t="shared" si="114"/>
        <v>0502-1</v>
      </c>
      <c r="O3700">
        <v>7512</v>
      </c>
      <c r="P3700">
        <f>1</f>
        <v>1</v>
      </c>
      <c r="Q3700">
        <f t="shared" si="115"/>
        <v>8</v>
      </c>
    </row>
    <row r="3701" spans="3:17" x14ac:dyDescent="0.25">
      <c r="C3701" t="s">
        <v>214</v>
      </c>
      <c r="D3701">
        <v>0</v>
      </c>
      <c r="E3701">
        <v>3498</v>
      </c>
      <c r="F3701" s="69">
        <v>43298</v>
      </c>
      <c r="G3701" s="69">
        <v>43298</v>
      </c>
      <c r="H3701">
        <v>502</v>
      </c>
      <c r="I3701">
        <v>571</v>
      </c>
      <c r="J3701" t="s">
        <v>789</v>
      </c>
      <c r="K3701" t="s">
        <v>618</v>
      </c>
      <c r="L3701" t="s">
        <v>67</v>
      </c>
      <c r="M3701" s="73">
        <v>2300000</v>
      </c>
      <c r="N3701" t="str">
        <f t="shared" si="114"/>
        <v>0502-1</v>
      </c>
      <c r="O3701">
        <v>7512</v>
      </c>
      <c r="P3701">
        <f>1</f>
        <v>1</v>
      </c>
      <c r="Q3701">
        <f t="shared" si="115"/>
        <v>7</v>
      </c>
    </row>
    <row r="3702" spans="3:17" x14ac:dyDescent="0.25">
      <c r="C3702" t="s">
        <v>214</v>
      </c>
      <c r="D3702">
        <v>0</v>
      </c>
      <c r="E3702">
        <v>2967</v>
      </c>
      <c r="F3702" s="69">
        <v>43272</v>
      </c>
      <c r="G3702" s="69">
        <v>43272</v>
      </c>
      <c r="H3702">
        <v>502</v>
      </c>
      <c r="I3702">
        <v>571</v>
      </c>
      <c r="J3702" t="s">
        <v>789</v>
      </c>
      <c r="K3702" t="s">
        <v>618</v>
      </c>
      <c r="L3702" t="s">
        <v>67</v>
      </c>
      <c r="M3702" s="73">
        <v>2300000</v>
      </c>
      <c r="N3702" t="str">
        <f t="shared" si="114"/>
        <v>0502-1</v>
      </c>
      <c r="O3702">
        <v>7512</v>
      </c>
      <c r="P3702">
        <f>1</f>
        <v>1</v>
      </c>
      <c r="Q3702">
        <f t="shared" si="115"/>
        <v>6</v>
      </c>
    </row>
    <row r="3703" spans="3:17" x14ac:dyDescent="0.25">
      <c r="C3703" t="s">
        <v>214</v>
      </c>
      <c r="D3703">
        <v>0</v>
      </c>
      <c r="E3703">
        <v>2274</v>
      </c>
      <c r="F3703" s="69">
        <v>43241</v>
      </c>
      <c r="G3703" s="69">
        <v>43241</v>
      </c>
      <c r="H3703">
        <v>502</v>
      </c>
      <c r="I3703">
        <v>571</v>
      </c>
      <c r="J3703" t="s">
        <v>789</v>
      </c>
      <c r="K3703" t="s">
        <v>618</v>
      </c>
      <c r="L3703" t="s">
        <v>67</v>
      </c>
      <c r="M3703" s="73">
        <v>2300000</v>
      </c>
      <c r="N3703" t="str">
        <f t="shared" si="114"/>
        <v>0502-1</v>
      </c>
      <c r="O3703">
        <v>7512</v>
      </c>
      <c r="P3703">
        <f>1</f>
        <v>1</v>
      </c>
      <c r="Q3703">
        <f t="shared" si="115"/>
        <v>5</v>
      </c>
    </row>
    <row r="3704" spans="3:17" x14ac:dyDescent="0.25">
      <c r="C3704" t="s">
        <v>214</v>
      </c>
      <c r="D3704">
        <v>0</v>
      </c>
      <c r="E3704">
        <v>1676</v>
      </c>
      <c r="F3704" s="69">
        <v>43206</v>
      </c>
      <c r="G3704" s="69">
        <v>43206</v>
      </c>
      <c r="H3704">
        <v>502</v>
      </c>
      <c r="I3704">
        <v>571</v>
      </c>
      <c r="J3704" t="s">
        <v>789</v>
      </c>
      <c r="K3704" t="s">
        <v>618</v>
      </c>
      <c r="L3704" t="s">
        <v>67</v>
      </c>
      <c r="M3704" s="73">
        <v>2300000</v>
      </c>
      <c r="N3704" t="str">
        <f t="shared" si="114"/>
        <v>0502-1</v>
      </c>
      <c r="O3704">
        <v>7512</v>
      </c>
      <c r="P3704">
        <f>1</f>
        <v>1</v>
      </c>
      <c r="Q3704">
        <f t="shared" si="115"/>
        <v>4</v>
      </c>
    </row>
    <row r="3705" spans="3:17" x14ac:dyDescent="0.25">
      <c r="C3705" t="s">
        <v>214</v>
      </c>
      <c r="D3705">
        <v>0</v>
      </c>
      <c r="E3705">
        <v>1128</v>
      </c>
      <c r="F3705" s="69">
        <v>43182</v>
      </c>
      <c r="G3705" s="69">
        <v>43182</v>
      </c>
      <c r="H3705">
        <v>502</v>
      </c>
      <c r="I3705">
        <v>571</v>
      </c>
      <c r="J3705" t="s">
        <v>789</v>
      </c>
      <c r="K3705" t="s">
        <v>618</v>
      </c>
      <c r="L3705" t="s">
        <v>67</v>
      </c>
      <c r="M3705" s="73">
        <v>2300000</v>
      </c>
      <c r="N3705" t="str">
        <f t="shared" si="114"/>
        <v>0502-1</v>
      </c>
      <c r="O3705">
        <v>7512</v>
      </c>
      <c r="P3705">
        <f>1</f>
        <v>1</v>
      </c>
      <c r="Q3705">
        <f t="shared" si="115"/>
        <v>3</v>
      </c>
    </row>
    <row r="3706" spans="3:17" x14ac:dyDescent="0.25">
      <c r="C3706" t="s">
        <v>214</v>
      </c>
      <c r="D3706">
        <v>0</v>
      </c>
      <c r="E3706">
        <v>1127</v>
      </c>
      <c r="F3706" s="69">
        <v>43182</v>
      </c>
      <c r="G3706" s="69">
        <v>43182</v>
      </c>
      <c r="H3706">
        <v>502</v>
      </c>
      <c r="I3706">
        <v>571</v>
      </c>
      <c r="J3706" t="s">
        <v>789</v>
      </c>
      <c r="K3706" t="s">
        <v>618</v>
      </c>
      <c r="L3706" t="s">
        <v>67</v>
      </c>
      <c r="M3706" s="73">
        <v>153333</v>
      </c>
      <c r="N3706" t="str">
        <f t="shared" si="114"/>
        <v>0502-1</v>
      </c>
      <c r="O3706">
        <v>7512</v>
      </c>
      <c r="P3706">
        <f>1</f>
        <v>1</v>
      </c>
      <c r="Q3706">
        <f t="shared" si="115"/>
        <v>3</v>
      </c>
    </row>
    <row r="3707" spans="3:17" x14ac:dyDescent="0.25">
      <c r="C3707" t="s">
        <v>214</v>
      </c>
      <c r="D3707">
        <v>0</v>
      </c>
      <c r="E3707">
        <v>6423</v>
      </c>
      <c r="F3707" s="69">
        <v>43444</v>
      </c>
      <c r="G3707" s="69">
        <v>43444</v>
      </c>
      <c r="H3707">
        <v>503</v>
      </c>
      <c r="I3707">
        <v>570</v>
      </c>
      <c r="J3707" t="s">
        <v>790</v>
      </c>
      <c r="K3707" t="s">
        <v>618</v>
      </c>
      <c r="L3707" t="s">
        <v>67</v>
      </c>
      <c r="M3707" s="73">
        <v>2300000</v>
      </c>
      <c r="N3707" t="str">
        <f t="shared" si="114"/>
        <v>0503-1</v>
      </c>
      <c r="O3707">
        <v>7512</v>
      </c>
      <c r="P3707">
        <f>1</f>
        <v>1</v>
      </c>
      <c r="Q3707">
        <f t="shared" si="115"/>
        <v>12</v>
      </c>
    </row>
    <row r="3708" spans="3:17" x14ac:dyDescent="0.25">
      <c r="C3708" t="s">
        <v>214</v>
      </c>
      <c r="D3708">
        <v>0</v>
      </c>
      <c r="E3708">
        <v>5612</v>
      </c>
      <c r="F3708" s="69">
        <v>43411</v>
      </c>
      <c r="G3708" s="69">
        <v>43411</v>
      </c>
      <c r="H3708">
        <v>503</v>
      </c>
      <c r="I3708">
        <v>570</v>
      </c>
      <c r="J3708" t="s">
        <v>790</v>
      </c>
      <c r="K3708" t="s">
        <v>618</v>
      </c>
      <c r="L3708" t="s">
        <v>67</v>
      </c>
      <c r="M3708" s="73">
        <v>2300000</v>
      </c>
      <c r="N3708" t="str">
        <f t="shared" si="114"/>
        <v>0503-1</v>
      </c>
      <c r="O3708">
        <v>7512</v>
      </c>
      <c r="P3708">
        <f>1</f>
        <v>1</v>
      </c>
      <c r="Q3708">
        <f t="shared" si="115"/>
        <v>11</v>
      </c>
    </row>
    <row r="3709" spans="3:17" x14ac:dyDescent="0.25">
      <c r="C3709" t="s">
        <v>214</v>
      </c>
      <c r="D3709">
        <v>0</v>
      </c>
      <c r="E3709">
        <v>5054</v>
      </c>
      <c r="F3709" s="69">
        <v>43378</v>
      </c>
      <c r="G3709" s="69">
        <v>43378</v>
      </c>
      <c r="H3709">
        <v>503</v>
      </c>
      <c r="I3709">
        <v>570</v>
      </c>
      <c r="J3709" t="s">
        <v>790</v>
      </c>
      <c r="K3709" t="s">
        <v>618</v>
      </c>
      <c r="L3709" t="s">
        <v>67</v>
      </c>
      <c r="M3709" s="73">
        <v>2300000</v>
      </c>
      <c r="N3709" t="str">
        <f t="shared" si="114"/>
        <v>0503-1</v>
      </c>
      <c r="O3709">
        <v>7512</v>
      </c>
      <c r="P3709">
        <f>1</f>
        <v>1</v>
      </c>
      <c r="Q3709">
        <f t="shared" si="115"/>
        <v>10</v>
      </c>
    </row>
    <row r="3710" spans="3:17" x14ac:dyDescent="0.25">
      <c r="C3710" t="s">
        <v>214</v>
      </c>
      <c r="D3710">
        <v>0</v>
      </c>
      <c r="E3710">
        <v>4239</v>
      </c>
      <c r="F3710" s="69">
        <v>43347</v>
      </c>
      <c r="G3710" s="69">
        <v>43347</v>
      </c>
      <c r="H3710">
        <v>503</v>
      </c>
      <c r="I3710">
        <v>570</v>
      </c>
      <c r="J3710" t="s">
        <v>790</v>
      </c>
      <c r="K3710" t="s">
        <v>618</v>
      </c>
      <c r="L3710" t="s">
        <v>67</v>
      </c>
      <c r="M3710" s="73">
        <v>2300000</v>
      </c>
      <c r="N3710" t="str">
        <f t="shared" si="114"/>
        <v>0503-1</v>
      </c>
      <c r="O3710">
        <v>7512</v>
      </c>
      <c r="P3710">
        <f>1</f>
        <v>1</v>
      </c>
      <c r="Q3710">
        <f t="shared" si="115"/>
        <v>9</v>
      </c>
    </row>
    <row r="3711" spans="3:17" x14ac:dyDescent="0.25">
      <c r="C3711" t="s">
        <v>214</v>
      </c>
      <c r="D3711">
        <v>0</v>
      </c>
      <c r="E3711">
        <v>3715</v>
      </c>
      <c r="F3711" s="69">
        <v>43315</v>
      </c>
      <c r="G3711" s="69">
        <v>43315</v>
      </c>
      <c r="H3711">
        <v>503</v>
      </c>
      <c r="I3711">
        <v>570</v>
      </c>
      <c r="J3711" t="s">
        <v>790</v>
      </c>
      <c r="K3711" t="s">
        <v>618</v>
      </c>
      <c r="L3711" t="s">
        <v>67</v>
      </c>
      <c r="M3711" s="73">
        <v>2300000</v>
      </c>
      <c r="N3711" t="str">
        <f t="shared" si="114"/>
        <v>0503-1</v>
      </c>
      <c r="O3711">
        <v>7512</v>
      </c>
      <c r="P3711">
        <f>1</f>
        <v>1</v>
      </c>
      <c r="Q3711">
        <f t="shared" si="115"/>
        <v>8</v>
      </c>
    </row>
    <row r="3712" spans="3:17" x14ac:dyDescent="0.25">
      <c r="C3712" t="s">
        <v>214</v>
      </c>
      <c r="D3712">
        <v>0</v>
      </c>
      <c r="E3712">
        <v>3276</v>
      </c>
      <c r="F3712" s="69">
        <v>43290</v>
      </c>
      <c r="G3712" s="69">
        <v>43290</v>
      </c>
      <c r="H3712">
        <v>503</v>
      </c>
      <c r="I3712">
        <v>570</v>
      </c>
      <c r="J3712" t="s">
        <v>790</v>
      </c>
      <c r="K3712" t="s">
        <v>618</v>
      </c>
      <c r="L3712" t="s">
        <v>67</v>
      </c>
      <c r="M3712" s="73">
        <v>2300000</v>
      </c>
      <c r="N3712" t="str">
        <f t="shared" si="114"/>
        <v>0503-1</v>
      </c>
      <c r="O3712">
        <v>7512</v>
      </c>
      <c r="P3712">
        <f>1</f>
        <v>1</v>
      </c>
      <c r="Q3712">
        <f t="shared" si="115"/>
        <v>7</v>
      </c>
    </row>
    <row r="3713" spans="3:17" x14ac:dyDescent="0.25">
      <c r="C3713" t="s">
        <v>214</v>
      </c>
      <c r="D3713">
        <v>0</v>
      </c>
      <c r="E3713">
        <v>2663</v>
      </c>
      <c r="F3713" s="69">
        <v>43258</v>
      </c>
      <c r="G3713" s="69">
        <v>43258</v>
      </c>
      <c r="H3713">
        <v>503</v>
      </c>
      <c r="I3713">
        <v>570</v>
      </c>
      <c r="J3713" t="s">
        <v>790</v>
      </c>
      <c r="K3713" t="s">
        <v>618</v>
      </c>
      <c r="L3713" t="s">
        <v>67</v>
      </c>
      <c r="M3713" s="73">
        <v>2300000</v>
      </c>
      <c r="N3713" t="str">
        <f t="shared" si="114"/>
        <v>0503-1</v>
      </c>
      <c r="O3713">
        <v>7512</v>
      </c>
      <c r="P3713">
        <f>1</f>
        <v>1</v>
      </c>
      <c r="Q3713">
        <f t="shared" si="115"/>
        <v>6</v>
      </c>
    </row>
    <row r="3714" spans="3:17" x14ac:dyDescent="0.25">
      <c r="C3714" t="s">
        <v>214</v>
      </c>
      <c r="D3714">
        <v>0</v>
      </c>
      <c r="E3714">
        <v>2056</v>
      </c>
      <c r="F3714" s="69">
        <v>43228</v>
      </c>
      <c r="G3714" s="69">
        <v>43228</v>
      </c>
      <c r="H3714">
        <v>503</v>
      </c>
      <c r="I3714">
        <v>570</v>
      </c>
      <c r="J3714" t="s">
        <v>790</v>
      </c>
      <c r="K3714" t="s">
        <v>618</v>
      </c>
      <c r="L3714" t="s">
        <v>67</v>
      </c>
      <c r="M3714" s="73">
        <v>2300000</v>
      </c>
      <c r="N3714" t="str">
        <f t="shared" si="114"/>
        <v>0503-1</v>
      </c>
      <c r="O3714">
        <v>7512</v>
      </c>
      <c r="P3714">
        <f>1</f>
        <v>1</v>
      </c>
      <c r="Q3714">
        <f t="shared" si="115"/>
        <v>5</v>
      </c>
    </row>
    <row r="3715" spans="3:17" x14ac:dyDescent="0.25">
      <c r="C3715" t="s">
        <v>214</v>
      </c>
      <c r="D3715">
        <v>0</v>
      </c>
      <c r="E3715">
        <v>1474</v>
      </c>
      <c r="F3715" s="69">
        <v>43201</v>
      </c>
      <c r="G3715" s="69">
        <v>43201</v>
      </c>
      <c r="H3715">
        <v>503</v>
      </c>
      <c r="I3715">
        <v>570</v>
      </c>
      <c r="J3715" t="s">
        <v>790</v>
      </c>
      <c r="K3715" t="s">
        <v>618</v>
      </c>
      <c r="L3715" t="s">
        <v>67</v>
      </c>
      <c r="M3715" s="73">
        <v>2300000</v>
      </c>
      <c r="N3715" t="str">
        <f t="shared" si="114"/>
        <v>0503-1</v>
      </c>
      <c r="O3715">
        <v>7512</v>
      </c>
      <c r="P3715">
        <f>1</f>
        <v>1</v>
      </c>
      <c r="Q3715">
        <f t="shared" si="115"/>
        <v>4</v>
      </c>
    </row>
    <row r="3716" spans="3:17" x14ac:dyDescent="0.25">
      <c r="C3716" t="s">
        <v>214</v>
      </c>
      <c r="D3716">
        <v>0</v>
      </c>
      <c r="E3716">
        <v>1066</v>
      </c>
      <c r="F3716" s="69">
        <v>43180</v>
      </c>
      <c r="G3716" s="69">
        <v>43180</v>
      </c>
      <c r="H3716">
        <v>503</v>
      </c>
      <c r="I3716">
        <v>570</v>
      </c>
      <c r="J3716" t="s">
        <v>790</v>
      </c>
      <c r="K3716" t="s">
        <v>618</v>
      </c>
      <c r="L3716" t="s">
        <v>67</v>
      </c>
      <c r="M3716" s="73">
        <v>2300000</v>
      </c>
      <c r="N3716" t="str">
        <f t="shared" ref="N3716:N3779" si="116">TEXT(H3716,"0000")&amp;"-"&amp;TEXT(P3716,"0")</f>
        <v>0503-1</v>
      </c>
      <c r="O3716">
        <v>7512</v>
      </c>
      <c r="P3716">
        <f>1</f>
        <v>1</v>
      </c>
      <c r="Q3716">
        <f t="shared" ref="Q3716:Q3779" si="117">MONTH(G3716)</f>
        <v>3</v>
      </c>
    </row>
    <row r="3717" spans="3:17" x14ac:dyDescent="0.25">
      <c r="C3717" t="s">
        <v>214</v>
      </c>
      <c r="D3717">
        <v>0</v>
      </c>
      <c r="E3717">
        <v>1065</v>
      </c>
      <c r="F3717" s="69">
        <v>43180</v>
      </c>
      <c r="G3717" s="69">
        <v>43180</v>
      </c>
      <c r="H3717">
        <v>503</v>
      </c>
      <c r="I3717">
        <v>570</v>
      </c>
      <c r="J3717" t="s">
        <v>790</v>
      </c>
      <c r="K3717" t="s">
        <v>618</v>
      </c>
      <c r="L3717" t="s">
        <v>67</v>
      </c>
      <c r="M3717" s="73">
        <v>153333</v>
      </c>
      <c r="N3717" t="str">
        <f t="shared" si="116"/>
        <v>0503-1</v>
      </c>
      <c r="O3717">
        <v>7512</v>
      </c>
      <c r="P3717">
        <f>1</f>
        <v>1</v>
      </c>
      <c r="Q3717">
        <f t="shared" si="117"/>
        <v>3</v>
      </c>
    </row>
    <row r="3718" spans="3:17" x14ac:dyDescent="0.25">
      <c r="C3718" t="s">
        <v>214</v>
      </c>
      <c r="D3718">
        <v>0</v>
      </c>
      <c r="E3718">
        <v>6312</v>
      </c>
      <c r="F3718" s="69">
        <v>43439</v>
      </c>
      <c r="G3718" s="69">
        <v>43439</v>
      </c>
      <c r="H3718">
        <v>512</v>
      </c>
      <c r="I3718">
        <v>569</v>
      </c>
      <c r="J3718" t="s">
        <v>791</v>
      </c>
      <c r="K3718" t="s">
        <v>618</v>
      </c>
      <c r="L3718" t="s">
        <v>67</v>
      </c>
      <c r="M3718" s="73">
        <v>2300000</v>
      </c>
      <c r="N3718" t="str">
        <f t="shared" si="116"/>
        <v>0512-1</v>
      </c>
      <c r="O3718">
        <v>7512</v>
      </c>
      <c r="P3718">
        <f>1</f>
        <v>1</v>
      </c>
      <c r="Q3718">
        <f t="shared" si="117"/>
        <v>12</v>
      </c>
    </row>
    <row r="3719" spans="3:17" x14ac:dyDescent="0.25">
      <c r="C3719" t="s">
        <v>214</v>
      </c>
      <c r="D3719">
        <v>0</v>
      </c>
      <c r="E3719">
        <v>5738</v>
      </c>
      <c r="F3719" s="69">
        <v>43412</v>
      </c>
      <c r="G3719" s="69">
        <v>43412</v>
      </c>
      <c r="H3719">
        <v>512</v>
      </c>
      <c r="I3719">
        <v>569</v>
      </c>
      <c r="J3719" t="s">
        <v>791</v>
      </c>
      <c r="K3719" t="s">
        <v>618</v>
      </c>
      <c r="L3719" t="s">
        <v>67</v>
      </c>
      <c r="M3719" s="73">
        <v>2300000</v>
      </c>
      <c r="N3719" t="str">
        <f t="shared" si="116"/>
        <v>0512-1</v>
      </c>
      <c r="O3719">
        <v>7512</v>
      </c>
      <c r="P3719">
        <f>1</f>
        <v>1</v>
      </c>
      <c r="Q3719">
        <f t="shared" si="117"/>
        <v>11</v>
      </c>
    </row>
    <row r="3720" spans="3:17" x14ac:dyDescent="0.25">
      <c r="C3720" t="s">
        <v>214</v>
      </c>
      <c r="D3720">
        <v>0</v>
      </c>
      <c r="E3720">
        <v>4985</v>
      </c>
      <c r="F3720" s="69">
        <v>43378</v>
      </c>
      <c r="G3720" s="69">
        <v>43378</v>
      </c>
      <c r="H3720">
        <v>512</v>
      </c>
      <c r="I3720">
        <v>569</v>
      </c>
      <c r="J3720" t="s">
        <v>791</v>
      </c>
      <c r="K3720" t="s">
        <v>618</v>
      </c>
      <c r="L3720" t="s">
        <v>67</v>
      </c>
      <c r="M3720" s="73">
        <v>2300000</v>
      </c>
      <c r="N3720" t="str">
        <f t="shared" si="116"/>
        <v>0512-1</v>
      </c>
      <c r="O3720">
        <v>7512</v>
      </c>
      <c r="P3720">
        <f>1</f>
        <v>1</v>
      </c>
      <c r="Q3720">
        <f t="shared" si="117"/>
        <v>10</v>
      </c>
    </row>
    <row r="3721" spans="3:17" x14ac:dyDescent="0.25">
      <c r="C3721" t="s">
        <v>214</v>
      </c>
      <c r="D3721">
        <v>0</v>
      </c>
      <c r="E3721">
        <v>4289</v>
      </c>
      <c r="F3721" s="69">
        <v>43348</v>
      </c>
      <c r="G3721" s="69">
        <v>43348</v>
      </c>
      <c r="H3721">
        <v>512</v>
      </c>
      <c r="I3721">
        <v>569</v>
      </c>
      <c r="J3721" t="s">
        <v>791</v>
      </c>
      <c r="K3721" t="s">
        <v>618</v>
      </c>
      <c r="L3721" t="s">
        <v>67</v>
      </c>
      <c r="M3721" s="73">
        <v>2300000</v>
      </c>
      <c r="N3721" t="str">
        <f t="shared" si="116"/>
        <v>0512-1</v>
      </c>
      <c r="O3721">
        <v>7512</v>
      </c>
      <c r="P3721">
        <f>1</f>
        <v>1</v>
      </c>
      <c r="Q3721">
        <f t="shared" si="117"/>
        <v>9</v>
      </c>
    </row>
    <row r="3722" spans="3:17" x14ac:dyDescent="0.25">
      <c r="C3722" t="s">
        <v>214</v>
      </c>
      <c r="D3722">
        <v>0</v>
      </c>
      <c r="E3722">
        <v>4042</v>
      </c>
      <c r="F3722" s="69">
        <v>43327</v>
      </c>
      <c r="G3722" s="69">
        <v>43327</v>
      </c>
      <c r="H3722">
        <v>512</v>
      </c>
      <c r="I3722">
        <v>569</v>
      </c>
      <c r="J3722" t="s">
        <v>791</v>
      </c>
      <c r="K3722" t="s">
        <v>618</v>
      </c>
      <c r="L3722" t="s">
        <v>67</v>
      </c>
      <c r="M3722" s="73">
        <v>2300000</v>
      </c>
      <c r="N3722" t="str">
        <f t="shared" si="116"/>
        <v>0512-1</v>
      </c>
      <c r="O3722">
        <v>7512</v>
      </c>
      <c r="P3722">
        <f>1</f>
        <v>1</v>
      </c>
      <c r="Q3722">
        <f t="shared" si="117"/>
        <v>8</v>
      </c>
    </row>
    <row r="3723" spans="3:17" x14ac:dyDescent="0.25">
      <c r="C3723" t="s">
        <v>214</v>
      </c>
      <c r="D3723">
        <v>0</v>
      </c>
      <c r="E3723">
        <v>3209</v>
      </c>
      <c r="F3723" s="69">
        <v>43290</v>
      </c>
      <c r="G3723" s="69">
        <v>43290</v>
      </c>
      <c r="H3723">
        <v>512</v>
      </c>
      <c r="I3723">
        <v>569</v>
      </c>
      <c r="J3723" t="s">
        <v>791</v>
      </c>
      <c r="K3723" t="s">
        <v>618</v>
      </c>
      <c r="L3723" t="s">
        <v>67</v>
      </c>
      <c r="M3723" s="73">
        <v>2300000</v>
      </c>
      <c r="N3723" t="str">
        <f t="shared" si="116"/>
        <v>0512-1</v>
      </c>
      <c r="O3723">
        <v>7512</v>
      </c>
      <c r="P3723">
        <f>1</f>
        <v>1</v>
      </c>
      <c r="Q3723">
        <f t="shared" si="117"/>
        <v>7</v>
      </c>
    </row>
    <row r="3724" spans="3:17" x14ac:dyDescent="0.25">
      <c r="C3724" t="s">
        <v>214</v>
      </c>
      <c r="D3724">
        <v>0</v>
      </c>
      <c r="E3724">
        <v>2841</v>
      </c>
      <c r="F3724" s="69">
        <v>43264</v>
      </c>
      <c r="G3724" s="69">
        <v>43264</v>
      </c>
      <c r="H3724">
        <v>512</v>
      </c>
      <c r="I3724">
        <v>569</v>
      </c>
      <c r="J3724" t="s">
        <v>791</v>
      </c>
      <c r="K3724" t="s">
        <v>618</v>
      </c>
      <c r="L3724" t="s">
        <v>67</v>
      </c>
      <c r="M3724" s="73">
        <v>2300000</v>
      </c>
      <c r="N3724" t="str">
        <f t="shared" si="116"/>
        <v>0512-1</v>
      </c>
      <c r="O3724">
        <v>7512</v>
      </c>
      <c r="P3724">
        <f>1</f>
        <v>1</v>
      </c>
      <c r="Q3724">
        <f t="shared" si="117"/>
        <v>6</v>
      </c>
    </row>
    <row r="3725" spans="3:17" x14ac:dyDescent="0.25">
      <c r="C3725" t="s">
        <v>214</v>
      </c>
      <c r="D3725">
        <v>0</v>
      </c>
      <c r="E3725">
        <v>2251</v>
      </c>
      <c r="F3725" s="69">
        <v>43238</v>
      </c>
      <c r="G3725" s="69">
        <v>43238</v>
      </c>
      <c r="H3725">
        <v>512</v>
      </c>
      <c r="I3725">
        <v>569</v>
      </c>
      <c r="J3725" t="s">
        <v>791</v>
      </c>
      <c r="K3725" t="s">
        <v>618</v>
      </c>
      <c r="L3725" t="s">
        <v>67</v>
      </c>
      <c r="M3725" s="73">
        <v>2300000</v>
      </c>
      <c r="N3725" t="str">
        <f t="shared" si="116"/>
        <v>0512-1</v>
      </c>
      <c r="O3725">
        <v>7512</v>
      </c>
      <c r="P3725">
        <f>1</f>
        <v>1</v>
      </c>
      <c r="Q3725">
        <f t="shared" si="117"/>
        <v>5</v>
      </c>
    </row>
    <row r="3726" spans="3:17" x14ac:dyDescent="0.25">
      <c r="C3726" t="s">
        <v>214</v>
      </c>
      <c r="D3726">
        <v>0</v>
      </c>
      <c r="E3726">
        <v>1551</v>
      </c>
      <c r="F3726" s="69">
        <v>43201</v>
      </c>
      <c r="G3726" s="69">
        <v>43201</v>
      </c>
      <c r="H3726">
        <v>512</v>
      </c>
      <c r="I3726">
        <v>569</v>
      </c>
      <c r="J3726" t="s">
        <v>791</v>
      </c>
      <c r="K3726" t="s">
        <v>618</v>
      </c>
      <c r="L3726" t="s">
        <v>67</v>
      </c>
      <c r="M3726" s="73">
        <v>2300000</v>
      </c>
      <c r="N3726" t="str">
        <f t="shared" si="116"/>
        <v>0512-1</v>
      </c>
      <c r="O3726">
        <v>7512</v>
      </c>
      <c r="P3726">
        <f>1</f>
        <v>1</v>
      </c>
      <c r="Q3726">
        <f t="shared" si="117"/>
        <v>4</v>
      </c>
    </row>
    <row r="3727" spans="3:17" x14ac:dyDescent="0.25">
      <c r="C3727" t="s">
        <v>214</v>
      </c>
      <c r="D3727">
        <v>0</v>
      </c>
      <c r="E3727">
        <v>1077</v>
      </c>
      <c r="F3727" s="69">
        <v>43181</v>
      </c>
      <c r="G3727" s="69">
        <v>43181</v>
      </c>
      <c r="H3727">
        <v>512</v>
      </c>
      <c r="I3727">
        <v>569</v>
      </c>
      <c r="J3727" t="s">
        <v>791</v>
      </c>
      <c r="K3727" t="s">
        <v>618</v>
      </c>
      <c r="L3727" t="s">
        <v>67</v>
      </c>
      <c r="M3727" s="73">
        <v>2300000</v>
      </c>
      <c r="N3727" t="str">
        <f t="shared" si="116"/>
        <v>0512-1</v>
      </c>
      <c r="O3727">
        <v>7512</v>
      </c>
      <c r="P3727">
        <f>1</f>
        <v>1</v>
      </c>
      <c r="Q3727">
        <f t="shared" si="117"/>
        <v>3</v>
      </c>
    </row>
    <row r="3728" spans="3:17" x14ac:dyDescent="0.25">
      <c r="C3728" t="s">
        <v>214</v>
      </c>
      <c r="D3728">
        <v>0</v>
      </c>
      <c r="E3728">
        <v>1076</v>
      </c>
      <c r="F3728" s="69">
        <v>43181</v>
      </c>
      <c r="G3728" s="69">
        <v>43181</v>
      </c>
      <c r="H3728">
        <v>512</v>
      </c>
      <c r="I3728">
        <v>569</v>
      </c>
      <c r="J3728" t="s">
        <v>791</v>
      </c>
      <c r="K3728" t="s">
        <v>618</v>
      </c>
      <c r="L3728" t="s">
        <v>67</v>
      </c>
      <c r="M3728" s="73">
        <v>153333</v>
      </c>
      <c r="N3728" t="str">
        <f t="shared" si="116"/>
        <v>0512-1</v>
      </c>
      <c r="O3728">
        <v>7512</v>
      </c>
      <c r="P3728">
        <f>1</f>
        <v>1</v>
      </c>
      <c r="Q3728">
        <f t="shared" si="117"/>
        <v>3</v>
      </c>
    </row>
    <row r="3729" spans="3:17" x14ac:dyDescent="0.25">
      <c r="C3729" t="s">
        <v>214</v>
      </c>
      <c r="D3729">
        <v>0</v>
      </c>
      <c r="E3729">
        <v>6457</v>
      </c>
      <c r="F3729" s="69">
        <v>43444</v>
      </c>
      <c r="G3729" s="69">
        <v>43444</v>
      </c>
      <c r="H3729">
        <v>500</v>
      </c>
      <c r="I3729">
        <v>568</v>
      </c>
      <c r="J3729" t="s">
        <v>792</v>
      </c>
      <c r="K3729" t="s">
        <v>618</v>
      </c>
      <c r="L3729" t="s">
        <v>67</v>
      </c>
      <c r="M3729" s="73">
        <v>2300000</v>
      </c>
      <c r="N3729" t="str">
        <f t="shared" si="116"/>
        <v>0500-1</v>
      </c>
      <c r="O3729">
        <v>7512</v>
      </c>
      <c r="P3729">
        <f>1</f>
        <v>1</v>
      </c>
      <c r="Q3729">
        <f t="shared" si="117"/>
        <v>12</v>
      </c>
    </row>
    <row r="3730" spans="3:17" x14ac:dyDescent="0.25">
      <c r="C3730" t="s">
        <v>214</v>
      </c>
      <c r="D3730">
        <v>0</v>
      </c>
      <c r="E3730">
        <v>5822</v>
      </c>
      <c r="F3730" s="69">
        <v>43413</v>
      </c>
      <c r="G3730" s="69">
        <v>43413</v>
      </c>
      <c r="H3730">
        <v>500</v>
      </c>
      <c r="I3730">
        <v>568</v>
      </c>
      <c r="J3730" t="s">
        <v>792</v>
      </c>
      <c r="K3730" t="s">
        <v>618</v>
      </c>
      <c r="L3730" t="s">
        <v>67</v>
      </c>
      <c r="M3730" s="73">
        <v>2300000</v>
      </c>
      <c r="N3730" t="str">
        <f t="shared" si="116"/>
        <v>0500-1</v>
      </c>
      <c r="O3730">
        <v>7512</v>
      </c>
      <c r="P3730">
        <f>1</f>
        <v>1</v>
      </c>
      <c r="Q3730">
        <f t="shared" si="117"/>
        <v>11</v>
      </c>
    </row>
    <row r="3731" spans="3:17" x14ac:dyDescent="0.25">
      <c r="C3731" t="s">
        <v>214</v>
      </c>
      <c r="D3731">
        <v>0</v>
      </c>
      <c r="E3731">
        <v>4973</v>
      </c>
      <c r="F3731" s="69">
        <v>43378</v>
      </c>
      <c r="G3731" s="69">
        <v>43378</v>
      </c>
      <c r="H3731">
        <v>500</v>
      </c>
      <c r="I3731">
        <v>568</v>
      </c>
      <c r="J3731" t="s">
        <v>792</v>
      </c>
      <c r="K3731" t="s">
        <v>618</v>
      </c>
      <c r="L3731" t="s">
        <v>67</v>
      </c>
      <c r="M3731" s="73">
        <v>2300000</v>
      </c>
      <c r="N3731" t="str">
        <f t="shared" si="116"/>
        <v>0500-1</v>
      </c>
      <c r="O3731">
        <v>7512</v>
      </c>
      <c r="P3731">
        <f>1</f>
        <v>1</v>
      </c>
      <c r="Q3731">
        <f t="shared" si="117"/>
        <v>10</v>
      </c>
    </row>
    <row r="3732" spans="3:17" x14ac:dyDescent="0.25">
      <c r="C3732" t="s">
        <v>214</v>
      </c>
      <c r="D3732">
        <v>0</v>
      </c>
      <c r="E3732">
        <v>4609</v>
      </c>
      <c r="F3732" s="69">
        <v>43355</v>
      </c>
      <c r="G3732" s="69">
        <v>43355</v>
      </c>
      <c r="H3732">
        <v>500</v>
      </c>
      <c r="I3732">
        <v>568</v>
      </c>
      <c r="J3732" t="s">
        <v>792</v>
      </c>
      <c r="K3732" t="s">
        <v>618</v>
      </c>
      <c r="L3732" t="s">
        <v>67</v>
      </c>
      <c r="M3732" s="73">
        <v>2300000</v>
      </c>
      <c r="N3732" t="str">
        <f t="shared" si="116"/>
        <v>0500-1</v>
      </c>
      <c r="O3732">
        <v>7512</v>
      </c>
      <c r="P3732">
        <f>1</f>
        <v>1</v>
      </c>
      <c r="Q3732">
        <f t="shared" si="117"/>
        <v>9</v>
      </c>
    </row>
    <row r="3733" spans="3:17" x14ac:dyDescent="0.25">
      <c r="C3733" t="s">
        <v>214</v>
      </c>
      <c r="D3733">
        <v>0</v>
      </c>
      <c r="E3733">
        <v>3904</v>
      </c>
      <c r="F3733" s="69">
        <v>43321</v>
      </c>
      <c r="G3733" s="69">
        <v>43321</v>
      </c>
      <c r="H3733">
        <v>500</v>
      </c>
      <c r="I3733">
        <v>568</v>
      </c>
      <c r="J3733" t="s">
        <v>792</v>
      </c>
      <c r="K3733" t="s">
        <v>618</v>
      </c>
      <c r="L3733" t="s">
        <v>67</v>
      </c>
      <c r="M3733" s="73">
        <v>2300000</v>
      </c>
      <c r="N3733" t="str">
        <f t="shared" si="116"/>
        <v>0500-1</v>
      </c>
      <c r="O3733">
        <v>7512</v>
      </c>
      <c r="P3733">
        <f>1</f>
        <v>1</v>
      </c>
      <c r="Q3733">
        <f t="shared" si="117"/>
        <v>8</v>
      </c>
    </row>
    <row r="3734" spans="3:17" x14ac:dyDescent="0.25">
      <c r="C3734" t="s">
        <v>214</v>
      </c>
      <c r="D3734">
        <v>0</v>
      </c>
      <c r="E3734">
        <v>3383</v>
      </c>
      <c r="F3734" s="69">
        <v>43292</v>
      </c>
      <c r="G3734" s="69">
        <v>43292</v>
      </c>
      <c r="H3734">
        <v>500</v>
      </c>
      <c r="I3734">
        <v>568</v>
      </c>
      <c r="J3734" t="s">
        <v>792</v>
      </c>
      <c r="K3734" t="s">
        <v>618</v>
      </c>
      <c r="L3734" t="s">
        <v>67</v>
      </c>
      <c r="M3734" s="73">
        <v>2300000</v>
      </c>
      <c r="N3734" t="str">
        <f t="shared" si="116"/>
        <v>0500-1</v>
      </c>
      <c r="O3734">
        <v>7512</v>
      </c>
      <c r="P3734">
        <f>1</f>
        <v>1</v>
      </c>
      <c r="Q3734">
        <f t="shared" si="117"/>
        <v>7</v>
      </c>
    </row>
    <row r="3735" spans="3:17" x14ac:dyDescent="0.25">
      <c r="C3735" t="s">
        <v>214</v>
      </c>
      <c r="D3735">
        <v>0</v>
      </c>
      <c r="E3735">
        <v>2834</v>
      </c>
      <c r="F3735" s="69">
        <v>43264</v>
      </c>
      <c r="G3735" s="69">
        <v>43264</v>
      </c>
      <c r="H3735">
        <v>500</v>
      </c>
      <c r="I3735">
        <v>568</v>
      </c>
      <c r="J3735" t="s">
        <v>792</v>
      </c>
      <c r="K3735" t="s">
        <v>618</v>
      </c>
      <c r="L3735" t="s">
        <v>67</v>
      </c>
      <c r="M3735" s="73">
        <v>2300000</v>
      </c>
      <c r="N3735" t="str">
        <f t="shared" si="116"/>
        <v>0500-1</v>
      </c>
      <c r="O3735">
        <v>7512</v>
      </c>
      <c r="P3735">
        <f>1</f>
        <v>1</v>
      </c>
      <c r="Q3735">
        <f t="shared" si="117"/>
        <v>6</v>
      </c>
    </row>
    <row r="3736" spans="3:17" x14ac:dyDescent="0.25">
      <c r="C3736" t="s">
        <v>214</v>
      </c>
      <c r="D3736">
        <v>0</v>
      </c>
      <c r="E3736">
        <v>2246</v>
      </c>
      <c r="F3736" s="69">
        <v>43238</v>
      </c>
      <c r="G3736" s="69">
        <v>43238</v>
      </c>
      <c r="H3736">
        <v>500</v>
      </c>
      <c r="I3736">
        <v>568</v>
      </c>
      <c r="J3736" t="s">
        <v>792</v>
      </c>
      <c r="K3736" t="s">
        <v>618</v>
      </c>
      <c r="L3736" t="s">
        <v>67</v>
      </c>
      <c r="M3736" s="73">
        <v>2300000</v>
      </c>
      <c r="N3736" t="str">
        <f t="shared" si="116"/>
        <v>0500-1</v>
      </c>
      <c r="O3736">
        <v>7512</v>
      </c>
      <c r="P3736">
        <f>1</f>
        <v>1</v>
      </c>
      <c r="Q3736">
        <f t="shared" si="117"/>
        <v>5</v>
      </c>
    </row>
    <row r="3737" spans="3:17" x14ac:dyDescent="0.25">
      <c r="C3737" t="s">
        <v>214</v>
      </c>
      <c r="D3737">
        <v>0</v>
      </c>
      <c r="E3737">
        <v>1716</v>
      </c>
      <c r="F3737" s="69">
        <v>43213</v>
      </c>
      <c r="G3737" s="69">
        <v>43213</v>
      </c>
      <c r="H3737">
        <v>500</v>
      </c>
      <c r="I3737">
        <v>568</v>
      </c>
      <c r="J3737" t="s">
        <v>792</v>
      </c>
      <c r="K3737" t="s">
        <v>618</v>
      </c>
      <c r="L3737" t="s">
        <v>67</v>
      </c>
      <c r="M3737" s="73">
        <v>2300000</v>
      </c>
      <c r="N3737" t="str">
        <f t="shared" si="116"/>
        <v>0500-1</v>
      </c>
      <c r="O3737">
        <v>7512</v>
      </c>
      <c r="P3737">
        <f>1</f>
        <v>1</v>
      </c>
      <c r="Q3737">
        <f t="shared" si="117"/>
        <v>4</v>
      </c>
    </row>
    <row r="3738" spans="3:17" x14ac:dyDescent="0.25">
      <c r="C3738" t="s">
        <v>214</v>
      </c>
      <c r="D3738">
        <v>0</v>
      </c>
      <c r="E3738">
        <v>1715</v>
      </c>
      <c r="F3738" s="69">
        <v>43213</v>
      </c>
      <c r="G3738" s="69">
        <v>43213</v>
      </c>
      <c r="H3738">
        <v>500</v>
      </c>
      <c r="I3738">
        <v>568</v>
      </c>
      <c r="J3738" t="s">
        <v>792</v>
      </c>
      <c r="K3738" t="s">
        <v>618</v>
      </c>
      <c r="L3738" t="s">
        <v>67</v>
      </c>
      <c r="M3738" s="73">
        <v>2300000</v>
      </c>
      <c r="N3738" t="str">
        <f t="shared" si="116"/>
        <v>0500-1</v>
      </c>
      <c r="O3738">
        <v>7512</v>
      </c>
      <c r="P3738">
        <f>1</f>
        <v>1</v>
      </c>
      <c r="Q3738">
        <f t="shared" si="117"/>
        <v>4</v>
      </c>
    </row>
    <row r="3739" spans="3:17" x14ac:dyDescent="0.25">
      <c r="C3739" t="s">
        <v>214</v>
      </c>
      <c r="D3739">
        <v>0</v>
      </c>
      <c r="E3739">
        <v>1714</v>
      </c>
      <c r="F3739" s="69">
        <v>43213</v>
      </c>
      <c r="G3739" s="69">
        <v>43213</v>
      </c>
      <c r="H3739">
        <v>500</v>
      </c>
      <c r="I3739">
        <v>568</v>
      </c>
      <c r="J3739" t="s">
        <v>792</v>
      </c>
      <c r="K3739" t="s">
        <v>618</v>
      </c>
      <c r="L3739" t="s">
        <v>67</v>
      </c>
      <c r="M3739" s="73">
        <v>153333</v>
      </c>
      <c r="N3739" t="str">
        <f t="shared" si="116"/>
        <v>0500-1</v>
      </c>
      <c r="O3739">
        <v>7512</v>
      </c>
      <c r="P3739">
        <f>1</f>
        <v>1</v>
      </c>
      <c r="Q3739">
        <f t="shared" si="117"/>
        <v>4</v>
      </c>
    </row>
    <row r="3740" spans="3:17" x14ac:dyDescent="0.25">
      <c r="C3740" t="s">
        <v>214</v>
      </c>
      <c r="D3740">
        <v>0</v>
      </c>
      <c r="E3740">
        <v>6317</v>
      </c>
      <c r="F3740" s="69">
        <v>43439</v>
      </c>
      <c r="G3740" s="69">
        <v>43439</v>
      </c>
      <c r="H3740">
        <v>494</v>
      </c>
      <c r="I3740">
        <v>566</v>
      </c>
      <c r="J3740" t="s">
        <v>793</v>
      </c>
      <c r="K3740" t="s">
        <v>618</v>
      </c>
      <c r="L3740" t="s">
        <v>67</v>
      </c>
      <c r="M3740" s="73">
        <v>2300000</v>
      </c>
      <c r="N3740" t="str">
        <f t="shared" si="116"/>
        <v>0494-1</v>
      </c>
      <c r="O3740">
        <v>7512</v>
      </c>
      <c r="P3740">
        <f>1</f>
        <v>1</v>
      </c>
      <c r="Q3740">
        <f t="shared" si="117"/>
        <v>12</v>
      </c>
    </row>
    <row r="3741" spans="3:17" x14ac:dyDescent="0.25">
      <c r="C3741" t="s">
        <v>214</v>
      </c>
      <c r="D3741">
        <v>0</v>
      </c>
      <c r="E3741">
        <v>5590</v>
      </c>
      <c r="F3741" s="69">
        <v>43411</v>
      </c>
      <c r="G3741" s="69">
        <v>43411</v>
      </c>
      <c r="H3741">
        <v>494</v>
      </c>
      <c r="I3741">
        <v>566</v>
      </c>
      <c r="J3741" t="s">
        <v>793</v>
      </c>
      <c r="K3741" t="s">
        <v>618</v>
      </c>
      <c r="L3741" t="s">
        <v>67</v>
      </c>
      <c r="M3741" s="73">
        <v>2300000</v>
      </c>
      <c r="N3741" t="str">
        <f t="shared" si="116"/>
        <v>0494-1</v>
      </c>
      <c r="O3741">
        <v>7512</v>
      </c>
      <c r="P3741">
        <f>1</f>
        <v>1</v>
      </c>
      <c r="Q3741">
        <f t="shared" si="117"/>
        <v>11</v>
      </c>
    </row>
    <row r="3742" spans="3:17" x14ac:dyDescent="0.25">
      <c r="C3742" t="s">
        <v>214</v>
      </c>
      <c r="D3742">
        <v>0</v>
      </c>
      <c r="E3742">
        <v>4984</v>
      </c>
      <c r="F3742" s="69">
        <v>43378</v>
      </c>
      <c r="G3742" s="69">
        <v>43378</v>
      </c>
      <c r="H3742">
        <v>494</v>
      </c>
      <c r="I3742">
        <v>566</v>
      </c>
      <c r="J3742" t="s">
        <v>793</v>
      </c>
      <c r="K3742" t="s">
        <v>618</v>
      </c>
      <c r="L3742" t="s">
        <v>67</v>
      </c>
      <c r="M3742" s="73">
        <v>2300000</v>
      </c>
      <c r="N3742" t="str">
        <f t="shared" si="116"/>
        <v>0494-1</v>
      </c>
      <c r="O3742">
        <v>7512</v>
      </c>
      <c r="P3742">
        <f>1</f>
        <v>1</v>
      </c>
      <c r="Q3742">
        <f t="shared" si="117"/>
        <v>10</v>
      </c>
    </row>
    <row r="3743" spans="3:17" x14ac:dyDescent="0.25">
      <c r="C3743" t="s">
        <v>214</v>
      </c>
      <c r="D3743">
        <v>0</v>
      </c>
      <c r="E3743">
        <v>4308</v>
      </c>
      <c r="F3743" s="69">
        <v>43348</v>
      </c>
      <c r="G3743" s="69">
        <v>43348</v>
      </c>
      <c r="H3743">
        <v>494</v>
      </c>
      <c r="I3743">
        <v>566</v>
      </c>
      <c r="J3743" t="s">
        <v>793</v>
      </c>
      <c r="K3743" t="s">
        <v>618</v>
      </c>
      <c r="L3743" t="s">
        <v>67</v>
      </c>
      <c r="M3743" s="73">
        <v>2300000</v>
      </c>
      <c r="N3743" t="str">
        <f t="shared" si="116"/>
        <v>0494-1</v>
      </c>
      <c r="O3743">
        <v>7512</v>
      </c>
      <c r="P3743">
        <f>1</f>
        <v>1</v>
      </c>
      <c r="Q3743">
        <f t="shared" si="117"/>
        <v>9</v>
      </c>
    </row>
    <row r="3744" spans="3:17" x14ac:dyDescent="0.25">
      <c r="C3744" t="s">
        <v>214</v>
      </c>
      <c r="D3744">
        <v>0</v>
      </c>
      <c r="E3744">
        <v>3852</v>
      </c>
      <c r="F3744" s="69">
        <v>43320</v>
      </c>
      <c r="G3744" s="69">
        <v>43320</v>
      </c>
      <c r="H3744">
        <v>494</v>
      </c>
      <c r="I3744">
        <v>566</v>
      </c>
      <c r="J3744" t="s">
        <v>793</v>
      </c>
      <c r="K3744" t="s">
        <v>618</v>
      </c>
      <c r="L3744" t="s">
        <v>67</v>
      </c>
      <c r="M3744" s="73">
        <v>2300000</v>
      </c>
      <c r="N3744" t="str">
        <f t="shared" si="116"/>
        <v>0494-1</v>
      </c>
      <c r="O3744">
        <v>7512</v>
      </c>
      <c r="P3744">
        <f>1</f>
        <v>1</v>
      </c>
      <c r="Q3744">
        <f t="shared" si="117"/>
        <v>8</v>
      </c>
    </row>
    <row r="3745" spans="3:17" x14ac:dyDescent="0.25">
      <c r="C3745" t="s">
        <v>214</v>
      </c>
      <c r="D3745">
        <v>0</v>
      </c>
      <c r="E3745">
        <v>3208</v>
      </c>
      <c r="F3745" s="69">
        <v>43290</v>
      </c>
      <c r="G3745" s="69">
        <v>43290</v>
      </c>
      <c r="H3745">
        <v>494</v>
      </c>
      <c r="I3745">
        <v>566</v>
      </c>
      <c r="J3745" t="s">
        <v>793</v>
      </c>
      <c r="K3745" t="s">
        <v>618</v>
      </c>
      <c r="L3745" t="s">
        <v>67</v>
      </c>
      <c r="M3745" s="73">
        <v>2300000</v>
      </c>
      <c r="N3745" t="str">
        <f t="shared" si="116"/>
        <v>0494-1</v>
      </c>
      <c r="O3745">
        <v>7512</v>
      </c>
      <c r="P3745">
        <f>1</f>
        <v>1</v>
      </c>
      <c r="Q3745">
        <f t="shared" si="117"/>
        <v>7</v>
      </c>
    </row>
    <row r="3746" spans="3:17" x14ac:dyDescent="0.25">
      <c r="C3746" t="s">
        <v>214</v>
      </c>
      <c r="D3746">
        <v>0</v>
      </c>
      <c r="E3746">
        <v>2842</v>
      </c>
      <c r="F3746" s="69">
        <v>43264</v>
      </c>
      <c r="G3746" s="69">
        <v>43264</v>
      </c>
      <c r="H3746">
        <v>494</v>
      </c>
      <c r="I3746">
        <v>566</v>
      </c>
      <c r="J3746" t="s">
        <v>793</v>
      </c>
      <c r="K3746" t="s">
        <v>618</v>
      </c>
      <c r="L3746" t="s">
        <v>67</v>
      </c>
      <c r="M3746" s="73">
        <v>2300000</v>
      </c>
      <c r="N3746" t="str">
        <f t="shared" si="116"/>
        <v>0494-1</v>
      </c>
      <c r="O3746">
        <v>7512</v>
      </c>
      <c r="P3746">
        <f>1</f>
        <v>1</v>
      </c>
      <c r="Q3746">
        <f t="shared" si="117"/>
        <v>6</v>
      </c>
    </row>
    <row r="3747" spans="3:17" x14ac:dyDescent="0.25">
      <c r="C3747" t="s">
        <v>214</v>
      </c>
      <c r="D3747">
        <v>0</v>
      </c>
      <c r="E3747">
        <v>2111</v>
      </c>
      <c r="F3747" s="69">
        <v>43229</v>
      </c>
      <c r="G3747" s="69">
        <v>43229</v>
      </c>
      <c r="H3747">
        <v>494</v>
      </c>
      <c r="I3747">
        <v>566</v>
      </c>
      <c r="J3747" t="s">
        <v>793</v>
      </c>
      <c r="K3747" t="s">
        <v>618</v>
      </c>
      <c r="L3747" t="s">
        <v>67</v>
      </c>
      <c r="M3747" s="73">
        <v>2300000</v>
      </c>
      <c r="N3747" t="str">
        <f t="shared" si="116"/>
        <v>0494-1</v>
      </c>
      <c r="O3747">
        <v>7512</v>
      </c>
      <c r="P3747">
        <f>1</f>
        <v>1</v>
      </c>
      <c r="Q3747">
        <f t="shared" si="117"/>
        <v>5</v>
      </c>
    </row>
    <row r="3748" spans="3:17" x14ac:dyDescent="0.25">
      <c r="C3748" t="s">
        <v>214</v>
      </c>
      <c r="D3748">
        <v>0</v>
      </c>
      <c r="E3748">
        <v>1457</v>
      </c>
      <c r="F3748" s="69">
        <v>43200</v>
      </c>
      <c r="G3748" s="69">
        <v>43200</v>
      </c>
      <c r="H3748">
        <v>494</v>
      </c>
      <c r="I3748">
        <v>566</v>
      </c>
      <c r="J3748" t="s">
        <v>793</v>
      </c>
      <c r="K3748" t="s">
        <v>618</v>
      </c>
      <c r="L3748" t="s">
        <v>67</v>
      </c>
      <c r="M3748" s="73">
        <v>2300000</v>
      </c>
      <c r="N3748" t="str">
        <f t="shared" si="116"/>
        <v>0494-1</v>
      </c>
      <c r="O3748">
        <v>7512</v>
      </c>
      <c r="P3748">
        <f>1</f>
        <v>1</v>
      </c>
      <c r="Q3748">
        <f t="shared" si="117"/>
        <v>4</v>
      </c>
    </row>
    <row r="3749" spans="3:17" x14ac:dyDescent="0.25">
      <c r="C3749" t="s">
        <v>214</v>
      </c>
      <c r="D3749">
        <v>0</v>
      </c>
      <c r="E3749">
        <v>839</v>
      </c>
      <c r="F3749" s="69">
        <v>43173</v>
      </c>
      <c r="G3749" s="69">
        <v>43173</v>
      </c>
      <c r="H3749">
        <v>494</v>
      </c>
      <c r="I3749">
        <v>566</v>
      </c>
      <c r="J3749" t="s">
        <v>793</v>
      </c>
      <c r="K3749" t="s">
        <v>618</v>
      </c>
      <c r="L3749" t="s">
        <v>67</v>
      </c>
      <c r="M3749" s="73">
        <v>2300000</v>
      </c>
      <c r="N3749" t="str">
        <f t="shared" si="116"/>
        <v>0494-1</v>
      </c>
      <c r="O3749">
        <v>7512</v>
      </c>
      <c r="P3749">
        <f>1</f>
        <v>1</v>
      </c>
      <c r="Q3749">
        <f t="shared" si="117"/>
        <v>3</v>
      </c>
    </row>
    <row r="3750" spans="3:17" x14ac:dyDescent="0.25">
      <c r="C3750" t="s">
        <v>214</v>
      </c>
      <c r="D3750">
        <v>0</v>
      </c>
      <c r="E3750">
        <v>838</v>
      </c>
      <c r="F3750" s="69">
        <v>43173</v>
      </c>
      <c r="G3750" s="69">
        <v>43173</v>
      </c>
      <c r="H3750">
        <v>494</v>
      </c>
      <c r="I3750">
        <v>566</v>
      </c>
      <c r="J3750" t="s">
        <v>793</v>
      </c>
      <c r="K3750" t="s">
        <v>618</v>
      </c>
      <c r="L3750" t="s">
        <v>67</v>
      </c>
      <c r="M3750" s="73">
        <v>153333</v>
      </c>
      <c r="N3750" t="str">
        <f t="shared" si="116"/>
        <v>0494-1</v>
      </c>
      <c r="O3750">
        <v>7512</v>
      </c>
      <c r="P3750">
        <f>1</f>
        <v>1</v>
      </c>
      <c r="Q3750">
        <f t="shared" si="117"/>
        <v>3</v>
      </c>
    </row>
    <row r="3751" spans="3:17" x14ac:dyDescent="0.25">
      <c r="C3751" t="s">
        <v>214</v>
      </c>
      <c r="D3751">
        <v>0</v>
      </c>
      <c r="E3751">
        <v>4139</v>
      </c>
      <c r="F3751" s="69">
        <v>43339</v>
      </c>
      <c r="G3751" s="69">
        <v>43339</v>
      </c>
      <c r="H3751">
        <v>522</v>
      </c>
      <c r="I3751">
        <v>558</v>
      </c>
      <c r="J3751" t="s">
        <v>794</v>
      </c>
      <c r="K3751" t="s">
        <v>618</v>
      </c>
      <c r="L3751" t="s">
        <v>67</v>
      </c>
      <c r="M3751" s="73">
        <v>5633333</v>
      </c>
      <c r="N3751" t="str">
        <f t="shared" si="116"/>
        <v>0522-1</v>
      </c>
      <c r="O3751">
        <v>7512</v>
      </c>
      <c r="P3751">
        <f>1</f>
        <v>1</v>
      </c>
      <c r="Q3751">
        <f t="shared" si="117"/>
        <v>8</v>
      </c>
    </row>
    <row r="3752" spans="3:17" x14ac:dyDescent="0.25">
      <c r="C3752" t="s">
        <v>214</v>
      </c>
      <c r="D3752">
        <v>0</v>
      </c>
      <c r="E3752">
        <v>2291</v>
      </c>
      <c r="F3752" s="69">
        <v>43244</v>
      </c>
      <c r="G3752" s="69">
        <v>43244</v>
      </c>
      <c r="H3752">
        <v>522</v>
      </c>
      <c r="I3752">
        <v>558</v>
      </c>
      <c r="J3752" t="s">
        <v>794</v>
      </c>
      <c r="K3752" t="s">
        <v>618</v>
      </c>
      <c r="L3752" t="s">
        <v>67</v>
      </c>
      <c r="M3752" s="73">
        <v>13000000</v>
      </c>
      <c r="N3752" t="str">
        <f t="shared" si="116"/>
        <v>0522-1</v>
      </c>
      <c r="O3752">
        <v>7512</v>
      </c>
      <c r="P3752">
        <f>1</f>
        <v>1</v>
      </c>
      <c r="Q3752">
        <f t="shared" si="117"/>
        <v>5</v>
      </c>
    </row>
    <row r="3753" spans="3:17" x14ac:dyDescent="0.25">
      <c r="C3753" t="s">
        <v>214</v>
      </c>
      <c r="D3753">
        <v>0</v>
      </c>
      <c r="E3753">
        <v>2290</v>
      </c>
      <c r="F3753" s="69">
        <v>43244</v>
      </c>
      <c r="G3753" s="69">
        <v>43244</v>
      </c>
      <c r="H3753">
        <v>522</v>
      </c>
      <c r="I3753">
        <v>558</v>
      </c>
      <c r="J3753" t="s">
        <v>794</v>
      </c>
      <c r="K3753" t="s">
        <v>618</v>
      </c>
      <c r="L3753" t="s">
        <v>67</v>
      </c>
      <c r="M3753" s="73">
        <v>12566667</v>
      </c>
      <c r="N3753" t="str">
        <f t="shared" si="116"/>
        <v>0522-1</v>
      </c>
      <c r="O3753">
        <v>7512</v>
      </c>
      <c r="P3753">
        <f>1</f>
        <v>1</v>
      </c>
      <c r="Q3753">
        <f t="shared" si="117"/>
        <v>5</v>
      </c>
    </row>
    <row r="3754" spans="3:17" x14ac:dyDescent="0.25">
      <c r="C3754" t="s">
        <v>214</v>
      </c>
      <c r="D3754">
        <v>0</v>
      </c>
      <c r="E3754">
        <v>6756</v>
      </c>
      <c r="F3754" s="69">
        <v>43448</v>
      </c>
      <c r="G3754" s="69">
        <v>43448</v>
      </c>
      <c r="H3754">
        <v>511</v>
      </c>
      <c r="I3754">
        <v>557</v>
      </c>
      <c r="J3754" t="s">
        <v>795</v>
      </c>
      <c r="K3754" t="s">
        <v>618</v>
      </c>
      <c r="L3754" t="s">
        <v>67</v>
      </c>
      <c r="M3754" s="73">
        <v>3300000</v>
      </c>
      <c r="N3754" t="str">
        <f t="shared" si="116"/>
        <v>0511-1</v>
      </c>
      <c r="O3754">
        <v>7512</v>
      </c>
      <c r="P3754">
        <f>1</f>
        <v>1</v>
      </c>
      <c r="Q3754">
        <f t="shared" si="117"/>
        <v>12</v>
      </c>
    </row>
    <row r="3755" spans="3:17" x14ac:dyDescent="0.25">
      <c r="C3755" t="s">
        <v>214</v>
      </c>
      <c r="D3755">
        <v>0</v>
      </c>
      <c r="E3755">
        <v>5819</v>
      </c>
      <c r="F3755" s="69">
        <v>43413</v>
      </c>
      <c r="G3755" s="69">
        <v>43413</v>
      </c>
      <c r="H3755">
        <v>511</v>
      </c>
      <c r="I3755">
        <v>557</v>
      </c>
      <c r="J3755" t="s">
        <v>795</v>
      </c>
      <c r="K3755" t="s">
        <v>618</v>
      </c>
      <c r="L3755" t="s">
        <v>67</v>
      </c>
      <c r="M3755" s="73">
        <v>3300000</v>
      </c>
      <c r="N3755" t="str">
        <f t="shared" si="116"/>
        <v>0511-1</v>
      </c>
      <c r="O3755">
        <v>7512</v>
      </c>
      <c r="P3755">
        <f>1</f>
        <v>1</v>
      </c>
      <c r="Q3755">
        <f t="shared" si="117"/>
        <v>11</v>
      </c>
    </row>
    <row r="3756" spans="3:17" x14ac:dyDescent="0.25">
      <c r="C3756" t="s">
        <v>214</v>
      </c>
      <c r="D3756">
        <v>0</v>
      </c>
      <c r="E3756">
        <v>5371</v>
      </c>
      <c r="F3756" s="69">
        <v>43396</v>
      </c>
      <c r="G3756" s="69">
        <v>43396</v>
      </c>
      <c r="H3756">
        <v>511</v>
      </c>
      <c r="I3756">
        <v>557</v>
      </c>
      <c r="J3756" t="s">
        <v>795</v>
      </c>
      <c r="K3756" t="s">
        <v>618</v>
      </c>
      <c r="L3756" t="s">
        <v>67</v>
      </c>
      <c r="M3756" s="73">
        <v>3300000</v>
      </c>
      <c r="N3756" t="str">
        <f t="shared" si="116"/>
        <v>0511-1</v>
      </c>
      <c r="O3756">
        <v>7512</v>
      </c>
      <c r="P3756">
        <f>1</f>
        <v>1</v>
      </c>
      <c r="Q3756">
        <f t="shared" si="117"/>
        <v>10</v>
      </c>
    </row>
    <row r="3757" spans="3:17" x14ac:dyDescent="0.25">
      <c r="C3757" t="s">
        <v>214</v>
      </c>
      <c r="D3757">
        <v>0</v>
      </c>
      <c r="E3757">
        <v>4678</v>
      </c>
      <c r="F3757" s="69">
        <v>43362</v>
      </c>
      <c r="G3757" s="69">
        <v>43362</v>
      </c>
      <c r="H3757">
        <v>511</v>
      </c>
      <c r="I3757">
        <v>557</v>
      </c>
      <c r="J3757" t="s">
        <v>795</v>
      </c>
      <c r="K3757" t="s">
        <v>618</v>
      </c>
      <c r="L3757" t="s">
        <v>67</v>
      </c>
      <c r="M3757" s="73">
        <v>3300000</v>
      </c>
      <c r="N3757" t="str">
        <f t="shared" si="116"/>
        <v>0511-1</v>
      </c>
      <c r="O3757">
        <v>7512</v>
      </c>
      <c r="P3757">
        <f>1</f>
        <v>1</v>
      </c>
      <c r="Q3757">
        <f t="shared" si="117"/>
        <v>9</v>
      </c>
    </row>
    <row r="3758" spans="3:17" x14ac:dyDescent="0.25">
      <c r="C3758" t="s">
        <v>214</v>
      </c>
      <c r="D3758">
        <v>0</v>
      </c>
      <c r="E3758">
        <v>4051</v>
      </c>
      <c r="F3758" s="69">
        <v>43327</v>
      </c>
      <c r="G3758" s="69">
        <v>43327</v>
      </c>
      <c r="H3758">
        <v>511</v>
      </c>
      <c r="I3758">
        <v>557</v>
      </c>
      <c r="J3758" t="s">
        <v>795</v>
      </c>
      <c r="K3758" t="s">
        <v>618</v>
      </c>
      <c r="L3758" t="s">
        <v>67</v>
      </c>
      <c r="M3758" s="73">
        <v>3300000</v>
      </c>
      <c r="N3758" t="str">
        <f t="shared" si="116"/>
        <v>0511-1</v>
      </c>
      <c r="O3758">
        <v>7512</v>
      </c>
      <c r="P3758">
        <f>1</f>
        <v>1</v>
      </c>
      <c r="Q3758">
        <f t="shared" si="117"/>
        <v>8</v>
      </c>
    </row>
    <row r="3759" spans="3:17" x14ac:dyDescent="0.25">
      <c r="C3759" t="s">
        <v>214</v>
      </c>
      <c r="D3759">
        <v>0</v>
      </c>
      <c r="E3759">
        <v>3492</v>
      </c>
      <c r="F3759" s="69">
        <v>43298</v>
      </c>
      <c r="G3759" s="69">
        <v>43298</v>
      </c>
      <c r="H3759">
        <v>511</v>
      </c>
      <c r="I3759">
        <v>557</v>
      </c>
      <c r="J3759" t="s">
        <v>795</v>
      </c>
      <c r="K3759" t="s">
        <v>618</v>
      </c>
      <c r="L3759" t="s">
        <v>67</v>
      </c>
      <c r="M3759" s="73">
        <v>3300000</v>
      </c>
      <c r="N3759" t="str">
        <f t="shared" si="116"/>
        <v>0511-1</v>
      </c>
      <c r="O3759">
        <v>7512</v>
      </c>
      <c r="P3759">
        <f>1</f>
        <v>1</v>
      </c>
      <c r="Q3759">
        <f t="shared" si="117"/>
        <v>7</v>
      </c>
    </row>
    <row r="3760" spans="3:17" x14ac:dyDescent="0.25">
      <c r="C3760" t="s">
        <v>214</v>
      </c>
      <c r="D3760">
        <v>0</v>
      </c>
      <c r="E3760">
        <v>2875</v>
      </c>
      <c r="F3760" s="69">
        <v>43266</v>
      </c>
      <c r="G3760" s="69">
        <v>43266</v>
      </c>
      <c r="H3760">
        <v>511</v>
      </c>
      <c r="I3760">
        <v>557</v>
      </c>
      <c r="J3760" t="s">
        <v>795</v>
      </c>
      <c r="K3760" t="s">
        <v>618</v>
      </c>
      <c r="L3760" t="s">
        <v>67</v>
      </c>
      <c r="M3760" s="73">
        <v>3300000</v>
      </c>
      <c r="N3760" t="str">
        <f t="shared" si="116"/>
        <v>0511-1</v>
      </c>
      <c r="O3760">
        <v>7512</v>
      </c>
      <c r="P3760">
        <f>1</f>
        <v>1</v>
      </c>
      <c r="Q3760">
        <f t="shared" si="117"/>
        <v>6</v>
      </c>
    </row>
    <row r="3761" spans="3:17" x14ac:dyDescent="0.25">
      <c r="C3761" t="s">
        <v>214</v>
      </c>
      <c r="D3761">
        <v>0</v>
      </c>
      <c r="E3761">
        <v>2219</v>
      </c>
      <c r="F3761" s="69">
        <v>43235</v>
      </c>
      <c r="G3761" s="69">
        <v>43235</v>
      </c>
      <c r="H3761">
        <v>511</v>
      </c>
      <c r="I3761">
        <v>557</v>
      </c>
      <c r="J3761" t="s">
        <v>795</v>
      </c>
      <c r="K3761" t="s">
        <v>618</v>
      </c>
      <c r="L3761" t="s">
        <v>67</v>
      </c>
      <c r="M3761" s="73">
        <v>3300000</v>
      </c>
      <c r="N3761" t="str">
        <f t="shared" si="116"/>
        <v>0511-1</v>
      </c>
      <c r="O3761">
        <v>7512</v>
      </c>
      <c r="P3761">
        <f>1</f>
        <v>1</v>
      </c>
      <c r="Q3761">
        <f t="shared" si="117"/>
        <v>5</v>
      </c>
    </row>
    <row r="3762" spans="3:17" x14ac:dyDescent="0.25">
      <c r="C3762" t="s">
        <v>214</v>
      </c>
      <c r="D3762">
        <v>0</v>
      </c>
      <c r="E3762">
        <v>1680</v>
      </c>
      <c r="F3762" s="69">
        <v>43206</v>
      </c>
      <c r="G3762" s="69">
        <v>43206</v>
      </c>
      <c r="H3762">
        <v>511</v>
      </c>
      <c r="I3762">
        <v>557</v>
      </c>
      <c r="J3762" t="s">
        <v>795</v>
      </c>
      <c r="K3762" t="s">
        <v>618</v>
      </c>
      <c r="L3762" t="s">
        <v>67</v>
      </c>
      <c r="M3762" s="73">
        <v>3300000</v>
      </c>
      <c r="N3762" t="str">
        <f t="shared" si="116"/>
        <v>0511-1</v>
      </c>
      <c r="O3762">
        <v>7512</v>
      </c>
      <c r="P3762">
        <f>1</f>
        <v>1</v>
      </c>
      <c r="Q3762">
        <f t="shared" si="117"/>
        <v>4</v>
      </c>
    </row>
    <row r="3763" spans="3:17" x14ac:dyDescent="0.25">
      <c r="C3763" t="s">
        <v>214</v>
      </c>
      <c r="D3763">
        <v>0</v>
      </c>
      <c r="E3763">
        <v>1067</v>
      </c>
      <c r="F3763" s="69">
        <v>43180</v>
      </c>
      <c r="G3763" s="69">
        <v>43180</v>
      </c>
      <c r="H3763">
        <v>511</v>
      </c>
      <c r="I3763">
        <v>557</v>
      </c>
      <c r="J3763" t="s">
        <v>795</v>
      </c>
      <c r="K3763" t="s">
        <v>618</v>
      </c>
      <c r="L3763" t="s">
        <v>67</v>
      </c>
      <c r="M3763" s="73">
        <v>3300000</v>
      </c>
      <c r="N3763" t="str">
        <f t="shared" si="116"/>
        <v>0511-1</v>
      </c>
      <c r="O3763">
        <v>7512</v>
      </c>
      <c r="P3763">
        <f>1</f>
        <v>1</v>
      </c>
      <c r="Q3763">
        <f t="shared" si="117"/>
        <v>3</v>
      </c>
    </row>
    <row r="3764" spans="3:17" x14ac:dyDescent="0.25">
      <c r="C3764" t="s">
        <v>214</v>
      </c>
      <c r="D3764">
        <v>0</v>
      </c>
      <c r="E3764">
        <v>6590</v>
      </c>
      <c r="F3764" s="69">
        <v>43444</v>
      </c>
      <c r="G3764" s="69">
        <v>43444</v>
      </c>
      <c r="H3764">
        <v>478</v>
      </c>
      <c r="I3764">
        <v>556</v>
      </c>
      <c r="J3764" t="s">
        <v>796</v>
      </c>
      <c r="K3764" t="s">
        <v>618</v>
      </c>
      <c r="L3764" t="s">
        <v>67</v>
      </c>
      <c r="M3764" s="73">
        <v>3300000</v>
      </c>
      <c r="N3764" t="str">
        <f t="shared" si="116"/>
        <v>0478-1</v>
      </c>
      <c r="O3764">
        <v>7512</v>
      </c>
      <c r="P3764">
        <f>1</f>
        <v>1</v>
      </c>
      <c r="Q3764">
        <f t="shared" si="117"/>
        <v>12</v>
      </c>
    </row>
    <row r="3765" spans="3:17" x14ac:dyDescent="0.25">
      <c r="C3765" t="s">
        <v>214</v>
      </c>
      <c r="D3765">
        <v>0</v>
      </c>
      <c r="E3765">
        <v>6089</v>
      </c>
      <c r="F3765" s="69">
        <v>43430</v>
      </c>
      <c r="G3765" s="69">
        <v>43430</v>
      </c>
      <c r="H3765">
        <v>478</v>
      </c>
      <c r="I3765">
        <v>556</v>
      </c>
      <c r="J3765" t="s">
        <v>796</v>
      </c>
      <c r="K3765" t="s">
        <v>618</v>
      </c>
      <c r="L3765" t="s">
        <v>67</v>
      </c>
      <c r="M3765" s="73">
        <v>3300000</v>
      </c>
      <c r="N3765" t="str">
        <f t="shared" si="116"/>
        <v>0478-1</v>
      </c>
      <c r="O3765">
        <v>7512</v>
      </c>
      <c r="P3765">
        <f>1</f>
        <v>1</v>
      </c>
      <c r="Q3765">
        <f t="shared" si="117"/>
        <v>11</v>
      </c>
    </row>
    <row r="3766" spans="3:17" x14ac:dyDescent="0.25">
      <c r="C3766" t="s">
        <v>214</v>
      </c>
      <c r="D3766">
        <v>0</v>
      </c>
      <c r="E3766">
        <v>6087</v>
      </c>
      <c r="F3766" s="69">
        <v>43430</v>
      </c>
      <c r="G3766" s="69">
        <v>43430</v>
      </c>
      <c r="H3766">
        <v>478</v>
      </c>
      <c r="I3766">
        <v>556</v>
      </c>
      <c r="J3766" t="s">
        <v>796</v>
      </c>
      <c r="K3766" t="s">
        <v>618</v>
      </c>
      <c r="L3766" t="s">
        <v>67</v>
      </c>
      <c r="M3766" s="73">
        <v>1100000</v>
      </c>
      <c r="N3766" t="str">
        <f t="shared" si="116"/>
        <v>0478-1</v>
      </c>
      <c r="O3766">
        <v>7512</v>
      </c>
      <c r="P3766">
        <f>1</f>
        <v>1</v>
      </c>
      <c r="Q3766">
        <f t="shared" si="117"/>
        <v>11</v>
      </c>
    </row>
    <row r="3767" spans="3:17" x14ac:dyDescent="0.25">
      <c r="C3767" t="s">
        <v>214</v>
      </c>
      <c r="D3767">
        <v>0</v>
      </c>
      <c r="E3767">
        <v>6058</v>
      </c>
      <c r="F3767" s="69">
        <v>43426</v>
      </c>
      <c r="G3767" s="69">
        <v>43426</v>
      </c>
      <c r="H3767">
        <v>478</v>
      </c>
      <c r="I3767">
        <v>556</v>
      </c>
      <c r="J3767" t="s">
        <v>797</v>
      </c>
      <c r="K3767" t="s">
        <v>618</v>
      </c>
      <c r="L3767" t="s">
        <v>67</v>
      </c>
      <c r="M3767" s="73">
        <v>440000</v>
      </c>
      <c r="N3767" t="str">
        <f t="shared" si="116"/>
        <v>0478-1</v>
      </c>
      <c r="O3767">
        <v>7512</v>
      </c>
      <c r="P3767">
        <f>1</f>
        <v>1</v>
      </c>
      <c r="Q3767">
        <f t="shared" si="117"/>
        <v>11</v>
      </c>
    </row>
    <row r="3768" spans="3:17" x14ac:dyDescent="0.25">
      <c r="C3768" t="s">
        <v>214</v>
      </c>
      <c r="D3768">
        <v>0</v>
      </c>
      <c r="E3768">
        <v>4473</v>
      </c>
      <c r="F3768" s="69">
        <v>43350</v>
      </c>
      <c r="G3768" s="69">
        <v>43350</v>
      </c>
      <c r="H3768">
        <v>478</v>
      </c>
      <c r="I3768">
        <v>556</v>
      </c>
      <c r="J3768" t="s">
        <v>797</v>
      </c>
      <c r="K3768" t="s">
        <v>618</v>
      </c>
      <c r="L3768" t="s">
        <v>67</v>
      </c>
      <c r="M3768" s="73">
        <v>3300000</v>
      </c>
      <c r="N3768" t="str">
        <f t="shared" si="116"/>
        <v>0478-1</v>
      </c>
      <c r="O3768">
        <v>7512</v>
      </c>
      <c r="P3768">
        <f>1</f>
        <v>1</v>
      </c>
      <c r="Q3768">
        <f t="shared" si="117"/>
        <v>9</v>
      </c>
    </row>
    <row r="3769" spans="3:17" x14ac:dyDescent="0.25">
      <c r="C3769" t="s">
        <v>214</v>
      </c>
      <c r="D3769">
        <v>0</v>
      </c>
      <c r="E3769">
        <v>4070</v>
      </c>
      <c r="F3769" s="69">
        <v>43327</v>
      </c>
      <c r="G3769" s="69">
        <v>43327</v>
      </c>
      <c r="H3769">
        <v>478</v>
      </c>
      <c r="I3769">
        <v>556</v>
      </c>
      <c r="J3769" t="s">
        <v>797</v>
      </c>
      <c r="K3769" t="s">
        <v>618</v>
      </c>
      <c r="L3769" t="s">
        <v>67</v>
      </c>
      <c r="M3769" s="73">
        <v>3300000</v>
      </c>
      <c r="N3769" t="str">
        <f t="shared" si="116"/>
        <v>0478-1</v>
      </c>
      <c r="O3769">
        <v>7512</v>
      </c>
      <c r="P3769">
        <f>1</f>
        <v>1</v>
      </c>
      <c r="Q3769">
        <f t="shared" si="117"/>
        <v>8</v>
      </c>
    </row>
    <row r="3770" spans="3:17" x14ac:dyDescent="0.25">
      <c r="C3770" t="s">
        <v>214</v>
      </c>
      <c r="D3770">
        <v>0</v>
      </c>
      <c r="E3770">
        <v>3388</v>
      </c>
      <c r="F3770" s="69">
        <v>43292</v>
      </c>
      <c r="G3770" s="69">
        <v>43292</v>
      </c>
      <c r="H3770">
        <v>478</v>
      </c>
      <c r="I3770">
        <v>556</v>
      </c>
      <c r="J3770" t="s">
        <v>797</v>
      </c>
      <c r="K3770" t="s">
        <v>618</v>
      </c>
      <c r="L3770" t="s">
        <v>67</v>
      </c>
      <c r="M3770" s="73">
        <v>3300000</v>
      </c>
      <c r="N3770" t="str">
        <f t="shared" si="116"/>
        <v>0478-1</v>
      </c>
      <c r="O3770">
        <v>7512</v>
      </c>
      <c r="P3770">
        <f>1</f>
        <v>1</v>
      </c>
      <c r="Q3770">
        <f t="shared" si="117"/>
        <v>7</v>
      </c>
    </row>
    <row r="3771" spans="3:17" x14ac:dyDescent="0.25">
      <c r="C3771" t="s">
        <v>214</v>
      </c>
      <c r="D3771">
        <v>0</v>
      </c>
      <c r="E3771">
        <v>2350</v>
      </c>
      <c r="F3771" s="69">
        <v>43256</v>
      </c>
      <c r="G3771" s="69">
        <v>43256</v>
      </c>
      <c r="H3771">
        <v>478</v>
      </c>
      <c r="I3771">
        <v>556</v>
      </c>
      <c r="J3771" t="s">
        <v>797</v>
      </c>
      <c r="K3771" t="s">
        <v>618</v>
      </c>
      <c r="L3771" t="s">
        <v>67</v>
      </c>
      <c r="M3771" s="73">
        <v>3300000</v>
      </c>
      <c r="N3771" t="str">
        <f t="shared" si="116"/>
        <v>0478-1</v>
      </c>
      <c r="O3771">
        <v>7512</v>
      </c>
      <c r="P3771">
        <f>1</f>
        <v>1</v>
      </c>
      <c r="Q3771">
        <f t="shared" si="117"/>
        <v>6</v>
      </c>
    </row>
    <row r="3772" spans="3:17" x14ac:dyDescent="0.25">
      <c r="C3772" t="s">
        <v>214</v>
      </c>
      <c r="D3772">
        <v>0</v>
      </c>
      <c r="E3772">
        <v>1917</v>
      </c>
      <c r="F3772" s="69">
        <v>43227</v>
      </c>
      <c r="G3772" s="69">
        <v>43227</v>
      </c>
      <c r="H3772">
        <v>478</v>
      </c>
      <c r="I3772">
        <v>556</v>
      </c>
      <c r="J3772" t="s">
        <v>797</v>
      </c>
      <c r="K3772" t="s">
        <v>618</v>
      </c>
      <c r="L3772" t="s">
        <v>67</v>
      </c>
      <c r="M3772" s="73">
        <v>3300000</v>
      </c>
      <c r="N3772" t="str">
        <f t="shared" si="116"/>
        <v>0478-1</v>
      </c>
      <c r="O3772">
        <v>7512</v>
      </c>
      <c r="P3772">
        <f>1</f>
        <v>1</v>
      </c>
      <c r="Q3772">
        <f t="shared" si="117"/>
        <v>5</v>
      </c>
    </row>
    <row r="3773" spans="3:17" x14ac:dyDescent="0.25">
      <c r="C3773" t="s">
        <v>214</v>
      </c>
      <c r="D3773">
        <v>0</v>
      </c>
      <c r="E3773">
        <v>1664</v>
      </c>
      <c r="F3773" s="69">
        <v>43206</v>
      </c>
      <c r="G3773" s="69">
        <v>43206</v>
      </c>
      <c r="H3773">
        <v>478</v>
      </c>
      <c r="I3773">
        <v>556</v>
      </c>
      <c r="J3773" t="s">
        <v>797</v>
      </c>
      <c r="K3773" t="s">
        <v>618</v>
      </c>
      <c r="L3773" t="s">
        <v>67</v>
      </c>
      <c r="M3773" s="73">
        <v>3300000</v>
      </c>
      <c r="N3773" t="str">
        <f t="shared" si="116"/>
        <v>0478-1</v>
      </c>
      <c r="O3773">
        <v>7512</v>
      </c>
      <c r="P3773">
        <f>1</f>
        <v>1</v>
      </c>
      <c r="Q3773">
        <f t="shared" si="117"/>
        <v>4</v>
      </c>
    </row>
    <row r="3774" spans="3:17" x14ac:dyDescent="0.25">
      <c r="C3774" t="s">
        <v>214</v>
      </c>
      <c r="D3774">
        <v>0</v>
      </c>
      <c r="E3774">
        <v>1132</v>
      </c>
      <c r="F3774" s="69">
        <v>43182</v>
      </c>
      <c r="G3774" s="69">
        <v>43182</v>
      </c>
      <c r="H3774">
        <v>478</v>
      </c>
      <c r="I3774">
        <v>556</v>
      </c>
      <c r="J3774" t="s">
        <v>797</v>
      </c>
      <c r="K3774" t="s">
        <v>618</v>
      </c>
      <c r="L3774" t="s">
        <v>67</v>
      </c>
      <c r="M3774" s="73">
        <v>3300000</v>
      </c>
      <c r="N3774" t="str">
        <f t="shared" si="116"/>
        <v>0478-1</v>
      </c>
      <c r="O3774">
        <v>7512</v>
      </c>
      <c r="P3774">
        <f>1</f>
        <v>1</v>
      </c>
      <c r="Q3774">
        <f t="shared" si="117"/>
        <v>3</v>
      </c>
    </row>
    <row r="3775" spans="3:17" x14ac:dyDescent="0.25">
      <c r="C3775" t="s">
        <v>214</v>
      </c>
      <c r="D3775">
        <v>0</v>
      </c>
      <c r="E3775">
        <v>6710</v>
      </c>
      <c r="F3775" s="69">
        <v>43446</v>
      </c>
      <c r="G3775" s="69">
        <v>43446</v>
      </c>
      <c r="H3775">
        <v>525</v>
      </c>
      <c r="I3775">
        <v>555</v>
      </c>
      <c r="J3775" t="s">
        <v>798</v>
      </c>
      <c r="K3775" t="s">
        <v>618</v>
      </c>
      <c r="L3775" t="s">
        <v>67</v>
      </c>
      <c r="M3775" s="73">
        <v>3300000</v>
      </c>
      <c r="N3775" t="str">
        <f t="shared" si="116"/>
        <v>0525-1</v>
      </c>
      <c r="O3775">
        <v>7512</v>
      </c>
      <c r="P3775">
        <f>1</f>
        <v>1</v>
      </c>
      <c r="Q3775">
        <f t="shared" si="117"/>
        <v>12</v>
      </c>
    </row>
    <row r="3776" spans="3:17" x14ac:dyDescent="0.25">
      <c r="C3776" t="s">
        <v>214</v>
      </c>
      <c r="D3776">
        <v>0</v>
      </c>
      <c r="E3776">
        <v>5896</v>
      </c>
      <c r="F3776" s="69">
        <v>43418</v>
      </c>
      <c r="G3776" s="69">
        <v>43418</v>
      </c>
      <c r="H3776">
        <v>525</v>
      </c>
      <c r="I3776">
        <v>555</v>
      </c>
      <c r="J3776" t="s">
        <v>798</v>
      </c>
      <c r="K3776" t="s">
        <v>618</v>
      </c>
      <c r="L3776" t="s">
        <v>67</v>
      </c>
      <c r="M3776" s="73">
        <v>3300000</v>
      </c>
      <c r="N3776" t="str">
        <f t="shared" si="116"/>
        <v>0525-1</v>
      </c>
      <c r="O3776">
        <v>7512</v>
      </c>
      <c r="P3776">
        <f>1</f>
        <v>1</v>
      </c>
      <c r="Q3776">
        <f t="shared" si="117"/>
        <v>11</v>
      </c>
    </row>
    <row r="3777" spans="3:17" x14ac:dyDescent="0.25">
      <c r="C3777" t="s">
        <v>214</v>
      </c>
      <c r="D3777">
        <v>0</v>
      </c>
      <c r="E3777">
        <v>5164</v>
      </c>
      <c r="F3777" s="69">
        <v>43381</v>
      </c>
      <c r="G3777" s="69">
        <v>43381</v>
      </c>
      <c r="H3777">
        <v>525</v>
      </c>
      <c r="I3777">
        <v>555</v>
      </c>
      <c r="J3777" t="s">
        <v>798</v>
      </c>
      <c r="K3777" t="s">
        <v>618</v>
      </c>
      <c r="L3777" t="s">
        <v>67</v>
      </c>
      <c r="M3777" s="73">
        <v>3300000</v>
      </c>
      <c r="N3777" t="str">
        <f t="shared" si="116"/>
        <v>0525-1</v>
      </c>
      <c r="O3777">
        <v>7512</v>
      </c>
      <c r="P3777">
        <f>1</f>
        <v>1</v>
      </c>
      <c r="Q3777">
        <f t="shared" si="117"/>
        <v>10</v>
      </c>
    </row>
    <row r="3778" spans="3:17" x14ac:dyDescent="0.25">
      <c r="C3778" t="s">
        <v>214</v>
      </c>
      <c r="D3778">
        <v>0</v>
      </c>
      <c r="E3778">
        <v>4573</v>
      </c>
      <c r="F3778" s="69">
        <v>43353</v>
      </c>
      <c r="G3778" s="69">
        <v>43353</v>
      </c>
      <c r="H3778">
        <v>525</v>
      </c>
      <c r="I3778">
        <v>555</v>
      </c>
      <c r="J3778" t="s">
        <v>798</v>
      </c>
      <c r="K3778" t="s">
        <v>618</v>
      </c>
      <c r="L3778" t="s">
        <v>67</v>
      </c>
      <c r="M3778" s="73">
        <v>3300000</v>
      </c>
      <c r="N3778" t="str">
        <f t="shared" si="116"/>
        <v>0525-1</v>
      </c>
      <c r="O3778">
        <v>7512</v>
      </c>
      <c r="P3778">
        <f>1</f>
        <v>1</v>
      </c>
      <c r="Q3778">
        <f t="shared" si="117"/>
        <v>9</v>
      </c>
    </row>
    <row r="3779" spans="3:17" x14ac:dyDescent="0.25">
      <c r="C3779" t="s">
        <v>214</v>
      </c>
      <c r="D3779">
        <v>0</v>
      </c>
      <c r="E3779">
        <v>4035</v>
      </c>
      <c r="F3779" s="69">
        <v>43326</v>
      </c>
      <c r="G3779" s="69">
        <v>43326</v>
      </c>
      <c r="H3779">
        <v>525</v>
      </c>
      <c r="I3779">
        <v>555</v>
      </c>
      <c r="J3779" t="s">
        <v>798</v>
      </c>
      <c r="K3779" t="s">
        <v>618</v>
      </c>
      <c r="L3779" t="s">
        <v>67</v>
      </c>
      <c r="M3779" s="73">
        <v>3300000</v>
      </c>
      <c r="N3779" t="str">
        <f t="shared" si="116"/>
        <v>0525-1</v>
      </c>
      <c r="O3779">
        <v>7512</v>
      </c>
      <c r="P3779">
        <f>1</f>
        <v>1</v>
      </c>
      <c r="Q3779">
        <f t="shared" si="117"/>
        <v>8</v>
      </c>
    </row>
    <row r="3780" spans="3:17" x14ac:dyDescent="0.25">
      <c r="C3780" t="s">
        <v>214</v>
      </c>
      <c r="D3780">
        <v>0</v>
      </c>
      <c r="E3780">
        <v>3524</v>
      </c>
      <c r="F3780" s="69">
        <v>43306</v>
      </c>
      <c r="G3780" s="69">
        <v>43306</v>
      </c>
      <c r="H3780">
        <v>525</v>
      </c>
      <c r="I3780">
        <v>555</v>
      </c>
      <c r="J3780" t="s">
        <v>798</v>
      </c>
      <c r="K3780" t="s">
        <v>618</v>
      </c>
      <c r="L3780" t="s">
        <v>67</v>
      </c>
      <c r="M3780" s="73">
        <v>3300000</v>
      </c>
      <c r="N3780" t="str">
        <f t="shared" ref="N3780:N3843" si="118">TEXT(H3780,"0000")&amp;"-"&amp;TEXT(P3780,"0")</f>
        <v>0525-1</v>
      </c>
      <c r="O3780">
        <v>7512</v>
      </c>
      <c r="P3780">
        <f>1</f>
        <v>1</v>
      </c>
      <c r="Q3780">
        <f t="shared" ref="Q3780:Q3843" si="119">MONTH(G3780)</f>
        <v>7</v>
      </c>
    </row>
    <row r="3781" spans="3:17" x14ac:dyDescent="0.25">
      <c r="C3781" t="s">
        <v>214</v>
      </c>
      <c r="D3781">
        <v>0</v>
      </c>
      <c r="E3781">
        <v>2887</v>
      </c>
      <c r="F3781" s="69">
        <v>43269</v>
      </c>
      <c r="G3781" s="69">
        <v>43269</v>
      </c>
      <c r="H3781">
        <v>525</v>
      </c>
      <c r="I3781">
        <v>555</v>
      </c>
      <c r="J3781" t="s">
        <v>798</v>
      </c>
      <c r="K3781" t="s">
        <v>618</v>
      </c>
      <c r="L3781" t="s">
        <v>67</v>
      </c>
      <c r="M3781" s="73">
        <v>3300000</v>
      </c>
      <c r="N3781" t="str">
        <f t="shared" si="118"/>
        <v>0525-1</v>
      </c>
      <c r="O3781">
        <v>7512</v>
      </c>
      <c r="P3781">
        <f>1</f>
        <v>1</v>
      </c>
      <c r="Q3781">
        <f t="shared" si="119"/>
        <v>6</v>
      </c>
    </row>
    <row r="3782" spans="3:17" x14ac:dyDescent="0.25">
      <c r="C3782" t="s">
        <v>214</v>
      </c>
      <c r="D3782">
        <v>0</v>
      </c>
      <c r="E3782">
        <v>2273</v>
      </c>
      <c r="F3782" s="69">
        <v>43241</v>
      </c>
      <c r="G3782" s="69">
        <v>43241</v>
      </c>
      <c r="H3782">
        <v>525</v>
      </c>
      <c r="I3782">
        <v>555</v>
      </c>
      <c r="J3782" t="s">
        <v>798</v>
      </c>
      <c r="K3782" t="s">
        <v>618</v>
      </c>
      <c r="L3782" t="s">
        <v>67</v>
      </c>
      <c r="M3782" s="73">
        <v>3300000</v>
      </c>
      <c r="N3782" t="str">
        <f t="shared" si="118"/>
        <v>0525-1</v>
      </c>
      <c r="O3782">
        <v>7512</v>
      </c>
      <c r="P3782">
        <f>1</f>
        <v>1</v>
      </c>
      <c r="Q3782">
        <f t="shared" si="119"/>
        <v>5</v>
      </c>
    </row>
    <row r="3783" spans="3:17" x14ac:dyDescent="0.25">
      <c r="C3783" t="s">
        <v>214</v>
      </c>
      <c r="D3783">
        <v>0</v>
      </c>
      <c r="E3783">
        <v>1683</v>
      </c>
      <c r="F3783" s="69">
        <v>43206</v>
      </c>
      <c r="G3783" s="69">
        <v>43206</v>
      </c>
      <c r="H3783">
        <v>525</v>
      </c>
      <c r="I3783">
        <v>555</v>
      </c>
      <c r="J3783" t="s">
        <v>798</v>
      </c>
      <c r="K3783" t="s">
        <v>618</v>
      </c>
      <c r="L3783" t="s">
        <v>67</v>
      </c>
      <c r="M3783" s="73">
        <v>3300000</v>
      </c>
      <c r="N3783" t="str">
        <f t="shared" si="118"/>
        <v>0525-1</v>
      </c>
      <c r="O3783">
        <v>7512</v>
      </c>
      <c r="P3783">
        <f>1</f>
        <v>1</v>
      </c>
      <c r="Q3783">
        <f t="shared" si="119"/>
        <v>4</v>
      </c>
    </row>
    <row r="3784" spans="3:17" x14ac:dyDescent="0.25">
      <c r="C3784" t="s">
        <v>214</v>
      </c>
      <c r="D3784">
        <v>0</v>
      </c>
      <c r="E3784">
        <v>1058</v>
      </c>
      <c r="F3784" s="69">
        <v>43180</v>
      </c>
      <c r="G3784" s="69">
        <v>43180</v>
      </c>
      <c r="H3784">
        <v>525</v>
      </c>
      <c r="I3784">
        <v>555</v>
      </c>
      <c r="J3784" t="s">
        <v>798</v>
      </c>
      <c r="K3784" t="s">
        <v>618</v>
      </c>
      <c r="L3784" t="s">
        <v>67</v>
      </c>
      <c r="M3784" s="73">
        <v>3300000</v>
      </c>
      <c r="N3784" t="str">
        <f t="shared" si="118"/>
        <v>0525-1</v>
      </c>
      <c r="O3784">
        <v>7512</v>
      </c>
      <c r="P3784">
        <f>1</f>
        <v>1</v>
      </c>
      <c r="Q3784">
        <f t="shared" si="119"/>
        <v>3</v>
      </c>
    </row>
    <row r="3785" spans="3:17" x14ac:dyDescent="0.25">
      <c r="C3785" t="s">
        <v>214</v>
      </c>
      <c r="D3785">
        <v>0</v>
      </c>
      <c r="E3785">
        <v>6616</v>
      </c>
      <c r="F3785" s="69">
        <v>43444</v>
      </c>
      <c r="G3785" s="69">
        <v>43444</v>
      </c>
      <c r="H3785">
        <v>527</v>
      </c>
      <c r="I3785">
        <v>554</v>
      </c>
      <c r="J3785" t="s">
        <v>799</v>
      </c>
      <c r="K3785" t="s">
        <v>618</v>
      </c>
      <c r="L3785" t="s">
        <v>67</v>
      </c>
      <c r="M3785" s="73">
        <v>3300000</v>
      </c>
      <c r="N3785" t="str">
        <f t="shared" si="118"/>
        <v>0527-1</v>
      </c>
      <c r="O3785">
        <v>7512</v>
      </c>
      <c r="P3785">
        <f>1</f>
        <v>1</v>
      </c>
      <c r="Q3785">
        <f t="shared" si="119"/>
        <v>12</v>
      </c>
    </row>
    <row r="3786" spans="3:17" x14ac:dyDescent="0.25">
      <c r="C3786" t="s">
        <v>214</v>
      </c>
      <c r="D3786">
        <v>0</v>
      </c>
      <c r="E3786">
        <v>5780</v>
      </c>
      <c r="F3786" s="69">
        <v>43413</v>
      </c>
      <c r="G3786" s="69">
        <v>43413</v>
      </c>
      <c r="H3786">
        <v>527</v>
      </c>
      <c r="I3786">
        <v>554</v>
      </c>
      <c r="J3786" t="s">
        <v>799</v>
      </c>
      <c r="K3786" t="s">
        <v>618</v>
      </c>
      <c r="L3786" t="s">
        <v>67</v>
      </c>
      <c r="M3786" s="73">
        <v>3300000</v>
      </c>
      <c r="N3786" t="str">
        <f t="shared" si="118"/>
        <v>0527-1</v>
      </c>
      <c r="O3786">
        <v>7512</v>
      </c>
      <c r="P3786">
        <f>1</f>
        <v>1</v>
      </c>
      <c r="Q3786">
        <f t="shared" si="119"/>
        <v>11</v>
      </c>
    </row>
    <row r="3787" spans="3:17" x14ac:dyDescent="0.25">
      <c r="C3787" t="s">
        <v>214</v>
      </c>
      <c r="D3787">
        <v>0</v>
      </c>
      <c r="E3787">
        <v>5261</v>
      </c>
      <c r="F3787" s="69">
        <v>43384</v>
      </c>
      <c r="G3787" s="69">
        <v>43384</v>
      </c>
      <c r="H3787">
        <v>527</v>
      </c>
      <c r="I3787">
        <v>554</v>
      </c>
      <c r="J3787" t="s">
        <v>799</v>
      </c>
      <c r="K3787" t="s">
        <v>618</v>
      </c>
      <c r="L3787" t="s">
        <v>67</v>
      </c>
      <c r="M3787" s="73">
        <v>3300000</v>
      </c>
      <c r="N3787" t="str">
        <f t="shared" si="118"/>
        <v>0527-1</v>
      </c>
      <c r="O3787">
        <v>7512</v>
      </c>
      <c r="P3787">
        <f>1</f>
        <v>1</v>
      </c>
      <c r="Q3787">
        <f t="shared" si="119"/>
        <v>10</v>
      </c>
    </row>
    <row r="3788" spans="3:17" x14ac:dyDescent="0.25">
      <c r="C3788" t="s">
        <v>214</v>
      </c>
      <c r="D3788">
        <v>0</v>
      </c>
      <c r="E3788">
        <v>4704</v>
      </c>
      <c r="F3788" s="69">
        <v>43362</v>
      </c>
      <c r="G3788" s="69">
        <v>43362</v>
      </c>
      <c r="H3788">
        <v>527</v>
      </c>
      <c r="I3788">
        <v>554</v>
      </c>
      <c r="J3788" t="s">
        <v>799</v>
      </c>
      <c r="K3788" t="s">
        <v>618</v>
      </c>
      <c r="L3788" t="s">
        <v>67</v>
      </c>
      <c r="M3788" s="73">
        <v>3300000</v>
      </c>
      <c r="N3788" t="str">
        <f t="shared" si="118"/>
        <v>0527-1</v>
      </c>
      <c r="O3788">
        <v>7512</v>
      </c>
      <c r="P3788">
        <f>1</f>
        <v>1</v>
      </c>
      <c r="Q3788">
        <f t="shared" si="119"/>
        <v>9</v>
      </c>
    </row>
    <row r="3789" spans="3:17" x14ac:dyDescent="0.25">
      <c r="C3789" t="s">
        <v>214</v>
      </c>
      <c r="D3789">
        <v>0</v>
      </c>
      <c r="E3789">
        <v>4107</v>
      </c>
      <c r="F3789" s="69">
        <v>43334</v>
      </c>
      <c r="G3789" s="69">
        <v>43334</v>
      </c>
      <c r="H3789">
        <v>527</v>
      </c>
      <c r="I3789">
        <v>554</v>
      </c>
      <c r="J3789" t="s">
        <v>799</v>
      </c>
      <c r="K3789" t="s">
        <v>618</v>
      </c>
      <c r="L3789" t="s">
        <v>67</v>
      </c>
      <c r="M3789" s="73">
        <v>3300000</v>
      </c>
      <c r="N3789" t="str">
        <f t="shared" si="118"/>
        <v>0527-1</v>
      </c>
      <c r="O3789">
        <v>7512</v>
      </c>
      <c r="P3789">
        <f>1</f>
        <v>1</v>
      </c>
      <c r="Q3789">
        <f t="shared" si="119"/>
        <v>8</v>
      </c>
    </row>
    <row r="3790" spans="3:17" x14ac:dyDescent="0.25">
      <c r="C3790" t="s">
        <v>214</v>
      </c>
      <c r="D3790">
        <v>0</v>
      </c>
      <c r="E3790">
        <v>3391</v>
      </c>
      <c r="F3790" s="69">
        <v>43292</v>
      </c>
      <c r="G3790" s="69">
        <v>43292</v>
      </c>
      <c r="H3790">
        <v>527</v>
      </c>
      <c r="I3790">
        <v>554</v>
      </c>
      <c r="J3790" t="s">
        <v>799</v>
      </c>
      <c r="K3790" t="s">
        <v>618</v>
      </c>
      <c r="L3790" t="s">
        <v>67</v>
      </c>
      <c r="M3790" s="73">
        <v>3300000</v>
      </c>
      <c r="N3790" t="str">
        <f t="shared" si="118"/>
        <v>0527-1</v>
      </c>
      <c r="O3790">
        <v>7512</v>
      </c>
      <c r="P3790">
        <f>1</f>
        <v>1</v>
      </c>
      <c r="Q3790">
        <f t="shared" si="119"/>
        <v>7</v>
      </c>
    </row>
    <row r="3791" spans="3:17" x14ac:dyDescent="0.25">
      <c r="C3791" t="s">
        <v>214</v>
      </c>
      <c r="D3791">
        <v>0</v>
      </c>
      <c r="E3791">
        <v>2900</v>
      </c>
      <c r="F3791" s="69">
        <v>43269</v>
      </c>
      <c r="G3791" s="69">
        <v>43269</v>
      </c>
      <c r="H3791">
        <v>527</v>
      </c>
      <c r="I3791">
        <v>554</v>
      </c>
      <c r="J3791" t="s">
        <v>799</v>
      </c>
      <c r="K3791" t="s">
        <v>618</v>
      </c>
      <c r="L3791" t="s">
        <v>67</v>
      </c>
      <c r="M3791" s="73">
        <v>3300000</v>
      </c>
      <c r="N3791" t="str">
        <f t="shared" si="118"/>
        <v>0527-1</v>
      </c>
      <c r="O3791">
        <v>7512</v>
      </c>
      <c r="P3791">
        <f>1</f>
        <v>1</v>
      </c>
      <c r="Q3791">
        <f t="shared" si="119"/>
        <v>6</v>
      </c>
    </row>
    <row r="3792" spans="3:17" x14ac:dyDescent="0.25">
      <c r="C3792" t="s">
        <v>214</v>
      </c>
      <c r="D3792">
        <v>0</v>
      </c>
      <c r="E3792">
        <v>2223</v>
      </c>
      <c r="F3792" s="69">
        <v>43235</v>
      </c>
      <c r="G3792" s="69">
        <v>43235</v>
      </c>
      <c r="H3792">
        <v>527</v>
      </c>
      <c r="I3792">
        <v>554</v>
      </c>
      <c r="J3792" t="s">
        <v>799</v>
      </c>
      <c r="K3792" t="s">
        <v>618</v>
      </c>
      <c r="L3792" t="s">
        <v>67</v>
      </c>
      <c r="M3792" s="73">
        <v>3300000</v>
      </c>
      <c r="N3792" t="str">
        <f t="shared" si="118"/>
        <v>0527-1</v>
      </c>
      <c r="O3792">
        <v>7512</v>
      </c>
      <c r="P3792">
        <f>1</f>
        <v>1</v>
      </c>
      <c r="Q3792">
        <f t="shared" si="119"/>
        <v>5</v>
      </c>
    </row>
    <row r="3793" spans="3:17" x14ac:dyDescent="0.25">
      <c r="C3793" t="s">
        <v>214</v>
      </c>
      <c r="D3793">
        <v>0</v>
      </c>
      <c r="E3793">
        <v>1696</v>
      </c>
      <c r="F3793" s="69">
        <v>43208</v>
      </c>
      <c r="G3793" s="69">
        <v>43208</v>
      </c>
      <c r="H3793">
        <v>527</v>
      </c>
      <c r="I3793">
        <v>554</v>
      </c>
      <c r="J3793" t="s">
        <v>799</v>
      </c>
      <c r="K3793" t="s">
        <v>618</v>
      </c>
      <c r="L3793" t="s">
        <v>67</v>
      </c>
      <c r="M3793" s="73">
        <v>3300000</v>
      </c>
      <c r="N3793" t="str">
        <f t="shared" si="118"/>
        <v>0527-1</v>
      </c>
      <c r="O3793">
        <v>7512</v>
      </c>
      <c r="P3793">
        <f>1</f>
        <v>1</v>
      </c>
      <c r="Q3793">
        <f t="shared" si="119"/>
        <v>4</v>
      </c>
    </row>
    <row r="3794" spans="3:17" x14ac:dyDescent="0.25">
      <c r="C3794" t="s">
        <v>214</v>
      </c>
      <c r="D3794">
        <v>0</v>
      </c>
      <c r="E3794">
        <v>918</v>
      </c>
      <c r="F3794" s="69">
        <v>43174</v>
      </c>
      <c r="G3794" s="69">
        <v>43174</v>
      </c>
      <c r="H3794">
        <v>527</v>
      </c>
      <c r="I3794">
        <v>554</v>
      </c>
      <c r="J3794" t="s">
        <v>799</v>
      </c>
      <c r="K3794" t="s">
        <v>618</v>
      </c>
      <c r="L3794" t="s">
        <v>67</v>
      </c>
      <c r="M3794" s="73">
        <v>3300000</v>
      </c>
      <c r="N3794" t="str">
        <f t="shared" si="118"/>
        <v>0527-1</v>
      </c>
      <c r="O3794">
        <v>7512</v>
      </c>
      <c r="P3794">
        <f>1</f>
        <v>1</v>
      </c>
      <c r="Q3794">
        <f t="shared" si="119"/>
        <v>3</v>
      </c>
    </row>
    <row r="3795" spans="3:17" x14ac:dyDescent="0.25">
      <c r="C3795" t="s">
        <v>214</v>
      </c>
      <c r="D3795">
        <v>0</v>
      </c>
      <c r="E3795">
        <v>6321</v>
      </c>
      <c r="F3795" s="69">
        <v>43439</v>
      </c>
      <c r="G3795" s="69">
        <v>43439</v>
      </c>
      <c r="H3795">
        <v>493</v>
      </c>
      <c r="I3795">
        <v>553</v>
      </c>
      <c r="J3795" t="s">
        <v>800</v>
      </c>
      <c r="K3795" t="s">
        <v>618</v>
      </c>
      <c r="L3795" t="s">
        <v>67</v>
      </c>
      <c r="M3795" s="73">
        <v>2300000</v>
      </c>
      <c r="N3795" t="str">
        <f t="shared" si="118"/>
        <v>0493-1</v>
      </c>
      <c r="O3795">
        <v>7512</v>
      </c>
      <c r="P3795">
        <f>1</f>
        <v>1</v>
      </c>
      <c r="Q3795">
        <f t="shared" si="119"/>
        <v>12</v>
      </c>
    </row>
    <row r="3796" spans="3:17" x14ac:dyDescent="0.25">
      <c r="C3796" t="s">
        <v>214</v>
      </c>
      <c r="D3796">
        <v>0</v>
      </c>
      <c r="E3796">
        <v>5677</v>
      </c>
      <c r="F3796" s="69">
        <v>43411</v>
      </c>
      <c r="G3796" s="69">
        <v>43411</v>
      </c>
      <c r="H3796">
        <v>493</v>
      </c>
      <c r="I3796">
        <v>553</v>
      </c>
      <c r="J3796" t="s">
        <v>800</v>
      </c>
      <c r="K3796" t="s">
        <v>618</v>
      </c>
      <c r="L3796" t="s">
        <v>67</v>
      </c>
      <c r="M3796" s="73">
        <v>2300000</v>
      </c>
      <c r="N3796" t="str">
        <f t="shared" si="118"/>
        <v>0493-1</v>
      </c>
      <c r="O3796">
        <v>7512</v>
      </c>
      <c r="P3796">
        <f>1</f>
        <v>1</v>
      </c>
      <c r="Q3796">
        <f t="shared" si="119"/>
        <v>11</v>
      </c>
    </row>
    <row r="3797" spans="3:17" x14ac:dyDescent="0.25">
      <c r="C3797" t="s">
        <v>214</v>
      </c>
      <c r="D3797">
        <v>0</v>
      </c>
      <c r="E3797">
        <v>5154</v>
      </c>
      <c r="F3797" s="69">
        <v>43381</v>
      </c>
      <c r="G3797" s="69">
        <v>43381</v>
      </c>
      <c r="H3797">
        <v>493</v>
      </c>
      <c r="I3797">
        <v>553</v>
      </c>
      <c r="J3797" t="s">
        <v>800</v>
      </c>
      <c r="K3797" t="s">
        <v>618</v>
      </c>
      <c r="L3797" t="s">
        <v>67</v>
      </c>
      <c r="M3797" s="73">
        <v>2300000</v>
      </c>
      <c r="N3797" t="str">
        <f t="shared" si="118"/>
        <v>0493-1</v>
      </c>
      <c r="O3797">
        <v>7512</v>
      </c>
      <c r="P3797">
        <f>1</f>
        <v>1</v>
      </c>
      <c r="Q3797">
        <f t="shared" si="119"/>
        <v>10</v>
      </c>
    </row>
    <row r="3798" spans="3:17" x14ac:dyDescent="0.25">
      <c r="C3798" t="s">
        <v>214</v>
      </c>
      <c r="D3798">
        <v>0</v>
      </c>
      <c r="E3798">
        <v>4464</v>
      </c>
      <c r="F3798" s="69">
        <v>43350</v>
      </c>
      <c r="G3798" s="69">
        <v>43350</v>
      </c>
      <c r="H3798">
        <v>493</v>
      </c>
      <c r="I3798">
        <v>553</v>
      </c>
      <c r="J3798" t="s">
        <v>800</v>
      </c>
      <c r="K3798" t="s">
        <v>618</v>
      </c>
      <c r="L3798" t="s">
        <v>67</v>
      </c>
      <c r="M3798" s="73">
        <v>2300000</v>
      </c>
      <c r="N3798" t="str">
        <f t="shared" si="118"/>
        <v>0493-1</v>
      </c>
      <c r="O3798">
        <v>7512</v>
      </c>
      <c r="P3798">
        <f>1</f>
        <v>1</v>
      </c>
      <c r="Q3798">
        <f t="shared" si="119"/>
        <v>9</v>
      </c>
    </row>
    <row r="3799" spans="3:17" x14ac:dyDescent="0.25">
      <c r="C3799" t="s">
        <v>214</v>
      </c>
      <c r="D3799">
        <v>0</v>
      </c>
      <c r="E3799">
        <v>3713</v>
      </c>
      <c r="F3799" s="69">
        <v>43315</v>
      </c>
      <c r="G3799" s="69">
        <v>43315</v>
      </c>
      <c r="H3799">
        <v>493</v>
      </c>
      <c r="I3799">
        <v>553</v>
      </c>
      <c r="J3799" t="s">
        <v>800</v>
      </c>
      <c r="K3799" t="s">
        <v>618</v>
      </c>
      <c r="L3799" t="s">
        <v>67</v>
      </c>
      <c r="M3799" s="73">
        <v>2300000</v>
      </c>
      <c r="N3799" t="str">
        <f t="shared" si="118"/>
        <v>0493-1</v>
      </c>
      <c r="O3799">
        <v>7512</v>
      </c>
      <c r="P3799">
        <f>1</f>
        <v>1</v>
      </c>
      <c r="Q3799">
        <f t="shared" si="119"/>
        <v>8</v>
      </c>
    </row>
    <row r="3800" spans="3:17" x14ac:dyDescent="0.25">
      <c r="C3800" t="s">
        <v>214</v>
      </c>
      <c r="D3800">
        <v>0</v>
      </c>
      <c r="E3800">
        <v>3295</v>
      </c>
      <c r="F3800" s="69">
        <v>43290</v>
      </c>
      <c r="G3800" s="69">
        <v>43290</v>
      </c>
      <c r="H3800">
        <v>493</v>
      </c>
      <c r="I3800">
        <v>553</v>
      </c>
      <c r="J3800" t="s">
        <v>800</v>
      </c>
      <c r="K3800" t="s">
        <v>618</v>
      </c>
      <c r="L3800" t="s">
        <v>67</v>
      </c>
      <c r="M3800" s="73">
        <v>2300000</v>
      </c>
      <c r="N3800" t="str">
        <f t="shared" si="118"/>
        <v>0493-1</v>
      </c>
      <c r="O3800">
        <v>7512</v>
      </c>
      <c r="P3800">
        <f>1</f>
        <v>1</v>
      </c>
      <c r="Q3800">
        <f t="shared" si="119"/>
        <v>7</v>
      </c>
    </row>
    <row r="3801" spans="3:17" x14ac:dyDescent="0.25">
      <c r="C3801" t="s">
        <v>214</v>
      </c>
      <c r="D3801">
        <v>0</v>
      </c>
      <c r="E3801">
        <v>2668</v>
      </c>
      <c r="F3801" s="69">
        <v>43258</v>
      </c>
      <c r="G3801" s="69">
        <v>43258</v>
      </c>
      <c r="H3801">
        <v>493</v>
      </c>
      <c r="I3801">
        <v>553</v>
      </c>
      <c r="J3801" t="s">
        <v>800</v>
      </c>
      <c r="K3801" t="s">
        <v>618</v>
      </c>
      <c r="L3801" t="s">
        <v>67</v>
      </c>
      <c r="M3801" s="73">
        <v>2300000</v>
      </c>
      <c r="N3801" t="str">
        <f t="shared" si="118"/>
        <v>0493-1</v>
      </c>
      <c r="O3801">
        <v>7512</v>
      </c>
      <c r="P3801">
        <f>1</f>
        <v>1</v>
      </c>
      <c r="Q3801">
        <f t="shared" si="119"/>
        <v>6</v>
      </c>
    </row>
    <row r="3802" spans="3:17" x14ac:dyDescent="0.25">
      <c r="C3802" t="s">
        <v>214</v>
      </c>
      <c r="D3802">
        <v>0</v>
      </c>
      <c r="E3802">
        <v>2076</v>
      </c>
      <c r="F3802" s="69">
        <v>43228</v>
      </c>
      <c r="G3802" s="69">
        <v>43228</v>
      </c>
      <c r="H3802">
        <v>493</v>
      </c>
      <c r="I3802">
        <v>553</v>
      </c>
      <c r="J3802" t="s">
        <v>800</v>
      </c>
      <c r="K3802" t="s">
        <v>618</v>
      </c>
      <c r="L3802" t="s">
        <v>67</v>
      </c>
      <c r="M3802" s="73">
        <v>2300000</v>
      </c>
      <c r="N3802" t="str">
        <f t="shared" si="118"/>
        <v>0493-1</v>
      </c>
      <c r="O3802">
        <v>7512</v>
      </c>
      <c r="P3802">
        <f>1</f>
        <v>1</v>
      </c>
      <c r="Q3802">
        <f t="shared" si="119"/>
        <v>5</v>
      </c>
    </row>
    <row r="3803" spans="3:17" x14ac:dyDescent="0.25">
      <c r="C3803" t="s">
        <v>214</v>
      </c>
      <c r="D3803">
        <v>0</v>
      </c>
      <c r="E3803">
        <v>1510</v>
      </c>
      <c r="F3803" s="69">
        <v>43201</v>
      </c>
      <c r="G3803" s="69">
        <v>43201</v>
      </c>
      <c r="H3803">
        <v>493</v>
      </c>
      <c r="I3803">
        <v>553</v>
      </c>
      <c r="J3803" t="s">
        <v>800</v>
      </c>
      <c r="K3803" t="s">
        <v>618</v>
      </c>
      <c r="L3803" t="s">
        <v>67</v>
      </c>
      <c r="M3803" s="73">
        <v>2300000</v>
      </c>
      <c r="N3803" t="str">
        <f t="shared" si="118"/>
        <v>0493-1</v>
      </c>
      <c r="O3803">
        <v>7512</v>
      </c>
      <c r="P3803">
        <f>1</f>
        <v>1</v>
      </c>
      <c r="Q3803">
        <f t="shared" si="119"/>
        <v>4</v>
      </c>
    </row>
    <row r="3804" spans="3:17" x14ac:dyDescent="0.25">
      <c r="C3804" t="s">
        <v>214</v>
      </c>
      <c r="D3804">
        <v>0</v>
      </c>
      <c r="E3804">
        <v>860</v>
      </c>
      <c r="F3804" s="69">
        <v>43173</v>
      </c>
      <c r="G3804" s="69">
        <v>43173</v>
      </c>
      <c r="H3804">
        <v>493</v>
      </c>
      <c r="I3804">
        <v>553</v>
      </c>
      <c r="J3804" t="s">
        <v>800</v>
      </c>
      <c r="K3804" t="s">
        <v>618</v>
      </c>
      <c r="L3804" t="s">
        <v>67</v>
      </c>
      <c r="M3804" s="73">
        <v>2300000</v>
      </c>
      <c r="N3804" t="str">
        <f t="shared" si="118"/>
        <v>0493-1</v>
      </c>
      <c r="O3804">
        <v>7512</v>
      </c>
      <c r="P3804">
        <f>1</f>
        <v>1</v>
      </c>
      <c r="Q3804">
        <f t="shared" si="119"/>
        <v>3</v>
      </c>
    </row>
    <row r="3805" spans="3:17" x14ac:dyDescent="0.25">
      <c r="C3805" t="s">
        <v>214</v>
      </c>
      <c r="D3805">
        <v>0</v>
      </c>
      <c r="E3805">
        <v>859</v>
      </c>
      <c r="F3805" s="69">
        <v>43173</v>
      </c>
      <c r="G3805" s="69">
        <v>43173</v>
      </c>
      <c r="H3805">
        <v>493</v>
      </c>
      <c r="I3805">
        <v>553</v>
      </c>
      <c r="J3805" t="s">
        <v>800</v>
      </c>
      <c r="K3805" t="s">
        <v>618</v>
      </c>
      <c r="L3805" t="s">
        <v>67</v>
      </c>
      <c r="M3805" s="73">
        <v>383333</v>
      </c>
      <c r="N3805" t="str">
        <f t="shared" si="118"/>
        <v>0493-1</v>
      </c>
      <c r="O3805">
        <v>7512</v>
      </c>
      <c r="P3805">
        <f>1</f>
        <v>1</v>
      </c>
      <c r="Q3805">
        <f t="shared" si="119"/>
        <v>3</v>
      </c>
    </row>
    <row r="3806" spans="3:17" x14ac:dyDescent="0.25">
      <c r="C3806" t="s">
        <v>214</v>
      </c>
      <c r="D3806">
        <v>0</v>
      </c>
      <c r="E3806">
        <v>4164</v>
      </c>
      <c r="F3806" s="69">
        <v>43346</v>
      </c>
      <c r="G3806" s="69">
        <v>43346</v>
      </c>
      <c r="H3806">
        <v>929</v>
      </c>
      <c r="I3806">
        <v>550</v>
      </c>
      <c r="J3806" t="s">
        <v>666</v>
      </c>
      <c r="K3806" t="s">
        <v>618</v>
      </c>
      <c r="L3806" t="s">
        <v>67</v>
      </c>
      <c r="M3806" s="73">
        <v>848016</v>
      </c>
      <c r="N3806" t="str">
        <f t="shared" si="118"/>
        <v>0929-1</v>
      </c>
      <c r="O3806">
        <v>7512</v>
      </c>
      <c r="P3806">
        <f>1</f>
        <v>1</v>
      </c>
      <c r="Q3806">
        <f t="shared" si="119"/>
        <v>9</v>
      </c>
    </row>
    <row r="3807" spans="3:17" x14ac:dyDescent="0.25">
      <c r="C3807" t="s">
        <v>214</v>
      </c>
      <c r="D3807">
        <v>0</v>
      </c>
      <c r="E3807">
        <v>3532</v>
      </c>
      <c r="F3807" s="69">
        <v>43306</v>
      </c>
      <c r="G3807" s="69">
        <v>43306</v>
      </c>
      <c r="H3807">
        <v>767</v>
      </c>
      <c r="I3807">
        <v>550</v>
      </c>
      <c r="J3807" t="s">
        <v>666</v>
      </c>
      <c r="K3807" t="s">
        <v>618</v>
      </c>
      <c r="L3807" t="s">
        <v>67</v>
      </c>
      <c r="M3807" s="73">
        <v>1625331</v>
      </c>
      <c r="N3807" t="str">
        <f t="shared" si="118"/>
        <v>0767-1</v>
      </c>
      <c r="O3807">
        <v>7512</v>
      </c>
      <c r="P3807">
        <f>1</f>
        <v>1</v>
      </c>
      <c r="Q3807">
        <f t="shared" si="119"/>
        <v>7</v>
      </c>
    </row>
    <row r="3808" spans="3:17" x14ac:dyDescent="0.25">
      <c r="C3808" t="s">
        <v>214</v>
      </c>
      <c r="D3808">
        <v>0</v>
      </c>
      <c r="E3808">
        <v>2955</v>
      </c>
      <c r="F3808" s="69">
        <v>43271</v>
      </c>
      <c r="G3808" s="69">
        <v>43271</v>
      </c>
      <c r="H3808">
        <v>707</v>
      </c>
      <c r="I3808">
        <v>550</v>
      </c>
      <c r="J3808" t="s">
        <v>666</v>
      </c>
      <c r="K3808" t="s">
        <v>618</v>
      </c>
      <c r="L3808" t="s">
        <v>67</v>
      </c>
      <c r="M3808" s="73">
        <v>2119997</v>
      </c>
      <c r="N3808" t="str">
        <f t="shared" si="118"/>
        <v>0707-1</v>
      </c>
      <c r="O3808">
        <v>7512</v>
      </c>
      <c r="P3808">
        <f>1</f>
        <v>1</v>
      </c>
      <c r="Q3808">
        <f t="shared" si="119"/>
        <v>6</v>
      </c>
    </row>
    <row r="3809" spans="3:17" x14ac:dyDescent="0.25">
      <c r="C3809" t="s">
        <v>214</v>
      </c>
      <c r="D3809">
        <v>0</v>
      </c>
      <c r="E3809">
        <v>2279</v>
      </c>
      <c r="F3809" s="69">
        <v>43242</v>
      </c>
      <c r="G3809" s="69">
        <v>43242</v>
      </c>
      <c r="H3809">
        <v>670</v>
      </c>
      <c r="I3809">
        <v>550</v>
      </c>
      <c r="J3809" t="s">
        <v>666</v>
      </c>
      <c r="K3809" t="s">
        <v>618</v>
      </c>
      <c r="L3809" t="s">
        <v>67</v>
      </c>
      <c r="M3809" s="73">
        <v>2119997</v>
      </c>
      <c r="N3809" t="str">
        <f t="shared" si="118"/>
        <v>0670-1</v>
      </c>
      <c r="O3809">
        <v>7512</v>
      </c>
      <c r="P3809">
        <f>1</f>
        <v>1</v>
      </c>
      <c r="Q3809">
        <f t="shared" si="119"/>
        <v>5</v>
      </c>
    </row>
    <row r="3810" spans="3:17" x14ac:dyDescent="0.25">
      <c r="C3810" t="s">
        <v>214</v>
      </c>
      <c r="D3810">
        <v>0</v>
      </c>
      <c r="E3810">
        <v>1689</v>
      </c>
      <c r="F3810" s="69">
        <v>43207</v>
      </c>
      <c r="G3810" s="69">
        <v>43207</v>
      </c>
      <c r="H3810">
        <v>631</v>
      </c>
      <c r="I3810">
        <v>550</v>
      </c>
      <c r="J3810" t="s">
        <v>666</v>
      </c>
      <c r="K3810" t="s">
        <v>618</v>
      </c>
      <c r="L3810" t="s">
        <v>67</v>
      </c>
      <c r="M3810" s="73">
        <v>2119997</v>
      </c>
      <c r="N3810" t="str">
        <f t="shared" si="118"/>
        <v>0631-1</v>
      </c>
      <c r="O3810">
        <v>7512</v>
      </c>
      <c r="P3810">
        <f>1</f>
        <v>1</v>
      </c>
      <c r="Q3810">
        <f t="shared" si="119"/>
        <v>4</v>
      </c>
    </row>
    <row r="3811" spans="3:17" x14ac:dyDescent="0.25">
      <c r="C3811" t="s">
        <v>214</v>
      </c>
      <c r="D3811">
        <v>0</v>
      </c>
      <c r="E3811">
        <v>818</v>
      </c>
      <c r="F3811" s="69">
        <v>43173</v>
      </c>
      <c r="G3811" s="69">
        <v>43173</v>
      </c>
      <c r="H3811">
        <v>597</v>
      </c>
      <c r="I3811">
        <v>550</v>
      </c>
      <c r="J3811" t="s">
        <v>666</v>
      </c>
      <c r="K3811" t="s">
        <v>618</v>
      </c>
      <c r="L3811" t="s">
        <v>67</v>
      </c>
      <c r="M3811" s="73">
        <v>3886662</v>
      </c>
      <c r="N3811" t="str">
        <f t="shared" si="118"/>
        <v>0597-1</v>
      </c>
      <c r="O3811">
        <v>7512</v>
      </c>
      <c r="P3811">
        <f>1</f>
        <v>1</v>
      </c>
      <c r="Q3811">
        <f t="shared" si="119"/>
        <v>3</v>
      </c>
    </row>
    <row r="3812" spans="3:17" x14ac:dyDescent="0.25">
      <c r="C3812" t="s">
        <v>214</v>
      </c>
      <c r="D3812">
        <v>0</v>
      </c>
      <c r="E3812">
        <v>6800</v>
      </c>
      <c r="F3812" s="69">
        <v>43452</v>
      </c>
      <c r="G3812" s="69">
        <v>43452</v>
      </c>
      <c r="H3812">
        <v>491</v>
      </c>
      <c r="I3812">
        <v>544</v>
      </c>
      <c r="J3812" t="s">
        <v>801</v>
      </c>
      <c r="K3812" t="s">
        <v>618</v>
      </c>
      <c r="L3812" t="s">
        <v>67</v>
      </c>
      <c r="M3812" s="73">
        <v>4657500</v>
      </c>
      <c r="N3812" t="str">
        <f t="shared" si="118"/>
        <v>0491-1</v>
      </c>
      <c r="O3812">
        <v>7512</v>
      </c>
      <c r="P3812">
        <f>1</f>
        <v>1</v>
      </c>
      <c r="Q3812">
        <f t="shared" si="119"/>
        <v>12</v>
      </c>
    </row>
    <row r="3813" spans="3:17" x14ac:dyDescent="0.25">
      <c r="C3813" t="s">
        <v>214</v>
      </c>
      <c r="D3813">
        <v>0</v>
      </c>
      <c r="E3813">
        <v>5610</v>
      </c>
      <c r="F3813" s="69">
        <v>43411</v>
      </c>
      <c r="G3813" s="69">
        <v>43411</v>
      </c>
      <c r="H3813">
        <v>491</v>
      </c>
      <c r="I3813">
        <v>544</v>
      </c>
      <c r="J3813" t="s">
        <v>801</v>
      </c>
      <c r="K3813" t="s">
        <v>618</v>
      </c>
      <c r="L3813" t="s">
        <v>67</v>
      </c>
      <c r="M3813" s="73">
        <v>4657500</v>
      </c>
      <c r="N3813" t="str">
        <f t="shared" si="118"/>
        <v>0491-1</v>
      </c>
      <c r="O3813">
        <v>7512</v>
      </c>
      <c r="P3813">
        <f>1</f>
        <v>1</v>
      </c>
      <c r="Q3813">
        <f t="shared" si="119"/>
        <v>11</v>
      </c>
    </row>
    <row r="3814" spans="3:17" x14ac:dyDescent="0.25">
      <c r="C3814" t="s">
        <v>214</v>
      </c>
      <c r="D3814">
        <v>0</v>
      </c>
      <c r="E3814">
        <v>4964</v>
      </c>
      <c r="F3814" s="69">
        <v>43378</v>
      </c>
      <c r="G3814" s="69">
        <v>43378</v>
      </c>
      <c r="H3814">
        <v>491</v>
      </c>
      <c r="I3814">
        <v>544</v>
      </c>
      <c r="J3814" t="s">
        <v>801</v>
      </c>
      <c r="K3814" t="s">
        <v>618</v>
      </c>
      <c r="L3814" t="s">
        <v>67</v>
      </c>
      <c r="M3814" s="73">
        <v>3260250</v>
      </c>
      <c r="N3814" t="str">
        <f t="shared" si="118"/>
        <v>0491-1</v>
      </c>
      <c r="O3814">
        <v>7512</v>
      </c>
      <c r="P3814">
        <f>1</f>
        <v>1</v>
      </c>
      <c r="Q3814">
        <f t="shared" si="119"/>
        <v>10</v>
      </c>
    </row>
    <row r="3815" spans="3:17" x14ac:dyDescent="0.25">
      <c r="C3815" t="s">
        <v>214</v>
      </c>
      <c r="D3815">
        <v>0</v>
      </c>
      <c r="E3815">
        <v>4667</v>
      </c>
      <c r="F3815" s="69">
        <v>43362</v>
      </c>
      <c r="G3815" s="69">
        <v>43362</v>
      </c>
      <c r="H3815">
        <v>491</v>
      </c>
      <c r="I3815">
        <v>544</v>
      </c>
      <c r="J3815" t="s">
        <v>802</v>
      </c>
      <c r="K3815" t="s">
        <v>618</v>
      </c>
      <c r="L3815" t="s">
        <v>67</v>
      </c>
      <c r="M3815" s="73">
        <v>1397250</v>
      </c>
      <c r="N3815" t="str">
        <f t="shared" si="118"/>
        <v>0491-1</v>
      </c>
      <c r="O3815">
        <v>7512</v>
      </c>
      <c r="P3815">
        <f>1</f>
        <v>1</v>
      </c>
      <c r="Q3815">
        <f t="shared" si="119"/>
        <v>9</v>
      </c>
    </row>
    <row r="3816" spans="3:17" x14ac:dyDescent="0.25">
      <c r="C3816" t="s">
        <v>214</v>
      </c>
      <c r="D3816">
        <v>0</v>
      </c>
      <c r="E3816">
        <v>4421</v>
      </c>
      <c r="F3816" s="69">
        <v>43350</v>
      </c>
      <c r="G3816" s="69">
        <v>43350</v>
      </c>
      <c r="H3816">
        <v>491</v>
      </c>
      <c r="I3816">
        <v>544</v>
      </c>
      <c r="J3816" t="s">
        <v>802</v>
      </c>
      <c r="K3816" t="s">
        <v>618</v>
      </c>
      <c r="L3816" t="s">
        <v>67</v>
      </c>
      <c r="M3816" s="73">
        <v>4657500</v>
      </c>
      <c r="N3816" t="str">
        <f t="shared" si="118"/>
        <v>0491-1</v>
      </c>
      <c r="O3816">
        <v>7512</v>
      </c>
      <c r="P3816">
        <f>1</f>
        <v>1</v>
      </c>
      <c r="Q3816">
        <f t="shared" si="119"/>
        <v>9</v>
      </c>
    </row>
    <row r="3817" spans="3:17" x14ac:dyDescent="0.25">
      <c r="C3817" t="s">
        <v>214</v>
      </c>
      <c r="D3817">
        <v>0</v>
      </c>
      <c r="E3817">
        <v>3681</v>
      </c>
      <c r="F3817" s="69">
        <v>43315</v>
      </c>
      <c r="G3817" s="69">
        <v>43315</v>
      </c>
      <c r="H3817">
        <v>491</v>
      </c>
      <c r="I3817">
        <v>544</v>
      </c>
      <c r="J3817" t="s">
        <v>802</v>
      </c>
      <c r="K3817" t="s">
        <v>618</v>
      </c>
      <c r="L3817" t="s">
        <v>67</v>
      </c>
      <c r="M3817" s="73">
        <v>4657500</v>
      </c>
      <c r="N3817" t="str">
        <f t="shared" si="118"/>
        <v>0491-1</v>
      </c>
      <c r="O3817">
        <v>7512</v>
      </c>
      <c r="P3817">
        <f>1</f>
        <v>1</v>
      </c>
      <c r="Q3817">
        <f t="shared" si="119"/>
        <v>8</v>
      </c>
    </row>
    <row r="3818" spans="3:17" x14ac:dyDescent="0.25">
      <c r="C3818" t="s">
        <v>214</v>
      </c>
      <c r="D3818">
        <v>0</v>
      </c>
      <c r="E3818">
        <v>3188</v>
      </c>
      <c r="F3818" s="69">
        <v>43290</v>
      </c>
      <c r="G3818" s="69">
        <v>43290</v>
      </c>
      <c r="H3818">
        <v>491</v>
      </c>
      <c r="I3818">
        <v>544</v>
      </c>
      <c r="J3818" t="s">
        <v>802</v>
      </c>
      <c r="K3818" t="s">
        <v>618</v>
      </c>
      <c r="L3818" t="s">
        <v>67</v>
      </c>
      <c r="M3818" s="73">
        <v>4657500</v>
      </c>
      <c r="N3818" t="str">
        <f t="shared" si="118"/>
        <v>0491-1</v>
      </c>
      <c r="O3818">
        <v>7512</v>
      </c>
      <c r="P3818">
        <f>1</f>
        <v>1</v>
      </c>
      <c r="Q3818">
        <f t="shared" si="119"/>
        <v>7</v>
      </c>
    </row>
    <row r="3819" spans="3:17" x14ac:dyDescent="0.25">
      <c r="C3819" t="s">
        <v>214</v>
      </c>
      <c r="D3819">
        <v>0</v>
      </c>
      <c r="E3819">
        <v>2549</v>
      </c>
      <c r="F3819" s="69">
        <v>43257</v>
      </c>
      <c r="G3819" s="69">
        <v>43257</v>
      </c>
      <c r="H3819">
        <v>491</v>
      </c>
      <c r="I3819">
        <v>544</v>
      </c>
      <c r="J3819" t="s">
        <v>802</v>
      </c>
      <c r="K3819" t="s">
        <v>618</v>
      </c>
      <c r="L3819" t="s">
        <v>67</v>
      </c>
      <c r="M3819" s="73">
        <v>4657500</v>
      </c>
      <c r="N3819" t="str">
        <f t="shared" si="118"/>
        <v>0491-1</v>
      </c>
      <c r="O3819">
        <v>7512</v>
      </c>
      <c r="P3819">
        <f>1</f>
        <v>1</v>
      </c>
      <c r="Q3819">
        <f t="shared" si="119"/>
        <v>6</v>
      </c>
    </row>
    <row r="3820" spans="3:17" x14ac:dyDescent="0.25">
      <c r="C3820" t="s">
        <v>214</v>
      </c>
      <c r="D3820">
        <v>0</v>
      </c>
      <c r="E3820">
        <v>1959</v>
      </c>
      <c r="F3820" s="69">
        <v>43227</v>
      </c>
      <c r="G3820" s="69">
        <v>43227</v>
      </c>
      <c r="H3820">
        <v>491</v>
      </c>
      <c r="I3820">
        <v>544</v>
      </c>
      <c r="J3820" t="s">
        <v>802</v>
      </c>
      <c r="K3820" t="s">
        <v>618</v>
      </c>
      <c r="L3820" t="s">
        <v>67</v>
      </c>
      <c r="M3820" s="73">
        <v>4657500</v>
      </c>
      <c r="N3820" t="str">
        <f t="shared" si="118"/>
        <v>0491-1</v>
      </c>
      <c r="O3820">
        <v>7512</v>
      </c>
      <c r="P3820">
        <f>1</f>
        <v>1</v>
      </c>
      <c r="Q3820">
        <f t="shared" si="119"/>
        <v>5</v>
      </c>
    </row>
    <row r="3821" spans="3:17" x14ac:dyDescent="0.25">
      <c r="C3821" t="s">
        <v>214</v>
      </c>
      <c r="D3821">
        <v>0</v>
      </c>
      <c r="E3821">
        <v>1385</v>
      </c>
      <c r="F3821" s="69">
        <v>43200</v>
      </c>
      <c r="G3821" s="69">
        <v>43200</v>
      </c>
      <c r="H3821">
        <v>491</v>
      </c>
      <c r="I3821">
        <v>544</v>
      </c>
      <c r="J3821" t="s">
        <v>802</v>
      </c>
      <c r="K3821" t="s">
        <v>618</v>
      </c>
      <c r="L3821" t="s">
        <v>67</v>
      </c>
      <c r="M3821" s="73">
        <v>4657500</v>
      </c>
      <c r="N3821" t="str">
        <f t="shared" si="118"/>
        <v>0491-1</v>
      </c>
      <c r="O3821">
        <v>7512</v>
      </c>
      <c r="P3821">
        <f>1</f>
        <v>1</v>
      </c>
      <c r="Q3821">
        <f t="shared" si="119"/>
        <v>4</v>
      </c>
    </row>
    <row r="3822" spans="3:17" x14ac:dyDescent="0.25">
      <c r="C3822" t="s">
        <v>214</v>
      </c>
      <c r="D3822">
        <v>0</v>
      </c>
      <c r="E3822">
        <v>784</v>
      </c>
      <c r="F3822" s="69">
        <v>43172</v>
      </c>
      <c r="G3822" s="69">
        <v>43172</v>
      </c>
      <c r="H3822">
        <v>491</v>
      </c>
      <c r="I3822">
        <v>544</v>
      </c>
      <c r="J3822" t="s">
        <v>802</v>
      </c>
      <c r="K3822" t="s">
        <v>618</v>
      </c>
      <c r="L3822" t="s">
        <v>67</v>
      </c>
      <c r="M3822" s="73">
        <v>4657500</v>
      </c>
      <c r="N3822" t="str">
        <f t="shared" si="118"/>
        <v>0491-1</v>
      </c>
      <c r="O3822">
        <v>7512</v>
      </c>
      <c r="P3822">
        <f>1</f>
        <v>1</v>
      </c>
      <c r="Q3822">
        <f t="shared" si="119"/>
        <v>3</v>
      </c>
    </row>
    <row r="3823" spans="3:17" x14ac:dyDescent="0.25">
      <c r="C3823" t="s">
        <v>214</v>
      </c>
      <c r="D3823">
        <v>0</v>
      </c>
      <c r="E3823">
        <v>427</v>
      </c>
      <c r="F3823" s="69">
        <v>43165</v>
      </c>
      <c r="G3823" s="69">
        <v>43165</v>
      </c>
      <c r="H3823">
        <v>491</v>
      </c>
      <c r="I3823">
        <v>544</v>
      </c>
      <c r="J3823" t="s">
        <v>802</v>
      </c>
      <c r="K3823" t="s">
        <v>618</v>
      </c>
      <c r="L3823" t="s">
        <v>67</v>
      </c>
      <c r="M3823" s="73">
        <v>310500</v>
      </c>
      <c r="N3823" t="str">
        <f t="shared" si="118"/>
        <v>0491-1</v>
      </c>
      <c r="O3823">
        <v>7512</v>
      </c>
      <c r="P3823">
        <f>1</f>
        <v>1</v>
      </c>
      <c r="Q3823">
        <f t="shared" si="119"/>
        <v>3</v>
      </c>
    </row>
    <row r="3824" spans="3:17" x14ac:dyDescent="0.25">
      <c r="C3824" t="s">
        <v>214</v>
      </c>
      <c r="D3824">
        <v>0</v>
      </c>
      <c r="E3824">
        <v>6406</v>
      </c>
      <c r="F3824" s="69">
        <v>43441</v>
      </c>
      <c r="G3824" s="69">
        <v>43441</v>
      </c>
      <c r="H3824">
        <v>532</v>
      </c>
      <c r="I3824">
        <v>543</v>
      </c>
      <c r="J3824" t="s">
        <v>803</v>
      </c>
      <c r="K3824" t="s">
        <v>618</v>
      </c>
      <c r="L3824" t="s">
        <v>67</v>
      </c>
      <c r="M3824" s="73">
        <v>4657500</v>
      </c>
      <c r="N3824" t="str">
        <f t="shared" si="118"/>
        <v>0532-1</v>
      </c>
      <c r="O3824">
        <v>7512</v>
      </c>
      <c r="P3824">
        <f>1</f>
        <v>1</v>
      </c>
      <c r="Q3824">
        <f t="shared" si="119"/>
        <v>12</v>
      </c>
    </row>
    <row r="3825" spans="3:17" x14ac:dyDescent="0.25">
      <c r="C3825" t="s">
        <v>214</v>
      </c>
      <c r="D3825">
        <v>0</v>
      </c>
      <c r="E3825">
        <v>5893</v>
      </c>
      <c r="F3825" s="69">
        <v>43418</v>
      </c>
      <c r="G3825" s="69">
        <v>43418</v>
      </c>
      <c r="H3825">
        <v>532</v>
      </c>
      <c r="I3825">
        <v>543</v>
      </c>
      <c r="J3825" t="s">
        <v>803</v>
      </c>
      <c r="K3825" t="s">
        <v>618</v>
      </c>
      <c r="L3825" t="s">
        <v>67</v>
      </c>
      <c r="M3825" s="73">
        <v>4657500</v>
      </c>
      <c r="N3825" t="str">
        <f t="shared" si="118"/>
        <v>0532-1</v>
      </c>
      <c r="O3825">
        <v>7512</v>
      </c>
      <c r="P3825">
        <f>1</f>
        <v>1</v>
      </c>
      <c r="Q3825">
        <f t="shared" si="119"/>
        <v>11</v>
      </c>
    </row>
    <row r="3826" spans="3:17" x14ac:dyDescent="0.25">
      <c r="C3826" t="s">
        <v>214</v>
      </c>
      <c r="D3826">
        <v>0</v>
      </c>
      <c r="E3826">
        <v>5019</v>
      </c>
      <c r="F3826" s="69">
        <v>43378</v>
      </c>
      <c r="G3826" s="69">
        <v>43378</v>
      </c>
      <c r="H3826">
        <v>532</v>
      </c>
      <c r="I3826">
        <v>543</v>
      </c>
      <c r="J3826" t="s">
        <v>803</v>
      </c>
      <c r="K3826" t="s">
        <v>618</v>
      </c>
      <c r="L3826" t="s">
        <v>67</v>
      </c>
      <c r="M3826" s="73">
        <v>4657500</v>
      </c>
      <c r="N3826" t="str">
        <f t="shared" si="118"/>
        <v>0532-1</v>
      </c>
      <c r="O3826">
        <v>7512</v>
      </c>
      <c r="P3826">
        <f>1</f>
        <v>1</v>
      </c>
      <c r="Q3826">
        <f t="shared" si="119"/>
        <v>10</v>
      </c>
    </row>
    <row r="3827" spans="3:17" x14ac:dyDescent="0.25">
      <c r="C3827" t="s">
        <v>214</v>
      </c>
      <c r="D3827">
        <v>0</v>
      </c>
      <c r="E3827">
        <v>4370</v>
      </c>
      <c r="F3827" s="69">
        <v>43348</v>
      </c>
      <c r="G3827" s="69">
        <v>43348</v>
      </c>
      <c r="H3827">
        <v>532</v>
      </c>
      <c r="I3827">
        <v>543</v>
      </c>
      <c r="J3827" t="s">
        <v>803</v>
      </c>
      <c r="K3827" t="s">
        <v>618</v>
      </c>
      <c r="L3827" t="s">
        <v>67</v>
      </c>
      <c r="M3827" s="73">
        <v>4657500</v>
      </c>
      <c r="N3827" t="str">
        <f t="shared" si="118"/>
        <v>0532-1</v>
      </c>
      <c r="O3827">
        <v>7512</v>
      </c>
      <c r="P3827">
        <f>1</f>
        <v>1</v>
      </c>
      <c r="Q3827">
        <f t="shared" si="119"/>
        <v>9</v>
      </c>
    </row>
    <row r="3828" spans="3:17" x14ac:dyDescent="0.25">
      <c r="C3828" t="s">
        <v>214</v>
      </c>
      <c r="D3828">
        <v>0</v>
      </c>
      <c r="E3828">
        <v>3680</v>
      </c>
      <c r="F3828" s="69">
        <v>43315</v>
      </c>
      <c r="G3828" s="69">
        <v>43315</v>
      </c>
      <c r="H3828">
        <v>532</v>
      </c>
      <c r="I3828">
        <v>543</v>
      </c>
      <c r="J3828" t="s">
        <v>803</v>
      </c>
      <c r="K3828" t="s">
        <v>618</v>
      </c>
      <c r="L3828" t="s">
        <v>67</v>
      </c>
      <c r="M3828" s="73">
        <v>4657500</v>
      </c>
      <c r="N3828" t="str">
        <f t="shared" si="118"/>
        <v>0532-1</v>
      </c>
      <c r="O3828">
        <v>7512</v>
      </c>
      <c r="P3828">
        <f>1</f>
        <v>1</v>
      </c>
      <c r="Q3828">
        <f t="shared" si="119"/>
        <v>8</v>
      </c>
    </row>
    <row r="3829" spans="3:17" x14ac:dyDescent="0.25">
      <c r="C3829" t="s">
        <v>214</v>
      </c>
      <c r="D3829">
        <v>0</v>
      </c>
      <c r="E3829">
        <v>3293</v>
      </c>
      <c r="F3829" s="69">
        <v>43290</v>
      </c>
      <c r="G3829" s="69">
        <v>43290</v>
      </c>
      <c r="H3829">
        <v>532</v>
      </c>
      <c r="I3829">
        <v>543</v>
      </c>
      <c r="J3829" t="s">
        <v>803</v>
      </c>
      <c r="K3829" t="s">
        <v>618</v>
      </c>
      <c r="L3829" t="s">
        <v>67</v>
      </c>
      <c r="M3829" s="73">
        <v>4657500</v>
      </c>
      <c r="N3829" t="str">
        <f t="shared" si="118"/>
        <v>0532-1</v>
      </c>
      <c r="O3829">
        <v>7512</v>
      </c>
      <c r="P3829">
        <f>1</f>
        <v>1</v>
      </c>
      <c r="Q3829">
        <f t="shared" si="119"/>
        <v>7</v>
      </c>
    </row>
    <row r="3830" spans="3:17" x14ac:dyDescent="0.25">
      <c r="C3830" t="s">
        <v>214</v>
      </c>
      <c r="D3830">
        <v>0</v>
      </c>
      <c r="E3830">
        <v>2493</v>
      </c>
      <c r="F3830" s="69">
        <v>43257</v>
      </c>
      <c r="G3830" s="69">
        <v>43257</v>
      </c>
      <c r="H3830">
        <v>532</v>
      </c>
      <c r="I3830">
        <v>543</v>
      </c>
      <c r="J3830" t="s">
        <v>803</v>
      </c>
      <c r="K3830" t="s">
        <v>618</v>
      </c>
      <c r="L3830" t="s">
        <v>67</v>
      </c>
      <c r="M3830" s="73">
        <v>4657500</v>
      </c>
      <c r="N3830" t="str">
        <f t="shared" si="118"/>
        <v>0532-1</v>
      </c>
      <c r="O3830">
        <v>7512</v>
      </c>
      <c r="P3830">
        <f>1</f>
        <v>1</v>
      </c>
      <c r="Q3830">
        <f t="shared" si="119"/>
        <v>6</v>
      </c>
    </row>
    <row r="3831" spans="3:17" x14ac:dyDescent="0.25">
      <c r="C3831" t="s">
        <v>214</v>
      </c>
      <c r="D3831">
        <v>0</v>
      </c>
      <c r="E3831">
        <v>1952</v>
      </c>
      <c r="F3831" s="69">
        <v>43227</v>
      </c>
      <c r="G3831" s="69">
        <v>43227</v>
      </c>
      <c r="H3831">
        <v>532</v>
      </c>
      <c r="I3831">
        <v>543</v>
      </c>
      <c r="J3831" t="s">
        <v>803</v>
      </c>
      <c r="K3831" t="s">
        <v>618</v>
      </c>
      <c r="L3831" t="s">
        <v>67</v>
      </c>
      <c r="M3831" s="73">
        <v>4657500</v>
      </c>
      <c r="N3831" t="str">
        <f t="shared" si="118"/>
        <v>0532-1</v>
      </c>
      <c r="O3831">
        <v>7512</v>
      </c>
      <c r="P3831">
        <f>1</f>
        <v>1</v>
      </c>
      <c r="Q3831">
        <f t="shared" si="119"/>
        <v>5</v>
      </c>
    </row>
    <row r="3832" spans="3:17" x14ac:dyDescent="0.25">
      <c r="C3832" t="s">
        <v>214</v>
      </c>
      <c r="D3832">
        <v>0</v>
      </c>
      <c r="E3832">
        <v>1502</v>
      </c>
      <c r="F3832" s="69">
        <v>43201</v>
      </c>
      <c r="G3832" s="69">
        <v>43201</v>
      </c>
      <c r="H3832">
        <v>532</v>
      </c>
      <c r="I3832">
        <v>543</v>
      </c>
      <c r="J3832" t="s">
        <v>803</v>
      </c>
      <c r="K3832" t="s">
        <v>618</v>
      </c>
      <c r="L3832" t="s">
        <v>67</v>
      </c>
      <c r="M3832" s="73">
        <v>4657500</v>
      </c>
      <c r="N3832" t="str">
        <f t="shared" si="118"/>
        <v>0532-1</v>
      </c>
      <c r="O3832">
        <v>7512</v>
      </c>
      <c r="P3832">
        <f>1</f>
        <v>1</v>
      </c>
      <c r="Q3832">
        <f t="shared" si="119"/>
        <v>4</v>
      </c>
    </row>
    <row r="3833" spans="3:17" x14ac:dyDescent="0.25">
      <c r="C3833" t="s">
        <v>214</v>
      </c>
      <c r="D3833">
        <v>0</v>
      </c>
      <c r="E3833">
        <v>1048</v>
      </c>
      <c r="F3833" s="69">
        <v>43180</v>
      </c>
      <c r="G3833" s="69">
        <v>43180</v>
      </c>
      <c r="H3833">
        <v>532</v>
      </c>
      <c r="I3833">
        <v>543</v>
      </c>
      <c r="J3833" t="s">
        <v>803</v>
      </c>
      <c r="K3833" t="s">
        <v>618</v>
      </c>
      <c r="L3833" t="s">
        <v>67</v>
      </c>
      <c r="M3833" s="73">
        <v>4657500</v>
      </c>
      <c r="N3833" t="str">
        <f t="shared" si="118"/>
        <v>0532-1</v>
      </c>
      <c r="O3833">
        <v>7512</v>
      </c>
      <c r="P3833">
        <f>1</f>
        <v>1</v>
      </c>
      <c r="Q3833">
        <f t="shared" si="119"/>
        <v>3</v>
      </c>
    </row>
    <row r="3834" spans="3:17" x14ac:dyDescent="0.25">
      <c r="C3834" t="s">
        <v>214</v>
      </c>
      <c r="D3834">
        <v>0</v>
      </c>
      <c r="E3834">
        <v>894</v>
      </c>
      <c r="F3834" s="69">
        <v>43173</v>
      </c>
      <c r="G3834" s="69">
        <v>43173</v>
      </c>
      <c r="H3834">
        <v>532</v>
      </c>
      <c r="I3834">
        <v>543</v>
      </c>
      <c r="J3834" t="s">
        <v>803</v>
      </c>
      <c r="K3834" t="s">
        <v>618</v>
      </c>
      <c r="L3834" t="s">
        <v>67</v>
      </c>
      <c r="M3834" s="73">
        <v>310500</v>
      </c>
      <c r="N3834" t="str">
        <f t="shared" si="118"/>
        <v>0532-1</v>
      </c>
      <c r="O3834">
        <v>7512</v>
      </c>
      <c r="P3834">
        <f>1</f>
        <v>1</v>
      </c>
      <c r="Q3834">
        <f t="shared" si="119"/>
        <v>3</v>
      </c>
    </row>
    <row r="3835" spans="3:17" x14ac:dyDescent="0.25">
      <c r="C3835" t="s">
        <v>214</v>
      </c>
      <c r="D3835">
        <v>0</v>
      </c>
      <c r="E3835">
        <v>6469</v>
      </c>
      <c r="F3835" s="69">
        <v>43444</v>
      </c>
      <c r="G3835" s="69">
        <v>43444</v>
      </c>
      <c r="H3835">
        <v>469</v>
      </c>
      <c r="I3835">
        <v>542</v>
      </c>
      <c r="J3835" t="s">
        <v>804</v>
      </c>
      <c r="K3835" t="s">
        <v>618</v>
      </c>
      <c r="L3835" t="s">
        <v>67</v>
      </c>
      <c r="M3835" s="73">
        <v>2300000</v>
      </c>
      <c r="N3835" t="str">
        <f t="shared" si="118"/>
        <v>0469-1</v>
      </c>
      <c r="O3835">
        <v>7512</v>
      </c>
      <c r="P3835">
        <f>1</f>
        <v>1</v>
      </c>
      <c r="Q3835">
        <f t="shared" si="119"/>
        <v>12</v>
      </c>
    </row>
    <row r="3836" spans="3:17" x14ac:dyDescent="0.25">
      <c r="C3836" t="s">
        <v>214</v>
      </c>
      <c r="D3836">
        <v>0</v>
      </c>
      <c r="E3836">
        <v>5587</v>
      </c>
      <c r="F3836" s="69">
        <v>43411</v>
      </c>
      <c r="G3836" s="69">
        <v>43411</v>
      </c>
      <c r="H3836">
        <v>469</v>
      </c>
      <c r="I3836">
        <v>542</v>
      </c>
      <c r="J3836" t="s">
        <v>804</v>
      </c>
      <c r="K3836" t="s">
        <v>618</v>
      </c>
      <c r="L3836" t="s">
        <v>67</v>
      </c>
      <c r="M3836" s="73">
        <v>2300000</v>
      </c>
      <c r="N3836" t="str">
        <f t="shared" si="118"/>
        <v>0469-1</v>
      </c>
      <c r="O3836">
        <v>7512</v>
      </c>
      <c r="P3836">
        <f>1</f>
        <v>1</v>
      </c>
      <c r="Q3836">
        <f t="shared" si="119"/>
        <v>11</v>
      </c>
    </row>
    <row r="3837" spans="3:17" x14ac:dyDescent="0.25">
      <c r="C3837" t="s">
        <v>214</v>
      </c>
      <c r="D3837">
        <v>0</v>
      </c>
      <c r="E3837">
        <v>4972</v>
      </c>
      <c r="F3837" s="69">
        <v>43378</v>
      </c>
      <c r="G3837" s="69">
        <v>43378</v>
      </c>
      <c r="H3837">
        <v>469</v>
      </c>
      <c r="I3837">
        <v>542</v>
      </c>
      <c r="J3837" t="s">
        <v>804</v>
      </c>
      <c r="K3837" t="s">
        <v>618</v>
      </c>
      <c r="L3837" t="s">
        <v>67</v>
      </c>
      <c r="M3837" s="73">
        <v>2300000</v>
      </c>
      <c r="N3837" t="str">
        <f t="shared" si="118"/>
        <v>0469-1</v>
      </c>
      <c r="O3837">
        <v>7512</v>
      </c>
      <c r="P3837">
        <f>1</f>
        <v>1</v>
      </c>
      <c r="Q3837">
        <f t="shared" si="119"/>
        <v>10</v>
      </c>
    </row>
    <row r="3838" spans="3:17" x14ac:dyDescent="0.25">
      <c r="C3838" t="s">
        <v>214</v>
      </c>
      <c r="D3838">
        <v>0</v>
      </c>
      <c r="E3838">
        <v>4333</v>
      </c>
      <c r="F3838" s="69">
        <v>43348</v>
      </c>
      <c r="G3838" s="69">
        <v>43348</v>
      </c>
      <c r="H3838">
        <v>469</v>
      </c>
      <c r="I3838">
        <v>542</v>
      </c>
      <c r="J3838" t="s">
        <v>804</v>
      </c>
      <c r="K3838" t="s">
        <v>618</v>
      </c>
      <c r="L3838" t="s">
        <v>67</v>
      </c>
      <c r="M3838" s="73">
        <v>2300000</v>
      </c>
      <c r="N3838" t="str">
        <f t="shared" si="118"/>
        <v>0469-1</v>
      </c>
      <c r="O3838">
        <v>7512</v>
      </c>
      <c r="P3838">
        <f>1</f>
        <v>1</v>
      </c>
      <c r="Q3838">
        <f t="shared" si="119"/>
        <v>9</v>
      </c>
    </row>
    <row r="3839" spans="3:17" x14ac:dyDescent="0.25">
      <c r="C3839" t="s">
        <v>214</v>
      </c>
      <c r="D3839">
        <v>0</v>
      </c>
      <c r="E3839">
        <v>3811</v>
      </c>
      <c r="F3839" s="69">
        <v>43320</v>
      </c>
      <c r="G3839" s="69">
        <v>43320</v>
      </c>
      <c r="H3839">
        <v>469</v>
      </c>
      <c r="I3839">
        <v>542</v>
      </c>
      <c r="J3839" t="s">
        <v>804</v>
      </c>
      <c r="K3839" t="s">
        <v>618</v>
      </c>
      <c r="L3839" t="s">
        <v>67</v>
      </c>
      <c r="M3839" s="73">
        <v>2300000</v>
      </c>
      <c r="N3839" t="str">
        <f t="shared" si="118"/>
        <v>0469-1</v>
      </c>
      <c r="O3839">
        <v>7512</v>
      </c>
      <c r="P3839">
        <f>1</f>
        <v>1</v>
      </c>
      <c r="Q3839">
        <f t="shared" si="119"/>
        <v>8</v>
      </c>
    </row>
    <row r="3840" spans="3:17" x14ac:dyDescent="0.25">
      <c r="C3840" t="s">
        <v>214</v>
      </c>
      <c r="D3840">
        <v>0</v>
      </c>
      <c r="E3840">
        <v>3207</v>
      </c>
      <c r="F3840" s="69">
        <v>43290</v>
      </c>
      <c r="G3840" s="69">
        <v>43290</v>
      </c>
      <c r="H3840">
        <v>469</v>
      </c>
      <c r="I3840">
        <v>542</v>
      </c>
      <c r="J3840" t="s">
        <v>804</v>
      </c>
      <c r="K3840" t="s">
        <v>618</v>
      </c>
      <c r="L3840" t="s">
        <v>67</v>
      </c>
      <c r="M3840" s="73">
        <v>2300000</v>
      </c>
      <c r="N3840" t="str">
        <f t="shared" si="118"/>
        <v>0469-1</v>
      </c>
      <c r="O3840">
        <v>7512</v>
      </c>
      <c r="P3840">
        <f>1</f>
        <v>1</v>
      </c>
      <c r="Q3840">
        <f t="shared" si="119"/>
        <v>7</v>
      </c>
    </row>
    <row r="3841" spans="3:17" x14ac:dyDescent="0.25">
      <c r="C3841" t="s">
        <v>214</v>
      </c>
      <c r="D3841">
        <v>0</v>
      </c>
      <c r="E3841">
        <v>2830</v>
      </c>
      <c r="F3841" s="69">
        <v>43264</v>
      </c>
      <c r="G3841" s="69">
        <v>43264</v>
      </c>
      <c r="H3841">
        <v>469</v>
      </c>
      <c r="I3841">
        <v>542</v>
      </c>
      <c r="J3841" t="s">
        <v>804</v>
      </c>
      <c r="K3841" t="s">
        <v>618</v>
      </c>
      <c r="L3841" t="s">
        <v>67</v>
      </c>
      <c r="M3841" s="73">
        <v>2300000</v>
      </c>
      <c r="N3841" t="str">
        <f t="shared" si="118"/>
        <v>0469-1</v>
      </c>
      <c r="O3841">
        <v>7512</v>
      </c>
      <c r="P3841">
        <f>1</f>
        <v>1</v>
      </c>
      <c r="Q3841">
        <f t="shared" si="119"/>
        <v>6</v>
      </c>
    </row>
    <row r="3842" spans="3:17" x14ac:dyDescent="0.25">
      <c r="C3842" t="s">
        <v>214</v>
      </c>
      <c r="D3842">
        <v>0</v>
      </c>
      <c r="E3842">
        <v>2184</v>
      </c>
      <c r="F3842" s="69">
        <v>43231</v>
      </c>
      <c r="G3842" s="69">
        <v>43231</v>
      </c>
      <c r="H3842">
        <v>469</v>
      </c>
      <c r="I3842">
        <v>542</v>
      </c>
      <c r="J3842" t="s">
        <v>804</v>
      </c>
      <c r="K3842" t="s">
        <v>618</v>
      </c>
      <c r="L3842" t="s">
        <v>67</v>
      </c>
      <c r="M3842" s="73">
        <v>2300000</v>
      </c>
      <c r="N3842" t="str">
        <f t="shared" si="118"/>
        <v>0469-1</v>
      </c>
      <c r="O3842">
        <v>7512</v>
      </c>
      <c r="P3842">
        <f>1</f>
        <v>1</v>
      </c>
      <c r="Q3842">
        <f t="shared" si="119"/>
        <v>5</v>
      </c>
    </row>
    <row r="3843" spans="3:17" x14ac:dyDescent="0.25">
      <c r="C3843" t="s">
        <v>214</v>
      </c>
      <c r="D3843">
        <v>0</v>
      </c>
      <c r="E3843">
        <v>1636</v>
      </c>
      <c r="F3843" s="69">
        <v>43203</v>
      </c>
      <c r="G3843" s="69">
        <v>43203</v>
      </c>
      <c r="H3843">
        <v>469</v>
      </c>
      <c r="I3843">
        <v>542</v>
      </c>
      <c r="J3843" t="s">
        <v>804</v>
      </c>
      <c r="K3843" t="s">
        <v>618</v>
      </c>
      <c r="L3843" t="s">
        <v>67</v>
      </c>
      <c r="M3843" s="73">
        <v>2300000</v>
      </c>
      <c r="N3843" t="str">
        <f t="shared" si="118"/>
        <v>0469-1</v>
      </c>
      <c r="O3843">
        <v>7512</v>
      </c>
      <c r="P3843">
        <f>1</f>
        <v>1</v>
      </c>
      <c r="Q3843">
        <f t="shared" si="119"/>
        <v>4</v>
      </c>
    </row>
    <row r="3844" spans="3:17" x14ac:dyDescent="0.25">
      <c r="C3844" t="s">
        <v>214</v>
      </c>
      <c r="D3844">
        <v>0</v>
      </c>
      <c r="E3844">
        <v>1024</v>
      </c>
      <c r="F3844" s="69">
        <v>43179</v>
      </c>
      <c r="G3844" s="69">
        <v>43179</v>
      </c>
      <c r="H3844">
        <v>469</v>
      </c>
      <c r="I3844">
        <v>542</v>
      </c>
      <c r="J3844" t="s">
        <v>804</v>
      </c>
      <c r="K3844" t="s">
        <v>618</v>
      </c>
      <c r="L3844" t="s">
        <v>67</v>
      </c>
      <c r="M3844" s="73">
        <v>2300000</v>
      </c>
      <c r="N3844" t="str">
        <f t="shared" ref="N3844:N3907" si="120">TEXT(H3844,"0000")&amp;"-"&amp;TEXT(P3844,"0")</f>
        <v>0469-1</v>
      </c>
      <c r="O3844">
        <v>7512</v>
      </c>
      <c r="P3844">
        <f>1</f>
        <v>1</v>
      </c>
      <c r="Q3844">
        <f t="shared" ref="Q3844:Q3907" si="121">MONTH(G3844)</f>
        <v>3</v>
      </c>
    </row>
    <row r="3845" spans="3:17" x14ac:dyDescent="0.25">
      <c r="C3845" t="s">
        <v>214</v>
      </c>
      <c r="D3845">
        <v>0</v>
      </c>
      <c r="E3845">
        <v>1023</v>
      </c>
      <c r="F3845" s="69">
        <v>43179</v>
      </c>
      <c r="G3845" s="69">
        <v>43179</v>
      </c>
      <c r="H3845">
        <v>469</v>
      </c>
      <c r="I3845">
        <v>542</v>
      </c>
      <c r="J3845" t="s">
        <v>804</v>
      </c>
      <c r="K3845" t="s">
        <v>618</v>
      </c>
      <c r="L3845" t="s">
        <v>67</v>
      </c>
      <c r="M3845" s="73">
        <v>460000</v>
      </c>
      <c r="N3845" t="str">
        <f t="shared" si="120"/>
        <v>0469-1</v>
      </c>
      <c r="O3845">
        <v>7512</v>
      </c>
      <c r="P3845">
        <f>1</f>
        <v>1</v>
      </c>
      <c r="Q3845">
        <f t="shared" si="121"/>
        <v>3</v>
      </c>
    </row>
    <row r="3846" spans="3:17" x14ac:dyDescent="0.25">
      <c r="C3846" t="s">
        <v>214</v>
      </c>
      <c r="D3846">
        <v>0</v>
      </c>
      <c r="E3846">
        <v>6359</v>
      </c>
      <c r="F3846" s="69">
        <v>43439</v>
      </c>
      <c r="G3846" s="69">
        <v>43439</v>
      </c>
      <c r="H3846">
        <v>495</v>
      </c>
      <c r="I3846">
        <v>541</v>
      </c>
      <c r="J3846" t="s">
        <v>805</v>
      </c>
      <c r="K3846" t="s">
        <v>618</v>
      </c>
      <c r="L3846" t="s">
        <v>67</v>
      </c>
      <c r="M3846" s="73">
        <v>2300000</v>
      </c>
      <c r="N3846" t="str">
        <f t="shared" si="120"/>
        <v>0495-1</v>
      </c>
      <c r="O3846">
        <v>7512</v>
      </c>
      <c r="P3846">
        <f>1</f>
        <v>1</v>
      </c>
      <c r="Q3846">
        <f t="shared" si="121"/>
        <v>12</v>
      </c>
    </row>
    <row r="3847" spans="3:17" x14ac:dyDescent="0.25">
      <c r="C3847" t="s">
        <v>214</v>
      </c>
      <c r="D3847">
        <v>0</v>
      </c>
      <c r="E3847">
        <v>6011</v>
      </c>
      <c r="F3847" s="69">
        <v>43424</v>
      </c>
      <c r="G3847" s="69">
        <v>43424</v>
      </c>
      <c r="H3847">
        <v>495</v>
      </c>
      <c r="I3847">
        <v>541</v>
      </c>
      <c r="J3847" t="s">
        <v>805</v>
      </c>
      <c r="K3847" t="s">
        <v>618</v>
      </c>
      <c r="L3847" t="s">
        <v>67</v>
      </c>
      <c r="M3847" s="73">
        <v>2300000</v>
      </c>
      <c r="N3847" t="str">
        <f t="shared" si="120"/>
        <v>0495-1</v>
      </c>
      <c r="O3847">
        <v>7512</v>
      </c>
      <c r="P3847">
        <f>1</f>
        <v>1</v>
      </c>
      <c r="Q3847">
        <f t="shared" si="121"/>
        <v>11</v>
      </c>
    </row>
    <row r="3848" spans="3:17" x14ac:dyDescent="0.25">
      <c r="C3848" t="s">
        <v>214</v>
      </c>
      <c r="D3848">
        <v>0</v>
      </c>
      <c r="E3848">
        <v>5033</v>
      </c>
      <c r="F3848" s="69">
        <v>43378</v>
      </c>
      <c r="G3848" s="69">
        <v>43378</v>
      </c>
      <c r="H3848">
        <v>495</v>
      </c>
      <c r="I3848">
        <v>541</v>
      </c>
      <c r="J3848" t="s">
        <v>805</v>
      </c>
      <c r="K3848" t="s">
        <v>618</v>
      </c>
      <c r="L3848" t="s">
        <v>67</v>
      </c>
      <c r="M3848" s="73">
        <v>2300000</v>
      </c>
      <c r="N3848" t="str">
        <f t="shared" si="120"/>
        <v>0495-1</v>
      </c>
      <c r="O3848">
        <v>7512</v>
      </c>
      <c r="P3848">
        <f>1</f>
        <v>1</v>
      </c>
      <c r="Q3848">
        <f t="shared" si="121"/>
        <v>10</v>
      </c>
    </row>
    <row r="3849" spans="3:17" x14ac:dyDescent="0.25">
      <c r="C3849" t="s">
        <v>214</v>
      </c>
      <c r="D3849">
        <v>0</v>
      </c>
      <c r="E3849">
        <v>4534</v>
      </c>
      <c r="F3849" s="69">
        <v>43353</v>
      </c>
      <c r="G3849" s="69">
        <v>43353</v>
      </c>
      <c r="H3849">
        <v>495</v>
      </c>
      <c r="I3849">
        <v>541</v>
      </c>
      <c r="J3849" t="s">
        <v>805</v>
      </c>
      <c r="K3849" t="s">
        <v>618</v>
      </c>
      <c r="L3849" t="s">
        <v>67</v>
      </c>
      <c r="M3849" s="73">
        <v>2300000</v>
      </c>
      <c r="N3849" t="str">
        <f t="shared" si="120"/>
        <v>0495-1</v>
      </c>
      <c r="O3849">
        <v>7512</v>
      </c>
      <c r="P3849">
        <f>1</f>
        <v>1</v>
      </c>
      <c r="Q3849">
        <f t="shared" si="121"/>
        <v>9</v>
      </c>
    </row>
    <row r="3850" spans="3:17" x14ac:dyDescent="0.25">
      <c r="C3850" t="s">
        <v>214</v>
      </c>
      <c r="D3850">
        <v>0</v>
      </c>
      <c r="E3850">
        <v>3819</v>
      </c>
      <c r="F3850" s="69">
        <v>43320</v>
      </c>
      <c r="G3850" s="69">
        <v>43320</v>
      </c>
      <c r="H3850">
        <v>495</v>
      </c>
      <c r="I3850">
        <v>541</v>
      </c>
      <c r="J3850" t="s">
        <v>805</v>
      </c>
      <c r="K3850" t="s">
        <v>618</v>
      </c>
      <c r="L3850" t="s">
        <v>67</v>
      </c>
      <c r="M3850" s="73">
        <v>2300000</v>
      </c>
      <c r="N3850" t="str">
        <f t="shared" si="120"/>
        <v>0495-1</v>
      </c>
      <c r="O3850">
        <v>7512</v>
      </c>
      <c r="P3850">
        <f>1</f>
        <v>1</v>
      </c>
      <c r="Q3850">
        <f t="shared" si="121"/>
        <v>8</v>
      </c>
    </row>
    <row r="3851" spans="3:17" x14ac:dyDescent="0.25">
      <c r="C3851" t="s">
        <v>214</v>
      </c>
      <c r="D3851">
        <v>0</v>
      </c>
      <c r="E3851">
        <v>3413</v>
      </c>
      <c r="F3851" s="69">
        <v>43292</v>
      </c>
      <c r="G3851" s="69">
        <v>43292</v>
      </c>
      <c r="H3851">
        <v>495</v>
      </c>
      <c r="I3851">
        <v>541</v>
      </c>
      <c r="J3851" t="s">
        <v>805</v>
      </c>
      <c r="K3851" t="s">
        <v>618</v>
      </c>
      <c r="L3851" t="s">
        <v>67</v>
      </c>
      <c r="M3851" s="73">
        <v>2300000</v>
      </c>
      <c r="N3851" t="str">
        <f t="shared" si="120"/>
        <v>0495-1</v>
      </c>
      <c r="O3851">
        <v>7512</v>
      </c>
      <c r="P3851">
        <f>1</f>
        <v>1</v>
      </c>
      <c r="Q3851">
        <f t="shared" si="121"/>
        <v>7</v>
      </c>
    </row>
    <row r="3852" spans="3:17" x14ac:dyDescent="0.25">
      <c r="C3852" t="s">
        <v>214</v>
      </c>
      <c r="D3852">
        <v>0</v>
      </c>
      <c r="E3852">
        <v>2664</v>
      </c>
      <c r="F3852" s="69">
        <v>43258</v>
      </c>
      <c r="G3852" s="69">
        <v>43258</v>
      </c>
      <c r="H3852">
        <v>495</v>
      </c>
      <c r="I3852">
        <v>541</v>
      </c>
      <c r="J3852" t="s">
        <v>805</v>
      </c>
      <c r="K3852" t="s">
        <v>618</v>
      </c>
      <c r="L3852" t="s">
        <v>67</v>
      </c>
      <c r="M3852" s="73">
        <v>2300000</v>
      </c>
      <c r="N3852" t="str">
        <f t="shared" si="120"/>
        <v>0495-1</v>
      </c>
      <c r="O3852">
        <v>7512</v>
      </c>
      <c r="P3852">
        <f>1</f>
        <v>1</v>
      </c>
      <c r="Q3852">
        <f t="shared" si="121"/>
        <v>6</v>
      </c>
    </row>
    <row r="3853" spans="3:17" x14ac:dyDescent="0.25">
      <c r="C3853" t="s">
        <v>214</v>
      </c>
      <c r="D3853">
        <v>0</v>
      </c>
      <c r="E3853">
        <v>2214</v>
      </c>
      <c r="F3853" s="69">
        <v>43235</v>
      </c>
      <c r="G3853" s="69">
        <v>43235</v>
      </c>
      <c r="H3853">
        <v>495</v>
      </c>
      <c r="I3853">
        <v>541</v>
      </c>
      <c r="J3853" t="s">
        <v>805</v>
      </c>
      <c r="K3853" t="s">
        <v>618</v>
      </c>
      <c r="L3853" t="s">
        <v>67</v>
      </c>
      <c r="M3853" s="73">
        <v>2300000</v>
      </c>
      <c r="N3853" t="str">
        <f t="shared" si="120"/>
        <v>0495-1</v>
      </c>
      <c r="O3853">
        <v>7512</v>
      </c>
      <c r="P3853">
        <f>1</f>
        <v>1</v>
      </c>
      <c r="Q3853">
        <f t="shared" si="121"/>
        <v>5</v>
      </c>
    </row>
    <row r="3854" spans="3:17" x14ac:dyDescent="0.25">
      <c r="C3854" t="s">
        <v>214</v>
      </c>
      <c r="D3854">
        <v>0</v>
      </c>
      <c r="E3854">
        <v>1649</v>
      </c>
      <c r="F3854" s="69">
        <v>43203</v>
      </c>
      <c r="G3854" s="69">
        <v>43203</v>
      </c>
      <c r="H3854">
        <v>495</v>
      </c>
      <c r="I3854">
        <v>541</v>
      </c>
      <c r="J3854" t="s">
        <v>805</v>
      </c>
      <c r="K3854" t="s">
        <v>618</v>
      </c>
      <c r="L3854" t="s">
        <v>67</v>
      </c>
      <c r="M3854" s="73">
        <v>2300000</v>
      </c>
      <c r="N3854" t="str">
        <f t="shared" si="120"/>
        <v>0495-1</v>
      </c>
      <c r="O3854">
        <v>7512</v>
      </c>
      <c r="P3854">
        <f>1</f>
        <v>1</v>
      </c>
      <c r="Q3854">
        <f t="shared" si="121"/>
        <v>4</v>
      </c>
    </row>
    <row r="3855" spans="3:17" x14ac:dyDescent="0.25">
      <c r="C3855" t="s">
        <v>214</v>
      </c>
      <c r="D3855">
        <v>0</v>
      </c>
      <c r="E3855">
        <v>844</v>
      </c>
      <c r="F3855" s="69">
        <v>43173</v>
      </c>
      <c r="G3855" s="69">
        <v>43173</v>
      </c>
      <c r="H3855">
        <v>495</v>
      </c>
      <c r="I3855">
        <v>541</v>
      </c>
      <c r="J3855" t="s">
        <v>805</v>
      </c>
      <c r="K3855" t="s">
        <v>618</v>
      </c>
      <c r="L3855" t="s">
        <v>67</v>
      </c>
      <c r="M3855" s="73">
        <v>2300000</v>
      </c>
      <c r="N3855" t="str">
        <f t="shared" si="120"/>
        <v>0495-1</v>
      </c>
      <c r="O3855">
        <v>7512</v>
      </c>
      <c r="P3855">
        <f>1</f>
        <v>1</v>
      </c>
      <c r="Q3855">
        <f t="shared" si="121"/>
        <v>3</v>
      </c>
    </row>
    <row r="3856" spans="3:17" x14ac:dyDescent="0.25">
      <c r="C3856" t="s">
        <v>214</v>
      </c>
      <c r="D3856">
        <v>0</v>
      </c>
      <c r="E3856">
        <v>453</v>
      </c>
      <c r="F3856" s="69">
        <v>43165</v>
      </c>
      <c r="G3856" s="69">
        <v>43165</v>
      </c>
      <c r="H3856">
        <v>495</v>
      </c>
      <c r="I3856">
        <v>541</v>
      </c>
      <c r="J3856" t="s">
        <v>805</v>
      </c>
      <c r="K3856" t="s">
        <v>618</v>
      </c>
      <c r="L3856" t="s">
        <v>67</v>
      </c>
      <c r="M3856" s="73">
        <v>383333</v>
      </c>
      <c r="N3856" t="str">
        <f t="shared" si="120"/>
        <v>0495-1</v>
      </c>
      <c r="O3856">
        <v>7512</v>
      </c>
      <c r="P3856">
        <f>1</f>
        <v>1</v>
      </c>
      <c r="Q3856">
        <f t="shared" si="121"/>
        <v>3</v>
      </c>
    </row>
    <row r="3857" spans="3:17" x14ac:dyDescent="0.25">
      <c r="C3857" t="s">
        <v>214</v>
      </c>
      <c r="D3857">
        <v>0</v>
      </c>
      <c r="E3857">
        <v>6436</v>
      </c>
      <c r="F3857" s="69">
        <v>43444</v>
      </c>
      <c r="G3857" s="69">
        <v>43444</v>
      </c>
      <c r="H3857">
        <v>540</v>
      </c>
      <c r="I3857">
        <v>534</v>
      </c>
      <c r="J3857" t="s">
        <v>806</v>
      </c>
      <c r="K3857" t="s">
        <v>618</v>
      </c>
      <c r="L3857" t="s">
        <v>67</v>
      </c>
      <c r="M3857" s="73">
        <v>2300000</v>
      </c>
      <c r="N3857" t="str">
        <f t="shared" si="120"/>
        <v>0540-1</v>
      </c>
      <c r="O3857">
        <v>7512</v>
      </c>
      <c r="P3857">
        <f>1</f>
        <v>1</v>
      </c>
      <c r="Q3857">
        <f t="shared" si="121"/>
        <v>12</v>
      </c>
    </row>
    <row r="3858" spans="3:17" x14ac:dyDescent="0.25">
      <c r="C3858" t="s">
        <v>214</v>
      </c>
      <c r="D3858">
        <v>0</v>
      </c>
      <c r="E3858">
        <v>5692</v>
      </c>
      <c r="F3858" s="69">
        <v>43411</v>
      </c>
      <c r="G3858" s="69">
        <v>43411</v>
      </c>
      <c r="H3858">
        <v>540</v>
      </c>
      <c r="I3858">
        <v>534</v>
      </c>
      <c r="J3858" t="s">
        <v>806</v>
      </c>
      <c r="K3858" t="s">
        <v>618</v>
      </c>
      <c r="L3858" t="s">
        <v>67</v>
      </c>
      <c r="M3858" s="73">
        <v>2300000</v>
      </c>
      <c r="N3858" t="str">
        <f t="shared" si="120"/>
        <v>0540-1</v>
      </c>
      <c r="O3858">
        <v>7512</v>
      </c>
      <c r="P3858">
        <f>1</f>
        <v>1</v>
      </c>
      <c r="Q3858">
        <f t="shared" si="121"/>
        <v>11</v>
      </c>
    </row>
    <row r="3859" spans="3:17" x14ac:dyDescent="0.25">
      <c r="C3859" t="s">
        <v>214</v>
      </c>
      <c r="D3859">
        <v>0</v>
      </c>
      <c r="E3859">
        <v>5061</v>
      </c>
      <c r="F3859" s="69">
        <v>43378</v>
      </c>
      <c r="G3859" s="69">
        <v>43378</v>
      </c>
      <c r="H3859">
        <v>540</v>
      </c>
      <c r="I3859">
        <v>534</v>
      </c>
      <c r="J3859" t="s">
        <v>806</v>
      </c>
      <c r="K3859" t="s">
        <v>618</v>
      </c>
      <c r="L3859" t="s">
        <v>67</v>
      </c>
      <c r="M3859" s="73">
        <v>2300000</v>
      </c>
      <c r="N3859" t="str">
        <f t="shared" si="120"/>
        <v>0540-1</v>
      </c>
      <c r="O3859">
        <v>7512</v>
      </c>
      <c r="P3859">
        <f>1</f>
        <v>1</v>
      </c>
      <c r="Q3859">
        <f t="shared" si="121"/>
        <v>10</v>
      </c>
    </row>
    <row r="3860" spans="3:17" x14ac:dyDescent="0.25">
      <c r="C3860" t="s">
        <v>214</v>
      </c>
      <c r="D3860">
        <v>0</v>
      </c>
      <c r="E3860">
        <v>4644</v>
      </c>
      <c r="F3860" s="69">
        <v>43356</v>
      </c>
      <c r="G3860" s="69">
        <v>43356</v>
      </c>
      <c r="H3860">
        <v>540</v>
      </c>
      <c r="I3860">
        <v>534</v>
      </c>
      <c r="J3860" t="s">
        <v>806</v>
      </c>
      <c r="K3860" t="s">
        <v>618</v>
      </c>
      <c r="L3860" t="s">
        <v>67</v>
      </c>
      <c r="M3860" s="73">
        <v>2300000</v>
      </c>
      <c r="N3860" t="str">
        <f t="shared" si="120"/>
        <v>0540-1</v>
      </c>
      <c r="O3860">
        <v>7512</v>
      </c>
      <c r="P3860">
        <f>1</f>
        <v>1</v>
      </c>
      <c r="Q3860">
        <f t="shared" si="121"/>
        <v>9</v>
      </c>
    </row>
    <row r="3861" spans="3:17" x14ac:dyDescent="0.25">
      <c r="C3861" t="s">
        <v>214</v>
      </c>
      <c r="D3861">
        <v>0</v>
      </c>
      <c r="E3861">
        <v>3951</v>
      </c>
      <c r="F3861" s="69">
        <v>43321</v>
      </c>
      <c r="G3861" s="69">
        <v>43321</v>
      </c>
      <c r="H3861">
        <v>540</v>
      </c>
      <c r="I3861">
        <v>534</v>
      </c>
      <c r="J3861" t="s">
        <v>806</v>
      </c>
      <c r="K3861" t="s">
        <v>618</v>
      </c>
      <c r="L3861" t="s">
        <v>67</v>
      </c>
      <c r="M3861" s="73">
        <v>2300000</v>
      </c>
      <c r="N3861" t="str">
        <f t="shared" si="120"/>
        <v>0540-1</v>
      </c>
      <c r="O3861">
        <v>7512</v>
      </c>
      <c r="P3861">
        <f>1</f>
        <v>1</v>
      </c>
      <c r="Q3861">
        <f t="shared" si="121"/>
        <v>8</v>
      </c>
    </row>
    <row r="3862" spans="3:17" x14ac:dyDescent="0.25">
      <c r="C3862" t="s">
        <v>214</v>
      </c>
      <c r="D3862">
        <v>0</v>
      </c>
      <c r="E3862">
        <v>3183</v>
      </c>
      <c r="F3862" s="69">
        <v>43290</v>
      </c>
      <c r="G3862" s="69">
        <v>43290</v>
      </c>
      <c r="H3862">
        <v>540</v>
      </c>
      <c r="I3862">
        <v>534</v>
      </c>
      <c r="J3862" t="s">
        <v>806</v>
      </c>
      <c r="K3862" t="s">
        <v>618</v>
      </c>
      <c r="L3862" t="s">
        <v>67</v>
      </c>
      <c r="M3862" s="73">
        <v>2300000</v>
      </c>
      <c r="N3862" t="str">
        <f t="shared" si="120"/>
        <v>0540-1</v>
      </c>
      <c r="O3862">
        <v>7512</v>
      </c>
      <c r="P3862">
        <f>1</f>
        <v>1</v>
      </c>
      <c r="Q3862">
        <f t="shared" si="121"/>
        <v>7</v>
      </c>
    </row>
    <row r="3863" spans="3:17" x14ac:dyDescent="0.25">
      <c r="C3863" t="s">
        <v>214</v>
      </c>
      <c r="D3863">
        <v>0</v>
      </c>
      <c r="E3863">
        <v>2601</v>
      </c>
      <c r="F3863" s="69">
        <v>43257</v>
      </c>
      <c r="G3863" s="69">
        <v>43257</v>
      </c>
      <c r="H3863">
        <v>540</v>
      </c>
      <c r="I3863">
        <v>534</v>
      </c>
      <c r="J3863" t="s">
        <v>806</v>
      </c>
      <c r="K3863" t="s">
        <v>618</v>
      </c>
      <c r="L3863" t="s">
        <v>67</v>
      </c>
      <c r="M3863" s="73">
        <v>2300000</v>
      </c>
      <c r="N3863" t="str">
        <f t="shared" si="120"/>
        <v>0540-1</v>
      </c>
      <c r="O3863">
        <v>7512</v>
      </c>
      <c r="P3863">
        <f>1</f>
        <v>1</v>
      </c>
      <c r="Q3863">
        <f t="shared" si="121"/>
        <v>6</v>
      </c>
    </row>
    <row r="3864" spans="3:17" x14ac:dyDescent="0.25">
      <c r="C3864" t="s">
        <v>214</v>
      </c>
      <c r="D3864">
        <v>0</v>
      </c>
      <c r="E3864">
        <v>2119</v>
      </c>
      <c r="F3864" s="69">
        <v>43229</v>
      </c>
      <c r="G3864" s="69">
        <v>43229</v>
      </c>
      <c r="H3864">
        <v>540</v>
      </c>
      <c r="I3864">
        <v>534</v>
      </c>
      <c r="J3864" t="s">
        <v>806</v>
      </c>
      <c r="K3864" t="s">
        <v>618</v>
      </c>
      <c r="L3864" t="s">
        <v>67</v>
      </c>
      <c r="M3864" s="73">
        <v>2300000</v>
      </c>
      <c r="N3864" t="str">
        <f t="shared" si="120"/>
        <v>0540-1</v>
      </c>
      <c r="O3864">
        <v>7512</v>
      </c>
      <c r="P3864">
        <f>1</f>
        <v>1</v>
      </c>
      <c r="Q3864">
        <f t="shared" si="121"/>
        <v>5</v>
      </c>
    </row>
    <row r="3865" spans="3:17" x14ac:dyDescent="0.25">
      <c r="C3865" t="s">
        <v>214</v>
      </c>
      <c r="D3865">
        <v>0</v>
      </c>
      <c r="E3865">
        <v>1570</v>
      </c>
      <c r="F3865" s="69">
        <v>43201</v>
      </c>
      <c r="G3865" s="69">
        <v>43201</v>
      </c>
      <c r="H3865">
        <v>540</v>
      </c>
      <c r="I3865">
        <v>534</v>
      </c>
      <c r="J3865" t="s">
        <v>806</v>
      </c>
      <c r="K3865" t="s">
        <v>618</v>
      </c>
      <c r="L3865" t="s">
        <v>67</v>
      </c>
      <c r="M3865" s="73">
        <v>2300000</v>
      </c>
      <c r="N3865" t="str">
        <f t="shared" si="120"/>
        <v>0540-1</v>
      </c>
      <c r="O3865">
        <v>7512</v>
      </c>
      <c r="P3865">
        <f>1</f>
        <v>1</v>
      </c>
      <c r="Q3865">
        <f t="shared" si="121"/>
        <v>4</v>
      </c>
    </row>
    <row r="3866" spans="3:17" x14ac:dyDescent="0.25">
      <c r="C3866" t="s">
        <v>214</v>
      </c>
      <c r="D3866">
        <v>0</v>
      </c>
      <c r="E3866">
        <v>876</v>
      </c>
      <c r="F3866" s="69">
        <v>43173</v>
      </c>
      <c r="G3866" s="69">
        <v>43173</v>
      </c>
      <c r="H3866">
        <v>540</v>
      </c>
      <c r="I3866">
        <v>534</v>
      </c>
      <c r="J3866" t="s">
        <v>806</v>
      </c>
      <c r="K3866" t="s">
        <v>618</v>
      </c>
      <c r="L3866" t="s">
        <v>67</v>
      </c>
      <c r="M3866" s="73">
        <v>2300000</v>
      </c>
      <c r="N3866" t="str">
        <f t="shared" si="120"/>
        <v>0540-1</v>
      </c>
      <c r="O3866">
        <v>7512</v>
      </c>
      <c r="P3866">
        <f>1</f>
        <v>1</v>
      </c>
      <c r="Q3866">
        <f t="shared" si="121"/>
        <v>3</v>
      </c>
    </row>
    <row r="3867" spans="3:17" x14ac:dyDescent="0.25">
      <c r="C3867" t="s">
        <v>214</v>
      </c>
      <c r="D3867">
        <v>0</v>
      </c>
      <c r="E3867">
        <v>608</v>
      </c>
      <c r="F3867" s="69">
        <v>43167</v>
      </c>
      <c r="G3867" s="69">
        <v>43167</v>
      </c>
      <c r="H3867">
        <v>540</v>
      </c>
      <c r="I3867">
        <v>534</v>
      </c>
      <c r="J3867" t="s">
        <v>806</v>
      </c>
      <c r="K3867" t="s">
        <v>618</v>
      </c>
      <c r="L3867" t="s">
        <v>67</v>
      </c>
      <c r="M3867" s="73">
        <v>383333</v>
      </c>
      <c r="N3867" t="str">
        <f t="shared" si="120"/>
        <v>0540-1</v>
      </c>
      <c r="O3867">
        <v>7512</v>
      </c>
      <c r="P3867">
        <f>1</f>
        <v>1</v>
      </c>
      <c r="Q3867">
        <f t="shared" si="121"/>
        <v>3</v>
      </c>
    </row>
    <row r="3868" spans="3:17" x14ac:dyDescent="0.25">
      <c r="C3868" t="s">
        <v>214</v>
      </c>
      <c r="D3868">
        <v>0</v>
      </c>
      <c r="E3868">
        <v>6462</v>
      </c>
      <c r="F3868" s="69">
        <v>43444</v>
      </c>
      <c r="G3868" s="69">
        <v>43444</v>
      </c>
      <c r="H3868">
        <v>486</v>
      </c>
      <c r="I3868">
        <v>533</v>
      </c>
      <c r="J3868" t="s">
        <v>807</v>
      </c>
      <c r="K3868" t="s">
        <v>618</v>
      </c>
      <c r="L3868" t="s">
        <v>67</v>
      </c>
      <c r="M3868" s="73">
        <v>2300000</v>
      </c>
      <c r="N3868" t="str">
        <f t="shared" si="120"/>
        <v>0486-1</v>
      </c>
      <c r="O3868">
        <v>7512</v>
      </c>
      <c r="P3868">
        <f>1</f>
        <v>1</v>
      </c>
      <c r="Q3868">
        <f t="shared" si="121"/>
        <v>12</v>
      </c>
    </row>
    <row r="3869" spans="3:17" x14ac:dyDescent="0.25">
      <c r="C3869" t="s">
        <v>214</v>
      </c>
      <c r="D3869">
        <v>0</v>
      </c>
      <c r="E3869">
        <v>5891</v>
      </c>
      <c r="F3869" s="69">
        <v>43418</v>
      </c>
      <c r="G3869" s="69">
        <v>43418</v>
      </c>
      <c r="H3869">
        <v>486</v>
      </c>
      <c r="I3869">
        <v>533</v>
      </c>
      <c r="J3869" t="s">
        <v>807</v>
      </c>
      <c r="K3869" t="s">
        <v>618</v>
      </c>
      <c r="L3869" t="s">
        <v>67</v>
      </c>
      <c r="M3869" s="73">
        <v>2300000</v>
      </c>
      <c r="N3869" t="str">
        <f t="shared" si="120"/>
        <v>0486-1</v>
      </c>
      <c r="O3869">
        <v>7512</v>
      </c>
      <c r="P3869">
        <f>1</f>
        <v>1</v>
      </c>
      <c r="Q3869">
        <f t="shared" si="121"/>
        <v>11</v>
      </c>
    </row>
    <row r="3870" spans="3:17" x14ac:dyDescent="0.25">
      <c r="C3870" t="s">
        <v>214</v>
      </c>
      <c r="D3870">
        <v>0</v>
      </c>
      <c r="E3870">
        <v>4986</v>
      </c>
      <c r="F3870" s="69">
        <v>43378</v>
      </c>
      <c r="G3870" s="69">
        <v>43378</v>
      </c>
      <c r="H3870">
        <v>486</v>
      </c>
      <c r="I3870">
        <v>533</v>
      </c>
      <c r="J3870" t="s">
        <v>807</v>
      </c>
      <c r="K3870" t="s">
        <v>618</v>
      </c>
      <c r="L3870" t="s">
        <v>67</v>
      </c>
      <c r="M3870" s="73">
        <v>2300000</v>
      </c>
      <c r="N3870" t="str">
        <f t="shared" si="120"/>
        <v>0486-1</v>
      </c>
      <c r="O3870">
        <v>7512</v>
      </c>
      <c r="P3870">
        <f>1</f>
        <v>1</v>
      </c>
      <c r="Q3870">
        <f t="shared" si="121"/>
        <v>10</v>
      </c>
    </row>
    <row r="3871" spans="3:17" x14ac:dyDescent="0.25">
      <c r="C3871" t="s">
        <v>214</v>
      </c>
      <c r="D3871">
        <v>0</v>
      </c>
      <c r="E3871">
        <v>4696</v>
      </c>
      <c r="F3871" s="69">
        <v>43362</v>
      </c>
      <c r="G3871" s="69">
        <v>43362</v>
      </c>
      <c r="H3871">
        <v>486</v>
      </c>
      <c r="I3871">
        <v>533</v>
      </c>
      <c r="J3871" t="s">
        <v>807</v>
      </c>
      <c r="K3871" t="s">
        <v>618</v>
      </c>
      <c r="L3871" t="s">
        <v>67</v>
      </c>
      <c r="M3871" s="73">
        <v>2300000</v>
      </c>
      <c r="N3871" t="str">
        <f t="shared" si="120"/>
        <v>0486-1</v>
      </c>
      <c r="O3871">
        <v>7512</v>
      </c>
      <c r="P3871">
        <f>1</f>
        <v>1</v>
      </c>
      <c r="Q3871">
        <f t="shared" si="121"/>
        <v>9</v>
      </c>
    </row>
    <row r="3872" spans="3:17" x14ac:dyDescent="0.25">
      <c r="C3872" t="s">
        <v>214</v>
      </c>
      <c r="D3872">
        <v>0</v>
      </c>
      <c r="E3872">
        <v>3855</v>
      </c>
      <c r="F3872" s="69">
        <v>43320</v>
      </c>
      <c r="G3872" s="69">
        <v>43320</v>
      </c>
      <c r="H3872">
        <v>486</v>
      </c>
      <c r="I3872">
        <v>533</v>
      </c>
      <c r="J3872" t="s">
        <v>807</v>
      </c>
      <c r="K3872" t="s">
        <v>618</v>
      </c>
      <c r="L3872" t="s">
        <v>67</v>
      </c>
      <c r="M3872" s="73">
        <v>2300000</v>
      </c>
      <c r="N3872" t="str">
        <f t="shared" si="120"/>
        <v>0486-1</v>
      </c>
      <c r="O3872">
        <v>7512</v>
      </c>
      <c r="P3872">
        <f>1</f>
        <v>1</v>
      </c>
      <c r="Q3872">
        <f t="shared" si="121"/>
        <v>8</v>
      </c>
    </row>
    <row r="3873" spans="3:17" x14ac:dyDescent="0.25">
      <c r="C3873" t="s">
        <v>214</v>
      </c>
      <c r="D3873">
        <v>0</v>
      </c>
      <c r="E3873">
        <v>3854</v>
      </c>
      <c r="F3873" s="69">
        <v>43320</v>
      </c>
      <c r="G3873" s="69">
        <v>43320</v>
      </c>
      <c r="H3873">
        <v>486</v>
      </c>
      <c r="I3873">
        <v>533</v>
      </c>
      <c r="J3873" t="s">
        <v>807</v>
      </c>
      <c r="K3873" t="s">
        <v>618</v>
      </c>
      <c r="L3873" t="s">
        <v>67</v>
      </c>
      <c r="M3873" s="73">
        <v>2300000</v>
      </c>
      <c r="N3873" t="str">
        <f t="shared" si="120"/>
        <v>0486-1</v>
      </c>
      <c r="O3873">
        <v>7512</v>
      </c>
      <c r="P3873">
        <f>1</f>
        <v>1</v>
      </c>
      <c r="Q3873">
        <f t="shared" si="121"/>
        <v>8</v>
      </c>
    </row>
    <row r="3874" spans="3:17" x14ac:dyDescent="0.25">
      <c r="C3874" t="s">
        <v>214</v>
      </c>
      <c r="D3874">
        <v>0</v>
      </c>
      <c r="E3874">
        <v>2923</v>
      </c>
      <c r="F3874" s="69">
        <v>43270</v>
      </c>
      <c r="G3874" s="69">
        <v>43270</v>
      </c>
      <c r="H3874">
        <v>486</v>
      </c>
      <c r="I3874">
        <v>533</v>
      </c>
      <c r="J3874" t="s">
        <v>807</v>
      </c>
      <c r="K3874" t="s">
        <v>618</v>
      </c>
      <c r="L3874" t="s">
        <v>67</v>
      </c>
      <c r="M3874" s="73">
        <v>2300000</v>
      </c>
      <c r="N3874" t="str">
        <f t="shared" si="120"/>
        <v>0486-1</v>
      </c>
      <c r="O3874">
        <v>7512</v>
      </c>
      <c r="P3874">
        <f>1</f>
        <v>1</v>
      </c>
      <c r="Q3874">
        <f t="shared" si="121"/>
        <v>6</v>
      </c>
    </row>
    <row r="3875" spans="3:17" x14ac:dyDescent="0.25">
      <c r="C3875" t="s">
        <v>214</v>
      </c>
      <c r="D3875">
        <v>0</v>
      </c>
      <c r="E3875">
        <v>2132</v>
      </c>
      <c r="F3875" s="69">
        <v>43229</v>
      </c>
      <c r="G3875" s="69">
        <v>43229</v>
      </c>
      <c r="H3875">
        <v>486</v>
      </c>
      <c r="I3875">
        <v>533</v>
      </c>
      <c r="J3875" t="s">
        <v>807</v>
      </c>
      <c r="K3875" t="s">
        <v>618</v>
      </c>
      <c r="L3875" t="s">
        <v>67</v>
      </c>
      <c r="M3875" s="73">
        <v>2300000</v>
      </c>
      <c r="N3875" t="str">
        <f t="shared" si="120"/>
        <v>0486-1</v>
      </c>
      <c r="O3875">
        <v>7512</v>
      </c>
      <c r="P3875">
        <f>1</f>
        <v>1</v>
      </c>
      <c r="Q3875">
        <f t="shared" si="121"/>
        <v>5</v>
      </c>
    </row>
    <row r="3876" spans="3:17" x14ac:dyDescent="0.25">
      <c r="C3876" t="s">
        <v>214</v>
      </c>
      <c r="D3876">
        <v>0</v>
      </c>
      <c r="E3876">
        <v>1639</v>
      </c>
      <c r="F3876" s="69">
        <v>43203</v>
      </c>
      <c r="G3876" s="69">
        <v>43203</v>
      </c>
      <c r="H3876">
        <v>486</v>
      </c>
      <c r="I3876">
        <v>533</v>
      </c>
      <c r="J3876" t="s">
        <v>807</v>
      </c>
      <c r="K3876" t="s">
        <v>618</v>
      </c>
      <c r="L3876" t="s">
        <v>67</v>
      </c>
      <c r="M3876" s="73">
        <v>2300000</v>
      </c>
      <c r="N3876" t="str">
        <f t="shared" si="120"/>
        <v>0486-1</v>
      </c>
      <c r="O3876">
        <v>7512</v>
      </c>
      <c r="P3876">
        <f>1</f>
        <v>1</v>
      </c>
      <c r="Q3876">
        <f t="shared" si="121"/>
        <v>4</v>
      </c>
    </row>
    <row r="3877" spans="3:17" x14ac:dyDescent="0.25">
      <c r="C3877" t="s">
        <v>214</v>
      </c>
      <c r="D3877">
        <v>0</v>
      </c>
      <c r="E3877">
        <v>1035</v>
      </c>
      <c r="F3877" s="69">
        <v>43180</v>
      </c>
      <c r="G3877" s="69">
        <v>43180</v>
      </c>
      <c r="H3877">
        <v>486</v>
      </c>
      <c r="I3877">
        <v>533</v>
      </c>
      <c r="J3877" t="s">
        <v>807</v>
      </c>
      <c r="K3877" t="s">
        <v>618</v>
      </c>
      <c r="L3877" t="s">
        <v>67</v>
      </c>
      <c r="M3877" s="73">
        <v>2300000</v>
      </c>
      <c r="N3877" t="str">
        <f t="shared" si="120"/>
        <v>0486-1</v>
      </c>
      <c r="O3877">
        <v>7512</v>
      </c>
      <c r="P3877">
        <f>1</f>
        <v>1</v>
      </c>
      <c r="Q3877">
        <f t="shared" si="121"/>
        <v>3</v>
      </c>
    </row>
    <row r="3878" spans="3:17" x14ac:dyDescent="0.25">
      <c r="C3878" t="s">
        <v>214</v>
      </c>
      <c r="D3878">
        <v>0</v>
      </c>
      <c r="E3878">
        <v>1032</v>
      </c>
      <c r="F3878" s="69">
        <v>43180</v>
      </c>
      <c r="G3878" s="69">
        <v>43180</v>
      </c>
      <c r="H3878">
        <v>486</v>
      </c>
      <c r="I3878">
        <v>533</v>
      </c>
      <c r="J3878" t="s">
        <v>807</v>
      </c>
      <c r="K3878" t="s">
        <v>618</v>
      </c>
      <c r="L3878" t="s">
        <v>67</v>
      </c>
      <c r="M3878" s="73">
        <v>383333</v>
      </c>
      <c r="N3878" t="str">
        <f t="shared" si="120"/>
        <v>0486-1</v>
      </c>
      <c r="O3878">
        <v>7512</v>
      </c>
      <c r="P3878">
        <f>1</f>
        <v>1</v>
      </c>
      <c r="Q3878">
        <f t="shared" si="121"/>
        <v>3</v>
      </c>
    </row>
    <row r="3879" spans="3:17" x14ac:dyDescent="0.25">
      <c r="C3879" t="s">
        <v>214</v>
      </c>
      <c r="D3879">
        <v>0</v>
      </c>
      <c r="E3879">
        <v>3420</v>
      </c>
      <c r="F3879" s="69">
        <v>43292</v>
      </c>
      <c r="G3879" s="69">
        <v>43292</v>
      </c>
      <c r="H3879">
        <v>476</v>
      </c>
      <c r="I3879">
        <v>532</v>
      </c>
      <c r="J3879" t="s">
        <v>808</v>
      </c>
      <c r="K3879" t="s">
        <v>618</v>
      </c>
      <c r="L3879" t="s">
        <v>67</v>
      </c>
      <c r="M3879" s="73">
        <v>2300000</v>
      </c>
      <c r="N3879" t="str">
        <f t="shared" si="120"/>
        <v>0476-1</v>
      </c>
      <c r="O3879">
        <v>7512</v>
      </c>
      <c r="P3879">
        <f>1</f>
        <v>1</v>
      </c>
      <c r="Q3879">
        <f t="shared" si="121"/>
        <v>7</v>
      </c>
    </row>
    <row r="3880" spans="3:17" x14ac:dyDescent="0.25">
      <c r="C3880" t="s">
        <v>214</v>
      </c>
      <c r="D3880">
        <v>0</v>
      </c>
      <c r="E3880">
        <v>2924</v>
      </c>
      <c r="F3880" s="69">
        <v>43270</v>
      </c>
      <c r="G3880" s="69">
        <v>43270</v>
      </c>
      <c r="H3880">
        <v>476</v>
      </c>
      <c r="I3880">
        <v>532</v>
      </c>
      <c r="J3880" t="s">
        <v>808</v>
      </c>
      <c r="K3880" t="s">
        <v>618</v>
      </c>
      <c r="L3880" t="s">
        <v>67</v>
      </c>
      <c r="M3880" s="73">
        <v>2300000</v>
      </c>
      <c r="N3880" t="str">
        <f t="shared" si="120"/>
        <v>0476-1</v>
      </c>
      <c r="O3880">
        <v>7512</v>
      </c>
      <c r="P3880">
        <f>1</f>
        <v>1</v>
      </c>
      <c r="Q3880">
        <f t="shared" si="121"/>
        <v>6</v>
      </c>
    </row>
    <row r="3881" spans="3:17" x14ac:dyDescent="0.25">
      <c r="C3881" t="s">
        <v>214</v>
      </c>
      <c r="D3881">
        <v>0</v>
      </c>
      <c r="E3881">
        <v>1941</v>
      </c>
      <c r="F3881" s="69">
        <v>43227</v>
      </c>
      <c r="G3881" s="69">
        <v>43227</v>
      </c>
      <c r="H3881">
        <v>476</v>
      </c>
      <c r="I3881">
        <v>532</v>
      </c>
      <c r="J3881" t="s">
        <v>808</v>
      </c>
      <c r="K3881" t="s">
        <v>618</v>
      </c>
      <c r="L3881" t="s">
        <v>67</v>
      </c>
      <c r="M3881" s="73">
        <v>2300000</v>
      </c>
      <c r="N3881" t="str">
        <f t="shared" si="120"/>
        <v>0476-1</v>
      </c>
      <c r="O3881">
        <v>7512</v>
      </c>
      <c r="P3881">
        <f>1</f>
        <v>1</v>
      </c>
      <c r="Q3881">
        <f t="shared" si="121"/>
        <v>5</v>
      </c>
    </row>
    <row r="3882" spans="3:17" x14ac:dyDescent="0.25">
      <c r="C3882" t="s">
        <v>214</v>
      </c>
      <c r="D3882">
        <v>0</v>
      </c>
      <c r="E3882">
        <v>1460</v>
      </c>
      <c r="F3882" s="69">
        <v>43200</v>
      </c>
      <c r="G3882" s="69">
        <v>43200</v>
      </c>
      <c r="H3882">
        <v>476</v>
      </c>
      <c r="I3882">
        <v>532</v>
      </c>
      <c r="J3882" t="s">
        <v>808</v>
      </c>
      <c r="K3882" t="s">
        <v>618</v>
      </c>
      <c r="L3882" t="s">
        <v>67</v>
      </c>
      <c r="M3882" s="73">
        <v>2300000</v>
      </c>
      <c r="N3882" t="str">
        <f t="shared" si="120"/>
        <v>0476-1</v>
      </c>
      <c r="O3882">
        <v>7512</v>
      </c>
      <c r="P3882">
        <f>1</f>
        <v>1</v>
      </c>
      <c r="Q3882">
        <f t="shared" si="121"/>
        <v>4</v>
      </c>
    </row>
    <row r="3883" spans="3:17" x14ac:dyDescent="0.25">
      <c r="C3883" t="s">
        <v>214</v>
      </c>
      <c r="D3883">
        <v>0</v>
      </c>
      <c r="E3883">
        <v>1080</v>
      </c>
      <c r="F3883" s="69">
        <v>43181</v>
      </c>
      <c r="G3883" s="69">
        <v>43181</v>
      </c>
      <c r="H3883">
        <v>476</v>
      </c>
      <c r="I3883">
        <v>532</v>
      </c>
      <c r="J3883" t="s">
        <v>808</v>
      </c>
      <c r="K3883" t="s">
        <v>618</v>
      </c>
      <c r="L3883" t="s">
        <v>67</v>
      </c>
      <c r="M3883" s="73">
        <v>383333</v>
      </c>
      <c r="N3883" t="str">
        <f t="shared" si="120"/>
        <v>0476-1</v>
      </c>
      <c r="O3883">
        <v>7512</v>
      </c>
      <c r="P3883">
        <f>1</f>
        <v>1</v>
      </c>
      <c r="Q3883">
        <f t="shared" si="121"/>
        <v>3</v>
      </c>
    </row>
    <row r="3884" spans="3:17" x14ac:dyDescent="0.25">
      <c r="C3884" t="s">
        <v>214</v>
      </c>
      <c r="D3884">
        <v>0</v>
      </c>
      <c r="E3884">
        <v>1078</v>
      </c>
      <c r="F3884" s="69">
        <v>43181</v>
      </c>
      <c r="G3884" s="69">
        <v>43181</v>
      </c>
      <c r="H3884">
        <v>476</v>
      </c>
      <c r="I3884">
        <v>532</v>
      </c>
      <c r="J3884" t="s">
        <v>808</v>
      </c>
      <c r="K3884" t="s">
        <v>618</v>
      </c>
      <c r="L3884" t="s">
        <v>67</v>
      </c>
      <c r="M3884" s="73">
        <v>2300000</v>
      </c>
      <c r="N3884" t="str">
        <f t="shared" si="120"/>
        <v>0476-1</v>
      </c>
      <c r="O3884">
        <v>7512</v>
      </c>
      <c r="P3884">
        <f>1</f>
        <v>1</v>
      </c>
      <c r="Q3884">
        <f t="shared" si="121"/>
        <v>3</v>
      </c>
    </row>
    <row r="3885" spans="3:17" x14ac:dyDescent="0.25">
      <c r="C3885" t="s">
        <v>214</v>
      </c>
      <c r="D3885">
        <v>0</v>
      </c>
      <c r="E3885">
        <v>6315</v>
      </c>
      <c r="F3885" s="69">
        <v>43439</v>
      </c>
      <c r="G3885" s="69">
        <v>43439</v>
      </c>
      <c r="H3885">
        <v>475</v>
      </c>
      <c r="I3885">
        <v>531</v>
      </c>
      <c r="J3885" t="s">
        <v>809</v>
      </c>
      <c r="K3885" t="s">
        <v>618</v>
      </c>
      <c r="L3885" t="s">
        <v>67</v>
      </c>
      <c r="M3885" s="73">
        <v>2300000</v>
      </c>
      <c r="N3885" t="str">
        <f t="shared" si="120"/>
        <v>0475-1</v>
      </c>
      <c r="O3885">
        <v>7512</v>
      </c>
      <c r="P3885">
        <f>1</f>
        <v>1</v>
      </c>
      <c r="Q3885">
        <f t="shared" si="121"/>
        <v>12</v>
      </c>
    </row>
    <row r="3886" spans="3:17" x14ac:dyDescent="0.25">
      <c r="C3886" t="s">
        <v>214</v>
      </c>
      <c r="D3886">
        <v>0</v>
      </c>
      <c r="E3886">
        <v>5589</v>
      </c>
      <c r="F3886" s="69">
        <v>43411</v>
      </c>
      <c r="G3886" s="69">
        <v>43411</v>
      </c>
      <c r="H3886">
        <v>475</v>
      </c>
      <c r="I3886">
        <v>531</v>
      </c>
      <c r="J3886" t="s">
        <v>809</v>
      </c>
      <c r="K3886" t="s">
        <v>618</v>
      </c>
      <c r="L3886" t="s">
        <v>67</v>
      </c>
      <c r="M3886" s="73">
        <v>2300000</v>
      </c>
      <c r="N3886" t="str">
        <f t="shared" si="120"/>
        <v>0475-1</v>
      </c>
      <c r="O3886">
        <v>7512</v>
      </c>
      <c r="P3886">
        <f>1</f>
        <v>1</v>
      </c>
      <c r="Q3886">
        <f t="shared" si="121"/>
        <v>11</v>
      </c>
    </row>
    <row r="3887" spans="3:17" x14ac:dyDescent="0.25">
      <c r="C3887" t="s">
        <v>214</v>
      </c>
      <c r="D3887">
        <v>0</v>
      </c>
      <c r="E3887">
        <v>5160</v>
      </c>
      <c r="F3887" s="69">
        <v>43381</v>
      </c>
      <c r="G3887" s="69">
        <v>43381</v>
      </c>
      <c r="H3887">
        <v>475</v>
      </c>
      <c r="I3887">
        <v>531</v>
      </c>
      <c r="J3887" t="s">
        <v>809</v>
      </c>
      <c r="K3887" t="s">
        <v>618</v>
      </c>
      <c r="L3887" t="s">
        <v>67</v>
      </c>
      <c r="M3887" s="73">
        <v>2300000</v>
      </c>
      <c r="N3887" t="str">
        <f t="shared" si="120"/>
        <v>0475-1</v>
      </c>
      <c r="O3887">
        <v>7512</v>
      </c>
      <c r="P3887">
        <f>1</f>
        <v>1</v>
      </c>
      <c r="Q3887">
        <f t="shared" si="121"/>
        <v>10</v>
      </c>
    </row>
    <row r="3888" spans="3:17" x14ac:dyDescent="0.25">
      <c r="C3888" t="s">
        <v>214</v>
      </c>
      <c r="D3888">
        <v>0</v>
      </c>
      <c r="E3888">
        <v>4334</v>
      </c>
      <c r="F3888" s="69">
        <v>43348</v>
      </c>
      <c r="G3888" s="69">
        <v>43348</v>
      </c>
      <c r="H3888">
        <v>475</v>
      </c>
      <c r="I3888">
        <v>531</v>
      </c>
      <c r="J3888" t="s">
        <v>809</v>
      </c>
      <c r="K3888" t="s">
        <v>618</v>
      </c>
      <c r="L3888" t="s">
        <v>67</v>
      </c>
      <c r="M3888" s="73">
        <v>2300000</v>
      </c>
      <c r="N3888" t="str">
        <f t="shared" si="120"/>
        <v>0475-1</v>
      </c>
      <c r="O3888">
        <v>7512</v>
      </c>
      <c r="P3888">
        <f>1</f>
        <v>1</v>
      </c>
      <c r="Q3888">
        <f t="shared" si="121"/>
        <v>9</v>
      </c>
    </row>
    <row r="3889" spans="3:17" x14ac:dyDescent="0.25">
      <c r="C3889" t="s">
        <v>214</v>
      </c>
      <c r="D3889">
        <v>0</v>
      </c>
      <c r="E3889">
        <v>3962</v>
      </c>
      <c r="F3889" s="69">
        <v>43321</v>
      </c>
      <c r="G3889" s="69">
        <v>43321</v>
      </c>
      <c r="H3889">
        <v>475</v>
      </c>
      <c r="I3889">
        <v>531</v>
      </c>
      <c r="J3889" t="s">
        <v>809</v>
      </c>
      <c r="K3889" t="s">
        <v>618</v>
      </c>
      <c r="L3889" t="s">
        <v>67</v>
      </c>
      <c r="M3889" s="73">
        <v>2300000</v>
      </c>
      <c r="N3889" t="str">
        <f t="shared" si="120"/>
        <v>0475-1</v>
      </c>
      <c r="O3889">
        <v>7512</v>
      </c>
      <c r="P3889">
        <f>1</f>
        <v>1</v>
      </c>
      <c r="Q3889">
        <f t="shared" si="121"/>
        <v>8</v>
      </c>
    </row>
    <row r="3890" spans="3:17" x14ac:dyDescent="0.25">
      <c r="C3890" t="s">
        <v>214</v>
      </c>
      <c r="D3890">
        <v>0</v>
      </c>
      <c r="E3890">
        <v>3376</v>
      </c>
      <c r="F3890" s="69">
        <v>43292</v>
      </c>
      <c r="G3890" s="69">
        <v>43292</v>
      </c>
      <c r="H3890">
        <v>475</v>
      </c>
      <c r="I3890">
        <v>531</v>
      </c>
      <c r="J3890" t="s">
        <v>809</v>
      </c>
      <c r="K3890" t="s">
        <v>618</v>
      </c>
      <c r="L3890" t="s">
        <v>67</v>
      </c>
      <c r="M3890" s="73">
        <v>2300000</v>
      </c>
      <c r="N3890" t="str">
        <f t="shared" si="120"/>
        <v>0475-1</v>
      </c>
      <c r="O3890">
        <v>7512</v>
      </c>
      <c r="P3890">
        <f>1</f>
        <v>1</v>
      </c>
      <c r="Q3890">
        <f t="shared" si="121"/>
        <v>7</v>
      </c>
    </row>
    <row r="3891" spans="3:17" x14ac:dyDescent="0.25">
      <c r="C3891" t="s">
        <v>214</v>
      </c>
      <c r="D3891">
        <v>0</v>
      </c>
      <c r="E3891">
        <v>2966</v>
      </c>
      <c r="F3891" s="69">
        <v>43272</v>
      </c>
      <c r="G3891" s="69">
        <v>43272</v>
      </c>
      <c r="H3891">
        <v>475</v>
      </c>
      <c r="I3891">
        <v>531</v>
      </c>
      <c r="J3891" t="s">
        <v>809</v>
      </c>
      <c r="K3891" t="s">
        <v>618</v>
      </c>
      <c r="L3891" t="s">
        <v>67</v>
      </c>
      <c r="M3891" s="73">
        <v>2300000</v>
      </c>
      <c r="N3891" t="str">
        <f t="shared" si="120"/>
        <v>0475-1</v>
      </c>
      <c r="O3891">
        <v>7512</v>
      </c>
      <c r="P3891">
        <f>1</f>
        <v>1</v>
      </c>
      <c r="Q3891">
        <f t="shared" si="121"/>
        <v>6</v>
      </c>
    </row>
    <row r="3892" spans="3:17" x14ac:dyDescent="0.25">
      <c r="C3892" t="s">
        <v>214</v>
      </c>
      <c r="D3892">
        <v>0</v>
      </c>
      <c r="E3892">
        <v>2253</v>
      </c>
      <c r="F3892" s="69">
        <v>43238</v>
      </c>
      <c r="G3892" s="69">
        <v>43238</v>
      </c>
      <c r="H3892">
        <v>475</v>
      </c>
      <c r="I3892">
        <v>531</v>
      </c>
      <c r="J3892" t="s">
        <v>809</v>
      </c>
      <c r="K3892" t="s">
        <v>618</v>
      </c>
      <c r="L3892" t="s">
        <v>67</v>
      </c>
      <c r="M3892" s="73">
        <v>2300000</v>
      </c>
      <c r="N3892" t="str">
        <f t="shared" si="120"/>
        <v>0475-1</v>
      </c>
      <c r="O3892">
        <v>7512</v>
      </c>
      <c r="P3892">
        <f>1</f>
        <v>1</v>
      </c>
      <c r="Q3892">
        <f t="shared" si="121"/>
        <v>5</v>
      </c>
    </row>
    <row r="3893" spans="3:17" x14ac:dyDescent="0.25">
      <c r="C3893" t="s">
        <v>214</v>
      </c>
      <c r="D3893">
        <v>0</v>
      </c>
      <c r="E3893">
        <v>1697</v>
      </c>
      <c r="F3893" s="69">
        <v>43208</v>
      </c>
      <c r="G3893" s="69">
        <v>43208</v>
      </c>
      <c r="H3893">
        <v>475</v>
      </c>
      <c r="I3893">
        <v>531</v>
      </c>
      <c r="J3893" t="s">
        <v>809</v>
      </c>
      <c r="K3893" t="s">
        <v>618</v>
      </c>
      <c r="L3893" t="s">
        <v>67</v>
      </c>
      <c r="M3893" s="73">
        <v>2300000</v>
      </c>
      <c r="N3893" t="str">
        <f t="shared" si="120"/>
        <v>0475-1</v>
      </c>
      <c r="O3893">
        <v>7512</v>
      </c>
      <c r="P3893">
        <f>1</f>
        <v>1</v>
      </c>
      <c r="Q3893">
        <f t="shared" si="121"/>
        <v>4</v>
      </c>
    </row>
    <row r="3894" spans="3:17" x14ac:dyDescent="0.25">
      <c r="C3894" t="s">
        <v>214</v>
      </c>
      <c r="D3894">
        <v>0</v>
      </c>
      <c r="E3894">
        <v>1031</v>
      </c>
      <c r="F3894" s="69">
        <v>43180</v>
      </c>
      <c r="G3894" s="69">
        <v>43180</v>
      </c>
      <c r="H3894">
        <v>475</v>
      </c>
      <c r="I3894">
        <v>531</v>
      </c>
      <c r="J3894" t="s">
        <v>809</v>
      </c>
      <c r="K3894" t="s">
        <v>618</v>
      </c>
      <c r="L3894" t="s">
        <v>67</v>
      </c>
      <c r="M3894" s="73">
        <v>2300000</v>
      </c>
      <c r="N3894" t="str">
        <f t="shared" si="120"/>
        <v>0475-1</v>
      </c>
      <c r="O3894">
        <v>7512</v>
      </c>
      <c r="P3894">
        <f>1</f>
        <v>1</v>
      </c>
      <c r="Q3894">
        <f t="shared" si="121"/>
        <v>3</v>
      </c>
    </row>
    <row r="3895" spans="3:17" x14ac:dyDescent="0.25">
      <c r="C3895" t="s">
        <v>214</v>
      </c>
      <c r="D3895">
        <v>0</v>
      </c>
      <c r="E3895">
        <v>375</v>
      </c>
      <c r="F3895" s="69">
        <v>43165</v>
      </c>
      <c r="G3895" s="69">
        <v>43165</v>
      </c>
      <c r="H3895">
        <v>475</v>
      </c>
      <c r="I3895">
        <v>531</v>
      </c>
      <c r="J3895" t="s">
        <v>809</v>
      </c>
      <c r="K3895" t="s">
        <v>618</v>
      </c>
      <c r="L3895" t="s">
        <v>67</v>
      </c>
      <c r="M3895" s="73">
        <v>383333</v>
      </c>
      <c r="N3895" t="str">
        <f t="shared" si="120"/>
        <v>0475-1</v>
      </c>
      <c r="O3895">
        <v>7512</v>
      </c>
      <c r="P3895">
        <f>1</f>
        <v>1</v>
      </c>
      <c r="Q3895">
        <f t="shared" si="121"/>
        <v>3</v>
      </c>
    </row>
    <row r="3896" spans="3:17" x14ac:dyDescent="0.25">
      <c r="C3896" t="s">
        <v>214</v>
      </c>
      <c r="D3896">
        <v>0</v>
      </c>
      <c r="E3896">
        <v>6326</v>
      </c>
      <c r="F3896" s="69">
        <v>43439</v>
      </c>
      <c r="G3896" s="69">
        <v>43439</v>
      </c>
      <c r="H3896">
        <v>474</v>
      </c>
      <c r="I3896">
        <v>530</v>
      </c>
      <c r="J3896" t="s">
        <v>810</v>
      </c>
      <c r="K3896" t="s">
        <v>618</v>
      </c>
      <c r="L3896" t="s">
        <v>67</v>
      </c>
      <c r="M3896" s="73">
        <v>2300000</v>
      </c>
      <c r="N3896" t="str">
        <f t="shared" si="120"/>
        <v>0474-1</v>
      </c>
      <c r="O3896">
        <v>7512</v>
      </c>
      <c r="P3896">
        <f>1</f>
        <v>1</v>
      </c>
      <c r="Q3896">
        <f t="shared" si="121"/>
        <v>12</v>
      </c>
    </row>
    <row r="3897" spans="3:17" x14ac:dyDescent="0.25">
      <c r="C3897" t="s">
        <v>214</v>
      </c>
      <c r="D3897">
        <v>0</v>
      </c>
      <c r="E3897">
        <v>5577</v>
      </c>
      <c r="F3897" s="69">
        <v>43411</v>
      </c>
      <c r="G3897" s="69">
        <v>43411</v>
      </c>
      <c r="H3897">
        <v>474</v>
      </c>
      <c r="I3897">
        <v>530</v>
      </c>
      <c r="J3897" t="s">
        <v>810</v>
      </c>
      <c r="K3897" t="s">
        <v>618</v>
      </c>
      <c r="L3897" t="s">
        <v>67</v>
      </c>
      <c r="M3897" s="73">
        <v>2300000</v>
      </c>
      <c r="N3897" t="str">
        <f t="shared" si="120"/>
        <v>0474-1</v>
      </c>
      <c r="O3897">
        <v>7512</v>
      </c>
      <c r="P3897">
        <f>1</f>
        <v>1</v>
      </c>
      <c r="Q3897">
        <f t="shared" si="121"/>
        <v>11</v>
      </c>
    </row>
    <row r="3898" spans="3:17" x14ac:dyDescent="0.25">
      <c r="C3898" t="s">
        <v>214</v>
      </c>
      <c r="D3898">
        <v>0</v>
      </c>
      <c r="E3898">
        <v>5060</v>
      </c>
      <c r="F3898" s="69">
        <v>43378</v>
      </c>
      <c r="G3898" s="69">
        <v>43378</v>
      </c>
      <c r="H3898">
        <v>474</v>
      </c>
      <c r="I3898">
        <v>530</v>
      </c>
      <c r="J3898" t="s">
        <v>810</v>
      </c>
      <c r="K3898" t="s">
        <v>618</v>
      </c>
      <c r="L3898" t="s">
        <v>67</v>
      </c>
      <c r="M3898" s="73">
        <v>2300000</v>
      </c>
      <c r="N3898" t="str">
        <f t="shared" si="120"/>
        <v>0474-1</v>
      </c>
      <c r="O3898">
        <v>7512</v>
      </c>
      <c r="P3898">
        <f>1</f>
        <v>1</v>
      </c>
      <c r="Q3898">
        <f t="shared" si="121"/>
        <v>10</v>
      </c>
    </row>
    <row r="3899" spans="3:17" x14ac:dyDescent="0.25">
      <c r="C3899" t="s">
        <v>214</v>
      </c>
      <c r="D3899">
        <v>0</v>
      </c>
      <c r="E3899">
        <v>4492</v>
      </c>
      <c r="F3899" s="69">
        <v>43350</v>
      </c>
      <c r="G3899" s="69">
        <v>43350</v>
      </c>
      <c r="H3899">
        <v>474</v>
      </c>
      <c r="I3899">
        <v>530</v>
      </c>
      <c r="J3899" t="s">
        <v>810</v>
      </c>
      <c r="K3899" t="s">
        <v>618</v>
      </c>
      <c r="L3899" t="s">
        <v>67</v>
      </c>
      <c r="M3899" s="73">
        <v>2300000</v>
      </c>
      <c r="N3899" t="str">
        <f t="shared" si="120"/>
        <v>0474-1</v>
      </c>
      <c r="O3899">
        <v>7512</v>
      </c>
      <c r="P3899">
        <f>1</f>
        <v>1</v>
      </c>
      <c r="Q3899">
        <f t="shared" si="121"/>
        <v>9</v>
      </c>
    </row>
    <row r="3900" spans="3:17" x14ac:dyDescent="0.25">
      <c r="C3900" t="s">
        <v>214</v>
      </c>
      <c r="D3900">
        <v>0</v>
      </c>
      <c r="E3900">
        <v>3753</v>
      </c>
      <c r="F3900" s="69">
        <v>43315</v>
      </c>
      <c r="G3900" s="69">
        <v>43315</v>
      </c>
      <c r="H3900">
        <v>474</v>
      </c>
      <c r="I3900">
        <v>530</v>
      </c>
      <c r="J3900" t="s">
        <v>810</v>
      </c>
      <c r="K3900" t="s">
        <v>618</v>
      </c>
      <c r="L3900" t="s">
        <v>67</v>
      </c>
      <c r="M3900" s="73">
        <v>2300000</v>
      </c>
      <c r="N3900" t="str">
        <f t="shared" si="120"/>
        <v>0474-1</v>
      </c>
      <c r="O3900">
        <v>7512</v>
      </c>
      <c r="P3900">
        <f>1</f>
        <v>1</v>
      </c>
      <c r="Q3900">
        <f t="shared" si="121"/>
        <v>8</v>
      </c>
    </row>
    <row r="3901" spans="3:17" x14ac:dyDescent="0.25">
      <c r="C3901" t="s">
        <v>214</v>
      </c>
      <c r="D3901">
        <v>0</v>
      </c>
      <c r="E3901">
        <v>3316</v>
      </c>
      <c r="F3901" s="69">
        <v>43290</v>
      </c>
      <c r="G3901" s="69">
        <v>43290</v>
      </c>
      <c r="H3901">
        <v>474</v>
      </c>
      <c r="I3901">
        <v>530</v>
      </c>
      <c r="J3901" t="s">
        <v>810</v>
      </c>
      <c r="K3901" t="s">
        <v>618</v>
      </c>
      <c r="L3901" t="s">
        <v>67</v>
      </c>
      <c r="M3901" s="73">
        <v>2300000</v>
      </c>
      <c r="N3901" t="str">
        <f t="shared" si="120"/>
        <v>0474-1</v>
      </c>
      <c r="O3901">
        <v>7512</v>
      </c>
      <c r="P3901">
        <f>1</f>
        <v>1</v>
      </c>
      <c r="Q3901">
        <f t="shared" si="121"/>
        <v>7</v>
      </c>
    </row>
    <row r="3902" spans="3:17" x14ac:dyDescent="0.25">
      <c r="C3902" t="s">
        <v>214</v>
      </c>
      <c r="D3902">
        <v>0</v>
      </c>
      <c r="E3902">
        <v>2840</v>
      </c>
      <c r="F3902" s="69">
        <v>43264</v>
      </c>
      <c r="G3902" s="69">
        <v>43264</v>
      </c>
      <c r="H3902">
        <v>474</v>
      </c>
      <c r="I3902">
        <v>530</v>
      </c>
      <c r="J3902" t="s">
        <v>810</v>
      </c>
      <c r="K3902" t="s">
        <v>618</v>
      </c>
      <c r="L3902" t="s">
        <v>67</v>
      </c>
      <c r="M3902" s="73">
        <v>2300000</v>
      </c>
      <c r="N3902" t="str">
        <f t="shared" si="120"/>
        <v>0474-1</v>
      </c>
      <c r="O3902">
        <v>7512</v>
      </c>
      <c r="P3902">
        <f>1</f>
        <v>1</v>
      </c>
      <c r="Q3902">
        <f t="shared" si="121"/>
        <v>6</v>
      </c>
    </row>
    <row r="3903" spans="3:17" x14ac:dyDescent="0.25">
      <c r="C3903" t="s">
        <v>214</v>
      </c>
      <c r="D3903">
        <v>0</v>
      </c>
      <c r="E3903">
        <v>2181</v>
      </c>
      <c r="F3903" s="69">
        <v>43231</v>
      </c>
      <c r="G3903" s="69">
        <v>43231</v>
      </c>
      <c r="H3903">
        <v>474</v>
      </c>
      <c r="I3903">
        <v>530</v>
      </c>
      <c r="J3903" t="s">
        <v>810</v>
      </c>
      <c r="K3903" t="s">
        <v>618</v>
      </c>
      <c r="L3903" t="s">
        <v>67</v>
      </c>
      <c r="M3903" s="73">
        <v>2300000</v>
      </c>
      <c r="N3903" t="str">
        <f t="shared" si="120"/>
        <v>0474-1</v>
      </c>
      <c r="O3903">
        <v>7512</v>
      </c>
      <c r="P3903">
        <f>1</f>
        <v>1</v>
      </c>
      <c r="Q3903">
        <f t="shared" si="121"/>
        <v>5</v>
      </c>
    </row>
    <row r="3904" spans="3:17" x14ac:dyDescent="0.25">
      <c r="C3904" t="s">
        <v>214</v>
      </c>
      <c r="D3904">
        <v>0</v>
      </c>
      <c r="E3904">
        <v>1620</v>
      </c>
      <c r="F3904" s="69">
        <v>43203</v>
      </c>
      <c r="G3904" s="69">
        <v>43203</v>
      </c>
      <c r="H3904">
        <v>474</v>
      </c>
      <c r="I3904">
        <v>530</v>
      </c>
      <c r="J3904" t="s">
        <v>810</v>
      </c>
      <c r="K3904" t="s">
        <v>618</v>
      </c>
      <c r="L3904" t="s">
        <v>67</v>
      </c>
      <c r="M3904" s="73">
        <v>2300000</v>
      </c>
      <c r="N3904" t="str">
        <f t="shared" si="120"/>
        <v>0474-1</v>
      </c>
      <c r="O3904">
        <v>7512</v>
      </c>
      <c r="P3904">
        <f>1</f>
        <v>1</v>
      </c>
      <c r="Q3904">
        <f t="shared" si="121"/>
        <v>4</v>
      </c>
    </row>
    <row r="3905" spans="3:17" x14ac:dyDescent="0.25">
      <c r="C3905" t="s">
        <v>214</v>
      </c>
      <c r="D3905">
        <v>0</v>
      </c>
      <c r="E3905">
        <v>1002</v>
      </c>
      <c r="F3905" s="69">
        <v>43179</v>
      </c>
      <c r="G3905" s="69">
        <v>43179</v>
      </c>
      <c r="H3905">
        <v>474</v>
      </c>
      <c r="I3905">
        <v>530</v>
      </c>
      <c r="J3905" t="s">
        <v>810</v>
      </c>
      <c r="K3905" t="s">
        <v>618</v>
      </c>
      <c r="L3905" t="s">
        <v>67</v>
      </c>
      <c r="M3905" s="73">
        <v>2300000</v>
      </c>
      <c r="N3905" t="str">
        <f t="shared" si="120"/>
        <v>0474-1</v>
      </c>
      <c r="O3905">
        <v>7512</v>
      </c>
      <c r="P3905">
        <f>1</f>
        <v>1</v>
      </c>
      <c r="Q3905">
        <f t="shared" si="121"/>
        <v>3</v>
      </c>
    </row>
    <row r="3906" spans="3:17" x14ac:dyDescent="0.25">
      <c r="C3906" t="s">
        <v>214</v>
      </c>
      <c r="D3906">
        <v>0</v>
      </c>
      <c r="E3906">
        <v>1001</v>
      </c>
      <c r="F3906" s="69">
        <v>43179</v>
      </c>
      <c r="G3906" s="69">
        <v>43179</v>
      </c>
      <c r="H3906">
        <v>474</v>
      </c>
      <c r="I3906">
        <v>530</v>
      </c>
      <c r="J3906" t="s">
        <v>810</v>
      </c>
      <c r="K3906" t="s">
        <v>618</v>
      </c>
      <c r="L3906" t="s">
        <v>67</v>
      </c>
      <c r="M3906" s="73">
        <v>460000</v>
      </c>
      <c r="N3906" t="str">
        <f t="shared" si="120"/>
        <v>0474-1</v>
      </c>
      <c r="O3906">
        <v>7512</v>
      </c>
      <c r="P3906">
        <f>1</f>
        <v>1</v>
      </c>
      <c r="Q3906">
        <f t="shared" si="121"/>
        <v>3</v>
      </c>
    </row>
    <row r="3907" spans="3:17" x14ac:dyDescent="0.25">
      <c r="C3907" t="s">
        <v>214</v>
      </c>
      <c r="D3907">
        <v>0</v>
      </c>
      <c r="E3907">
        <v>6484</v>
      </c>
      <c r="F3907" s="69">
        <v>43444</v>
      </c>
      <c r="G3907" s="69">
        <v>43444</v>
      </c>
      <c r="H3907">
        <v>472</v>
      </c>
      <c r="I3907">
        <v>529</v>
      </c>
      <c r="J3907" t="s">
        <v>811</v>
      </c>
      <c r="K3907" t="s">
        <v>618</v>
      </c>
      <c r="L3907" t="s">
        <v>67</v>
      </c>
      <c r="M3907" s="73">
        <v>2300000</v>
      </c>
      <c r="N3907" t="str">
        <f t="shared" si="120"/>
        <v>0472-1</v>
      </c>
      <c r="O3907">
        <v>7512</v>
      </c>
      <c r="P3907">
        <f>1</f>
        <v>1</v>
      </c>
      <c r="Q3907">
        <f t="shared" si="121"/>
        <v>12</v>
      </c>
    </row>
    <row r="3908" spans="3:17" x14ac:dyDescent="0.25">
      <c r="C3908" t="s">
        <v>214</v>
      </c>
      <c r="D3908">
        <v>0</v>
      </c>
      <c r="E3908">
        <v>5861</v>
      </c>
      <c r="F3908" s="69">
        <v>43417</v>
      </c>
      <c r="G3908" s="69">
        <v>43417</v>
      </c>
      <c r="H3908">
        <v>472</v>
      </c>
      <c r="I3908">
        <v>529</v>
      </c>
      <c r="J3908" t="s">
        <v>811</v>
      </c>
      <c r="K3908" t="s">
        <v>618</v>
      </c>
      <c r="L3908" t="s">
        <v>67</v>
      </c>
      <c r="M3908" s="73">
        <v>2300000</v>
      </c>
      <c r="N3908" t="str">
        <f t="shared" ref="N3908:N3971" si="122">TEXT(H3908,"0000")&amp;"-"&amp;TEXT(P3908,"0")</f>
        <v>0472-1</v>
      </c>
      <c r="O3908">
        <v>7512</v>
      </c>
      <c r="P3908">
        <f>1</f>
        <v>1</v>
      </c>
      <c r="Q3908">
        <f t="shared" ref="Q3908:Q3971" si="123">MONTH(G3908)</f>
        <v>11</v>
      </c>
    </row>
    <row r="3909" spans="3:17" x14ac:dyDescent="0.25">
      <c r="C3909" t="s">
        <v>214</v>
      </c>
      <c r="D3909">
        <v>0</v>
      </c>
      <c r="E3909">
        <v>5059</v>
      </c>
      <c r="F3909" s="69">
        <v>43378</v>
      </c>
      <c r="G3909" s="69">
        <v>43378</v>
      </c>
      <c r="H3909">
        <v>472</v>
      </c>
      <c r="I3909">
        <v>529</v>
      </c>
      <c r="J3909" t="s">
        <v>811</v>
      </c>
      <c r="K3909" t="s">
        <v>618</v>
      </c>
      <c r="L3909" t="s">
        <v>67</v>
      </c>
      <c r="M3909" s="73">
        <v>2300000</v>
      </c>
      <c r="N3909" t="str">
        <f t="shared" si="122"/>
        <v>0472-1</v>
      </c>
      <c r="O3909">
        <v>7512</v>
      </c>
      <c r="P3909">
        <f>1</f>
        <v>1</v>
      </c>
      <c r="Q3909">
        <f t="shared" si="123"/>
        <v>10</v>
      </c>
    </row>
    <row r="3910" spans="3:17" x14ac:dyDescent="0.25">
      <c r="C3910" t="s">
        <v>214</v>
      </c>
      <c r="D3910">
        <v>0</v>
      </c>
      <c r="E3910">
        <v>4631</v>
      </c>
      <c r="F3910" s="69">
        <v>43356</v>
      </c>
      <c r="G3910" s="69">
        <v>43356</v>
      </c>
      <c r="H3910">
        <v>472</v>
      </c>
      <c r="I3910">
        <v>529</v>
      </c>
      <c r="J3910" t="s">
        <v>811</v>
      </c>
      <c r="K3910" t="s">
        <v>618</v>
      </c>
      <c r="L3910" t="s">
        <v>67</v>
      </c>
      <c r="M3910" s="73">
        <v>2300000</v>
      </c>
      <c r="N3910" t="str">
        <f t="shared" si="122"/>
        <v>0472-1</v>
      </c>
      <c r="O3910">
        <v>7512</v>
      </c>
      <c r="P3910">
        <f>1</f>
        <v>1</v>
      </c>
      <c r="Q3910">
        <f t="shared" si="123"/>
        <v>9</v>
      </c>
    </row>
    <row r="3911" spans="3:17" x14ac:dyDescent="0.25">
      <c r="C3911" t="s">
        <v>214</v>
      </c>
      <c r="D3911">
        <v>0</v>
      </c>
      <c r="E3911">
        <v>3759</v>
      </c>
      <c r="F3911" s="69">
        <v>43315</v>
      </c>
      <c r="G3911" s="69">
        <v>43315</v>
      </c>
      <c r="H3911">
        <v>472</v>
      </c>
      <c r="I3911">
        <v>529</v>
      </c>
      <c r="J3911" t="s">
        <v>811</v>
      </c>
      <c r="K3911" t="s">
        <v>618</v>
      </c>
      <c r="L3911" t="s">
        <v>67</v>
      </c>
      <c r="M3911" s="73">
        <v>2300000</v>
      </c>
      <c r="N3911" t="str">
        <f t="shared" si="122"/>
        <v>0472-1</v>
      </c>
      <c r="O3911">
        <v>7512</v>
      </c>
      <c r="P3911">
        <f>1</f>
        <v>1</v>
      </c>
      <c r="Q3911">
        <f t="shared" si="123"/>
        <v>8</v>
      </c>
    </row>
    <row r="3912" spans="3:17" x14ac:dyDescent="0.25">
      <c r="C3912" t="s">
        <v>214</v>
      </c>
      <c r="D3912">
        <v>0</v>
      </c>
      <c r="E3912">
        <v>3313</v>
      </c>
      <c r="F3912" s="69">
        <v>43290</v>
      </c>
      <c r="G3912" s="69">
        <v>43290</v>
      </c>
      <c r="H3912">
        <v>472</v>
      </c>
      <c r="I3912">
        <v>529</v>
      </c>
      <c r="J3912" t="s">
        <v>811</v>
      </c>
      <c r="K3912" t="s">
        <v>618</v>
      </c>
      <c r="L3912" t="s">
        <v>67</v>
      </c>
      <c r="M3912" s="73">
        <v>2300000</v>
      </c>
      <c r="N3912" t="str">
        <f t="shared" si="122"/>
        <v>0472-1</v>
      </c>
      <c r="O3912">
        <v>7512</v>
      </c>
      <c r="P3912">
        <f>1</f>
        <v>1</v>
      </c>
      <c r="Q3912">
        <f t="shared" si="123"/>
        <v>7</v>
      </c>
    </row>
    <row r="3913" spans="3:17" x14ac:dyDescent="0.25">
      <c r="C3913" t="s">
        <v>214</v>
      </c>
      <c r="D3913">
        <v>0</v>
      </c>
      <c r="E3913">
        <v>2817</v>
      </c>
      <c r="F3913" s="69">
        <v>43264</v>
      </c>
      <c r="G3913" s="69">
        <v>43264</v>
      </c>
      <c r="H3913">
        <v>472</v>
      </c>
      <c r="I3913">
        <v>529</v>
      </c>
      <c r="J3913" t="s">
        <v>811</v>
      </c>
      <c r="K3913" t="s">
        <v>618</v>
      </c>
      <c r="L3913" t="s">
        <v>67</v>
      </c>
      <c r="M3913" s="73">
        <v>2300000</v>
      </c>
      <c r="N3913" t="str">
        <f t="shared" si="122"/>
        <v>0472-1</v>
      </c>
      <c r="O3913">
        <v>7512</v>
      </c>
      <c r="P3913">
        <f>1</f>
        <v>1</v>
      </c>
      <c r="Q3913">
        <f t="shared" si="123"/>
        <v>6</v>
      </c>
    </row>
    <row r="3914" spans="3:17" x14ac:dyDescent="0.25">
      <c r="C3914" t="s">
        <v>214</v>
      </c>
      <c r="D3914">
        <v>0</v>
      </c>
      <c r="E3914">
        <v>2138</v>
      </c>
      <c r="F3914" s="69">
        <v>43229</v>
      </c>
      <c r="G3914" s="69">
        <v>43229</v>
      </c>
      <c r="H3914">
        <v>472</v>
      </c>
      <c r="I3914">
        <v>529</v>
      </c>
      <c r="J3914" t="s">
        <v>811</v>
      </c>
      <c r="K3914" t="s">
        <v>618</v>
      </c>
      <c r="L3914" t="s">
        <v>67</v>
      </c>
      <c r="M3914" s="73">
        <v>2300000</v>
      </c>
      <c r="N3914" t="str">
        <f t="shared" si="122"/>
        <v>0472-1</v>
      </c>
      <c r="O3914">
        <v>7512</v>
      </c>
      <c r="P3914">
        <f>1</f>
        <v>1</v>
      </c>
      <c r="Q3914">
        <f t="shared" si="123"/>
        <v>5</v>
      </c>
    </row>
    <row r="3915" spans="3:17" x14ac:dyDescent="0.25">
      <c r="C3915" t="s">
        <v>214</v>
      </c>
      <c r="D3915">
        <v>0</v>
      </c>
      <c r="E3915">
        <v>1416</v>
      </c>
      <c r="F3915" s="69">
        <v>43200</v>
      </c>
      <c r="G3915" s="69">
        <v>43200</v>
      </c>
      <c r="H3915">
        <v>472</v>
      </c>
      <c r="I3915">
        <v>529</v>
      </c>
      <c r="J3915" t="s">
        <v>811</v>
      </c>
      <c r="K3915" t="s">
        <v>618</v>
      </c>
      <c r="L3915" t="s">
        <v>67</v>
      </c>
      <c r="M3915" s="73">
        <v>2300000</v>
      </c>
      <c r="N3915" t="str">
        <f t="shared" si="122"/>
        <v>0472-1</v>
      </c>
      <c r="O3915">
        <v>7512</v>
      </c>
      <c r="P3915">
        <f>1</f>
        <v>1</v>
      </c>
      <c r="Q3915">
        <f t="shared" si="123"/>
        <v>4</v>
      </c>
    </row>
    <row r="3916" spans="3:17" x14ac:dyDescent="0.25">
      <c r="C3916" t="s">
        <v>214</v>
      </c>
      <c r="D3916">
        <v>0</v>
      </c>
      <c r="E3916">
        <v>950</v>
      </c>
      <c r="F3916" s="69">
        <v>43175</v>
      </c>
      <c r="G3916" s="69">
        <v>43175</v>
      </c>
      <c r="H3916">
        <v>472</v>
      </c>
      <c r="I3916">
        <v>529</v>
      </c>
      <c r="J3916" t="s">
        <v>811</v>
      </c>
      <c r="K3916" t="s">
        <v>618</v>
      </c>
      <c r="L3916" t="s">
        <v>67</v>
      </c>
      <c r="M3916" s="73">
        <v>2300000</v>
      </c>
      <c r="N3916" t="str">
        <f t="shared" si="122"/>
        <v>0472-1</v>
      </c>
      <c r="O3916">
        <v>7512</v>
      </c>
      <c r="P3916">
        <f>1</f>
        <v>1</v>
      </c>
      <c r="Q3916">
        <f t="shared" si="123"/>
        <v>3</v>
      </c>
    </row>
    <row r="3917" spans="3:17" x14ac:dyDescent="0.25">
      <c r="C3917" t="s">
        <v>214</v>
      </c>
      <c r="D3917">
        <v>0</v>
      </c>
      <c r="E3917">
        <v>426</v>
      </c>
      <c r="F3917" s="69">
        <v>43165</v>
      </c>
      <c r="G3917" s="69">
        <v>43165</v>
      </c>
      <c r="H3917">
        <v>472</v>
      </c>
      <c r="I3917">
        <v>529</v>
      </c>
      <c r="J3917" t="s">
        <v>811</v>
      </c>
      <c r="K3917" t="s">
        <v>618</v>
      </c>
      <c r="L3917" t="s">
        <v>67</v>
      </c>
      <c r="M3917" s="73">
        <v>383333</v>
      </c>
      <c r="N3917" t="str">
        <f t="shared" si="122"/>
        <v>0472-1</v>
      </c>
      <c r="O3917">
        <v>7512</v>
      </c>
      <c r="P3917">
        <f>1</f>
        <v>1</v>
      </c>
      <c r="Q3917">
        <f t="shared" si="123"/>
        <v>3</v>
      </c>
    </row>
    <row r="3918" spans="3:17" x14ac:dyDescent="0.25">
      <c r="C3918" t="s">
        <v>214</v>
      </c>
      <c r="D3918">
        <v>0</v>
      </c>
      <c r="E3918">
        <v>6363</v>
      </c>
      <c r="F3918" s="69">
        <v>43439</v>
      </c>
      <c r="G3918" s="69">
        <v>43439</v>
      </c>
      <c r="H3918">
        <v>518</v>
      </c>
      <c r="I3918">
        <v>528</v>
      </c>
      <c r="J3918" t="s">
        <v>812</v>
      </c>
      <c r="K3918" t="s">
        <v>618</v>
      </c>
      <c r="L3918" t="s">
        <v>67</v>
      </c>
      <c r="M3918" s="73">
        <v>2300000</v>
      </c>
      <c r="N3918" t="str">
        <f t="shared" si="122"/>
        <v>0518-1</v>
      </c>
      <c r="O3918">
        <v>7512</v>
      </c>
      <c r="P3918">
        <f>1</f>
        <v>1</v>
      </c>
      <c r="Q3918">
        <f t="shared" si="123"/>
        <v>12</v>
      </c>
    </row>
    <row r="3919" spans="3:17" x14ac:dyDescent="0.25">
      <c r="C3919" t="s">
        <v>214</v>
      </c>
      <c r="D3919">
        <v>0</v>
      </c>
      <c r="E3919">
        <v>5742</v>
      </c>
      <c r="F3919" s="69">
        <v>43412</v>
      </c>
      <c r="G3919" s="69">
        <v>43412</v>
      </c>
      <c r="H3919">
        <v>518</v>
      </c>
      <c r="I3919">
        <v>528</v>
      </c>
      <c r="J3919" t="s">
        <v>812</v>
      </c>
      <c r="K3919" t="s">
        <v>618</v>
      </c>
      <c r="L3919" t="s">
        <v>67</v>
      </c>
      <c r="M3919" s="73">
        <v>2300000</v>
      </c>
      <c r="N3919" t="str">
        <f t="shared" si="122"/>
        <v>0518-1</v>
      </c>
      <c r="O3919">
        <v>7512</v>
      </c>
      <c r="P3919">
        <f>1</f>
        <v>1</v>
      </c>
      <c r="Q3919">
        <f t="shared" si="123"/>
        <v>11</v>
      </c>
    </row>
    <row r="3920" spans="3:17" x14ac:dyDescent="0.25">
      <c r="C3920" t="s">
        <v>214</v>
      </c>
      <c r="D3920">
        <v>0</v>
      </c>
      <c r="E3920">
        <v>5052</v>
      </c>
      <c r="F3920" s="69">
        <v>43378</v>
      </c>
      <c r="G3920" s="69">
        <v>43378</v>
      </c>
      <c r="H3920">
        <v>518</v>
      </c>
      <c r="I3920">
        <v>528</v>
      </c>
      <c r="J3920" t="s">
        <v>812</v>
      </c>
      <c r="K3920" t="s">
        <v>618</v>
      </c>
      <c r="L3920" t="s">
        <v>67</v>
      </c>
      <c r="M3920" s="73">
        <v>2300000</v>
      </c>
      <c r="N3920" t="str">
        <f t="shared" si="122"/>
        <v>0518-1</v>
      </c>
      <c r="O3920">
        <v>7512</v>
      </c>
      <c r="P3920">
        <f>1</f>
        <v>1</v>
      </c>
      <c r="Q3920">
        <f t="shared" si="123"/>
        <v>10</v>
      </c>
    </row>
    <row r="3921" spans="3:17" x14ac:dyDescent="0.25">
      <c r="C3921" t="s">
        <v>214</v>
      </c>
      <c r="D3921">
        <v>0</v>
      </c>
      <c r="E3921">
        <v>4466</v>
      </c>
      <c r="F3921" s="69">
        <v>43350</v>
      </c>
      <c r="G3921" s="69">
        <v>43350</v>
      </c>
      <c r="H3921">
        <v>518</v>
      </c>
      <c r="I3921">
        <v>528</v>
      </c>
      <c r="J3921" t="s">
        <v>812</v>
      </c>
      <c r="K3921" t="s">
        <v>618</v>
      </c>
      <c r="L3921" t="s">
        <v>67</v>
      </c>
      <c r="M3921" s="73">
        <v>2300000</v>
      </c>
      <c r="N3921" t="str">
        <f t="shared" si="122"/>
        <v>0518-1</v>
      </c>
      <c r="O3921">
        <v>7512</v>
      </c>
      <c r="P3921">
        <f>1</f>
        <v>1</v>
      </c>
      <c r="Q3921">
        <f t="shared" si="123"/>
        <v>9</v>
      </c>
    </row>
    <row r="3922" spans="3:17" x14ac:dyDescent="0.25">
      <c r="C3922" t="s">
        <v>214</v>
      </c>
      <c r="D3922">
        <v>0</v>
      </c>
      <c r="E3922">
        <v>3826</v>
      </c>
      <c r="F3922" s="69">
        <v>43320</v>
      </c>
      <c r="G3922" s="69">
        <v>43320</v>
      </c>
      <c r="H3922">
        <v>518</v>
      </c>
      <c r="I3922">
        <v>528</v>
      </c>
      <c r="J3922" t="s">
        <v>812</v>
      </c>
      <c r="K3922" t="s">
        <v>618</v>
      </c>
      <c r="L3922" t="s">
        <v>67</v>
      </c>
      <c r="M3922" s="73">
        <v>2300000</v>
      </c>
      <c r="N3922" t="str">
        <f t="shared" si="122"/>
        <v>0518-1</v>
      </c>
      <c r="O3922">
        <v>7512</v>
      </c>
      <c r="P3922">
        <f>1</f>
        <v>1</v>
      </c>
      <c r="Q3922">
        <f t="shared" si="123"/>
        <v>8</v>
      </c>
    </row>
    <row r="3923" spans="3:17" x14ac:dyDescent="0.25">
      <c r="C3923" t="s">
        <v>214</v>
      </c>
      <c r="D3923">
        <v>0</v>
      </c>
      <c r="E3923">
        <v>3395</v>
      </c>
      <c r="F3923" s="69">
        <v>43292</v>
      </c>
      <c r="G3923" s="69">
        <v>43292</v>
      </c>
      <c r="H3923">
        <v>518</v>
      </c>
      <c r="I3923">
        <v>528</v>
      </c>
      <c r="J3923" t="s">
        <v>812</v>
      </c>
      <c r="K3923" t="s">
        <v>618</v>
      </c>
      <c r="L3923" t="s">
        <v>67</v>
      </c>
      <c r="M3923" s="73">
        <v>2300000</v>
      </c>
      <c r="N3923" t="str">
        <f t="shared" si="122"/>
        <v>0518-1</v>
      </c>
      <c r="O3923">
        <v>7512</v>
      </c>
      <c r="P3923">
        <f>1</f>
        <v>1</v>
      </c>
      <c r="Q3923">
        <f t="shared" si="123"/>
        <v>7</v>
      </c>
    </row>
    <row r="3924" spans="3:17" x14ac:dyDescent="0.25">
      <c r="C3924" t="s">
        <v>214</v>
      </c>
      <c r="D3924">
        <v>0</v>
      </c>
      <c r="E3924">
        <v>2801</v>
      </c>
      <c r="F3924" s="69">
        <v>43259</v>
      </c>
      <c r="G3924" s="69">
        <v>43259</v>
      </c>
      <c r="H3924">
        <v>518</v>
      </c>
      <c r="I3924">
        <v>528</v>
      </c>
      <c r="J3924" t="s">
        <v>812</v>
      </c>
      <c r="K3924" t="s">
        <v>618</v>
      </c>
      <c r="L3924" t="s">
        <v>67</v>
      </c>
      <c r="M3924" s="73">
        <v>2300000</v>
      </c>
      <c r="N3924" t="str">
        <f t="shared" si="122"/>
        <v>0518-1</v>
      </c>
      <c r="O3924">
        <v>7512</v>
      </c>
      <c r="P3924">
        <f>1</f>
        <v>1</v>
      </c>
      <c r="Q3924">
        <f t="shared" si="123"/>
        <v>6</v>
      </c>
    </row>
    <row r="3925" spans="3:17" x14ac:dyDescent="0.25">
      <c r="C3925" t="s">
        <v>214</v>
      </c>
      <c r="D3925">
        <v>0</v>
      </c>
      <c r="E3925">
        <v>1948</v>
      </c>
      <c r="F3925" s="69">
        <v>43227</v>
      </c>
      <c r="G3925" s="69">
        <v>43227</v>
      </c>
      <c r="H3925">
        <v>518</v>
      </c>
      <c r="I3925">
        <v>528</v>
      </c>
      <c r="J3925" t="s">
        <v>812</v>
      </c>
      <c r="K3925" t="s">
        <v>618</v>
      </c>
      <c r="L3925" t="s">
        <v>67</v>
      </c>
      <c r="M3925" s="73">
        <v>2300000</v>
      </c>
      <c r="N3925" t="str">
        <f t="shared" si="122"/>
        <v>0518-1</v>
      </c>
      <c r="O3925">
        <v>7512</v>
      </c>
      <c r="P3925">
        <f>1</f>
        <v>1</v>
      </c>
      <c r="Q3925">
        <f t="shared" si="123"/>
        <v>5</v>
      </c>
    </row>
    <row r="3926" spans="3:17" x14ac:dyDescent="0.25">
      <c r="C3926" t="s">
        <v>214</v>
      </c>
      <c r="D3926">
        <v>0</v>
      </c>
      <c r="E3926">
        <v>1574</v>
      </c>
      <c r="F3926" s="69">
        <v>43201</v>
      </c>
      <c r="G3926" s="69">
        <v>43201</v>
      </c>
      <c r="H3926">
        <v>518</v>
      </c>
      <c r="I3926">
        <v>528</v>
      </c>
      <c r="J3926" t="s">
        <v>812</v>
      </c>
      <c r="K3926" t="s">
        <v>618</v>
      </c>
      <c r="L3926" t="s">
        <v>67</v>
      </c>
      <c r="M3926" s="73">
        <v>2300000</v>
      </c>
      <c r="N3926" t="str">
        <f t="shared" si="122"/>
        <v>0518-1</v>
      </c>
      <c r="O3926">
        <v>7512</v>
      </c>
      <c r="P3926">
        <f>1</f>
        <v>1</v>
      </c>
      <c r="Q3926">
        <f t="shared" si="123"/>
        <v>4</v>
      </c>
    </row>
    <row r="3927" spans="3:17" x14ac:dyDescent="0.25">
      <c r="C3927" t="s">
        <v>214</v>
      </c>
      <c r="D3927">
        <v>0</v>
      </c>
      <c r="E3927">
        <v>1572</v>
      </c>
      <c r="F3927" s="69">
        <v>43201</v>
      </c>
      <c r="G3927" s="69">
        <v>43201</v>
      </c>
      <c r="H3927">
        <v>518</v>
      </c>
      <c r="I3927">
        <v>528</v>
      </c>
      <c r="J3927" t="s">
        <v>812</v>
      </c>
      <c r="K3927" t="s">
        <v>618</v>
      </c>
      <c r="L3927" t="s">
        <v>67</v>
      </c>
      <c r="M3927" s="73">
        <v>2300000</v>
      </c>
      <c r="N3927" t="str">
        <f t="shared" si="122"/>
        <v>0518-1</v>
      </c>
      <c r="O3927">
        <v>7512</v>
      </c>
      <c r="P3927">
        <f>1</f>
        <v>1</v>
      </c>
      <c r="Q3927">
        <f t="shared" si="123"/>
        <v>4</v>
      </c>
    </row>
    <row r="3928" spans="3:17" x14ac:dyDescent="0.25">
      <c r="C3928" t="s">
        <v>214</v>
      </c>
      <c r="D3928">
        <v>0</v>
      </c>
      <c r="E3928">
        <v>6967</v>
      </c>
      <c r="F3928" s="69">
        <v>43465</v>
      </c>
      <c r="G3928" s="69">
        <v>43465</v>
      </c>
      <c r="H3928">
        <v>471</v>
      </c>
      <c r="I3928">
        <v>527</v>
      </c>
      <c r="J3928" t="s">
        <v>813</v>
      </c>
      <c r="K3928" t="s">
        <v>618</v>
      </c>
      <c r="L3928" t="s">
        <v>67</v>
      </c>
      <c r="M3928" s="73">
        <v>105800</v>
      </c>
      <c r="N3928" t="str">
        <f t="shared" si="122"/>
        <v>0471-1</v>
      </c>
      <c r="O3928">
        <v>7512</v>
      </c>
      <c r="P3928">
        <f>1</f>
        <v>1</v>
      </c>
      <c r="Q3928">
        <f t="shared" si="123"/>
        <v>12</v>
      </c>
    </row>
    <row r="3929" spans="3:17" x14ac:dyDescent="0.25">
      <c r="C3929" t="s">
        <v>214</v>
      </c>
      <c r="D3929">
        <v>0</v>
      </c>
      <c r="E3929">
        <v>6966</v>
      </c>
      <c r="F3929" s="69">
        <v>43465</v>
      </c>
      <c r="G3929" s="69">
        <v>43465</v>
      </c>
      <c r="H3929">
        <v>471</v>
      </c>
      <c r="I3929">
        <v>527</v>
      </c>
      <c r="J3929" t="s">
        <v>813</v>
      </c>
      <c r="K3929" t="s">
        <v>618</v>
      </c>
      <c r="L3929" t="s">
        <v>67</v>
      </c>
      <c r="M3929" s="73">
        <v>277533</v>
      </c>
      <c r="N3929" t="str">
        <f t="shared" si="122"/>
        <v>0471-1</v>
      </c>
      <c r="O3929">
        <v>7512</v>
      </c>
      <c r="P3929">
        <f>1</f>
        <v>1</v>
      </c>
      <c r="Q3929">
        <f t="shared" si="123"/>
        <v>12</v>
      </c>
    </row>
    <row r="3930" spans="3:17" x14ac:dyDescent="0.25">
      <c r="C3930" t="s">
        <v>214</v>
      </c>
      <c r="D3930">
        <v>0</v>
      </c>
      <c r="E3930">
        <v>6956</v>
      </c>
      <c r="F3930" s="69">
        <v>43462</v>
      </c>
      <c r="G3930" s="69">
        <v>43462</v>
      </c>
      <c r="H3930">
        <v>471</v>
      </c>
      <c r="I3930">
        <v>527</v>
      </c>
      <c r="J3930" t="s">
        <v>813</v>
      </c>
      <c r="K3930" t="s">
        <v>618</v>
      </c>
      <c r="L3930" t="s">
        <v>66</v>
      </c>
      <c r="M3930" s="73">
        <v>383333</v>
      </c>
      <c r="N3930" t="str">
        <f t="shared" si="122"/>
        <v>0471-1</v>
      </c>
      <c r="O3930">
        <v>7512</v>
      </c>
      <c r="P3930">
        <f>1</f>
        <v>1</v>
      </c>
      <c r="Q3930">
        <f t="shared" si="123"/>
        <v>12</v>
      </c>
    </row>
    <row r="3931" spans="3:17" x14ac:dyDescent="0.25">
      <c r="C3931" t="s">
        <v>214</v>
      </c>
      <c r="D3931">
        <v>0</v>
      </c>
      <c r="E3931">
        <v>6916</v>
      </c>
      <c r="F3931" s="69">
        <v>43458</v>
      </c>
      <c r="G3931" s="69">
        <v>43458</v>
      </c>
      <c r="H3931">
        <v>471</v>
      </c>
      <c r="I3931">
        <v>527</v>
      </c>
      <c r="J3931" t="s">
        <v>813</v>
      </c>
      <c r="K3931" t="s">
        <v>618</v>
      </c>
      <c r="L3931" t="s">
        <v>67</v>
      </c>
      <c r="M3931" s="73">
        <v>2300000</v>
      </c>
      <c r="N3931" t="str">
        <f t="shared" si="122"/>
        <v>0471-1</v>
      </c>
      <c r="O3931">
        <v>7512</v>
      </c>
      <c r="P3931">
        <f>1</f>
        <v>1</v>
      </c>
      <c r="Q3931">
        <f t="shared" si="123"/>
        <v>12</v>
      </c>
    </row>
    <row r="3932" spans="3:17" x14ac:dyDescent="0.25">
      <c r="C3932" t="s">
        <v>214</v>
      </c>
      <c r="D3932">
        <v>0</v>
      </c>
      <c r="E3932">
        <v>6915</v>
      </c>
      <c r="F3932" s="69">
        <v>43458</v>
      </c>
      <c r="G3932" s="69">
        <v>43458</v>
      </c>
      <c r="H3932">
        <v>471</v>
      </c>
      <c r="I3932">
        <v>527</v>
      </c>
      <c r="J3932" t="s">
        <v>813</v>
      </c>
      <c r="K3932" t="s">
        <v>618</v>
      </c>
      <c r="L3932" t="s">
        <v>67</v>
      </c>
      <c r="M3932" s="73">
        <v>2300000</v>
      </c>
      <c r="N3932" t="str">
        <f t="shared" si="122"/>
        <v>0471-1</v>
      </c>
      <c r="O3932">
        <v>7512</v>
      </c>
      <c r="P3932">
        <f>1</f>
        <v>1</v>
      </c>
      <c r="Q3932">
        <f t="shared" si="123"/>
        <v>12</v>
      </c>
    </row>
    <row r="3933" spans="3:17" x14ac:dyDescent="0.25">
      <c r="C3933" t="s">
        <v>214</v>
      </c>
      <c r="D3933">
        <v>0</v>
      </c>
      <c r="E3933">
        <v>6836</v>
      </c>
      <c r="F3933" s="69">
        <v>43452</v>
      </c>
      <c r="G3933" s="69">
        <v>43452</v>
      </c>
      <c r="H3933">
        <v>471</v>
      </c>
      <c r="I3933">
        <v>527</v>
      </c>
      <c r="J3933" t="s">
        <v>813</v>
      </c>
      <c r="K3933" t="s">
        <v>618</v>
      </c>
      <c r="L3933" t="s">
        <v>66</v>
      </c>
      <c r="M3933" s="73">
        <v>2300000</v>
      </c>
      <c r="N3933" t="str">
        <f t="shared" si="122"/>
        <v>0471-1</v>
      </c>
      <c r="O3933">
        <v>7512</v>
      </c>
      <c r="P3933">
        <f>1</f>
        <v>1</v>
      </c>
      <c r="Q3933">
        <f t="shared" si="123"/>
        <v>12</v>
      </c>
    </row>
    <row r="3934" spans="3:17" x14ac:dyDescent="0.25">
      <c r="C3934" t="s">
        <v>214</v>
      </c>
      <c r="D3934">
        <v>0</v>
      </c>
      <c r="E3934">
        <v>6835</v>
      </c>
      <c r="F3934" s="69">
        <v>43452</v>
      </c>
      <c r="G3934" s="69">
        <v>43452</v>
      </c>
      <c r="H3934">
        <v>471</v>
      </c>
      <c r="I3934">
        <v>527</v>
      </c>
      <c r="J3934" t="s">
        <v>813</v>
      </c>
      <c r="K3934" t="s">
        <v>618</v>
      </c>
      <c r="L3934" t="s">
        <v>66</v>
      </c>
      <c r="M3934" s="73">
        <v>2300000</v>
      </c>
      <c r="N3934" t="str">
        <f t="shared" si="122"/>
        <v>0471-1</v>
      </c>
      <c r="O3934">
        <v>7512</v>
      </c>
      <c r="P3934">
        <f>1</f>
        <v>1</v>
      </c>
      <c r="Q3934">
        <f t="shared" si="123"/>
        <v>12</v>
      </c>
    </row>
    <row r="3935" spans="3:17" x14ac:dyDescent="0.25">
      <c r="C3935" t="s">
        <v>214</v>
      </c>
      <c r="D3935">
        <v>0</v>
      </c>
      <c r="E3935">
        <v>3971</v>
      </c>
      <c r="F3935" s="69">
        <v>43321</v>
      </c>
      <c r="G3935" s="69">
        <v>43321</v>
      </c>
      <c r="H3935">
        <v>471</v>
      </c>
      <c r="I3935">
        <v>527</v>
      </c>
      <c r="J3935" t="s">
        <v>813</v>
      </c>
      <c r="K3935" t="s">
        <v>618</v>
      </c>
      <c r="L3935" t="s">
        <v>67</v>
      </c>
      <c r="M3935" s="73">
        <v>2300000</v>
      </c>
      <c r="N3935" t="str">
        <f t="shared" si="122"/>
        <v>0471-1</v>
      </c>
      <c r="O3935">
        <v>7512</v>
      </c>
      <c r="P3935">
        <f>1</f>
        <v>1</v>
      </c>
      <c r="Q3935">
        <f t="shared" si="123"/>
        <v>8</v>
      </c>
    </row>
    <row r="3936" spans="3:17" x14ac:dyDescent="0.25">
      <c r="C3936" t="s">
        <v>214</v>
      </c>
      <c r="D3936">
        <v>0</v>
      </c>
      <c r="E3936">
        <v>3441</v>
      </c>
      <c r="F3936" s="69">
        <v>43294</v>
      </c>
      <c r="G3936" s="69">
        <v>43294</v>
      </c>
      <c r="H3936">
        <v>471</v>
      </c>
      <c r="I3936">
        <v>527</v>
      </c>
      <c r="J3936" t="s">
        <v>813</v>
      </c>
      <c r="K3936" t="s">
        <v>618</v>
      </c>
      <c r="L3936" t="s">
        <v>67</v>
      </c>
      <c r="M3936" s="73">
        <v>2300000</v>
      </c>
      <c r="N3936" t="str">
        <f t="shared" si="122"/>
        <v>0471-1</v>
      </c>
      <c r="O3936">
        <v>7512</v>
      </c>
      <c r="P3936">
        <f>1</f>
        <v>1</v>
      </c>
      <c r="Q3936">
        <f t="shared" si="123"/>
        <v>7</v>
      </c>
    </row>
    <row r="3937" spans="3:17" x14ac:dyDescent="0.25">
      <c r="C3937" t="s">
        <v>214</v>
      </c>
      <c r="D3937">
        <v>0</v>
      </c>
      <c r="E3937">
        <v>2848</v>
      </c>
      <c r="F3937" s="69">
        <v>43264</v>
      </c>
      <c r="G3937" s="69">
        <v>43264</v>
      </c>
      <c r="H3937">
        <v>471</v>
      </c>
      <c r="I3937">
        <v>527</v>
      </c>
      <c r="J3937" t="s">
        <v>813</v>
      </c>
      <c r="K3937" t="s">
        <v>618</v>
      </c>
      <c r="L3937" t="s">
        <v>67</v>
      </c>
      <c r="M3937" s="73">
        <v>2300000</v>
      </c>
      <c r="N3937" t="str">
        <f t="shared" si="122"/>
        <v>0471-1</v>
      </c>
      <c r="O3937">
        <v>7512</v>
      </c>
      <c r="P3937">
        <f>1</f>
        <v>1</v>
      </c>
      <c r="Q3937">
        <f t="shared" si="123"/>
        <v>6</v>
      </c>
    </row>
    <row r="3938" spans="3:17" x14ac:dyDescent="0.25">
      <c r="C3938" t="s">
        <v>214</v>
      </c>
      <c r="D3938">
        <v>0</v>
      </c>
      <c r="E3938">
        <v>2225</v>
      </c>
      <c r="F3938" s="69">
        <v>43235</v>
      </c>
      <c r="G3938" s="69">
        <v>43235</v>
      </c>
      <c r="H3938">
        <v>471</v>
      </c>
      <c r="I3938">
        <v>527</v>
      </c>
      <c r="J3938" t="s">
        <v>813</v>
      </c>
      <c r="K3938" t="s">
        <v>618</v>
      </c>
      <c r="L3938" t="s">
        <v>67</v>
      </c>
      <c r="M3938" s="73">
        <v>2300000</v>
      </c>
      <c r="N3938" t="str">
        <f t="shared" si="122"/>
        <v>0471-1</v>
      </c>
      <c r="O3938">
        <v>7512</v>
      </c>
      <c r="P3938">
        <f>1</f>
        <v>1</v>
      </c>
      <c r="Q3938">
        <f t="shared" si="123"/>
        <v>5</v>
      </c>
    </row>
    <row r="3939" spans="3:17" x14ac:dyDescent="0.25">
      <c r="C3939" t="s">
        <v>214</v>
      </c>
      <c r="D3939">
        <v>0</v>
      </c>
      <c r="E3939">
        <v>2141</v>
      </c>
      <c r="F3939" s="69">
        <v>43229</v>
      </c>
      <c r="G3939" s="69">
        <v>43229</v>
      </c>
      <c r="H3939">
        <v>471</v>
      </c>
      <c r="I3939">
        <v>527</v>
      </c>
      <c r="J3939" t="s">
        <v>813</v>
      </c>
      <c r="K3939" t="s">
        <v>618</v>
      </c>
      <c r="L3939" t="s">
        <v>67</v>
      </c>
      <c r="M3939" s="73">
        <v>2300000</v>
      </c>
      <c r="N3939" t="str">
        <f t="shared" si="122"/>
        <v>0471-1</v>
      </c>
      <c r="O3939">
        <v>7512</v>
      </c>
      <c r="P3939">
        <f>1</f>
        <v>1</v>
      </c>
      <c r="Q3939">
        <f t="shared" si="123"/>
        <v>5</v>
      </c>
    </row>
    <row r="3940" spans="3:17" x14ac:dyDescent="0.25">
      <c r="C3940" t="s">
        <v>214</v>
      </c>
      <c r="D3940">
        <v>0</v>
      </c>
      <c r="E3940">
        <v>1726</v>
      </c>
      <c r="F3940" s="69">
        <v>43213</v>
      </c>
      <c r="G3940" s="69">
        <v>43213</v>
      </c>
      <c r="H3940">
        <v>471</v>
      </c>
      <c r="I3940">
        <v>527</v>
      </c>
      <c r="J3940" t="s">
        <v>813</v>
      </c>
      <c r="K3940" t="s">
        <v>618</v>
      </c>
      <c r="L3940" t="s">
        <v>67</v>
      </c>
      <c r="M3940" s="73">
        <v>2300000</v>
      </c>
      <c r="N3940" t="str">
        <f t="shared" si="122"/>
        <v>0471-1</v>
      </c>
      <c r="O3940">
        <v>7512</v>
      </c>
      <c r="P3940">
        <f>1</f>
        <v>1</v>
      </c>
      <c r="Q3940">
        <f t="shared" si="123"/>
        <v>4</v>
      </c>
    </row>
    <row r="3941" spans="3:17" x14ac:dyDescent="0.25">
      <c r="C3941" t="s">
        <v>214</v>
      </c>
      <c r="D3941">
        <v>0</v>
      </c>
      <c r="E3941">
        <v>1725</v>
      </c>
      <c r="F3941" s="69">
        <v>43213</v>
      </c>
      <c r="G3941" s="69">
        <v>43213</v>
      </c>
      <c r="H3941">
        <v>471</v>
      </c>
      <c r="I3941">
        <v>527</v>
      </c>
      <c r="J3941" t="s">
        <v>813</v>
      </c>
      <c r="K3941" t="s">
        <v>618</v>
      </c>
      <c r="L3941" t="s">
        <v>67</v>
      </c>
      <c r="M3941" s="73">
        <v>460000</v>
      </c>
      <c r="N3941" t="str">
        <f t="shared" si="122"/>
        <v>0471-1</v>
      </c>
      <c r="O3941">
        <v>7512</v>
      </c>
      <c r="P3941">
        <f>1</f>
        <v>1</v>
      </c>
      <c r="Q3941">
        <f t="shared" si="123"/>
        <v>4</v>
      </c>
    </row>
    <row r="3942" spans="3:17" x14ac:dyDescent="0.25">
      <c r="C3942" t="s">
        <v>214</v>
      </c>
      <c r="D3942">
        <v>0</v>
      </c>
      <c r="E3942">
        <v>6683</v>
      </c>
      <c r="F3942" s="69">
        <v>43445</v>
      </c>
      <c r="G3942" s="69">
        <v>43445</v>
      </c>
      <c r="H3942">
        <v>432</v>
      </c>
      <c r="I3942">
        <v>526</v>
      </c>
      <c r="J3942" t="s">
        <v>814</v>
      </c>
      <c r="K3942" t="s">
        <v>618</v>
      </c>
      <c r="L3942" t="s">
        <v>67</v>
      </c>
      <c r="M3942" s="73">
        <v>5500000</v>
      </c>
      <c r="N3942" t="str">
        <f t="shared" si="122"/>
        <v>0432-1</v>
      </c>
      <c r="O3942">
        <v>7512</v>
      </c>
      <c r="P3942">
        <f>1</f>
        <v>1</v>
      </c>
      <c r="Q3942">
        <f t="shared" si="123"/>
        <v>12</v>
      </c>
    </row>
    <row r="3943" spans="3:17" x14ac:dyDescent="0.25">
      <c r="C3943" t="s">
        <v>214</v>
      </c>
      <c r="D3943">
        <v>0</v>
      </c>
      <c r="E3943">
        <v>5649</v>
      </c>
      <c r="F3943" s="69">
        <v>43411</v>
      </c>
      <c r="G3943" s="69">
        <v>43411</v>
      </c>
      <c r="H3943">
        <v>432</v>
      </c>
      <c r="I3943">
        <v>526</v>
      </c>
      <c r="J3943" t="s">
        <v>814</v>
      </c>
      <c r="K3943" t="s">
        <v>618</v>
      </c>
      <c r="L3943" t="s">
        <v>67</v>
      </c>
      <c r="M3943" s="73">
        <v>5500000</v>
      </c>
      <c r="N3943" t="str">
        <f t="shared" si="122"/>
        <v>0432-1</v>
      </c>
      <c r="O3943">
        <v>7512</v>
      </c>
      <c r="P3943">
        <f>1</f>
        <v>1</v>
      </c>
      <c r="Q3943">
        <f t="shared" si="123"/>
        <v>11</v>
      </c>
    </row>
    <row r="3944" spans="3:17" x14ac:dyDescent="0.25">
      <c r="C3944" t="s">
        <v>214</v>
      </c>
      <c r="D3944">
        <v>0</v>
      </c>
      <c r="E3944">
        <v>4990</v>
      </c>
      <c r="F3944" s="69">
        <v>43378</v>
      </c>
      <c r="G3944" s="69">
        <v>43378</v>
      </c>
      <c r="H3944">
        <v>432</v>
      </c>
      <c r="I3944">
        <v>526</v>
      </c>
      <c r="J3944" t="s">
        <v>814</v>
      </c>
      <c r="K3944" t="s">
        <v>618</v>
      </c>
      <c r="L3944" t="s">
        <v>67</v>
      </c>
      <c r="M3944" s="73">
        <v>5500000</v>
      </c>
      <c r="N3944" t="str">
        <f t="shared" si="122"/>
        <v>0432-1</v>
      </c>
      <c r="O3944">
        <v>7512</v>
      </c>
      <c r="P3944">
        <f>1</f>
        <v>1</v>
      </c>
      <c r="Q3944">
        <f t="shared" si="123"/>
        <v>10</v>
      </c>
    </row>
    <row r="3945" spans="3:17" x14ac:dyDescent="0.25">
      <c r="C3945" t="s">
        <v>214</v>
      </c>
      <c r="D3945">
        <v>0</v>
      </c>
      <c r="E3945">
        <v>4291</v>
      </c>
      <c r="F3945" s="69">
        <v>43348</v>
      </c>
      <c r="G3945" s="69">
        <v>43348</v>
      </c>
      <c r="H3945">
        <v>432</v>
      </c>
      <c r="I3945">
        <v>526</v>
      </c>
      <c r="J3945" t="s">
        <v>814</v>
      </c>
      <c r="K3945" t="s">
        <v>618</v>
      </c>
      <c r="L3945" t="s">
        <v>67</v>
      </c>
      <c r="M3945" s="73">
        <v>5500000</v>
      </c>
      <c r="N3945" t="str">
        <f t="shared" si="122"/>
        <v>0432-1</v>
      </c>
      <c r="O3945">
        <v>7512</v>
      </c>
      <c r="P3945">
        <f>1</f>
        <v>1</v>
      </c>
      <c r="Q3945">
        <f t="shared" si="123"/>
        <v>9</v>
      </c>
    </row>
    <row r="3946" spans="3:17" x14ac:dyDescent="0.25">
      <c r="C3946" t="s">
        <v>214</v>
      </c>
      <c r="D3946">
        <v>0</v>
      </c>
      <c r="E3946">
        <v>3624</v>
      </c>
      <c r="F3946" s="69">
        <v>43314</v>
      </c>
      <c r="G3946" s="69">
        <v>43314</v>
      </c>
      <c r="H3946">
        <v>432</v>
      </c>
      <c r="I3946">
        <v>526</v>
      </c>
      <c r="J3946" t="s">
        <v>814</v>
      </c>
      <c r="K3946" t="s">
        <v>618</v>
      </c>
      <c r="L3946" t="s">
        <v>67</v>
      </c>
      <c r="M3946" s="73">
        <v>5500000</v>
      </c>
      <c r="N3946" t="str">
        <f t="shared" si="122"/>
        <v>0432-1</v>
      </c>
      <c r="O3946">
        <v>7512</v>
      </c>
      <c r="P3946">
        <f>1</f>
        <v>1</v>
      </c>
      <c r="Q3946">
        <f t="shared" si="123"/>
        <v>8</v>
      </c>
    </row>
    <row r="3947" spans="3:17" x14ac:dyDescent="0.25">
      <c r="C3947" t="s">
        <v>214</v>
      </c>
      <c r="D3947">
        <v>0</v>
      </c>
      <c r="E3947">
        <v>3006</v>
      </c>
      <c r="F3947" s="69">
        <v>43285</v>
      </c>
      <c r="G3947" s="69">
        <v>43285</v>
      </c>
      <c r="H3947">
        <v>432</v>
      </c>
      <c r="I3947">
        <v>526</v>
      </c>
      <c r="J3947" t="s">
        <v>814</v>
      </c>
      <c r="K3947" t="s">
        <v>618</v>
      </c>
      <c r="L3947" t="s">
        <v>67</v>
      </c>
      <c r="M3947" s="73">
        <v>5500000</v>
      </c>
      <c r="N3947" t="str">
        <f t="shared" si="122"/>
        <v>0432-1</v>
      </c>
      <c r="O3947">
        <v>7512</v>
      </c>
      <c r="P3947">
        <f>1</f>
        <v>1</v>
      </c>
      <c r="Q3947">
        <f t="shared" si="123"/>
        <v>7</v>
      </c>
    </row>
    <row r="3948" spans="3:17" x14ac:dyDescent="0.25">
      <c r="C3948" t="s">
        <v>214</v>
      </c>
      <c r="D3948">
        <v>0</v>
      </c>
      <c r="E3948">
        <v>2634</v>
      </c>
      <c r="F3948" s="69">
        <v>43258</v>
      </c>
      <c r="G3948" s="69">
        <v>43258</v>
      </c>
      <c r="H3948">
        <v>432</v>
      </c>
      <c r="I3948">
        <v>526</v>
      </c>
      <c r="J3948" t="s">
        <v>814</v>
      </c>
      <c r="K3948" t="s">
        <v>618</v>
      </c>
      <c r="L3948" t="s">
        <v>67</v>
      </c>
      <c r="M3948" s="73">
        <v>5500000</v>
      </c>
      <c r="N3948" t="str">
        <f t="shared" si="122"/>
        <v>0432-1</v>
      </c>
      <c r="O3948">
        <v>7512</v>
      </c>
      <c r="P3948">
        <f>1</f>
        <v>1</v>
      </c>
      <c r="Q3948">
        <f t="shared" si="123"/>
        <v>6</v>
      </c>
    </row>
    <row r="3949" spans="3:17" x14ac:dyDescent="0.25">
      <c r="C3949" t="s">
        <v>214</v>
      </c>
      <c r="D3949">
        <v>0</v>
      </c>
      <c r="E3949">
        <v>1791</v>
      </c>
      <c r="F3949" s="69">
        <v>43223</v>
      </c>
      <c r="G3949" s="69">
        <v>43223</v>
      </c>
      <c r="H3949">
        <v>432</v>
      </c>
      <c r="I3949">
        <v>526</v>
      </c>
      <c r="J3949" t="s">
        <v>814</v>
      </c>
      <c r="K3949" t="s">
        <v>618</v>
      </c>
      <c r="L3949" t="s">
        <v>67</v>
      </c>
      <c r="M3949" s="73">
        <v>5500000</v>
      </c>
      <c r="N3949" t="str">
        <f t="shared" si="122"/>
        <v>0432-1</v>
      </c>
      <c r="O3949">
        <v>7512</v>
      </c>
      <c r="P3949">
        <f>1</f>
        <v>1</v>
      </c>
      <c r="Q3949">
        <f t="shared" si="123"/>
        <v>5</v>
      </c>
    </row>
    <row r="3950" spans="3:17" x14ac:dyDescent="0.25">
      <c r="C3950" t="s">
        <v>214</v>
      </c>
      <c r="D3950">
        <v>0</v>
      </c>
      <c r="E3950">
        <v>1421</v>
      </c>
      <c r="F3950" s="69">
        <v>43200</v>
      </c>
      <c r="G3950" s="69">
        <v>43200</v>
      </c>
      <c r="H3950">
        <v>432</v>
      </c>
      <c r="I3950">
        <v>526</v>
      </c>
      <c r="J3950" t="s">
        <v>814</v>
      </c>
      <c r="K3950" t="s">
        <v>618</v>
      </c>
      <c r="L3950" t="s">
        <v>67</v>
      </c>
      <c r="M3950" s="73">
        <v>5500000</v>
      </c>
      <c r="N3950" t="str">
        <f t="shared" si="122"/>
        <v>0432-1</v>
      </c>
      <c r="O3950">
        <v>7512</v>
      </c>
      <c r="P3950">
        <f>1</f>
        <v>1</v>
      </c>
      <c r="Q3950">
        <f t="shared" si="123"/>
        <v>4</v>
      </c>
    </row>
    <row r="3951" spans="3:17" x14ac:dyDescent="0.25">
      <c r="C3951" t="s">
        <v>214</v>
      </c>
      <c r="D3951">
        <v>0</v>
      </c>
      <c r="E3951">
        <v>414</v>
      </c>
      <c r="F3951" s="69">
        <v>43165</v>
      </c>
      <c r="G3951" s="69">
        <v>43165</v>
      </c>
      <c r="H3951">
        <v>432</v>
      </c>
      <c r="I3951">
        <v>526</v>
      </c>
      <c r="J3951" t="s">
        <v>814</v>
      </c>
      <c r="K3951" t="s">
        <v>618</v>
      </c>
      <c r="L3951" t="s">
        <v>67</v>
      </c>
      <c r="M3951" s="73">
        <v>5500000</v>
      </c>
      <c r="N3951" t="str">
        <f t="shared" si="122"/>
        <v>0432-1</v>
      </c>
      <c r="O3951">
        <v>7512</v>
      </c>
      <c r="P3951">
        <f>1</f>
        <v>1</v>
      </c>
      <c r="Q3951">
        <f t="shared" si="123"/>
        <v>3</v>
      </c>
    </row>
    <row r="3952" spans="3:17" x14ac:dyDescent="0.25">
      <c r="C3952" t="s">
        <v>214</v>
      </c>
      <c r="D3952">
        <v>0</v>
      </c>
      <c r="E3952">
        <v>66</v>
      </c>
      <c r="F3952" s="69">
        <v>43143</v>
      </c>
      <c r="G3952" s="69">
        <v>43143</v>
      </c>
      <c r="H3952">
        <v>432</v>
      </c>
      <c r="I3952">
        <v>526</v>
      </c>
      <c r="J3952" t="s">
        <v>814</v>
      </c>
      <c r="K3952" t="s">
        <v>618</v>
      </c>
      <c r="L3952" t="s">
        <v>67</v>
      </c>
      <c r="M3952" s="73">
        <v>1100000</v>
      </c>
      <c r="N3952" t="str">
        <f t="shared" si="122"/>
        <v>0432-1</v>
      </c>
      <c r="O3952">
        <v>7512</v>
      </c>
      <c r="P3952">
        <f>1</f>
        <v>1</v>
      </c>
      <c r="Q3952">
        <f t="shared" si="123"/>
        <v>2</v>
      </c>
    </row>
    <row r="3953" spans="3:17" x14ac:dyDescent="0.25">
      <c r="C3953" t="s">
        <v>214</v>
      </c>
      <c r="D3953">
        <v>0</v>
      </c>
      <c r="E3953">
        <v>6468</v>
      </c>
      <c r="F3953" s="69">
        <v>43444</v>
      </c>
      <c r="G3953" s="69">
        <v>43444</v>
      </c>
      <c r="H3953">
        <v>530</v>
      </c>
      <c r="I3953">
        <v>520</v>
      </c>
      <c r="J3953" t="s">
        <v>815</v>
      </c>
      <c r="K3953" t="s">
        <v>618</v>
      </c>
      <c r="L3953" t="s">
        <v>67</v>
      </c>
      <c r="M3953" s="73">
        <v>5692500</v>
      </c>
      <c r="N3953" t="str">
        <f t="shared" si="122"/>
        <v>0530-1</v>
      </c>
      <c r="O3953">
        <v>7512</v>
      </c>
      <c r="P3953">
        <f>1</f>
        <v>1</v>
      </c>
      <c r="Q3953">
        <f t="shared" si="123"/>
        <v>12</v>
      </c>
    </row>
    <row r="3954" spans="3:17" x14ac:dyDescent="0.25">
      <c r="C3954" t="s">
        <v>214</v>
      </c>
      <c r="D3954">
        <v>0</v>
      </c>
      <c r="E3954">
        <v>5598</v>
      </c>
      <c r="F3954" s="69">
        <v>43411</v>
      </c>
      <c r="G3954" s="69">
        <v>43411</v>
      </c>
      <c r="H3954">
        <v>530</v>
      </c>
      <c r="I3954">
        <v>520</v>
      </c>
      <c r="J3954" t="s">
        <v>815</v>
      </c>
      <c r="K3954" t="s">
        <v>618</v>
      </c>
      <c r="L3954" t="s">
        <v>67</v>
      </c>
      <c r="M3954" s="73">
        <v>5692500</v>
      </c>
      <c r="N3954" t="str">
        <f t="shared" si="122"/>
        <v>0530-1</v>
      </c>
      <c r="O3954">
        <v>7512</v>
      </c>
      <c r="P3954">
        <f>1</f>
        <v>1</v>
      </c>
      <c r="Q3954">
        <f t="shared" si="123"/>
        <v>11</v>
      </c>
    </row>
    <row r="3955" spans="3:17" x14ac:dyDescent="0.25">
      <c r="C3955" t="s">
        <v>214</v>
      </c>
      <c r="D3955">
        <v>0</v>
      </c>
      <c r="E3955">
        <v>5196</v>
      </c>
      <c r="F3955" s="69">
        <v>43382</v>
      </c>
      <c r="G3955" s="69">
        <v>43382</v>
      </c>
      <c r="H3955">
        <v>530</v>
      </c>
      <c r="I3955">
        <v>520</v>
      </c>
      <c r="J3955" t="s">
        <v>815</v>
      </c>
      <c r="K3955" t="s">
        <v>618</v>
      </c>
      <c r="L3955" t="s">
        <v>67</v>
      </c>
      <c r="M3955" s="73">
        <v>5692500</v>
      </c>
      <c r="N3955" t="str">
        <f t="shared" si="122"/>
        <v>0530-1</v>
      </c>
      <c r="O3955">
        <v>7512</v>
      </c>
      <c r="P3955">
        <f>1</f>
        <v>1</v>
      </c>
      <c r="Q3955">
        <f t="shared" si="123"/>
        <v>10</v>
      </c>
    </row>
    <row r="3956" spans="3:17" x14ac:dyDescent="0.25">
      <c r="C3956" t="s">
        <v>214</v>
      </c>
      <c r="D3956">
        <v>0</v>
      </c>
      <c r="E3956">
        <v>4319</v>
      </c>
      <c r="F3956" s="69">
        <v>43348</v>
      </c>
      <c r="G3956" s="69">
        <v>43348</v>
      </c>
      <c r="H3956">
        <v>530</v>
      </c>
      <c r="I3956">
        <v>520</v>
      </c>
      <c r="J3956" t="s">
        <v>815</v>
      </c>
      <c r="K3956" t="s">
        <v>618</v>
      </c>
      <c r="L3956" t="s">
        <v>67</v>
      </c>
      <c r="M3956" s="73">
        <v>5692500</v>
      </c>
      <c r="N3956" t="str">
        <f t="shared" si="122"/>
        <v>0530-1</v>
      </c>
      <c r="O3956">
        <v>7512</v>
      </c>
      <c r="P3956">
        <f>1</f>
        <v>1</v>
      </c>
      <c r="Q3956">
        <f t="shared" si="123"/>
        <v>9</v>
      </c>
    </row>
    <row r="3957" spans="3:17" x14ac:dyDescent="0.25">
      <c r="C3957" t="s">
        <v>214</v>
      </c>
      <c r="D3957">
        <v>0</v>
      </c>
      <c r="E3957">
        <v>3688</v>
      </c>
      <c r="F3957" s="69">
        <v>43315</v>
      </c>
      <c r="G3957" s="69">
        <v>43315</v>
      </c>
      <c r="H3957">
        <v>530</v>
      </c>
      <c r="I3957">
        <v>520</v>
      </c>
      <c r="J3957" t="s">
        <v>815</v>
      </c>
      <c r="K3957" t="s">
        <v>618</v>
      </c>
      <c r="L3957" t="s">
        <v>67</v>
      </c>
      <c r="M3957" s="73">
        <v>5692500</v>
      </c>
      <c r="N3957" t="str">
        <f t="shared" si="122"/>
        <v>0530-1</v>
      </c>
      <c r="O3957">
        <v>7512</v>
      </c>
      <c r="P3957">
        <f>1</f>
        <v>1</v>
      </c>
      <c r="Q3957">
        <f t="shared" si="123"/>
        <v>8</v>
      </c>
    </row>
    <row r="3958" spans="3:17" x14ac:dyDescent="0.25">
      <c r="C3958" t="s">
        <v>214</v>
      </c>
      <c r="D3958">
        <v>0</v>
      </c>
      <c r="E3958">
        <v>3459</v>
      </c>
      <c r="F3958" s="69">
        <v>43294</v>
      </c>
      <c r="G3958" s="69">
        <v>43294</v>
      </c>
      <c r="H3958">
        <v>530</v>
      </c>
      <c r="I3958">
        <v>520</v>
      </c>
      <c r="J3958" t="s">
        <v>815</v>
      </c>
      <c r="K3958" t="s">
        <v>618</v>
      </c>
      <c r="L3958" t="s">
        <v>67</v>
      </c>
      <c r="M3958" s="73">
        <v>5692500</v>
      </c>
      <c r="N3958" t="str">
        <f t="shared" si="122"/>
        <v>0530-1</v>
      </c>
      <c r="O3958">
        <v>7512</v>
      </c>
      <c r="P3958">
        <f>1</f>
        <v>1</v>
      </c>
      <c r="Q3958">
        <f t="shared" si="123"/>
        <v>7</v>
      </c>
    </row>
    <row r="3959" spans="3:17" x14ac:dyDescent="0.25">
      <c r="C3959" t="s">
        <v>214</v>
      </c>
      <c r="D3959">
        <v>0</v>
      </c>
      <c r="E3959">
        <v>2851</v>
      </c>
      <c r="F3959" s="69">
        <v>43264</v>
      </c>
      <c r="G3959" s="69">
        <v>43264</v>
      </c>
      <c r="H3959">
        <v>530</v>
      </c>
      <c r="I3959">
        <v>520</v>
      </c>
      <c r="J3959" t="s">
        <v>815</v>
      </c>
      <c r="K3959" t="s">
        <v>618</v>
      </c>
      <c r="L3959" t="s">
        <v>67</v>
      </c>
      <c r="M3959" s="73">
        <v>5692500</v>
      </c>
      <c r="N3959" t="str">
        <f t="shared" si="122"/>
        <v>0530-1</v>
      </c>
      <c r="O3959">
        <v>7512</v>
      </c>
      <c r="P3959">
        <f>1</f>
        <v>1</v>
      </c>
      <c r="Q3959">
        <f t="shared" si="123"/>
        <v>6</v>
      </c>
    </row>
    <row r="3960" spans="3:17" x14ac:dyDescent="0.25">
      <c r="C3960" t="s">
        <v>214</v>
      </c>
      <c r="D3960">
        <v>0</v>
      </c>
      <c r="E3960">
        <v>2044</v>
      </c>
      <c r="F3960" s="69">
        <v>43228</v>
      </c>
      <c r="G3960" s="69">
        <v>43228</v>
      </c>
      <c r="H3960">
        <v>530</v>
      </c>
      <c r="I3960">
        <v>520</v>
      </c>
      <c r="J3960" t="s">
        <v>815</v>
      </c>
      <c r="K3960" t="s">
        <v>618</v>
      </c>
      <c r="L3960" t="s">
        <v>67</v>
      </c>
      <c r="M3960" s="73">
        <v>5692500</v>
      </c>
      <c r="N3960" t="str">
        <f t="shared" si="122"/>
        <v>0530-1</v>
      </c>
      <c r="O3960">
        <v>7512</v>
      </c>
      <c r="P3960">
        <f>1</f>
        <v>1</v>
      </c>
      <c r="Q3960">
        <f t="shared" si="123"/>
        <v>5</v>
      </c>
    </row>
    <row r="3961" spans="3:17" x14ac:dyDescent="0.25">
      <c r="C3961" t="s">
        <v>214</v>
      </c>
      <c r="D3961">
        <v>0</v>
      </c>
      <c r="E3961">
        <v>1501</v>
      </c>
      <c r="F3961" s="69">
        <v>43201</v>
      </c>
      <c r="G3961" s="69">
        <v>43201</v>
      </c>
      <c r="H3961">
        <v>530</v>
      </c>
      <c r="I3961">
        <v>520</v>
      </c>
      <c r="J3961" t="s">
        <v>815</v>
      </c>
      <c r="K3961" t="s">
        <v>618</v>
      </c>
      <c r="L3961" t="s">
        <v>67</v>
      </c>
      <c r="M3961" s="73">
        <v>5692500</v>
      </c>
      <c r="N3961" t="str">
        <f t="shared" si="122"/>
        <v>0530-1</v>
      </c>
      <c r="O3961">
        <v>7512</v>
      </c>
      <c r="P3961">
        <f>1</f>
        <v>1</v>
      </c>
      <c r="Q3961">
        <f t="shared" si="123"/>
        <v>4</v>
      </c>
    </row>
    <row r="3962" spans="3:17" x14ac:dyDescent="0.25">
      <c r="C3962" t="s">
        <v>214</v>
      </c>
      <c r="D3962">
        <v>0</v>
      </c>
      <c r="E3962">
        <v>1500</v>
      </c>
      <c r="F3962" s="69">
        <v>43201</v>
      </c>
      <c r="G3962" s="69">
        <v>43201</v>
      </c>
      <c r="H3962">
        <v>530</v>
      </c>
      <c r="I3962">
        <v>520</v>
      </c>
      <c r="J3962" t="s">
        <v>815</v>
      </c>
      <c r="K3962" t="s">
        <v>618</v>
      </c>
      <c r="L3962" t="s">
        <v>67</v>
      </c>
      <c r="M3962" s="73">
        <v>5692500</v>
      </c>
      <c r="N3962" t="str">
        <f t="shared" si="122"/>
        <v>0530-1</v>
      </c>
      <c r="O3962">
        <v>7512</v>
      </c>
      <c r="P3962">
        <f>1</f>
        <v>1</v>
      </c>
      <c r="Q3962">
        <f t="shared" si="123"/>
        <v>4</v>
      </c>
    </row>
    <row r="3963" spans="3:17" x14ac:dyDescent="0.25">
      <c r="C3963" t="s">
        <v>214</v>
      </c>
      <c r="D3963">
        <v>0</v>
      </c>
      <c r="E3963">
        <v>905</v>
      </c>
      <c r="F3963" s="69">
        <v>43174</v>
      </c>
      <c r="G3963" s="69">
        <v>43174</v>
      </c>
      <c r="H3963">
        <v>530</v>
      </c>
      <c r="I3963">
        <v>520</v>
      </c>
      <c r="J3963" t="s">
        <v>815</v>
      </c>
      <c r="K3963" t="s">
        <v>618</v>
      </c>
      <c r="L3963" t="s">
        <v>67</v>
      </c>
      <c r="M3963" s="73">
        <v>379500</v>
      </c>
      <c r="N3963" t="str">
        <f t="shared" si="122"/>
        <v>0530-1</v>
      </c>
      <c r="O3963">
        <v>7512</v>
      </c>
      <c r="P3963">
        <f>1</f>
        <v>1</v>
      </c>
      <c r="Q3963">
        <f t="shared" si="123"/>
        <v>3</v>
      </c>
    </row>
    <row r="3964" spans="3:17" x14ac:dyDescent="0.25">
      <c r="C3964" t="s">
        <v>214</v>
      </c>
      <c r="D3964">
        <v>0</v>
      </c>
      <c r="E3964">
        <v>4047</v>
      </c>
      <c r="F3964" s="69">
        <v>43327</v>
      </c>
      <c r="G3964" s="69">
        <v>43327</v>
      </c>
      <c r="H3964">
        <v>447</v>
      </c>
      <c r="I3964">
        <v>510</v>
      </c>
      <c r="J3964" t="s">
        <v>816</v>
      </c>
      <c r="K3964" t="s">
        <v>618</v>
      </c>
      <c r="L3964" t="s">
        <v>67</v>
      </c>
      <c r="M3964" s="73">
        <v>5157750</v>
      </c>
      <c r="N3964" t="str">
        <f t="shared" si="122"/>
        <v>0447-1</v>
      </c>
      <c r="O3964">
        <v>7512</v>
      </c>
      <c r="P3964">
        <f>1</f>
        <v>1</v>
      </c>
      <c r="Q3964">
        <f t="shared" si="123"/>
        <v>8</v>
      </c>
    </row>
    <row r="3965" spans="3:17" x14ac:dyDescent="0.25">
      <c r="C3965" t="s">
        <v>214</v>
      </c>
      <c r="D3965">
        <v>0</v>
      </c>
      <c r="E3965">
        <v>3162</v>
      </c>
      <c r="F3965" s="69">
        <v>43286</v>
      </c>
      <c r="G3965" s="69">
        <v>43286</v>
      </c>
      <c r="H3965">
        <v>447</v>
      </c>
      <c r="I3965">
        <v>510</v>
      </c>
      <c r="J3965" t="s">
        <v>816</v>
      </c>
      <c r="K3965" t="s">
        <v>618</v>
      </c>
      <c r="L3965" t="s">
        <v>67</v>
      </c>
      <c r="M3965" s="73">
        <v>6727500</v>
      </c>
      <c r="N3965" t="str">
        <f t="shared" si="122"/>
        <v>0447-1</v>
      </c>
      <c r="O3965">
        <v>7512</v>
      </c>
      <c r="P3965">
        <f>1</f>
        <v>1</v>
      </c>
      <c r="Q3965">
        <f t="shared" si="123"/>
        <v>7</v>
      </c>
    </row>
    <row r="3966" spans="3:17" x14ac:dyDescent="0.25">
      <c r="C3966" t="s">
        <v>214</v>
      </c>
      <c r="D3966">
        <v>0</v>
      </c>
      <c r="E3966">
        <v>2872</v>
      </c>
      <c r="F3966" s="69">
        <v>43264</v>
      </c>
      <c r="G3966" s="69">
        <v>43264</v>
      </c>
      <c r="H3966">
        <v>447</v>
      </c>
      <c r="I3966">
        <v>510</v>
      </c>
      <c r="J3966" t="s">
        <v>816</v>
      </c>
      <c r="K3966" t="s">
        <v>618</v>
      </c>
      <c r="L3966" t="s">
        <v>67</v>
      </c>
      <c r="M3966" s="73">
        <v>6727500</v>
      </c>
      <c r="N3966" t="str">
        <f t="shared" si="122"/>
        <v>0447-1</v>
      </c>
      <c r="O3966">
        <v>7512</v>
      </c>
      <c r="P3966">
        <f>1</f>
        <v>1</v>
      </c>
      <c r="Q3966">
        <f t="shared" si="123"/>
        <v>6</v>
      </c>
    </row>
    <row r="3967" spans="3:17" x14ac:dyDescent="0.25">
      <c r="C3967" t="s">
        <v>214</v>
      </c>
      <c r="D3967">
        <v>0</v>
      </c>
      <c r="E3967">
        <v>2064</v>
      </c>
      <c r="F3967" s="69">
        <v>43228</v>
      </c>
      <c r="G3967" s="69">
        <v>43228</v>
      </c>
      <c r="H3967">
        <v>447</v>
      </c>
      <c r="I3967">
        <v>510</v>
      </c>
      <c r="J3967" t="s">
        <v>816</v>
      </c>
      <c r="K3967" t="s">
        <v>618</v>
      </c>
      <c r="L3967" t="s">
        <v>67</v>
      </c>
      <c r="M3967" s="73">
        <v>6727500</v>
      </c>
      <c r="N3967" t="str">
        <f t="shared" si="122"/>
        <v>0447-1</v>
      </c>
      <c r="O3967">
        <v>7512</v>
      </c>
      <c r="P3967">
        <f>1</f>
        <v>1</v>
      </c>
      <c r="Q3967">
        <f t="shared" si="123"/>
        <v>5</v>
      </c>
    </row>
    <row r="3968" spans="3:17" x14ac:dyDescent="0.25">
      <c r="C3968" t="s">
        <v>214</v>
      </c>
      <c r="D3968">
        <v>0</v>
      </c>
      <c r="E3968">
        <v>1436</v>
      </c>
      <c r="F3968" s="69">
        <v>43200</v>
      </c>
      <c r="G3968" s="69">
        <v>43200</v>
      </c>
      <c r="H3968">
        <v>447</v>
      </c>
      <c r="I3968">
        <v>510</v>
      </c>
      <c r="J3968" t="s">
        <v>816</v>
      </c>
      <c r="K3968" t="s">
        <v>618</v>
      </c>
      <c r="L3968" t="s">
        <v>67</v>
      </c>
      <c r="M3968" s="73">
        <v>6727500</v>
      </c>
      <c r="N3968" t="str">
        <f t="shared" si="122"/>
        <v>0447-1</v>
      </c>
      <c r="O3968">
        <v>7512</v>
      </c>
      <c r="P3968">
        <f>1</f>
        <v>1</v>
      </c>
      <c r="Q3968">
        <f t="shared" si="123"/>
        <v>4</v>
      </c>
    </row>
    <row r="3969" spans="3:17" x14ac:dyDescent="0.25">
      <c r="C3969" t="s">
        <v>214</v>
      </c>
      <c r="D3969">
        <v>0</v>
      </c>
      <c r="E3969">
        <v>777</v>
      </c>
      <c r="F3969" s="69">
        <v>43172</v>
      </c>
      <c r="G3969" s="69">
        <v>43172</v>
      </c>
      <c r="H3969">
        <v>447</v>
      </c>
      <c r="I3969">
        <v>510</v>
      </c>
      <c r="J3969" t="s">
        <v>816</v>
      </c>
      <c r="K3969" t="s">
        <v>618</v>
      </c>
      <c r="L3969" t="s">
        <v>67</v>
      </c>
      <c r="M3969" s="73">
        <v>6727500</v>
      </c>
      <c r="N3969" t="str">
        <f t="shared" si="122"/>
        <v>0447-1</v>
      </c>
      <c r="O3969">
        <v>7512</v>
      </c>
      <c r="P3969">
        <f>1</f>
        <v>1</v>
      </c>
      <c r="Q3969">
        <f t="shared" si="123"/>
        <v>3</v>
      </c>
    </row>
    <row r="3970" spans="3:17" x14ac:dyDescent="0.25">
      <c r="C3970" t="s">
        <v>214</v>
      </c>
      <c r="D3970">
        <v>0</v>
      </c>
      <c r="E3970">
        <v>315</v>
      </c>
      <c r="F3970" s="69">
        <v>43153</v>
      </c>
      <c r="G3970" s="69">
        <v>43153</v>
      </c>
      <c r="H3970">
        <v>447</v>
      </c>
      <c r="I3970">
        <v>510</v>
      </c>
      <c r="J3970" t="s">
        <v>816</v>
      </c>
      <c r="K3970" t="s">
        <v>618</v>
      </c>
      <c r="L3970" t="s">
        <v>67</v>
      </c>
      <c r="M3970" s="73">
        <v>1569750</v>
      </c>
      <c r="N3970" t="str">
        <f t="shared" si="122"/>
        <v>0447-1</v>
      </c>
      <c r="O3970">
        <v>7512</v>
      </c>
      <c r="P3970">
        <f>1</f>
        <v>1</v>
      </c>
      <c r="Q3970">
        <f t="shared" si="123"/>
        <v>2</v>
      </c>
    </row>
    <row r="3971" spans="3:17" x14ac:dyDescent="0.25">
      <c r="C3971" t="s">
        <v>214</v>
      </c>
      <c r="D3971">
        <v>0</v>
      </c>
      <c r="E3971">
        <v>3980</v>
      </c>
      <c r="F3971" s="69">
        <v>43321</v>
      </c>
      <c r="G3971" s="69">
        <v>43321</v>
      </c>
      <c r="H3971">
        <v>445</v>
      </c>
      <c r="I3971">
        <v>509</v>
      </c>
      <c r="J3971" t="s">
        <v>817</v>
      </c>
      <c r="K3971" t="s">
        <v>618</v>
      </c>
      <c r="L3971" t="s">
        <v>67</v>
      </c>
      <c r="M3971" s="73">
        <v>3570750</v>
      </c>
      <c r="N3971" t="str">
        <f t="shared" si="122"/>
        <v>0445-1</v>
      </c>
      <c r="O3971">
        <v>7512</v>
      </c>
      <c r="P3971">
        <f>1</f>
        <v>1</v>
      </c>
      <c r="Q3971">
        <f t="shared" si="123"/>
        <v>8</v>
      </c>
    </row>
    <row r="3972" spans="3:17" x14ac:dyDescent="0.25">
      <c r="C3972" t="s">
        <v>214</v>
      </c>
      <c r="D3972">
        <v>0</v>
      </c>
      <c r="E3972">
        <v>3381</v>
      </c>
      <c r="F3972" s="69">
        <v>43292</v>
      </c>
      <c r="G3972" s="69">
        <v>43292</v>
      </c>
      <c r="H3972">
        <v>445</v>
      </c>
      <c r="I3972">
        <v>509</v>
      </c>
      <c r="J3972" t="s">
        <v>817</v>
      </c>
      <c r="K3972" t="s">
        <v>618</v>
      </c>
      <c r="L3972" t="s">
        <v>67</v>
      </c>
      <c r="M3972" s="73">
        <v>4657500</v>
      </c>
      <c r="N3972" t="str">
        <f t="shared" ref="N3972:N4035" si="124">TEXT(H3972,"0000")&amp;"-"&amp;TEXT(P3972,"0")</f>
        <v>0445-1</v>
      </c>
      <c r="O3972">
        <v>7512</v>
      </c>
      <c r="P3972">
        <f>1</f>
        <v>1</v>
      </c>
      <c r="Q3972">
        <f t="shared" ref="Q3972:Q4035" si="125">MONTH(G3972)</f>
        <v>7</v>
      </c>
    </row>
    <row r="3973" spans="3:17" x14ac:dyDescent="0.25">
      <c r="C3973" t="s">
        <v>214</v>
      </c>
      <c r="D3973">
        <v>0</v>
      </c>
      <c r="E3973">
        <v>2859</v>
      </c>
      <c r="F3973" s="69">
        <v>43264</v>
      </c>
      <c r="G3973" s="69">
        <v>43264</v>
      </c>
      <c r="H3973">
        <v>445</v>
      </c>
      <c r="I3973">
        <v>509</v>
      </c>
      <c r="J3973" t="s">
        <v>817</v>
      </c>
      <c r="K3973" t="s">
        <v>618</v>
      </c>
      <c r="L3973" t="s">
        <v>67</v>
      </c>
      <c r="M3973" s="73">
        <v>4657500</v>
      </c>
      <c r="N3973" t="str">
        <f t="shared" si="124"/>
        <v>0445-1</v>
      </c>
      <c r="O3973">
        <v>7512</v>
      </c>
      <c r="P3973">
        <f>1</f>
        <v>1</v>
      </c>
      <c r="Q3973">
        <f t="shared" si="125"/>
        <v>6</v>
      </c>
    </row>
    <row r="3974" spans="3:17" x14ac:dyDescent="0.25">
      <c r="C3974" t="s">
        <v>214</v>
      </c>
      <c r="D3974">
        <v>0</v>
      </c>
      <c r="E3974">
        <v>2060</v>
      </c>
      <c r="F3974" s="69">
        <v>43228</v>
      </c>
      <c r="G3974" s="69">
        <v>43228</v>
      </c>
      <c r="H3974">
        <v>445</v>
      </c>
      <c r="I3974">
        <v>509</v>
      </c>
      <c r="J3974" t="s">
        <v>817</v>
      </c>
      <c r="K3974" t="s">
        <v>618</v>
      </c>
      <c r="L3974" t="s">
        <v>67</v>
      </c>
      <c r="M3974" s="73">
        <v>4657500</v>
      </c>
      <c r="N3974" t="str">
        <f t="shared" si="124"/>
        <v>0445-1</v>
      </c>
      <c r="O3974">
        <v>7512</v>
      </c>
      <c r="P3974">
        <f>1</f>
        <v>1</v>
      </c>
      <c r="Q3974">
        <f t="shared" si="125"/>
        <v>5</v>
      </c>
    </row>
    <row r="3975" spans="3:17" x14ac:dyDescent="0.25">
      <c r="C3975" t="s">
        <v>214</v>
      </c>
      <c r="D3975">
        <v>0</v>
      </c>
      <c r="E3975">
        <v>1438</v>
      </c>
      <c r="F3975" s="69">
        <v>43200</v>
      </c>
      <c r="G3975" s="69">
        <v>43200</v>
      </c>
      <c r="H3975">
        <v>445</v>
      </c>
      <c r="I3975">
        <v>509</v>
      </c>
      <c r="J3975" t="s">
        <v>817</v>
      </c>
      <c r="K3975" t="s">
        <v>618</v>
      </c>
      <c r="L3975" t="s">
        <v>67</v>
      </c>
      <c r="M3975" s="73">
        <v>4657500</v>
      </c>
      <c r="N3975" t="str">
        <f t="shared" si="124"/>
        <v>0445-1</v>
      </c>
      <c r="O3975">
        <v>7512</v>
      </c>
      <c r="P3975">
        <f>1</f>
        <v>1</v>
      </c>
      <c r="Q3975">
        <f t="shared" si="125"/>
        <v>4</v>
      </c>
    </row>
    <row r="3976" spans="3:17" x14ac:dyDescent="0.25">
      <c r="C3976" t="s">
        <v>214</v>
      </c>
      <c r="D3976">
        <v>0</v>
      </c>
      <c r="E3976">
        <v>704</v>
      </c>
      <c r="F3976" s="69">
        <v>43171</v>
      </c>
      <c r="G3976" s="69">
        <v>43171</v>
      </c>
      <c r="H3976">
        <v>445</v>
      </c>
      <c r="I3976">
        <v>509</v>
      </c>
      <c r="J3976" t="s">
        <v>817</v>
      </c>
      <c r="K3976" t="s">
        <v>618</v>
      </c>
      <c r="L3976" t="s">
        <v>67</v>
      </c>
      <c r="M3976" s="73">
        <v>4657500</v>
      </c>
      <c r="N3976" t="str">
        <f t="shared" si="124"/>
        <v>0445-1</v>
      </c>
      <c r="O3976">
        <v>7512</v>
      </c>
      <c r="P3976">
        <f>1</f>
        <v>1</v>
      </c>
      <c r="Q3976">
        <f t="shared" si="125"/>
        <v>3</v>
      </c>
    </row>
    <row r="3977" spans="3:17" x14ac:dyDescent="0.25">
      <c r="C3977" t="s">
        <v>214</v>
      </c>
      <c r="D3977">
        <v>0</v>
      </c>
      <c r="E3977">
        <v>388</v>
      </c>
      <c r="F3977" s="69">
        <v>43165</v>
      </c>
      <c r="G3977" s="69">
        <v>43165</v>
      </c>
      <c r="H3977">
        <v>445</v>
      </c>
      <c r="I3977">
        <v>509</v>
      </c>
      <c r="J3977" t="s">
        <v>817</v>
      </c>
      <c r="K3977" t="s">
        <v>618</v>
      </c>
      <c r="L3977" t="s">
        <v>67</v>
      </c>
      <c r="M3977" s="73">
        <v>1086750</v>
      </c>
      <c r="N3977" t="str">
        <f t="shared" si="124"/>
        <v>0445-1</v>
      </c>
      <c r="O3977">
        <v>7512</v>
      </c>
      <c r="P3977">
        <f>1</f>
        <v>1</v>
      </c>
      <c r="Q3977">
        <f t="shared" si="125"/>
        <v>3</v>
      </c>
    </row>
    <row r="3978" spans="3:17" x14ac:dyDescent="0.25">
      <c r="C3978" t="s">
        <v>214</v>
      </c>
      <c r="D3978">
        <v>0</v>
      </c>
      <c r="E3978">
        <v>4128</v>
      </c>
      <c r="F3978" s="69">
        <v>43339</v>
      </c>
      <c r="G3978" s="69">
        <v>43339</v>
      </c>
      <c r="H3978">
        <v>428</v>
      </c>
      <c r="I3978">
        <v>508</v>
      </c>
      <c r="J3978" t="s">
        <v>676</v>
      </c>
      <c r="K3978" t="s">
        <v>618</v>
      </c>
      <c r="L3978" t="s">
        <v>67</v>
      </c>
      <c r="M3978" s="73">
        <v>4554000</v>
      </c>
      <c r="N3978" t="str">
        <f t="shared" si="124"/>
        <v>0428-1</v>
      </c>
      <c r="O3978">
        <v>7512</v>
      </c>
      <c r="P3978">
        <f>1</f>
        <v>1</v>
      </c>
      <c r="Q3978">
        <f t="shared" si="125"/>
        <v>8</v>
      </c>
    </row>
    <row r="3979" spans="3:17" x14ac:dyDescent="0.25">
      <c r="C3979" t="s">
        <v>214</v>
      </c>
      <c r="D3979">
        <v>0</v>
      </c>
      <c r="E3979">
        <v>3112</v>
      </c>
      <c r="F3979" s="69">
        <v>43286</v>
      </c>
      <c r="G3979" s="69">
        <v>43286</v>
      </c>
      <c r="H3979">
        <v>428</v>
      </c>
      <c r="I3979">
        <v>508</v>
      </c>
      <c r="J3979" t="s">
        <v>676</v>
      </c>
      <c r="K3979" t="s">
        <v>618</v>
      </c>
      <c r="L3979" t="s">
        <v>67</v>
      </c>
      <c r="M3979" s="73">
        <v>5692500</v>
      </c>
      <c r="N3979" t="str">
        <f t="shared" si="124"/>
        <v>0428-1</v>
      </c>
      <c r="O3979">
        <v>7512</v>
      </c>
      <c r="P3979">
        <f>1</f>
        <v>1</v>
      </c>
      <c r="Q3979">
        <f t="shared" si="125"/>
        <v>7</v>
      </c>
    </row>
    <row r="3980" spans="3:17" x14ac:dyDescent="0.25">
      <c r="C3980" t="s">
        <v>214</v>
      </c>
      <c r="D3980">
        <v>0</v>
      </c>
      <c r="E3980">
        <v>2809</v>
      </c>
      <c r="F3980" s="69">
        <v>43259</v>
      </c>
      <c r="G3980" s="69">
        <v>43259</v>
      </c>
      <c r="H3980">
        <v>428</v>
      </c>
      <c r="I3980">
        <v>508</v>
      </c>
      <c r="J3980" t="s">
        <v>676</v>
      </c>
      <c r="K3980" t="s">
        <v>618</v>
      </c>
      <c r="L3980" t="s">
        <v>67</v>
      </c>
      <c r="M3980" s="73">
        <v>5692500</v>
      </c>
      <c r="N3980" t="str">
        <f t="shared" si="124"/>
        <v>0428-1</v>
      </c>
      <c r="O3980">
        <v>7512</v>
      </c>
      <c r="P3980">
        <f>1</f>
        <v>1</v>
      </c>
      <c r="Q3980">
        <f t="shared" si="125"/>
        <v>6</v>
      </c>
    </row>
    <row r="3981" spans="3:17" x14ac:dyDescent="0.25">
      <c r="C3981" t="s">
        <v>214</v>
      </c>
      <c r="D3981">
        <v>0</v>
      </c>
      <c r="E3981">
        <v>2161</v>
      </c>
      <c r="F3981" s="69">
        <v>43229</v>
      </c>
      <c r="G3981" s="69">
        <v>43229</v>
      </c>
      <c r="H3981">
        <v>428</v>
      </c>
      <c r="I3981">
        <v>508</v>
      </c>
      <c r="J3981" t="s">
        <v>676</v>
      </c>
      <c r="K3981" t="s">
        <v>618</v>
      </c>
      <c r="L3981" t="s">
        <v>67</v>
      </c>
      <c r="M3981" s="73">
        <v>5692500</v>
      </c>
      <c r="N3981" t="str">
        <f t="shared" si="124"/>
        <v>0428-1</v>
      </c>
      <c r="O3981">
        <v>7512</v>
      </c>
      <c r="P3981">
        <f>1</f>
        <v>1</v>
      </c>
      <c r="Q3981">
        <f t="shared" si="125"/>
        <v>5</v>
      </c>
    </row>
    <row r="3982" spans="3:17" x14ac:dyDescent="0.25">
      <c r="C3982" t="s">
        <v>214</v>
      </c>
      <c r="D3982">
        <v>0</v>
      </c>
      <c r="E3982">
        <v>1635</v>
      </c>
      <c r="F3982" s="69">
        <v>43203</v>
      </c>
      <c r="G3982" s="69">
        <v>43203</v>
      </c>
      <c r="H3982">
        <v>428</v>
      </c>
      <c r="I3982">
        <v>508</v>
      </c>
      <c r="J3982" t="s">
        <v>676</v>
      </c>
      <c r="K3982" t="s">
        <v>618</v>
      </c>
      <c r="L3982" t="s">
        <v>67</v>
      </c>
      <c r="M3982" s="73">
        <v>5692500</v>
      </c>
      <c r="N3982" t="str">
        <f t="shared" si="124"/>
        <v>0428-1</v>
      </c>
      <c r="O3982">
        <v>7512</v>
      </c>
      <c r="P3982">
        <f>1</f>
        <v>1</v>
      </c>
      <c r="Q3982">
        <f t="shared" si="125"/>
        <v>4</v>
      </c>
    </row>
    <row r="3983" spans="3:17" x14ac:dyDescent="0.25">
      <c r="C3983" t="s">
        <v>214</v>
      </c>
      <c r="D3983">
        <v>0</v>
      </c>
      <c r="E3983">
        <v>852</v>
      </c>
      <c r="F3983" s="69">
        <v>43173</v>
      </c>
      <c r="G3983" s="69">
        <v>43173</v>
      </c>
      <c r="H3983">
        <v>428</v>
      </c>
      <c r="I3983">
        <v>508</v>
      </c>
      <c r="J3983" t="s">
        <v>676</v>
      </c>
      <c r="K3983" t="s">
        <v>618</v>
      </c>
      <c r="L3983" t="s">
        <v>67</v>
      </c>
      <c r="M3983" s="73">
        <v>5692500</v>
      </c>
      <c r="N3983" t="str">
        <f t="shared" si="124"/>
        <v>0428-1</v>
      </c>
      <c r="O3983">
        <v>7512</v>
      </c>
      <c r="P3983">
        <f>1</f>
        <v>1</v>
      </c>
      <c r="Q3983">
        <f t="shared" si="125"/>
        <v>3</v>
      </c>
    </row>
    <row r="3984" spans="3:17" x14ac:dyDescent="0.25">
      <c r="C3984" t="s">
        <v>214</v>
      </c>
      <c r="D3984">
        <v>0</v>
      </c>
      <c r="E3984">
        <v>272</v>
      </c>
      <c r="F3984" s="69">
        <v>43153</v>
      </c>
      <c r="G3984" s="69">
        <v>43153</v>
      </c>
      <c r="H3984">
        <v>428</v>
      </c>
      <c r="I3984">
        <v>508</v>
      </c>
      <c r="J3984" t="s">
        <v>676</v>
      </c>
      <c r="K3984" t="s">
        <v>618</v>
      </c>
      <c r="L3984" t="s">
        <v>67</v>
      </c>
      <c r="M3984" s="73">
        <v>1138500</v>
      </c>
      <c r="N3984" t="str">
        <f t="shared" si="124"/>
        <v>0428-1</v>
      </c>
      <c r="O3984">
        <v>7512</v>
      </c>
      <c r="P3984">
        <f>1</f>
        <v>1</v>
      </c>
      <c r="Q3984">
        <f t="shared" si="125"/>
        <v>2</v>
      </c>
    </row>
    <row r="3985" spans="3:17" x14ac:dyDescent="0.25">
      <c r="C3985" t="s">
        <v>214</v>
      </c>
      <c r="D3985">
        <v>0</v>
      </c>
      <c r="E3985">
        <v>4857</v>
      </c>
      <c r="F3985" s="69">
        <v>43376</v>
      </c>
      <c r="G3985" s="69">
        <v>43376</v>
      </c>
      <c r="H3985">
        <v>479</v>
      </c>
      <c r="I3985">
        <v>507</v>
      </c>
      <c r="J3985" t="s">
        <v>818</v>
      </c>
      <c r="K3985" t="s">
        <v>618</v>
      </c>
      <c r="L3985" t="s">
        <v>67</v>
      </c>
      <c r="M3985" s="73">
        <v>1707750</v>
      </c>
      <c r="N3985" t="str">
        <f t="shared" si="124"/>
        <v>0479-1</v>
      </c>
      <c r="O3985">
        <v>7512</v>
      </c>
      <c r="P3985">
        <f>1</f>
        <v>1</v>
      </c>
      <c r="Q3985">
        <f t="shared" si="125"/>
        <v>10</v>
      </c>
    </row>
    <row r="3986" spans="3:17" x14ac:dyDescent="0.25">
      <c r="C3986" t="s">
        <v>214</v>
      </c>
      <c r="D3986">
        <v>0</v>
      </c>
      <c r="E3986">
        <v>4666</v>
      </c>
      <c r="F3986" s="69">
        <v>43362</v>
      </c>
      <c r="G3986" s="69">
        <v>43362</v>
      </c>
      <c r="H3986">
        <v>479</v>
      </c>
      <c r="I3986">
        <v>507</v>
      </c>
      <c r="J3986" t="s">
        <v>818</v>
      </c>
      <c r="K3986" t="s">
        <v>618</v>
      </c>
      <c r="L3986" t="s">
        <v>67</v>
      </c>
      <c r="M3986" s="73">
        <v>5692500</v>
      </c>
      <c r="N3986" t="str">
        <f t="shared" si="124"/>
        <v>0479-1</v>
      </c>
      <c r="O3986">
        <v>7512</v>
      </c>
      <c r="P3986">
        <f>1</f>
        <v>1</v>
      </c>
      <c r="Q3986">
        <f t="shared" si="125"/>
        <v>9</v>
      </c>
    </row>
    <row r="3987" spans="3:17" x14ac:dyDescent="0.25">
      <c r="C3987" t="s">
        <v>214</v>
      </c>
      <c r="D3987">
        <v>0</v>
      </c>
      <c r="E3987">
        <v>4147</v>
      </c>
      <c r="F3987" s="69">
        <v>43339</v>
      </c>
      <c r="G3987" s="69">
        <v>43339</v>
      </c>
      <c r="H3987">
        <v>479</v>
      </c>
      <c r="I3987">
        <v>507</v>
      </c>
      <c r="J3987" t="s">
        <v>679</v>
      </c>
      <c r="K3987" t="s">
        <v>618</v>
      </c>
      <c r="L3987" t="s">
        <v>67</v>
      </c>
      <c r="M3987" s="73">
        <v>4743750</v>
      </c>
      <c r="N3987" t="str">
        <f t="shared" si="124"/>
        <v>0479-1</v>
      </c>
      <c r="O3987">
        <v>7512</v>
      </c>
      <c r="P3987">
        <f>1</f>
        <v>1</v>
      </c>
      <c r="Q3987">
        <f t="shared" si="125"/>
        <v>8</v>
      </c>
    </row>
    <row r="3988" spans="3:17" x14ac:dyDescent="0.25">
      <c r="C3988" t="s">
        <v>214</v>
      </c>
      <c r="D3988">
        <v>0</v>
      </c>
      <c r="E3988">
        <v>3466</v>
      </c>
      <c r="F3988" s="69">
        <v>43294</v>
      </c>
      <c r="G3988" s="69">
        <v>43294</v>
      </c>
      <c r="H3988">
        <v>479</v>
      </c>
      <c r="I3988">
        <v>507</v>
      </c>
      <c r="J3988" t="s">
        <v>679</v>
      </c>
      <c r="K3988" t="s">
        <v>618</v>
      </c>
      <c r="L3988" t="s">
        <v>67</v>
      </c>
      <c r="M3988" s="73">
        <v>5692500</v>
      </c>
      <c r="N3988" t="str">
        <f t="shared" si="124"/>
        <v>0479-1</v>
      </c>
      <c r="O3988">
        <v>7512</v>
      </c>
      <c r="P3988">
        <f>1</f>
        <v>1</v>
      </c>
      <c r="Q3988">
        <f t="shared" si="125"/>
        <v>7</v>
      </c>
    </row>
    <row r="3989" spans="3:17" x14ac:dyDescent="0.25">
      <c r="C3989" t="s">
        <v>214</v>
      </c>
      <c r="D3989">
        <v>0</v>
      </c>
      <c r="E3989">
        <v>3163</v>
      </c>
      <c r="F3989" s="69">
        <v>43286</v>
      </c>
      <c r="G3989" s="69">
        <v>43286</v>
      </c>
      <c r="H3989">
        <v>479</v>
      </c>
      <c r="I3989">
        <v>507</v>
      </c>
      <c r="J3989" t="s">
        <v>679</v>
      </c>
      <c r="K3989" t="s">
        <v>618</v>
      </c>
      <c r="L3989" t="s">
        <v>67</v>
      </c>
      <c r="M3989" s="73">
        <v>3984750</v>
      </c>
      <c r="N3989" t="str">
        <f t="shared" si="124"/>
        <v>0479-1</v>
      </c>
      <c r="O3989">
        <v>7512</v>
      </c>
      <c r="P3989">
        <f>1</f>
        <v>1</v>
      </c>
      <c r="Q3989">
        <f t="shared" si="125"/>
        <v>7</v>
      </c>
    </row>
    <row r="3990" spans="3:17" x14ac:dyDescent="0.25">
      <c r="C3990" t="s">
        <v>214</v>
      </c>
      <c r="D3990">
        <v>0</v>
      </c>
      <c r="E3990">
        <v>1671</v>
      </c>
      <c r="F3990" s="69">
        <v>43206</v>
      </c>
      <c r="G3990" s="69">
        <v>43206</v>
      </c>
      <c r="H3990">
        <v>479</v>
      </c>
      <c r="I3990">
        <v>507</v>
      </c>
      <c r="J3990" t="s">
        <v>818</v>
      </c>
      <c r="K3990" t="s">
        <v>618</v>
      </c>
      <c r="L3990" t="s">
        <v>67</v>
      </c>
      <c r="M3990" s="73">
        <v>5692500</v>
      </c>
      <c r="N3990" t="str">
        <f t="shared" si="124"/>
        <v>0479-1</v>
      </c>
      <c r="O3990">
        <v>7512</v>
      </c>
      <c r="P3990">
        <f>1</f>
        <v>1</v>
      </c>
      <c r="Q3990">
        <f t="shared" si="125"/>
        <v>4</v>
      </c>
    </row>
    <row r="3991" spans="3:17" x14ac:dyDescent="0.25">
      <c r="C3991" t="s">
        <v>214</v>
      </c>
      <c r="D3991">
        <v>0</v>
      </c>
      <c r="E3991">
        <v>888</v>
      </c>
      <c r="F3991" s="69">
        <v>43173</v>
      </c>
      <c r="G3991" s="69">
        <v>43173</v>
      </c>
      <c r="H3991">
        <v>479</v>
      </c>
      <c r="I3991">
        <v>507</v>
      </c>
      <c r="J3991" t="s">
        <v>818</v>
      </c>
      <c r="K3991" t="s">
        <v>618</v>
      </c>
      <c r="L3991" t="s">
        <v>67</v>
      </c>
      <c r="M3991" s="73">
        <v>5692500</v>
      </c>
      <c r="N3991" t="str">
        <f t="shared" si="124"/>
        <v>0479-1</v>
      </c>
      <c r="O3991">
        <v>7512</v>
      </c>
      <c r="P3991">
        <f>1</f>
        <v>1</v>
      </c>
      <c r="Q3991">
        <f t="shared" si="125"/>
        <v>3</v>
      </c>
    </row>
    <row r="3992" spans="3:17" x14ac:dyDescent="0.25">
      <c r="C3992" t="s">
        <v>214</v>
      </c>
      <c r="D3992">
        <v>0</v>
      </c>
      <c r="E3992">
        <v>385</v>
      </c>
      <c r="F3992" s="69">
        <v>43165</v>
      </c>
      <c r="G3992" s="69">
        <v>43165</v>
      </c>
      <c r="H3992">
        <v>479</v>
      </c>
      <c r="I3992">
        <v>507</v>
      </c>
      <c r="J3992" t="s">
        <v>818</v>
      </c>
      <c r="K3992" t="s">
        <v>618</v>
      </c>
      <c r="L3992" t="s">
        <v>67</v>
      </c>
      <c r="M3992" s="73">
        <v>948750</v>
      </c>
      <c r="N3992" t="str">
        <f t="shared" si="124"/>
        <v>0479-1</v>
      </c>
      <c r="O3992">
        <v>7512</v>
      </c>
      <c r="P3992">
        <f>1</f>
        <v>1</v>
      </c>
      <c r="Q3992">
        <f t="shared" si="125"/>
        <v>3</v>
      </c>
    </row>
    <row r="3993" spans="3:17" x14ac:dyDescent="0.25">
      <c r="C3993" t="s">
        <v>214</v>
      </c>
      <c r="D3993">
        <v>0</v>
      </c>
      <c r="E3993">
        <v>4708</v>
      </c>
      <c r="F3993" s="69">
        <v>43362</v>
      </c>
      <c r="G3993" s="69">
        <v>43362</v>
      </c>
      <c r="H3993">
        <v>430</v>
      </c>
      <c r="I3993">
        <v>506</v>
      </c>
      <c r="J3993" t="s">
        <v>819</v>
      </c>
      <c r="K3993" t="s">
        <v>618</v>
      </c>
      <c r="L3993" t="s">
        <v>67</v>
      </c>
      <c r="M3993" s="73">
        <v>4743750</v>
      </c>
      <c r="N3993" t="str">
        <f t="shared" si="124"/>
        <v>0430-1</v>
      </c>
      <c r="O3993">
        <v>7512</v>
      </c>
      <c r="P3993">
        <f>1</f>
        <v>1</v>
      </c>
      <c r="Q3993">
        <f t="shared" si="125"/>
        <v>9</v>
      </c>
    </row>
    <row r="3994" spans="3:17" x14ac:dyDescent="0.25">
      <c r="C3994" t="s">
        <v>214</v>
      </c>
      <c r="D3994">
        <v>0</v>
      </c>
      <c r="E3994">
        <v>3379</v>
      </c>
      <c r="F3994" s="69">
        <v>43292</v>
      </c>
      <c r="G3994" s="69">
        <v>43292</v>
      </c>
      <c r="H3994">
        <v>430</v>
      </c>
      <c r="I3994">
        <v>506</v>
      </c>
      <c r="J3994" t="s">
        <v>819</v>
      </c>
      <c r="K3994" t="s">
        <v>618</v>
      </c>
      <c r="L3994" t="s">
        <v>67</v>
      </c>
      <c r="M3994" s="73">
        <v>5692500</v>
      </c>
      <c r="N3994" t="str">
        <f t="shared" si="124"/>
        <v>0430-1</v>
      </c>
      <c r="O3994">
        <v>7512</v>
      </c>
      <c r="P3994">
        <f>1</f>
        <v>1</v>
      </c>
      <c r="Q3994">
        <f t="shared" si="125"/>
        <v>7</v>
      </c>
    </row>
    <row r="3995" spans="3:17" x14ac:dyDescent="0.25">
      <c r="C3995" t="s">
        <v>214</v>
      </c>
      <c r="D3995">
        <v>0</v>
      </c>
      <c r="E3995">
        <v>2873</v>
      </c>
      <c r="F3995" s="69">
        <v>43264</v>
      </c>
      <c r="G3995" s="69">
        <v>43264</v>
      </c>
      <c r="H3995">
        <v>430</v>
      </c>
      <c r="I3995">
        <v>506</v>
      </c>
      <c r="J3995" t="s">
        <v>819</v>
      </c>
      <c r="K3995" t="s">
        <v>618</v>
      </c>
      <c r="L3995" t="s">
        <v>67</v>
      </c>
      <c r="M3995" s="73">
        <v>5692500</v>
      </c>
      <c r="N3995" t="str">
        <f t="shared" si="124"/>
        <v>0430-1</v>
      </c>
      <c r="O3995">
        <v>7512</v>
      </c>
      <c r="P3995">
        <f>1</f>
        <v>1</v>
      </c>
      <c r="Q3995">
        <f t="shared" si="125"/>
        <v>6</v>
      </c>
    </row>
    <row r="3996" spans="3:17" x14ac:dyDescent="0.25">
      <c r="C3996" t="s">
        <v>214</v>
      </c>
      <c r="D3996">
        <v>0</v>
      </c>
      <c r="E3996">
        <v>2155</v>
      </c>
      <c r="F3996" s="69">
        <v>43229</v>
      </c>
      <c r="G3996" s="69">
        <v>43229</v>
      </c>
      <c r="H3996">
        <v>430</v>
      </c>
      <c r="I3996">
        <v>506</v>
      </c>
      <c r="J3996" t="s">
        <v>819</v>
      </c>
      <c r="K3996" t="s">
        <v>618</v>
      </c>
      <c r="L3996" t="s">
        <v>67</v>
      </c>
      <c r="M3996" s="73">
        <v>5692500</v>
      </c>
      <c r="N3996" t="str">
        <f t="shared" si="124"/>
        <v>0430-1</v>
      </c>
      <c r="O3996">
        <v>7512</v>
      </c>
      <c r="P3996">
        <f>1</f>
        <v>1</v>
      </c>
      <c r="Q3996">
        <f t="shared" si="125"/>
        <v>5</v>
      </c>
    </row>
    <row r="3997" spans="3:17" x14ac:dyDescent="0.25">
      <c r="C3997" t="s">
        <v>214</v>
      </c>
      <c r="D3997">
        <v>0</v>
      </c>
      <c r="E3997">
        <v>1475</v>
      </c>
      <c r="F3997" s="69">
        <v>43201</v>
      </c>
      <c r="G3997" s="69">
        <v>43201</v>
      </c>
      <c r="H3997">
        <v>430</v>
      </c>
      <c r="I3997">
        <v>506</v>
      </c>
      <c r="J3997" t="s">
        <v>819</v>
      </c>
      <c r="K3997" t="s">
        <v>618</v>
      </c>
      <c r="L3997" t="s">
        <v>67</v>
      </c>
      <c r="M3997" s="73">
        <v>5692500</v>
      </c>
      <c r="N3997" t="str">
        <f t="shared" si="124"/>
        <v>0430-1</v>
      </c>
      <c r="O3997">
        <v>7512</v>
      </c>
      <c r="P3997">
        <f>1</f>
        <v>1</v>
      </c>
      <c r="Q3997">
        <f t="shared" si="125"/>
        <v>4</v>
      </c>
    </row>
    <row r="3998" spans="3:17" x14ac:dyDescent="0.25">
      <c r="C3998" t="s">
        <v>214</v>
      </c>
      <c r="D3998">
        <v>0</v>
      </c>
      <c r="E3998">
        <v>1144</v>
      </c>
      <c r="F3998" s="69">
        <v>43182</v>
      </c>
      <c r="G3998" s="69">
        <v>43182</v>
      </c>
      <c r="H3998">
        <v>430</v>
      </c>
      <c r="I3998">
        <v>506</v>
      </c>
      <c r="J3998" t="s">
        <v>819</v>
      </c>
      <c r="K3998" t="s">
        <v>618</v>
      </c>
      <c r="L3998" t="s">
        <v>67</v>
      </c>
      <c r="M3998" s="73">
        <v>5692500</v>
      </c>
      <c r="N3998" t="str">
        <f t="shared" si="124"/>
        <v>0430-1</v>
      </c>
      <c r="O3998">
        <v>7512</v>
      </c>
      <c r="P3998">
        <f>1</f>
        <v>1</v>
      </c>
      <c r="Q3998">
        <f t="shared" si="125"/>
        <v>3</v>
      </c>
    </row>
    <row r="3999" spans="3:17" x14ac:dyDescent="0.25">
      <c r="C3999" t="s">
        <v>214</v>
      </c>
      <c r="D3999">
        <v>0</v>
      </c>
      <c r="E3999">
        <v>1143</v>
      </c>
      <c r="F3999" s="69">
        <v>43182</v>
      </c>
      <c r="G3999" s="69">
        <v>43182</v>
      </c>
      <c r="H3999">
        <v>430</v>
      </c>
      <c r="I3999">
        <v>506</v>
      </c>
      <c r="J3999" t="s">
        <v>819</v>
      </c>
      <c r="K3999" t="s">
        <v>618</v>
      </c>
      <c r="L3999" t="s">
        <v>67</v>
      </c>
      <c r="M3999" s="73">
        <v>948750</v>
      </c>
      <c r="N3999" t="str">
        <f t="shared" si="124"/>
        <v>0430-1</v>
      </c>
      <c r="O3999">
        <v>7512</v>
      </c>
      <c r="P3999">
        <f>1</f>
        <v>1</v>
      </c>
      <c r="Q3999">
        <f t="shared" si="125"/>
        <v>3</v>
      </c>
    </row>
    <row r="4000" spans="3:17" x14ac:dyDescent="0.25">
      <c r="C4000" t="s">
        <v>214</v>
      </c>
      <c r="D4000">
        <v>0</v>
      </c>
      <c r="E4000">
        <v>2858</v>
      </c>
      <c r="F4000" s="69">
        <v>43264</v>
      </c>
      <c r="G4000" s="69">
        <v>43264</v>
      </c>
      <c r="H4000">
        <v>450</v>
      </c>
      <c r="I4000">
        <v>505</v>
      </c>
      <c r="J4000" t="s">
        <v>820</v>
      </c>
      <c r="K4000" t="s">
        <v>618</v>
      </c>
      <c r="L4000" t="s">
        <v>67</v>
      </c>
      <c r="M4000" s="73">
        <v>3726000</v>
      </c>
      <c r="N4000" t="str">
        <f t="shared" si="124"/>
        <v>0450-1</v>
      </c>
      <c r="O4000">
        <v>7512</v>
      </c>
      <c r="P4000">
        <f>1</f>
        <v>1</v>
      </c>
      <c r="Q4000">
        <f t="shared" si="125"/>
        <v>6</v>
      </c>
    </row>
    <row r="4001" spans="3:17" x14ac:dyDescent="0.25">
      <c r="C4001" t="s">
        <v>214</v>
      </c>
      <c r="D4001">
        <v>0</v>
      </c>
      <c r="E4001">
        <v>1518</v>
      </c>
      <c r="F4001" s="69">
        <v>43201</v>
      </c>
      <c r="G4001" s="69">
        <v>43201</v>
      </c>
      <c r="H4001">
        <v>450</v>
      </c>
      <c r="I4001">
        <v>505</v>
      </c>
      <c r="J4001" t="s">
        <v>820</v>
      </c>
      <c r="K4001" t="s">
        <v>618</v>
      </c>
      <c r="L4001" t="s">
        <v>67</v>
      </c>
      <c r="M4001" s="73">
        <v>4657500</v>
      </c>
      <c r="N4001" t="str">
        <f t="shared" si="124"/>
        <v>0450-1</v>
      </c>
      <c r="O4001">
        <v>7512</v>
      </c>
      <c r="P4001">
        <f>1</f>
        <v>1</v>
      </c>
      <c r="Q4001">
        <f t="shared" si="125"/>
        <v>4</v>
      </c>
    </row>
    <row r="4002" spans="3:17" x14ac:dyDescent="0.25">
      <c r="C4002" t="s">
        <v>214</v>
      </c>
      <c r="D4002">
        <v>0</v>
      </c>
      <c r="E4002">
        <v>875</v>
      </c>
      <c r="F4002" s="69">
        <v>43173</v>
      </c>
      <c r="G4002" s="69">
        <v>43173</v>
      </c>
      <c r="H4002">
        <v>450</v>
      </c>
      <c r="I4002">
        <v>505</v>
      </c>
      <c r="J4002" t="s">
        <v>820</v>
      </c>
      <c r="K4002" t="s">
        <v>618</v>
      </c>
      <c r="L4002" t="s">
        <v>67</v>
      </c>
      <c r="M4002" s="73">
        <v>4657500</v>
      </c>
      <c r="N4002" t="str">
        <f t="shared" si="124"/>
        <v>0450-1</v>
      </c>
      <c r="O4002">
        <v>7512</v>
      </c>
      <c r="P4002">
        <f>1</f>
        <v>1</v>
      </c>
      <c r="Q4002">
        <f t="shared" si="125"/>
        <v>3</v>
      </c>
    </row>
    <row r="4003" spans="3:17" x14ac:dyDescent="0.25">
      <c r="C4003" t="s">
        <v>214</v>
      </c>
      <c r="D4003">
        <v>0</v>
      </c>
      <c r="E4003">
        <v>362</v>
      </c>
      <c r="F4003" s="69">
        <v>43165</v>
      </c>
      <c r="G4003" s="69">
        <v>43165</v>
      </c>
      <c r="H4003">
        <v>450</v>
      </c>
      <c r="I4003">
        <v>505</v>
      </c>
      <c r="J4003" t="s">
        <v>820</v>
      </c>
      <c r="K4003" t="s">
        <v>618</v>
      </c>
      <c r="L4003" t="s">
        <v>67</v>
      </c>
      <c r="M4003" s="73">
        <v>931500</v>
      </c>
      <c r="N4003" t="str">
        <f t="shared" si="124"/>
        <v>0450-1</v>
      </c>
      <c r="O4003">
        <v>7512</v>
      </c>
      <c r="P4003">
        <f>1</f>
        <v>1</v>
      </c>
      <c r="Q4003">
        <f t="shared" si="125"/>
        <v>3</v>
      </c>
    </row>
    <row r="4004" spans="3:17" x14ac:dyDescent="0.25">
      <c r="C4004" t="s">
        <v>214</v>
      </c>
      <c r="D4004">
        <v>0</v>
      </c>
      <c r="E4004">
        <v>326</v>
      </c>
      <c r="F4004" s="69">
        <v>43153</v>
      </c>
      <c r="G4004" s="69">
        <v>43153</v>
      </c>
      <c r="H4004">
        <v>450</v>
      </c>
      <c r="I4004">
        <v>505</v>
      </c>
      <c r="J4004" t="s">
        <v>820</v>
      </c>
      <c r="K4004" t="s">
        <v>618</v>
      </c>
      <c r="L4004" t="s">
        <v>66</v>
      </c>
      <c r="M4004" s="73">
        <v>931500</v>
      </c>
      <c r="N4004" t="str">
        <f t="shared" si="124"/>
        <v>0450-1</v>
      </c>
      <c r="O4004">
        <v>7512</v>
      </c>
      <c r="P4004">
        <f>1</f>
        <v>1</v>
      </c>
      <c r="Q4004">
        <f t="shared" si="125"/>
        <v>2</v>
      </c>
    </row>
    <row r="4005" spans="3:17" x14ac:dyDescent="0.25">
      <c r="C4005" t="s">
        <v>214</v>
      </c>
      <c r="D4005">
        <v>0</v>
      </c>
      <c r="E4005">
        <v>3936</v>
      </c>
      <c r="F4005" s="69">
        <v>43321</v>
      </c>
      <c r="G4005" s="69">
        <v>43321</v>
      </c>
      <c r="H4005">
        <v>446</v>
      </c>
      <c r="I4005">
        <v>504</v>
      </c>
      <c r="J4005" t="s">
        <v>669</v>
      </c>
      <c r="K4005" t="s">
        <v>618</v>
      </c>
      <c r="L4005" t="s">
        <v>67</v>
      </c>
      <c r="M4005" s="73">
        <v>3570750</v>
      </c>
      <c r="N4005" t="str">
        <f t="shared" si="124"/>
        <v>0446-1</v>
      </c>
      <c r="O4005">
        <v>7512</v>
      </c>
      <c r="P4005">
        <f>1</f>
        <v>1</v>
      </c>
      <c r="Q4005">
        <f t="shared" si="125"/>
        <v>8</v>
      </c>
    </row>
    <row r="4006" spans="3:17" x14ac:dyDescent="0.25">
      <c r="C4006" t="s">
        <v>214</v>
      </c>
      <c r="D4006">
        <v>0</v>
      </c>
      <c r="E4006">
        <v>3161</v>
      </c>
      <c r="F4006" s="69">
        <v>43286</v>
      </c>
      <c r="G4006" s="69">
        <v>43286</v>
      </c>
      <c r="H4006">
        <v>446</v>
      </c>
      <c r="I4006">
        <v>504</v>
      </c>
      <c r="J4006" t="s">
        <v>669</v>
      </c>
      <c r="K4006" t="s">
        <v>618</v>
      </c>
      <c r="L4006" t="s">
        <v>67</v>
      </c>
      <c r="M4006" s="73">
        <v>4657500</v>
      </c>
      <c r="N4006" t="str">
        <f t="shared" si="124"/>
        <v>0446-1</v>
      </c>
      <c r="O4006">
        <v>7512</v>
      </c>
      <c r="P4006">
        <f>1</f>
        <v>1</v>
      </c>
      <c r="Q4006">
        <f t="shared" si="125"/>
        <v>7</v>
      </c>
    </row>
    <row r="4007" spans="3:17" x14ac:dyDescent="0.25">
      <c r="C4007" t="s">
        <v>214</v>
      </c>
      <c r="D4007">
        <v>0</v>
      </c>
      <c r="E4007">
        <v>2847</v>
      </c>
      <c r="F4007" s="69">
        <v>43264</v>
      </c>
      <c r="G4007" s="69">
        <v>43264</v>
      </c>
      <c r="H4007">
        <v>446</v>
      </c>
      <c r="I4007">
        <v>504</v>
      </c>
      <c r="J4007" t="s">
        <v>669</v>
      </c>
      <c r="K4007" t="s">
        <v>618</v>
      </c>
      <c r="L4007" t="s">
        <v>67</v>
      </c>
      <c r="M4007" s="73">
        <v>4657500</v>
      </c>
      <c r="N4007" t="str">
        <f t="shared" si="124"/>
        <v>0446-1</v>
      </c>
      <c r="O4007">
        <v>7512</v>
      </c>
      <c r="P4007">
        <f>1</f>
        <v>1</v>
      </c>
      <c r="Q4007">
        <f t="shared" si="125"/>
        <v>6</v>
      </c>
    </row>
    <row r="4008" spans="3:17" x14ac:dyDescent="0.25">
      <c r="C4008" t="s">
        <v>214</v>
      </c>
      <c r="D4008">
        <v>0</v>
      </c>
      <c r="E4008">
        <v>2061</v>
      </c>
      <c r="F4008" s="69">
        <v>43228</v>
      </c>
      <c r="G4008" s="69">
        <v>43228</v>
      </c>
      <c r="H4008">
        <v>446</v>
      </c>
      <c r="I4008">
        <v>504</v>
      </c>
      <c r="J4008" t="s">
        <v>669</v>
      </c>
      <c r="K4008" t="s">
        <v>618</v>
      </c>
      <c r="L4008" t="s">
        <v>67</v>
      </c>
      <c r="M4008" s="73">
        <v>4657500</v>
      </c>
      <c r="N4008" t="str">
        <f t="shared" si="124"/>
        <v>0446-1</v>
      </c>
      <c r="O4008">
        <v>7512</v>
      </c>
      <c r="P4008">
        <f>1</f>
        <v>1</v>
      </c>
      <c r="Q4008">
        <f t="shared" si="125"/>
        <v>5</v>
      </c>
    </row>
    <row r="4009" spans="3:17" x14ac:dyDescent="0.25">
      <c r="C4009" t="s">
        <v>214</v>
      </c>
      <c r="D4009">
        <v>0</v>
      </c>
      <c r="E4009">
        <v>1476</v>
      </c>
      <c r="F4009" s="69">
        <v>43201</v>
      </c>
      <c r="G4009" s="69">
        <v>43201</v>
      </c>
      <c r="H4009">
        <v>446</v>
      </c>
      <c r="I4009">
        <v>504</v>
      </c>
      <c r="J4009" t="s">
        <v>669</v>
      </c>
      <c r="K4009" t="s">
        <v>618</v>
      </c>
      <c r="L4009" t="s">
        <v>67</v>
      </c>
      <c r="M4009" s="73">
        <v>4657500</v>
      </c>
      <c r="N4009" t="str">
        <f t="shared" si="124"/>
        <v>0446-1</v>
      </c>
      <c r="O4009">
        <v>7512</v>
      </c>
      <c r="P4009">
        <f>1</f>
        <v>1</v>
      </c>
      <c r="Q4009">
        <f t="shared" si="125"/>
        <v>4</v>
      </c>
    </row>
    <row r="4010" spans="3:17" x14ac:dyDescent="0.25">
      <c r="C4010" t="s">
        <v>214</v>
      </c>
      <c r="D4010">
        <v>0</v>
      </c>
      <c r="E4010">
        <v>780</v>
      </c>
      <c r="F4010" s="69">
        <v>43172</v>
      </c>
      <c r="G4010" s="69">
        <v>43172</v>
      </c>
      <c r="H4010">
        <v>446</v>
      </c>
      <c r="I4010">
        <v>504</v>
      </c>
      <c r="J4010" t="s">
        <v>669</v>
      </c>
      <c r="K4010" t="s">
        <v>618</v>
      </c>
      <c r="L4010" t="s">
        <v>67</v>
      </c>
      <c r="M4010" s="73">
        <v>4657500</v>
      </c>
      <c r="N4010" t="str">
        <f t="shared" si="124"/>
        <v>0446-1</v>
      </c>
      <c r="O4010">
        <v>7512</v>
      </c>
      <c r="P4010">
        <f>1</f>
        <v>1</v>
      </c>
      <c r="Q4010">
        <f t="shared" si="125"/>
        <v>3</v>
      </c>
    </row>
    <row r="4011" spans="3:17" x14ac:dyDescent="0.25">
      <c r="C4011" t="s">
        <v>214</v>
      </c>
      <c r="D4011">
        <v>0</v>
      </c>
      <c r="E4011">
        <v>261</v>
      </c>
      <c r="F4011" s="69">
        <v>43153</v>
      </c>
      <c r="G4011" s="69">
        <v>43153</v>
      </c>
      <c r="H4011">
        <v>446</v>
      </c>
      <c r="I4011">
        <v>504</v>
      </c>
      <c r="J4011" t="s">
        <v>669</v>
      </c>
      <c r="K4011" t="s">
        <v>618</v>
      </c>
      <c r="L4011" t="s">
        <v>67</v>
      </c>
      <c r="M4011" s="73">
        <v>1086750</v>
      </c>
      <c r="N4011" t="str">
        <f t="shared" si="124"/>
        <v>0446-1</v>
      </c>
      <c r="O4011">
        <v>7512</v>
      </c>
      <c r="P4011">
        <f>1</f>
        <v>1</v>
      </c>
      <c r="Q4011">
        <f t="shared" si="125"/>
        <v>2</v>
      </c>
    </row>
    <row r="4012" spans="3:17" x14ac:dyDescent="0.25">
      <c r="C4012" t="s">
        <v>214</v>
      </c>
      <c r="D4012">
        <v>0</v>
      </c>
      <c r="E4012">
        <v>4620</v>
      </c>
      <c r="F4012" s="69">
        <v>43355</v>
      </c>
      <c r="G4012" s="69">
        <v>43355</v>
      </c>
      <c r="H4012">
        <v>466</v>
      </c>
      <c r="I4012">
        <v>503</v>
      </c>
      <c r="J4012" t="s">
        <v>821</v>
      </c>
      <c r="K4012" t="s">
        <v>618</v>
      </c>
      <c r="L4012" t="s">
        <v>67</v>
      </c>
      <c r="M4012" s="73">
        <v>3450000</v>
      </c>
      <c r="N4012" t="str">
        <f t="shared" si="124"/>
        <v>0466-1</v>
      </c>
      <c r="O4012">
        <v>7512</v>
      </c>
      <c r="P4012">
        <f>1</f>
        <v>1</v>
      </c>
      <c r="Q4012">
        <f t="shared" si="125"/>
        <v>9</v>
      </c>
    </row>
    <row r="4013" spans="3:17" x14ac:dyDescent="0.25">
      <c r="C4013" t="s">
        <v>214</v>
      </c>
      <c r="D4013">
        <v>0</v>
      </c>
      <c r="E4013">
        <v>3882</v>
      </c>
      <c r="F4013" s="69">
        <v>43320</v>
      </c>
      <c r="G4013" s="69">
        <v>43320</v>
      </c>
      <c r="H4013">
        <v>466</v>
      </c>
      <c r="I4013">
        <v>503</v>
      </c>
      <c r="J4013" t="s">
        <v>821</v>
      </c>
      <c r="K4013" t="s">
        <v>618</v>
      </c>
      <c r="L4013" t="s">
        <v>67</v>
      </c>
      <c r="M4013" s="73">
        <v>4140000</v>
      </c>
      <c r="N4013" t="str">
        <f t="shared" si="124"/>
        <v>0466-1</v>
      </c>
      <c r="O4013">
        <v>7512</v>
      </c>
      <c r="P4013">
        <f>1</f>
        <v>1</v>
      </c>
      <c r="Q4013">
        <f t="shared" si="125"/>
        <v>8</v>
      </c>
    </row>
    <row r="4014" spans="3:17" x14ac:dyDescent="0.25">
      <c r="C4014" t="s">
        <v>214</v>
      </c>
      <c r="D4014">
        <v>0</v>
      </c>
      <c r="E4014">
        <v>1243</v>
      </c>
      <c r="F4014" s="69">
        <v>43195</v>
      </c>
      <c r="G4014" s="69">
        <v>43195</v>
      </c>
      <c r="H4014">
        <v>466</v>
      </c>
      <c r="I4014">
        <v>503</v>
      </c>
      <c r="J4014" t="s">
        <v>821</v>
      </c>
      <c r="K4014" t="s">
        <v>618</v>
      </c>
      <c r="L4014" t="s">
        <v>67</v>
      </c>
      <c r="M4014" s="73">
        <v>4140000</v>
      </c>
      <c r="N4014" t="str">
        <f t="shared" si="124"/>
        <v>0466-1</v>
      </c>
      <c r="O4014">
        <v>7512</v>
      </c>
      <c r="P4014">
        <f>1</f>
        <v>1</v>
      </c>
      <c r="Q4014">
        <f t="shared" si="125"/>
        <v>4</v>
      </c>
    </row>
    <row r="4015" spans="3:17" x14ac:dyDescent="0.25">
      <c r="C4015" t="s">
        <v>214</v>
      </c>
      <c r="D4015">
        <v>0</v>
      </c>
      <c r="E4015">
        <v>1242</v>
      </c>
      <c r="F4015" s="69">
        <v>43195</v>
      </c>
      <c r="G4015" s="69">
        <v>43195</v>
      </c>
      <c r="H4015">
        <v>466</v>
      </c>
      <c r="I4015">
        <v>503</v>
      </c>
      <c r="J4015" t="s">
        <v>821</v>
      </c>
      <c r="K4015" t="s">
        <v>618</v>
      </c>
      <c r="L4015" t="s">
        <v>67</v>
      </c>
      <c r="M4015" s="73">
        <v>690000</v>
      </c>
      <c r="N4015" t="str">
        <f t="shared" si="124"/>
        <v>0466-1</v>
      </c>
      <c r="O4015">
        <v>7512</v>
      </c>
      <c r="P4015">
        <f>1</f>
        <v>1</v>
      </c>
      <c r="Q4015">
        <f t="shared" si="125"/>
        <v>4</v>
      </c>
    </row>
    <row r="4016" spans="3:17" x14ac:dyDescent="0.25">
      <c r="C4016" t="s">
        <v>214</v>
      </c>
      <c r="D4016">
        <v>0</v>
      </c>
      <c r="E4016">
        <v>6535</v>
      </c>
      <c r="F4016" s="69">
        <v>43444</v>
      </c>
      <c r="G4016" s="69">
        <v>43444</v>
      </c>
      <c r="H4016">
        <v>436</v>
      </c>
      <c r="I4016">
        <v>502</v>
      </c>
      <c r="J4016" t="s">
        <v>822</v>
      </c>
      <c r="K4016" t="s">
        <v>618</v>
      </c>
      <c r="L4016" t="s">
        <v>67</v>
      </c>
      <c r="M4016" s="73">
        <v>5692500</v>
      </c>
      <c r="N4016" t="str">
        <f t="shared" si="124"/>
        <v>0436-1</v>
      </c>
      <c r="O4016">
        <v>7512</v>
      </c>
      <c r="P4016">
        <f>1</f>
        <v>1</v>
      </c>
      <c r="Q4016">
        <f t="shared" si="125"/>
        <v>12</v>
      </c>
    </row>
    <row r="4017" spans="3:17" x14ac:dyDescent="0.25">
      <c r="C4017" t="s">
        <v>214</v>
      </c>
      <c r="D4017">
        <v>0</v>
      </c>
      <c r="E4017">
        <v>5769</v>
      </c>
      <c r="F4017" s="69">
        <v>43413</v>
      </c>
      <c r="G4017" s="69">
        <v>43413</v>
      </c>
      <c r="H4017">
        <v>436</v>
      </c>
      <c r="I4017">
        <v>502</v>
      </c>
      <c r="J4017" t="s">
        <v>822</v>
      </c>
      <c r="K4017" t="s">
        <v>618</v>
      </c>
      <c r="L4017" t="s">
        <v>67</v>
      </c>
      <c r="M4017" s="73">
        <v>5692500</v>
      </c>
      <c r="N4017" t="str">
        <f t="shared" si="124"/>
        <v>0436-1</v>
      </c>
      <c r="O4017">
        <v>7512</v>
      </c>
      <c r="P4017">
        <f>1</f>
        <v>1</v>
      </c>
      <c r="Q4017">
        <f t="shared" si="125"/>
        <v>11</v>
      </c>
    </row>
    <row r="4018" spans="3:17" x14ac:dyDescent="0.25">
      <c r="C4018" t="s">
        <v>214</v>
      </c>
      <c r="D4018">
        <v>0</v>
      </c>
      <c r="E4018">
        <v>5046</v>
      </c>
      <c r="F4018" s="69">
        <v>43378</v>
      </c>
      <c r="G4018" s="69">
        <v>43378</v>
      </c>
      <c r="H4018">
        <v>436</v>
      </c>
      <c r="I4018">
        <v>502</v>
      </c>
      <c r="J4018" t="s">
        <v>822</v>
      </c>
      <c r="K4018" t="s">
        <v>618</v>
      </c>
      <c r="L4018" t="s">
        <v>67</v>
      </c>
      <c r="M4018" s="73">
        <v>5692500</v>
      </c>
      <c r="N4018" t="str">
        <f t="shared" si="124"/>
        <v>0436-1</v>
      </c>
      <c r="O4018">
        <v>7512</v>
      </c>
      <c r="P4018">
        <f>1</f>
        <v>1</v>
      </c>
      <c r="Q4018">
        <f t="shared" si="125"/>
        <v>10</v>
      </c>
    </row>
    <row r="4019" spans="3:17" x14ac:dyDescent="0.25">
      <c r="C4019" t="s">
        <v>214</v>
      </c>
      <c r="D4019">
        <v>0</v>
      </c>
      <c r="E4019">
        <v>4288</v>
      </c>
      <c r="F4019" s="69">
        <v>43348</v>
      </c>
      <c r="G4019" s="69">
        <v>43348</v>
      </c>
      <c r="H4019">
        <v>436</v>
      </c>
      <c r="I4019">
        <v>502</v>
      </c>
      <c r="J4019" t="s">
        <v>822</v>
      </c>
      <c r="K4019" t="s">
        <v>618</v>
      </c>
      <c r="L4019" t="s">
        <v>67</v>
      </c>
      <c r="M4019" s="73">
        <v>5692500</v>
      </c>
      <c r="N4019" t="str">
        <f t="shared" si="124"/>
        <v>0436-1</v>
      </c>
      <c r="O4019">
        <v>7512</v>
      </c>
      <c r="P4019">
        <f>1</f>
        <v>1</v>
      </c>
      <c r="Q4019">
        <f t="shared" si="125"/>
        <v>9</v>
      </c>
    </row>
    <row r="4020" spans="3:17" x14ac:dyDescent="0.25">
      <c r="C4020" t="s">
        <v>214</v>
      </c>
      <c r="D4020">
        <v>0</v>
      </c>
      <c r="E4020">
        <v>3803</v>
      </c>
      <c r="F4020" s="69">
        <v>43320</v>
      </c>
      <c r="G4020" s="69">
        <v>43320</v>
      </c>
      <c r="H4020">
        <v>436</v>
      </c>
      <c r="I4020">
        <v>502</v>
      </c>
      <c r="J4020" t="s">
        <v>822</v>
      </c>
      <c r="K4020" t="s">
        <v>618</v>
      </c>
      <c r="L4020" t="s">
        <v>67</v>
      </c>
      <c r="M4020" s="73">
        <v>5692500</v>
      </c>
      <c r="N4020" t="str">
        <f t="shared" si="124"/>
        <v>0436-1</v>
      </c>
      <c r="O4020">
        <v>7512</v>
      </c>
      <c r="P4020">
        <f>1</f>
        <v>1</v>
      </c>
      <c r="Q4020">
        <f t="shared" si="125"/>
        <v>8</v>
      </c>
    </row>
    <row r="4021" spans="3:17" x14ac:dyDescent="0.25">
      <c r="C4021" t="s">
        <v>214</v>
      </c>
      <c r="D4021">
        <v>0</v>
      </c>
      <c r="E4021">
        <v>3107</v>
      </c>
      <c r="F4021" s="69">
        <v>43286</v>
      </c>
      <c r="G4021" s="69">
        <v>43286</v>
      </c>
      <c r="H4021">
        <v>436</v>
      </c>
      <c r="I4021">
        <v>502</v>
      </c>
      <c r="J4021" t="s">
        <v>822</v>
      </c>
      <c r="K4021" t="s">
        <v>618</v>
      </c>
      <c r="L4021" t="s">
        <v>67</v>
      </c>
      <c r="M4021" s="73">
        <v>5692500</v>
      </c>
      <c r="N4021" t="str">
        <f t="shared" si="124"/>
        <v>0436-1</v>
      </c>
      <c r="O4021">
        <v>7512</v>
      </c>
      <c r="P4021">
        <f>1</f>
        <v>1</v>
      </c>
      <c r="Q4021">
        <f t="shared" si="125"/>
        <v>7</v>
      </c>
    </row>
    <row r="4022" spans="3:17" x14ac:dyDescent="0.25">
      <c r="C4022" t="s">
        <v>214</v>
      </c>
      <c r="D4022">
        <v>0</v>
      </c>
      <c r="E4022">
        <v>2793</v>
      </c>
      <c r="F4022" s="69">
        <v>43259</v>
      </c>
      <c r="G4022" s="69">
        <v>43259</v>
      </c>
      <c r="H4022">
        <v>436</v>
      </c>
      <c r="I4022">
        <v>502</v>
      </c>
      <c r="J4022" t="s">
        <v>822</v>
      </c>
      <c r="K4022" t="s">
        <v>618</v>
      </c>
      <c r="L4022" t="s">
        <v>67</v>
      </c>
      <c r="M4022" s="73">
        <v>5692500</v>
      </c>
      <c r="N4022" t="str">
        <f t="shared" si="124"/>
        <v>0436-1</v>
      </c>
      <c r="O4022">
        <v>7512</v>
      </c>
      <c r="P4022">
        <f>1</f>
        <v>1</v>
      </c>
      <c r="Q4022">
        <f t="shared" si="125"/>
        <v>6</v>
      </c>
    </row>
    <row r="4023" spans="3:17" x14ac:dyDescent="0.25">
      <c r="C4023" t="s">
        <v>214</v>
      </c>
      <c r="D4023">
        <v>0</v>
      </c>
      <c r="E4023">
        <v>1947</v>
      </c>
      <c r="F4023" s="69">
        <v>43227</v>
      </c>
      <c r="G4023" s="69">
        <v>43227</v>
      </c>
      <c r="H4023">
        <v>436</v>
      </c>
      <c r="I4023">
        <v>502</v>
      </c>
      <c r="J4023" t="s">
        <v>822</v>
      </c>
      <c r="K4023" t="s">
        <v>618</v>
      </c>
      <c r="L4023" t="s">
        <v>67</v>
      </c>
      <c r="M4023" s="73">
        <v>5692500</v>
      </c>
      <c r="N4023" t="str">
        <f t="shared" si="124"/>
        <v>0436-1</v>
      </c>
      <c r="O4023">
        <v>7512</v>
      </c>
      <c r="P4023">
        <f>1</f>
        <v>1</v>
      </c>
      <c r="Q4023">
        <f t="shared" si="125"/>
        <v>5</v>
      </c>
    </row>
    <row r="4024" spans="3:17" x14ac:dyDescent="0.25">
      <c r="C4024" t="s">
        <v>214</v>
      </c>
      <c r="D4024">
        <v>0</v>
      </c>
      <c r="E4024">
        <v>1494</v>
      </c>
      <c r="F4024" s="69">
        <v>43201</v>
      </c>
      <c r="G4024" s="69">
        <v>43201</v>
      </c>
      <c r="H4024">
        <v>436</v>
      </c>
      <c r="I4024">
        <v>502</v>
      </c>
      <c r="J4024" t="s">
        <v>822</v>
      </c>
      <c r="K4024" t="s">
        <v>618</v>
      </c>
      <c r="L4024" t="s">
        <v>67</v>
      </c>
      <c r="M4024" s="73">
        <v>5692500</v>
      </c>
      <c r="N4024" t="str">
        <f t="shared" si="124"/>
        <v>0436-1</v>
      </c>
      <c r="O4024">
        <v>7512</v>
      </c>
      <c r="P4024">
        <f>1</f>
        <v>1</v>
      </c>
      <c r="Q4024">
        <f t="shared" si="125"/>
        <v>4</v>
      </c>
    </row>
    <row r="4025" spans="3:17" x14ac:dyDescent="0.25">
      <c r="C4025" t="s">
        <v>214</v>
      </c>
      <c r="D4025">
        <v>0</v>
      </c>
      <c r="E4025">
        <v>1064</v>
      </c>
      <c r="F4025" s="69">
        <v>43180</v>
      </c>
      <c r="G4025" s="69">
        <v>43180</v>
      </c>
      <c r="H4025">
        <v>436</v>
      </c>
      <c r="I4025">
        <v>502</v>
      </c>
      <c r="J4025" t="s">
        <v>822</v>
      </c>
      <c r="K4025" t="s">
        <v>618</v>
      </c>
      <c r="L4025" t="s">
        <v>67</v>
      </c>
      <c r="M4025" s="73">
        <v>5692500</v>
      </c>
      <c r="N4025" t="str">
        <f t="shared" si="124"/>
        <v>0436-1</v>
      </c>
      <c r="O4025">
        <v>7512</v>
      </c>
      <c r="P4025">
        <f>1</f>
        <v>1</v>
      </c>
      <c r="Q4025">
        <f t="shared" si="125"/>
        <v>3</v>
      </c>
    </row>
    <row r="4026" spans="3:17" x14ac:dyDescent="0.25">
      <c r="C4026" t="s">
        <v>214</v>
      </c>
      <c r="D4026">
        <v>0</v>
      </c>
      <c r="E4026">
        <v>1063</v>
      </c>
      <c r="F4026" s="69">
        <v>43180</v>
      </c>
      <c r="G4026" s="69">
        <v>43180</v>
      </c>
      <c r="H4026">
        <v>436</v>
      </c>
      <c r="I4026">
        <v>502</v>
      </c>
      <c r="J4026" t="s">
        <v>822</v>
      </c>
      <c r="K4026" t="s">
        <v>618</v>
      </c>
      <c r="L4026" t="s">
        <v>67</v>
      </c>
      <c r="M4026" s="73">
        <v>1328250</v>
      </c>
      <c r="N4026" t="str">
        <f t="shared" si="124"/>
        <v>0436-1</v>
      </c>
      <c r="O4026">
        <v>7512</v>
      </c>
      <c r="P4026">
        <f>1</f>
        <v>1</v>
      </c>
      <c r="Q4026">
        <f t="shared" si="125"/>
        <v>3</v>
      </c>
    </row>
    <row r="4027" spans="3:17" x14ac:dyDescent="0.25">
      <c r="C4027" t="s">
        <v>214</v>
      </c>
      <c r="D4027">
        <v>0</v>
      </c>
      <c r="E4027">
        <v>5263</v>
      </c>
      <c r="F4027" s="69">
        <v>43384</v>
      </c>
      <c r="G4027" s="69">
        <v>43384</v>
      </c>
      <c r="H4027">
        <v>417</v>
      </c>
      <c r="I4027">
        <v>501</v>
      </c>
      <c r="J4027" t="s">
        <v>823</v>
      </c>
      <c r="K4027" t="s">
        <v>618</v>
      </c>
      <c r="L4027" t="s">
        <v>67</v>
      </c>
      <c r="M4027" s="73">
        <v>7503750</v>
      </c>
      <c r="N4027" t="str">
        <f t="shared" si="124"/>
        <v>0417-1</v>
      </c>
      <c r="O4027">
        <v>7512</v>
      </c>
      <c r="P4027">
        <f>1</f>
        <v>1</v>
      </c>
      <c r="Q4027">
        <f t="shared" si="125"/>
        <v>10</v>
      </c>
    </row>
    <row r="4028" spans="3:17" x14ac:dyDescent="0.25">
      <c r="C4028" t="s">
        <v>214</v>
      </c>
      <c r="D4028">
        <v>0</v>
      </c>
      <c r="E4028">
        <v>3221</v>
      </c>
      <c r="F4028" s="69">
        <v>43290</v>
      </c>
      <c r="G4028" s="69">
        <v>43290</v>
      </c>
      <c r="H4028">
        <v>417</v>
      </c>
      <c r="I4028">
        <v>501</v>
      </c>
      <c r="J4028" t="s">
        <v>823</v>
      </c>
      <c r="K4028" t="s">
        <v>618</v>
      </c>
      <c r="L4028" t="s">
        <v>67</v>
      </c>
      <c r="M4028" s="73">
        <v>7762500</v>
      </c>
      <c r="N4028" t="str">
        <f t="shared" si="124"/>
        <v>0417-1</v>
      </c>
      <c r="O4028">
        <v>7512</v>
      </c>
      <c r="P4028">
        <f>1</f>
        <v>1</v>
      </c>
      <c r="Q4028">
        <f t="shared" si="125"/>
        <v>7</v>
      </c>
    </row>
    <row r="4029" spans="3:17" x14ac:dyDescent="0.25">
      <c r="C4029" t="s">
        <v>214</v>
      </c>
      <c r="D4029">
        <v>0</v>
      </c>
      <c r="E4029">
        <v>2242</v>
      </c>
      <c r="F4029" s="69">
        <v>43238</v>
      </c>
      <c r="G4029" s="69">
        <v>43238</v>
      </c>
      <c r="H4029">
        <v>417</v>
      </c>
      <c r="I4029">
        <v>501</v>
      </c>
      <c r="J4029" t="s">
        <v>823</v>
      </c>
      <c r="K4029" t="s">
        <v>618</v>
      </c>
      <c r="L4029" t="s">
        <v>67</v>
      </c>
      <c r="M4029" s="73">
        <v>7762500</v>
      </c>
      <c r="N4029" t="str">
        <f t="shared" si="124"/>
        <v>0417-1</v>
      </c>
      <c r="O4029">
        <v>7512</v>
      </c>
      <c r="P4029">
        <f>1</f>
        <v>1</v>
      </c>
      <c r="Q4029">
        <f t="shared" si="125"/>
        <v>5</v>
      </c>
    </row>
    <row r="4030" spans="3:17" x14ac:dyDescent="0.25">
      <c r="C4030" t="s">
        <v>214</v>
      </c>
      <c r="D4030">
        <v>0</v>
      </c>
      <c r="E4030">
        <v>1521</v>
      </c>
      <c r="F4030" s="69">
        <v>43201</v>
      </c>
      <c r="G4030" s="69">
        <v>43201</v>
      </c>
      <c r="H4030">
        <v>417</v>
      </c>
      <c r="I4030">
        <v>501</v>
      </c>
      <c r="J4030" t="s">
        <v>823</v>
      </c>
      <c r="K4030" t="s">
        <v>618</v>
      </c>
      <c r="L4030" t="s">
        <v>67</v>
      </c>
      <c r="M4030" s="73">
        <v>7762500</v>
      </c>
      <c r="N4030" t="str">
        <f t="shared" si="124"/>
        <v>0417-1</v>
      </c>
      <c r="O4030">
        <v>7512</v>
      </c>
      <c r="P4030">
        <f>1</f>
        <v>1</v>
      </c>
      <c r="Q4030">
        <f t="shared" si="125"/>
        <v>4</v>
      </c>
    </row>
    <row r="4031" spans="3:17" x14ac:dyDescent="0.25">
      <c r="C4031" t="s">
        <v>214</v>
      </c>
      <c r="D4031">
        <v>0</v>
      </c>
      <c r="E4031">
        <v>882</v>
      </c>
      <c r="F4031" s="69">
        <v>43173</v>
      </c>
      <c r="G4031" s="69">
        <v>43173</v>
      </c>
      <c r="H4031">
        <v>417</v>
      </c>
      <c r="I4031">
        <v>501</v>
      </c>
      <c r="J4031" t="s">
        <v>823</v>
      </c>
      <c r="K4031" t="s">
        <v>618</v>
      </c>
      <c r="L4031" t="s">
        <v>67</v>
      </c>
      <c r="M4031" s="73">
        <v>7762500</v>
      </c>
      <c r="N4031" t="str">
        <f t="shared" si="124"/>
        <v>0417-1</v>
      </c>
      <c r="O4031">
        <v>7512</v>
      </c>
      <c r="P4031">
        <f>1</f>
        <v>1</v>
      </c>
      <c r="Q4031">
        <f t="shared" si="125"/>
        <v>3</v>
      </c>
    </row>
    <row r="4032" spans="3:17" x14ac:dyDescent="0.25">
      <c r="C4032" t="s">
        <v>214</v>
      </c>
      <c r="D4032">
        <v>0</v>
      </c>
      <c r="E4032">
        <v>881</v>
      </c>
      <c r="F4032" s="69">
        <v>43173</v>
      </c>
      <c r="G4032" s="69">
        <v>43173</v>
      </c>
      <c r="H4032">
        <v>417</v>
      </c>
      <c r="I4032">
        <v>501</v>
      </c>
      <c r="J4032" t="s">
        <v>823</v>
      </c>
      <c r="K4032" t="s">
        <v>618</v>
      </c>
      <c r="L4032" t="s">
        <v>67</v>
      </c>
      <c r="M4032" s="73">
        <v>1552500</v>
      </c>
      <c r="N4032" t="str">
        <f t="shared" si="124"/>
        <v>0417-1</v>
      </c>
      <c r="O4032">
        <v>7512</v>
      </c>
      <c r="P4032">
        <f>1</f>
        <v>1</v>
      </c>
      <c r="Q4032">
        <f t="shared" si="125"/>
        <v>3</v>
      </c>
    </row>
    <row r="4033" spans="3:17" x14ac:dyDescent="0.25">
      <c r="C4033" t="s">
        <v>214</v>
      </c>
      <c r="D4033">
        <v>0</v>
      </c>
      <c r="E4033">
        <v>4066</v>
      </c>
      <c r="F4033" s="69">
        <v>43327</v>
      </c>
      <c r="G4033" s="69">
        <v>43327</v>
      </c>
      <c r="H4033">
        <v>465</v>
      </c>
      <c r="I4033">
        <v>500</v>
      </c>
      <c r="J4033" t="s">
        <v>735</v>
      </c>
      <c r="K4033" t="s">
        <v>618</v>
      </c>
      <c r="L4033" t="s">
        <v>67</v>
      </c>
      <c r="M4033" s="73">
        <v>2108800</v>
      </c>
      <c r="N4033" t="str">
        <f t="shared" si="124"/>
        <v>0465-1</v>
      </c>
      <c r="O4033">
        <v>7512</v>
      </c>
      <c r="P4033">
        <f>1</f>
        <v>1</v>
      </c>
      <c r="Q4033">
        <f t="shared" si="125"/>
        <v>8</v>
      </c>
    </row>
    <row r="4034" spans="3:17" x14ac:dyDescent="0.25">
      <c r="C4034" t="s">
        <v>214</v>
      </c>
      <c r="D4034">
        <v>0</v>
      </c>
      <c r="E4034">
        <v>3408</v>
      </c>
      <c r="F4034" s="69">
        <v>43292</v>
      </c>
      <c r="G4034" s="69">
        <v>43292</v>
      </c>
      <c r="H4034">
        <v>465</v>
      </c>
      <c r="I4034">
        <v>500</v>
      </c>
      <c r="J4034" t="s">
        <v>735</v>
      </c>
      <c r="K4034" t="s">
        <v>618</v>
      </c>
      <c r="L4034" t="s">
        <v>67</v>
      </c>
      <c r="M4034" s="73">
        <v>2636000</v>
      </c>
      <c r="N4034" t="str">
        <f t="shared" si="124"/>
        <v>0465-1</v>
      </c>
      <c r="O4034">
        <v>7512</v>
      </c>
      <c r="P4034">
        <f>1</f>
        <v>1</v>
      </c>
      <c r="Q4034">
        <f t="shared" si="125"/>
        <v>7</v>
      </c>
    </row>
    <row r="4035" spans="3:17" x14ac:dyDescent="0.25">
      <c r="C4035" t="s">
        <v>214</v>
      </c>
      <c r="D4035">
        <v>0</v>
      </c>
      <c r="E4035">
        <v>2871</v>
      </c>
      <c r="F4035" s="69">
        <v>43264</v>
      </c>
      <c r="G4035" s="69">
        <v>43264</v>
      </c>
      <c r="H4035">
        <v>465</v>
      </c>
      <c r="I4035">
        <v>500</v>
      </c>
      <c r="J4035" t="s">
        <v>735</v>
      </c>
      <c r="K4035" t="s">
        <v>618</v>
      </c>
      <c r="L4035" t="s">
        <v>67</v>
      </c>
      <c r="M4035" s="73">
        <v>2636000</v>
      </c>
      <c r="N4035" t="str">
        <f t="shared" si="124"/>
        <v>0465-1</v>
      </c>
      <c r="O4035">
        <v>7512</v>
      </c>
      <c r="P4035">
        <f>1</f>
        <v>1</v>
      </c>
      <c r="Q4035">
        <f t="shared" si="125"/>
        <v>6</v>
      </c>
    </row>
    <row r="4036" spans="3:17" x14ac:dyDescent="0.25">
      <c r="C4036" t="s">
        <v>214</v>
      </c>
      <c r="D4036">
        <v>0</v>
      </c>
      <c r="E4036">
        <v>2017</v>
      </c>
      <c r="F4036" s="69">
        <v>43228</v>
      </c>
      <c r="G4036" s="69">
        <v>43228</v>
      </c>
      <c r="H4036">
        <v>465</v>
      </c>
      <c r="I4036">
        <v>500</v>
      </c>
      <c r="J4036" t="s">
        <v>735</v>
      </c>
      <c r="K4036" t="s">
        <v>618</v>
      </c>
      <c r="L4036" t="s">
        <v>67</v>
      </c>
      <c r="M4036" s="73">
        <v>2636000</v>
      </c>
      <c r="N4036" t="str">
        <f t="shared" ref="N4036:N4099" si="126">TEXT(H4036,"0000")&amp;"-"&amp;TEXT(P4036,"0")</f>
        <v>0465-1</v>
      </c>
      <c r="O4036">
        <v>7512</v>
      </c>
      <c r="P4036">
        <f>1</f>
        <v>1</v>
      </c>
      <c r="Q4036">
        <f t="shared" ref="Q4036:Q4099" si="127">MONTH(G4036)</f>
        <v>5</v>
      </c>
    </row>
    <row r="4037" spans="3:17" x14ac:dyDescent="0.25">
      <c r="C4037" t="s">
        <v>214</v>
      </c>
      <c r="D4037">
        <v>0</v>
      </c>
      <c r="E4037">
        <v>1533</v>
      </c>
      <c r="F4037" s="69">
        <v>43201</v>
      </c>
      <c r="G4037" s="69">
        <v>43201</v>
      </c>
      <c r="H4037">
        <v>465</v>
      </c>
      <c r="I4037">
        <v>500</v>
      </c>
      <c r="J4037" t="s">
        <v>735</v>
      </c>
      <c r="K4037" t="s">
        <v>618</v>
      </c>
      <c r="L4037" t="s">
        <v>67</v>
      </c>
      <c r="M4037" s="73">
        <v>2636000</v>
      </c>
      <c r="N4037" t="str">
        <f t="shared" si="126"/>
        <v>0465-1</v>
      </c>
      <c r="O4037">
        <v>7512</v>
      </c>
      <c r="P4037">
        <f>1</f>
        <v>1</v>
      </c>
      <c r="Q4037">
        <f t="shared" si="127"/>
        <v>4</v>
      </c>
    </row>
    <row r="4038" spans="3:17" x14ac:dyDescent="0.25">
      <c r="C4038" t="s">
        <v>214</v>
      </c>
      <c r="D4038">
        <v>0</v>
      </c>
      <c r="E4038">
        <v>768</v>
      </c>
      <c r="F4038" s="69">
        <v>43172</v>
      </c>
      <c r="G4038" s="69">
        <v>43172</v>
      </c>
      <c r="H4038">
        <v>465</v>
      </c>
      <c r="I4038">
        <v>500</v>
      </c>
      <c r="J4038" t="s">
        <v>735</v>
      </c>
      <c r="K4038" t="s">
        <v>618</v>
      </c>
      <c r="L4038" t="s">
        <v>67</v>
      </c>
      <c r="M4038" s="73">
        <v>2636000</v>
      </c>
      <c r="N4038" t="str">
        <f t="shared" si="126"/>
        <v>0465-1</v>
      </c>
      <c r="O4038">
        <v>7512</v>
      </c>
      <c r="P4038">
        <f>1</f>
        <v>1</v>
      </c>
      <c r="Q4038">
        <f t="shared" si="127"/>
        <v>3</v>
      </c>
    </row>
    <row r="4039" spans="3:17" x14ac:dyDescent="0.25">
      <c r="C4039" t="s">
        <v>214</v>
      </c>
      <c r="D4039">
        <v>0</v>
      </c>
      <c r="E4039">
        <v>237</v>
      </c>
      <c r="F4039" s="69">
        <v>43152</v>
      </c>
      <c r="G4039" s="69">
        <v>43152</v>
      </c>
      <c r="H4039">
        <v>465</v>
      </c>
      <c r="I4039">
        <v>500</v>
      </c>
      <c r="J4039" t="s">
        <v>735</v>
      </c>
      <c r="K4039" t="s">
        <v>618</v>
      </c>
      <c r="L4039" t="s">
        <v>67</v>
      </c>
      <c r="M4039" s="73">
        <v>527200</v>
      </c>
      <c r="N4039" t="str">
        <f t="shared" si="126"/>
        <v>0465-1</v>
      </c>
      <c r="O4039">
        <v>7512</v>
      </c>
      <c r="P4039">
        <f>1</f>
        <v>1</v>
      </c>
      <c r="Q4039">
        <f t="shared" si="127"/>
        <v>2</v>
      </c>
    </row>
    <row r="4040" spans="3:17" x14ac:dyDescent="0.25">
      <c r="C4040" t="s">
        <v>214</v>
      </c>
      <c r="D4040">
        <v>0</v>
      </c>
      <c r="E4040">
        <v>6682</v>
      </c>
      <c r="F4040" s="69">
        <v>43445</v>
      </c>
      <c r="G4040" s="69">
        <v>43445</v>
      </c>
      <c r="H4040">
        <v>438</v>
      </c>
      <c r="I4040">
        <v>499</v>
      </c>
      <c r="J4040" t="s">
        <v>824</v>
      </c>
      <c r="K4040" t="s">
        <v>618</v>
      </c>
      <c r="L4040" t="s">
        <v>67</v>
      </c>
      <c r="M4040" s="73">
        <v>5692500</v>
      </c>
      <c r="N4040" t="str">
        <f t="shared" si="126"/>
        <v>0438-1</v>
      </c>
      <c r="O4040">
        <v>7512</v>
      </c>
      <c r="P4040">
        <f>1</f>
        <v>1</v>
      </c>
      <c r="Q4040">
        <f t="shared" si="127"/>
        <v>12</v>
      </c>
    </row>
    <row r="4041" spans="3:17" x14ac:dyDescent="0.25">
      <c r="C4041" t="s">
        <v>214</v>
      </c>
      <c r="D4041">
        <v>0</v>
      </c>
      <c r="E4041">
        <v>5781</v>
      </c>
      <c r="F4041" s="69">
        <v>43413</v>
      </c>
      <c r="G4041" s="69">
        <v>43413</v>
      </c>
      <c r="H4041">
        <v>438</v>
      </c>
      <c r="I4041">
        <v>499</v>
      </c>
      <c r="J4041" t="s">
        <v>824</v>
      </c>
      <c r="K4041" t="s">
        <v>618</v>
      </c>
      <c r="L4041" t="s">
        <v>67</v>
      </c>
      <c r="M4041" s="73">
        <v>5692500</v>
      </c>
      <c r="N4041" t="str">
        <f t="shared" si="126"/>
        <v>0438-1</v>
      </c>
      <c r="O4041">
        <v>7512</v>
      </c>
      <c r="P4041">
        <f>1</f>
        <v>1</v>
      </c>
      <c r="Q4041">
        <f t="shared" si="127"/>
        <v>11</v>
      </c>
    </row>
    <row r="4042" spans="3:17" x14ac:dyDescent="0.25">
      <c r="C4042" t="s">
        <v>214</v>
      </c>
      <c r="D4042">
        <v>0</v>
      </c>
      <c r="E4042">
        <v>4969</v>
      </c>
      <c r="F4042" s="69">
        <v>43378</v>
      </c>
      <c r="G4042" s="69">
        <v>43378</v>
      </c>
      <c r="H4042">
        <v>438</v>
      </c>
      <c r="I4042">
        <v>499</v>
      </c>
      <c r="J4042" t="s">
        <v>824</v>
      </c>
      <c r="K4042" t="s">
        <v>618</v>
      </c>
      <c r="L4042" t="s">
        <v>67</v>
      </c>
      <c r="M4042" s="73">
        <v>5692500</v>
      </c>
      <c r="N4042" t="str">
        <f t="shared" si="126"/>
        <v>0438-1</v>
      </c>
      <c r="O4042">
        <v>7512</v>
      </c>
      <c r="P4042">
        <f>1</f>
        <v>1</v>
      </c>
      <c r="Q4042">
        <f t="shared" si="127"/>
        <v>10</v>
      </c>
    </row>
    <row r="4043" spans="3:17" x14ac:dyDescent="0.25">
      <c r="C4043" t="s">
        <v>214</v>
      </c>
      <c r="D4043">
        <v>0</v>
      </c>
      <c r="E4043">
        <v>4317</v>
      </c>
      <c r="F4043" s="69">
        <v>43348</v>
      </c>
      <c r="G4043" s="69">
        <v>43348</v>
      </c>
      <c r="H4043">
        <v>438</v>
      </c>
      <c r="I4043">
        <v>499</v>
      </c>
      <c r="J4043" t="s">
        <v>824</v>
      </c>
      <c r="K4043" t="s">
        <v>618</v>
      </c>
      <c r="L4043" t="s">
        <v>67</v>
      </c>
      <c r="M4043" s="73">
        <v>5692500</v>
      </c>
      <c r="N4043" t="str">
        <f t="shared" si="126"/>
        <v>0438-1</v>
      </c>
      <c r="O4043">
        <v>7512</v>
      </c>
      <c r="P4043">
        <f>1</f>
        <v>1</v>
      </c>
      <c r="Q4043">
        <f t="shared" si="127"/>
        <v>9</v>
      </c>
    </row>
    <row r="4044" spans="3:17" x14ac:dyDescent="0.25">
      <c r="C4044" t="s">
        <v>214</v>
      </c>
      <c r="D4044">
        <v>0</v>
      </c>
      <c r="E4044">
        <v>3804</v>
      </c>
      <c r="F4044" s="69">
        <v>43320</v>
      </c>
      <c r="G4044" s="69">
        <v>43320</v>
      </c>
      <c r="H4044">
        <v>438</v>
      </c>
      <c r="I4044">
        <v>499</v>
      </c>
      <c r="J4044" t="s">
        <v>824</v>
      </c>
      <c r="K4044" t="s">
        <v>618</v>
      </c>
      <c r="L4044" t="s">
        <v>67</v>
      </c>
      <c r="M4044" s="73">
        <v>5692500</v>
      </c>
      <c r="N4044" t="str">
        <f t="shared" si="126"/>
        <v>0438-1</v>
      </c>
      <c r="O4044">
        <v>7512</v>
      </c>
      <c r="P4044">
        <f>1</f>
        <v>1</v>
      </c>
      <c r="Q4044">
        <f t="shared" si="127"/>
        <v>8</v>
      </c>
    </row>
    <row r="4045" spans="3:17" x14ac:dyDescent="0.25">
      <c r="C4045" t="s">
        <v>214</v>
      </c>
      <c r="D4045">
        <v>0</v>
      </c>
      <c r="E4045">
        <v>3109</v>
      </c>
      <c r="F4045" s="69">
        <v>43286</v>
      </c>
      <c r="G4045" s="69">
        <v>43286</v>
      </c>
      <c r="H4045">
        <v>438</v>
      </c>
      <c r="I4045">
        <v>499</v>
      </c>
      <c r="J4045" t="s">
        <v>824</v>
      </c>
      <c r="K4045" t="s">
        <v>618</v>
      </c>
      <c r="L4045" t="s">
        <v>67</v>
      </c>
      <c r="M4045" s="73">
        <v>5692500</v>
      </c>
      <c r="N4045" t="str">
        <f t="shared" si="126"/>
        <v>0438-1</v>
      </c>
      <c r="O4045">
        <v>7512</v>
      </c>
      <c r="P4045">
        <f>1</f>
        <v>1</v>
      </c>
      <c r="Q4045">
        <f t="shared" si="127"/>
        <v>7</v>
      </c>
    </row>
    <row r="4046" spans="3:17" x14ac:dyDescent="0.25">
      <c r="C4046" t="s">
        <v>214</v>
      </c>
      <c r="D4046">
        <v>0</v>
      </c>
      <c r="E4046">
        <v>2821</v>
      </c>
      <c r="F4046" s="69">
        <v>43264</v>
      </c>
      <c r="G4046" s="69">
        <v>43264</v>
      </c>
      <c r="H4046">
        <v>438</v>
      </c>
      <c r="I4046">
        <v>499</v>
      </c>
      <c r="J4046" t="s">
        <v>824</v>
      </c>
      <c r="K4046" t="s">
        <v>618</v>
      </c>
      <c r="L4046" t="s">
        <v>67</v>
      </c>
      <c r="M4046" s="73">
        <v>5692500</v>
      </c>
      <c r="N4046" t="str">
        <f t="shared" si="126"/>
        <v>0438-1</v>
      </c>
      <c r="O4046">
        <v>7512</v>
      </c>
      <c r="P4046">
        <f>1</f>
        <v>1</v>
      </c>
      <c r="Q4046">
        <f t="shared" si="127"/>
        <v>6</v>
      </c>
    </row>
    <row r="4047" spans="3:17" x14ac:dyDescent="0.25">
      <c r="C4047" t="s">
        <v>214</v>
      </c>
      <c r="D4047">
        <v>0</v>
      </c>
      <c r="E4047">
        <v>2176</v>
      </c>
      <c r="F4047" s="69">
        <v>43231</v>
      </c>
      <c r="G4047" s="69">
        <v>43231</v>
      </c>
      <c r="H4047">
        <v>438</v>
      </c>
      <c r="I4047">
        <v>499</v>
      </c>
      <c r="J4047" t="s">
        <v>824</v>
      </c>
      <c r="K4047" t="s">
        <v>618</v>
      </c>
      <c r="L4047" t="s">
        <v>67</v>
      </c>
      <c r="M4047" s="73">
        <v>5692500</v>
      </c>
      <c r="N4047" t="str">
        <f t="shared" si="126"/>
        <v>0438-1</v>
      </c>
      <c r="O4047">
        <v>7512</v>
      </c>
      <c r="P4047">
        <f>1</f>
        <v>1</v>
      </c>
      <c r="Q4047">
        <f t="shared" si="127"/>
        <v>5</v>
      </c>
    </row>
    <row r="4048" spans="3:17" x14ac:dyDescent="0.25">
      <c r="C4048" t="s">
        <v>214</v>
      </c>
      <c r="D4048">
        <v>0</v>
      </c>
      <c r="E4048">
        <v>1544</v>
      </c>
      <c r="F4048" s="69">
        <v>43201</v>
      </c>
      <c r="G4048" s="69">
        <v>43201</v>
      </c>
      <c r="H4048">
        <v>438</v>
      </c>
      <c r="I4048">
        <v>499</v>
      </c>
      <c r="J4048" t="s">
        <v>824</v>
      </c>
      <c r="K4048" t="s">
        <v>618</v>
      </c>
      <c r="L4048" t="s">
        <v>67</v>
      </c>
      <c r="M4048" s="73">
        <v>5692500</v>
      </c>
      <c r="N4048" t="str">
        <f t="shared" si="126"/>
        <v>0438-1</v>
      </c>
      <c r="O4048">
        <v>7512</v>
      </c>
      <c r="P4048">
        <f>1</f>
        <v>1</v>
      </c>
      <c r="Q4048">
        <f t="shared" si="127"/>
        <v>4</v>
      </c>
    </row>
    <row r="4049" spans="3:17" x14ac:dyDescent="0.25">
      <c r="C4049" t="s">
        <v>214</v>
      </c>
      <c r="D4049">
        <v>0</v>
      </c>
      <c r="E4049">
        <v>907</v>
      </c>
      <c r="F4049" s="69">
        <v>43174</v>
      </c>
      <c r="G4049" s="69">
        <v>43174</v>
      </c>
      <c r="H4049">
        <v>438</v>
      </c>
      <c r="I4049">
        <v>499</v>
      </c>
      <c r="J4049" t="s">
        <v>824</v>
      </c>
      <c r="K4049" t="s">
        <v>618</v>
      </c>
      <c r="L4049" t="s">
        <v>67</v>
      </c>
      <c r="M4049" s="73">
        <v>5692500</v>
      </c>
      <c r="N4049" t="str">
        <f t="shared" si="126"/>
        <v>0438-1</v>
      </c>
      <c r="O4049">
        <v>7512</v>
      </c>
      <c r="P4049">
        <f>1</f>
        <v>1</v>
      </c>
      <c r="Q4049">
        <f t="shared" si="127"/>
        <v>3</v>
      </c>
    </row>
    <row r="4050" spans="3:17" x14ac:dyDescent="0.25">
      <c r="C4050" t="s">
        <v>214</v>
      </c>
      <c r="D4050">
        <v>0</v>
      </c>
      <c r="E4050">
        <v>367</v>
      </c>
      <c r="F4050" s="69">
        <v>43165</v>
      </c>
      <c r="G4050" s="69">
        <v>43165</v>
      </c>
      <c r="H4050">
        <v>438</v>
      </c>
      <c r="I4050">
        <v>499</v>
      </c>
      <c r="J4050" t="s">
        <v>824</v>
      </c>
      <c r="K4050" t="s">
        <v>618</v>
      </c>
      <c r="L4050" t="s">
        <v>67</v>
      </c>
      <c r="M4050" s="73">
        <v>948750</v>
      </c>
      <c r="N4050" t="str">
        <f t="shared" si="126"/>
        <v>0438-1</v>
      </c>
      <c r="O4050">
        <v>7512</v>
      </c>
      <c r="P4050">
        <f>1</f>
        <v>1</v>
      </c>
      <c r="Q4050">
        <f t="shared" si="127"/>
        <v>3</v>
      </c>
    </row>
    <row r="4051" spans="3:17" x14ac:dyDescent="0.25">
      <c r="C4051" t="s">
        <v>214</v>
      </c>
      <c r="D4051">
        <v>0</v>
      </c>
      <c r="E4051">
        <v>3464</v>
      </c>
      <c r="F4051" s="69">
        <v>43294</v>
      </c>
      <c r="G4051" s="69">
        <v>43294</v>
      </c>
      <c r="H4051">
        <v>426</v>
      </c>
      <c r="I4051">
        <v>498</v>
      </c>
      <c r="J4051" t="s">
        <v>825</v>
      </c>
      <c r="K4051" t="s">
        <v>618</v>
      </c>
      <c r="L4051" t="s">
        <v>67</v>
      </c>
      <c r="M4051" s="73">
        <v>5382000</v>
      </c>
      <c r="N4051" t="str">
        <f t="shared" si="126"/>
        <v>0426-1</v>
      </c>
      <c r="O4051">
        <v>7512</v>
      </c>
      <c r="P4051">
        <f>1</f>
        <v>1</v>
      </c>
      <c r="Q4051">
        <f t="shared" si="127"/>
        <v>7</v>
      </c>
    </row>
    <row r="4052" spans="3:17" x14ac:dyDescent="0.25">
      <c r="C4052" t="s">
        <v>214</v>
      </c>
      <c r="D4052">
        <v>0</v>
      </c>
      <c r="E4052">
        <v>2052</v>
      </c>
      <c r="F4052" s="69">
        <v>43228</v>
      </c>
      <c r="G4052" s="69">
        <v>43228</v>
      </c>
      <c r="H4052">
        <v>426</v>
      </c>
      <c r="I4052">
        <v>498</v>
      </c>
      <c r="J4052" t="s">
        <v>825</v>
      </c>
      <c r="K4052" t="s">
        <v>618</v>
      </c>
      <c r="L4052" t="s">
        <v>67</v>
      </c>
      <c r="M4052" s="73">
        <v>6727500</v>
      </c>
      <c r="N4052" t="str">
        <f t="shared" si="126"/>
        <v>0426-1</v>
      </c>
      <c r="O4052">
        <v>7512</v>
      </c>
      <c r="P4052">
        <f>1</f>
        <v>1</v>
      </c>
      <c r="Q4052">
        <f t="shared" si="127"/>
        <v>5</v>
      </c>
    </row>
    <row r="4053" spans="3:17" x14ac:dyDescent="0.25">
      <c r="C4053" t="s">
        <v>214</v>
      </c>
      <c r="D4053">
        <v>0</v>
      </c>
      <c r="E4053">
        <v>889</v>
      </c>
      <c r="F4053" s="69">
        <v>43173</v>
      </c>
      <c r="G4053" s="69">
        <v>43173</v>
      </c>
      <c r="H4053">
        <v>426</v>
      </c>
      <c r="I4053">
        <v>498</v>
      </c>
      <c r="J4053" t="s">
        <v>825</v>
      </c>
      <c r="K4053" t="s">
        <v>618</v>
      </c>
      <c r="L4053" t="s">
        <v>67</v>
      </c>
      <c r="M4053" s="73">
        <v>6727500</v>
      </c>
      <c r="N4053" t="str">
        <f t="shared" si="126"/>
        <v>0426-1</v>
      </c>
      <c r="O4053">
        <v>7512</v>
      </c>
      <c r="P4053">
        <f>1</f>
        <v>1</v>
      </c>
      <c r="Q4053">
        <f t="shared" si="127"/>
        <v>3</v>
      </c>
    </row>
    <row r="4054" spans="3:17" x14ac:dyDescent="0.25">
      <c r="C4054" t="s">
        <v>214</v>
      </c>
      <c r="D4054">
        <v>0</v>
      </c>
      <c r="E4054">
        <v>233</v>
      </c>
      <c r="F4054" s="69">
        <v>43152</v>
      </c>
      <c r="G4054" s="69">
        <v>43152</v>
      </c>
      <c r="H4054">
        <v>426</v>
      </c>
      <c r="I4054">
        <v>498</v>
      </c>
      <c r="J4054" t="s">
        <v>825</v>
      </c>
      <c r="K4054" t="s">
        <v>618</v>
      </c>
      <c r="L4054" t="s">
        <v>67</v>
      </c>
      <c r="M4054" s="73">
        <v>1345500</v>
      </c>
      <c r="N4054" t="str">
        <f t="shared" si="126"/>
        <v>0426-1</v>
      </c>
      <c r="O4054">
        <v>7512</v>
      </c>
      <c r="P4054">
        <f>1</f>
        <v>1</v>
      </c>
      <c r="Q4054">
        <f t="shared" si="127"/>
        <v>2</v>
      </c>
    </row>
    <row r="4055" spans="3:17" x14ac:dyDescent="0.25">
      <c r="C4055" t="s">
        <v>214</v>
      </c>
      <c r="D4055">
        <v>0</v>
      </c>
      <c r="E4055">
        <v>4127</v>
      </c>
      <c r="F4055" s="69">
        <v>43339</v>
      </c>
      <c r="G4055" s="69">
        <v>43339</v>
      </c>
      <c r="H4055">
        <v>427</v>
      </c>
      <c r="I4055">
        <v>497</v>
      </c>
      <c r="J4055" t="s">
        <v>718</v>
      </c>
      <c r="K4055" t="s">
        <v>618</v>
      </c>
      <c r="L4055" t="s">
        <v>67</v>
      </c>
      <c r="M4055" s="73">
        <v>5382000</v>
      </c>
      <c r="N4055" t="str">
        <f t="shared" si="126"/>
        <v>0427-1</v>
      </c>
      <c r="O4055">
        <v>7512</v>
      </c>
      <c r="P4055">
        <f>1</f>
        <v>1</v>
      </c>
      <c r="Q4055">
        <f t="shared" si="127"/>
        <v>8</v>
      </c>
    </row>
    <row r="4056" spans="3:17" x14ac:dyDescent="0.25">
      <c r="C4056" t="s">
        <v>214</v>
      </c>
      <c r="D4056">
        <v>0</v>
      </c>
      <c r="E4056">
        <v>3100</v>
      </c>
      <c r="F4056" s="69">
        <v>43286</v>
      </c>
      <c r="G4056" s="69">
        <v>43286</v>
      </c>
      <c r="H4056">
        <v>427</v>
      </c>
      <c r="I4056">
        <v>497</v>
      </c>
      <c r="J4056" t="s">
        <v>718</v>
      </c>
      <c r="K4056" t="s">
        <v>618</v>
      </c>
      <c r="L4056" t="s">
        <v>67</v>
      </c>
      <c r="M4056" s="73">
        <v>6727500</v>
      </c>
      <c r="N4056" t="str">
        <f t="shared" si="126"/>
        <v>0427-1</v>
      </c>
      <c r="O4056">
        <v>7512</v>
      </c>
      <c r="P4056">
        <f>1</f>
        <v>1</v>
      </c>
      <c r="Q4056">
        <f t="shared" si="127"/>
        <v>7</v>
      </c>
    </row>
    <row r="4057" spans="3:17" x14ac:dyDescent="0.25">
      <c r="C4057" t="s">
        <v>214</v>
      </c>
      <c r="D4057">
        <v>0</v>
      </c>
      <c r="E4057">
        <v>2901</v>
      </c>
      <c r="F4057" s="69">
        <v>43269</v>
      </c>
      <c r="G4057" s="69">
        <v>43269</v>
      </c>
      <c r="H4057">
        <v>427</v>
      </c>
      <c r="I4057">
        <v>497</v>
      </c>
      <c r="J4057" t="s">
        <v>718</v>
      </c>
      <c r="K4057" t="s">
        <v>618</v>
      </c>
      <c r="L4057" t="s">
        <v>67</v>
      </c>
      <c r="M4057" s="73">
        <v>6727500</v>
      </c>
      <c r="N4057" t="str">
        <f t="shared" si="126"/>
        <v>0427-1</v>
      </c>
      <c r="O4057">
        <v>7512</v>
      </c>
      <c r="P4057">
        <f>1</f>
        <v>1</v>
      </c>
      <c r="Q4057">
        <f t="shared" si="127"/>
        <v>6</v>
      </c>
    </row>
    <row r="4058" spans="3:17" x14ac:dyDescent="0.25">
      <c r="C4058" t="s">
        <v>214</v>
      </c>
      <c r="D4058">
        <v>0</v>
      </c>
      <c r="E4058">
        <v>2254</v>
      </c>
      <c r="F4058" s="69">
        <v>43238</v>
      </c>
      <c r="G4058" s="69">
        <v>43238</v>
      </c>
      <c r="H4058">
        <v>427</v>
      </c>
      <c r="I4058">
        <v>497</v>
      </c>
      <c r="J4058" t="s">
        <v>718</v>
      </c>
      <c r="K4058" t="s">
        <v>618</v>
      </c>
      <c r="L4058" t="s">
        <v>67</v>
      </c>
      <c r="M4058" s="73">
        <v>6727500</v>
      </c>
      <c r="N4058" t="str">
        <f t="shared" si="126"/>
        <v>0427-1</v>
      </c>
      <c r="O4058">
        <v>7512</v>
      </c>
      <c r="P4058">
        <f>1</f>
        <v>1</v>
      </c>
      <c r="Q4058">
        <f t="shared" si="127"/>
        <v>5</v>
      </c>
    </row>
    <row r="4059" spans="3:17" x14ac:dyDescent="0.25">
      <c r="C4059" t="s">
        <v>214</v>
      </c>
      <c r="D4059">
        <v>0</v>
      </c>
      <c r="E4059">
        <v>1517</v>
      </c>
      <c r="F4059" s="69">
        <v>43201</v>
      </c>
      <c r="G4059" s="69">
        <v>43201</v>
      </c>
      <c r="H4059">
        <v>427</v>
      </c>
      <c r="I4059">
        <v>497</v>
      </c>
      <c r="J4059" t="s">
        <v>718</v>
      </c>
      <c r="K4059" t="s">
        <v>618</v>
      </c>
      <c r="L4059" t="s">
        <v>67</v>
      </c>
      <c r="M4059" s="73">
        <v>6727500</v>
      </c>
      <c r="N4059" t="str">
        <f t="shared" si="126"/>
        <v>0427-1</v>
      </c>
      <c r="O4059">
        <v>7512</v>
      </c>
      <c r="P4059">
        <f>1</f>
        <v>1</v>
      </c>
      <c r="Q4059">
        <f t="shared" si="127"/>
        <v>4</v>
      </c>
    </row>
    <row r="4060" spans="3:17" x14ac:dyDescent="0.25">
      <c r="C4060" t="s">
        <v>214</v>
      </c>
      <c r="D4060">
        <v>0</v>
      </c>
      <c r="E4060">
        <v>924</v>
      </c>
      <c r="F4060" s="69">
        <v>43174</v>
      </c>
      <c r="G4060" s="69">
        <v>43174</v>
      </c>
      <c r="H4060">
        <v>427</v>
      </c>
      <c r="I4060">
        <v>497</v>
      </c>
      <c r="J4060" t="s">
        <v>718</v>
      </c>
      <c r="K4060" t="s">
        <v>618</v>
      </c>
      <c r="L4060" t="s">
        <v>67</v>
      </c>
      <c r="M4060" s="73">
        <v>6727500</v>
      </c>
      <c r="N4060" t="str">
        <f t="shared" si="126"/>
        <v>0427-1</v>
      </c>
      <c r="O4060">
        <v>7512</v>
      </c>
      <c r="P4060">
        <f>1</f>
        <v>1</v>
      </c>
      <c r="Q4060">
        <f t="shared" si="127"/>
        <v>3</v>
      </c>
    </row>
    <row r="4061" spans="3:17" x14ac:dyDescent="0.25">
      <c r="C4061" t="s">
        <v>214</v>
      </c>
      <c r="D4061">
        <v>0</v>
      </c>
      <c r="E4061">
        <v>498</v>
      </c>
      <c r="F4061" s="69">
        <v>43166</v>
      </c>
      <c r="G4061" s="69">
        <v>43166</v>
      </c>
      <c r="H4061">
        <v>427</v>
      </c>
      <c r="I4061">
        <v>497</v>
      </c>
      <c r="J4061" t="s">
        <v>718</v>
      </c>
      <c r="K4061" t="s">
        <v>618</v>
      </c>
      <c r="L4061" t="s">
        <v>67</v>
      </c>
      <c r="M4061" s="73">
        <v>1345500</v>
      </c>
      <c r="N4061" t="str">
        <f t="shared" si="126"/>
        <v>0427-1</v>
      </c>
      <c r="O4061">
        <v>7512</v>
      </c>
      <c r="P4061">
        <f>1</f>
        <v>1</v>
      </c>
      <c r="Q4061">
        <f t="shared" si="127"/>
        <v>3</v>
      </c>
    </row>
    <row r="4062" spans="3:17" x14ac:dyDescent="0.25">
      <c r="C4062" t="s">
        <v>214</v>
      </c>
      <c r="D4062">
        <v>0</v>
      </c>
      <c r="E4062">
        <v>6351</v>
      </c>
      <c r="F4062" s="69">
        <v>43439</v>
      </c>
      <c r="G4062" s="69">
        <v>43439</v>
      </c>
      <c r="H4062">
        <v>481</v>
      </c>
      <c r="I4062">
        <v>496</v>
      </c>
      <c r="J4062" t="s">
        <v>826</v>
      </c>
      <c r="K4062" t="s">
        <v>618</v>
      </c>
      <c r="L4062" t="s">
        <v>67</v>
      </c>
      <c r="M4062" s="73">
        <v>3066000</v>
      </c>
      <c r="N4062" t="str">
        <f t="shared" si="126"/>
        <v>0481-1</v>
      </c>
      <c r="O4062">
        <v>7512</v>
      </c>
      <c r="P4062">
        <f>1</f>
        <v>1</v>
      </c>
      <c r="Q4062">
        <f t="shared" si="127"/>
        <v>12</v>
      </c>
    </row>
    <row r="4063" spans="3:17" x14ac:dyDescent="0.25">
      <c r="C4063" t="s">
        <v>214</v>
      </c>
      <c r="D4063">
        <v>0</v>
      </c>
      <c r="E4063">
        <v>5546</v>
      </c>
      <c r="F4063" s="69">
        <v>43411</v>
      </c>
      <c r="G4063" s="69">
        <v>43411</v>
      </c>
      <c r="H4063">
        <v>481</v>
      </c>
      <c r="I4063">
        <v>496</v>
      </c>
      <c r="J4063" t="s">
        <v>826</v>
      </c>
      <c r="K4063" t="s">
        <v>618</v>
      </c>
      <c r="L4063" t="s">
        <v>67</v>
      </c>
      <c r="M4063" s="73">
        <v>3066000</v>
      </c>
      <c r="N4063" t="str">
        <f t="shared" si="126"/>
        <v>0481-1</v>
      </c>
      <c r="O4063">
        <v>7512</v>
      </c>
      <c r="P4063">
        <f>1</f>
        <v>1</v>
      </c>
      <c r="Q4063">
        <f t="shared" si="127"/>
        <v>11</v>
      </c>
    </row>
    <row r="4064" spans="3:17" x14ac:dyDescent="0.25">
      <c r="C4064" t="s">
        <v>214</v>
      </c>
      <c r="D4064">
        <v>0</v>
      </c>
      <c r="E4064">
        <v>4760</v>
      </c>
      <c r="F4064" s="69">
        <v>43375</v>
      </c>
      <c r="G4064" s="69">
        <v>43375</v>
      </c>
      <c r="H4064">
        <v>481</v>
      </c>
      <c r="I4064">
        <v>496</v>
      </c>
      <c r="J4064" t="s">
        <v>826</v>
      </c>
      <c r="K4064" t="s">
        <v>618</v>
      </c>
      <c r="L4064" t="s">
        <v>67</v>
      </c>
      <c r="M4064" s="73">
        <v>3066000</v>
      </c>
      <c r="N4064" t="str">
        <f t="shared" si="126"/>
        <v>0481-1</v>
      </c>
      <c r="O4064">
        <v>7512</v>
      </c>
      <c r="P4064">
        <f>1</f>
        <v>1</v>
      </c>
      <c r="Q4064">
        <f t="shared" si="127"/>
        <v>10</v>
      </c>
    </row>
    <row r="4065" spans="3:17" x14ac:dyDescent="0.25">
      <c r="C4065" t="s">
        <v>214</v>
      </c>
      <c r="D4065">
        <v>0</v>
      </c>
      <c r="E4065">
        <v>4245</v>
      </c>
      <c r="F4065" s="69">
        <v>43347</v>
      </c>
      <c r="G4065" s="69">
        <v>43347</v>
      </c>
      <c r="H4065">
        <v>481</v>
      </c>
      <c r="I4065">
        <v>496</v>
      </c>
      <c r="J4065" t="s">
        <v>826</v>
      </c>
      <c r="K4065" t="s">
        <v>618</v>
      </c>
      <c r="L4065" t="s">
        <v>67</v>
      </c>
      <c r="M4065" s="73">
        <v>3066000</v>
      </c>
      <c r="N4065" t="str">
        <f t="shared" si="126"/>
        <v>0481-1</v>
      </c>
      <c r="O4065">
        <v>7512</v>
      </c>
      <c r="P4065">
        <f>1</f>
        <v>1</v>
      </c>
      <c r="Q4065">
        <f t="shared" si="127"/>
        <v>9</v>
      </c>
    </row>
    <row r="4066" spans="3:17" x14ac:dyDescent="0.25">
      <c r="C4066" t="s">
        <v>214</v>
      </c>
      <c r="D4066">
        <v>0</v>
      </c>
      <c r="E4066">
        <v>3884</v>
      </c>
      <c r="F4066" s="69">
        <v>43320</v>
      </c>
      <c r="G4066" s="69">
        <v>43320</v>
      </c>
      <c r="H4066">
        <v>481</v>
      </c>
      <c r="I4066">
        <v>496</v>
      </c>
      <c r="J4066" t="s">
        <v>826</v>
      </c>
      <c r="K4066" t="s">
        <v>618</v>
      </c>
      <c r="L4066" t="s">
        <v>67</v>
      </c>
      <c r="M4066" s="73">
        <v>3066000</v>
      </c>
      <c r="N4066" t="str">
        <f t="shared" si="126"/>
        <v>0481-1</v>
      </c>
      <c r="O4066">
        <v>7512</v>
      </c>
      <c r="P4066">
        <f>1</f>
        <v>1</v>
      </c>
      <c r="Q4066">
        <f t="shared" si="127"/>
        <v>8</v>
      </c>
    </row>
    <row r="4067" spans="3:17" x14ac:dyDescent="0.25">
      <c r="C4067" t="s">
        <v>214</v>
      </c>
      <c r="D4067">
        <v>0</v>
      </c>
      <c r="E4067">
        <v>3071</v>
      </c>
      <c r="F4067" s="69">
        <v>43285</v>
      </c>
      <c r="G4067" s="69">
        <v>43285</v>
      </c>
      <c r="H4067">
        <v>481</v>
      </c>
      <c r="I4067">
        <v>496</v>
      </c>
      <c r="J4067" t="s">
        <v>826</v>
      </c>
      <c r="K4067" t="s">
        <v>618</v>
      </c>
      <c r="L4067" t="s">
        <v>67</v>
      </c>
      <c r="M4067" s="73">
        <v>3066000</v>
      </c>
      <c r="N4067" t="str">
        <f t="shared" si="126"/>
        <v>0481-1</v>
      </c>
      <c r="O4067">
        <v>7512</v>
      </c>
      <c r="P4067">
        <f>1</f>
        <v>1</v>
      </c>
      <c r="Q4067">
        <f t="shared" si="127"/>
        <v>7</v>
      </c>
    </row>
    <row r="4068" spans="3:17" x14ac:dyDescent="0.25">
      <c r="C4068" t="s">
        <v>214</v>
      </c>
      <c r="D4068">
        <v>0</v>
      </c>
      <c r="E4068">
        <v>2724</v>
      </c>
      <c r="F4068" s="69">
        <v>43259</v>
      </c>
      <c r="G4068" s="69">
        <v>43259</v>
      </c>
      <c r="H4068">
        <v>481</v>
      </c>
      <c r="I4068">
        <v>496</v>
      </c>
      <c r="J4068" t="s">
        <v>826</v>
      </c>
      <c r="K4068" t="s">
        <v>618</v>
      </c>
      <c r="L4068" t="s">
        <v>67</v>
      </c>
      <c r="M4068" s="73">
        <v>3066000</v>
      </c>
      <c r="N4068" t="str">
        <f t="shared" si="126"/>
        <v>0481-1</v>
      </c>
      <c r="O4068">
        <v>7512</v>
      </c>
      <c r="P4068">
        <f>1</f>
        <v>1</v>
      </c>
      <c r="Q4068">
        <f t="shared" si="127"/>
        <v>6</v>
      </c>
    </row>
    <row r="4069" spans="3:17" x14ac:dyDescent="0.25">
      <c r="C4069" t="s">
        <v>214</v>
      </c>
      <c r="D4069">
        <v>0</v>
      </c>
      <c r="E4069">
        <v>1910</v>
      </c>
      <c r="F4069" s="69">
        <v>43227</v>
      </c>
      <c r="G4069" s="69">
        <v>43227</v>
      </c>
      <c r="H4069">
        <v>481</v>
      </c>
      <c r="I4069">
        <v>496</v>
      </c>
      <c r="J4069" t="s">
        <v>826</v>
      </c>
      <c r="K4069" t="s">
        <v>618</v>
      </c>
      <c r="L4069" t="s">
        <v>67</v>
      </c>
      <c r="M4069" s="73">
        <v>3066000</v>
      </c>
      <c r="N4069" t="str">
        <f t="shared" si="126"/>
        <v>0481-1</v>
      </c>
      <c r="O4069">
        <v>7512</v>
      </c>
      <c r="P4069">
        <f>1</f>
        <v>1</v>
      </c>
      <c r="Q4069">
        <f t="shared" si="127"/>
        <v>5</v>
      </c>
    </row>
    <row r="4070" spans="3:17" x14ac:dyDescent="0.25">
      <c r="C4070" t="s">
        <v>214</v>
      </c>
      <c r="D4070">
        <v>0</v>
      </c>
      <c r="E4070">
        <v>1326</v>
      </c>
      <c r="F4070" s="69">
        <v>43196</v>
      </c>
      <c r="G4070" s="69">
        <v>43196</v>
      </c>
      <c r="H4070">
        <v>481</v>
      </c>
      <c r="I4070">
        <v>496</v>
      </c>
      <c r="J4070" t="s">
        <v>826</v>
      </c>
      <c r="K4070" t="s">
        <v>618</v>
      </c>
      <c r="L4070" t="s">
        <v>67</v>
      </c>
      <c r="M4070" s="73">
        <v>3066000</v>
      </c>
      <c r="N4070" t="str">
        <f t="shared" si="126"/>
        <v>0481-1</v>
      </c>
      <c r="O4070">
        <v>7512</v>
      </c>
      <c r="P4070">
        <f>1</f>
        <v>1</v>
      </c>
      <c r="Q4070">
        <f t="shared" si="127"/>
        <v>4</v>
      </c>
    </row>
    <row r="4071" spans="3:17" x14ac:dyDescent="0.25">
      <c r="C4071" t="s">
        <v>214</v>
      </c>
      <c r="D4071">
        <v>0</v>
      </c>
      <c r="E4071">
        <v>1015</v>
      </c>
      <c r="F4071" s="69">
        <v>43179</v>
      </c>
      <c r="G4071" s="69">
        <v>43179</v>
      </c>
      <c r="H4071">
        <v>481</v>
      </c>
      <c r="I4071">
        <v>496</v>
      </c>
      <c r="J4071" t="s">
        <v>826</v>
      </c>
      <c r="K4071" t="s">
        <v>618</v>
      </c>
      <c r="L4071" t="s">
        <v>67</v>
      </c>
      <c r="M4071" s="73">
        <v>3066000</v>
      </c>
      <c r="N4071" t="str">
        <f t="shared" si="126"/>
        <v>0481-1</v>
      </c>
      <c r="O4071">
        <v>7512</v>
      </c>
      <c r="P4071">
        <f>1</f>
        <v>1</v>
      </c>
      <c r="Q4071">
        <f t="shared" si="127"/>
        <v>3</v>
      </c>
    </row>
    <row r="4072" spans="3:17" x14ac:dyDescent="0.25">
      <c r="C4072" t="s">
        <v>214</v>
      </c>
      <c r="D4072">
        <v>0</v>
      </c>
      <c r="E4072">
        <v>360</v>
      </c>
      <c r="F4072" s="69">
        <v>43165</v>
      </c>
      <c r="G4072" s="69">
        <v>43165</v>
      </c>
      <c r="H4072">
        <v>481</v>
      </c>
      <c r="I4072">
        <v>496</v>
      </c>
      <c r="J4072" t="s">
        <v>826</v>
      </c>
      <c r="K4072" t="s">
        <v>618</v>
      </c>
      <c r="L4072" t="s">
        <v>67</v>
      </c>
      <c r="M4072" s="73">
        <v>511000</v>
      </c>
      <c r="N4072" t="str">
        <f t="shared" si="126"/>
        <v>0481-1</v>
      </c>
      <c r="O4072">
        <v>7512</v>
      </c>
      <c r="P4072">
        <f>1</f>
        <v>1</v>
      </c>
      <c r="Q4072">
        <f t="shared" si="127"/>
        <v>3</v>
      </c>
    </row>
    <row r="4073" spans="3:17" x14ac:dyDescent="0.25">
      <c r="C4073" t="s">
        <v>214</v>
      </c>
      <c r="D4073">
        <v>0</v>
      </c>
      <c r="E4073">
        <v>3950</v>
      </c>
      <c r="F4073" s="69">
        <v>43321</v>
      </c>
      <c r="G4073" s="69">
        <v>43321</v>
      </c>
      <c r="H4073">
        <v>448</v>
      </c>
      <c r="I4073">
        <v>493</v>
      </c>
      <c r="J4073" t="s">
        <v>719</v>
      </c>
      <c r="K4073" t="s">
        <v>618</v>
      </c>
      <c r="L4073" t="s">
        <v>67</v>
      </c>
      <c r="M4073" s="73">
        <v>3355000</v>
      </c>
      <c r="N4073" t="str">
        <f t="shared" si="126"/>
        <v>0448-1</v>
      </c>
      <c r="O4073">
        <v>7512</v>
      </c>
      <c r="P4073">
        <f>1</f>
        <v>1</v>
      </c>
      <c r="Q4073">
        <f t="shared" si="127"/>
        <v>8</v>
      </c>
    </row>
    <row r="4074" spans="3:17" x14ac:dyDescent="0.25">
      <c r="C4074" t="s">
        <v>214</v>
      </c>
      <c r="D4074">
        <v>0</v>
      </c>
      <c r="E4074">
        <v>3104</v>
      </c>
      <c r="F4074" s="69">
        <v>43286</v>
      </c>
      <c r="G4074" s="69">
        <v>43286</v>
      </c>
      <c r="H4074">
        <v>448</v>
      </c>
      <c r="I4074">
        <v>493</v>
      </c>
      <c r="J4074" t="s">
        <v>719</v>
      </c>
      <c r="K4074" t="s">
        <v>618</v>
      </c>
      <c r="L4074" t="s">
        <v>67</v>
      </c>
      <c r="M4074" s="73">
        <v>3355000</v>
      </c>
      <c r="N4074" t="str">
        <f t="shared" si="126"/>
        <v>0448-1</v>
      </c>
      <c r="O4074">
        <v>7512</v>
      </c>
      <c r="P4074">
        <f>1</f>
        <v>1</v>
      </c>
      <c r="Q4074">
        <f t="shared" si="127"/>
        <v>7</v>
      </c>
    </row>
    <row r="4075" spans="3:17" x14ac:dyDescent="0.25">
      <c r="C4075" t="s">
        <v>214</v>
      </c>
      <c r="D4075">
        <v>0</v>
      </c>
      <c r="E4075">
        <v>2771</v>
      </c>
      <c r="F4075" s="69">
        <v>43259</v>
      </c>
      <c r="G4075" s="69">
        <v>43259</v>
      </c>
      <c r="H4075">
        <v>448</v>
      </c>
      <c r="I4075">
        <v>493</v>
      </c>
      <c r="J4075" t="s">
        <v>719</v>
      </c>
      <c r="K4075" t="s">
        <v>618</v>
      </c>
      <c r="L4075" t="s">
        <v>67</v>
      </c>
      <c r="M4075" s="73">
        <v>3355000</v>
      </c>
      <c r="N4075" t="str">
        <f t="shared" si="126"/>
        <v>0448-1</v>
      </c>
      <c r="O4075">
        <v>7512</v>
      </c>
      <c r="P4075">
        <f>1</f>
        <v>1</v>
      </c>
      <c r="Q4075">
        <f t="shared" si="127"/>
        <v>6</v>
      </c>
    </row>
    <row r="4076" spans="3:17" x14ac:dyDescent="0.25">
      <c r="C4076" t="s">
        <v>214</v>
      </c>
      <c r="D4076">
        <v>0</v>
      </c>
      <c r="E4076">
        <v>2188</v>
      </c>
      <c r="F4076" s="69">
        <v>43231</v>
      </c>
      <c r="G4076" s="69">
        <v>43231</v>
      </c>
      <c r="H4076">
        <v>448</v>
      </c>
      <c r="I4076">
        <v>493</v>
      </c>
      <c r="J4076" t="s">
        <v>719</v>
      </c>
      <c r="K4076" t="s">
        <v>618</v>
      </c>
      <c r="L4076" t="s">
        <v>67</v>
      </c>
      <c r="M4076" s="73">
        <v>3355000</v>
      </c>
      <c r="N4076" t="str">
        <f t="shared" si="126"/>
        <v>0448-1</v>
      </c>
      <c r="O4076">
        <v>7512</v>
      </c>
      <c r="P4076">
        <f>1</f>
        <v>1</v>
      </c>
      <c r="Q4076">
        <f t="shared" si="127"/>
        <v>5</v>
      </c>
    </row>
    <row r="4077" spans="3:17" x14ac:dyDescent="0.25">
      <c r="C4077" t="s">
        <v>214</v>
      </c>
      <c r="D4077">
        <v>0</v>
      </c>
      <c r="E4077">
        <v>1492</v>
      </c>
      <c r="F4077" s="69">
        <v>43201</v>
      </c>
      <c r="G4077" s="69">
        <v>43201</v>
      </c>
      <c r="H4077">
        <v>448</v>
      </c>
      <c r="I4077">
        <v>493</v>
      </c>
      <c r="J4077" t="s">
        <v>719</v>
      </c>
      <c r="K4077" t="s">
        <v>618</v>
      </c>
      <c r="L4077" t="s">
        <v>67</v>
      </c>
      <c r="M4077" s="73">
        <v>3355000</v>
      </c>
      <c r="N4077" t="str">
        <f t="shared" si="126"/>
        <v>0448-1</v>
      </c>
      <c r="O4077">
        <v>7512</v>
      </c>
      <c r="P4077">
        <f>1</f>
        <v>1</v>
      </c>
      <c r="Q4077">
        <f t="shared" si="127"/>
        <v>4</v>
      </c>
    </row>
    <row r="4078" spans="3:17" x14ac:dyDescent="0.25">
      <c r="C4078" t="s">
        <v>214</v>
      </c>
      <c r="D4078">
        <v>0</v>
      </c>
      <c r="E4078">
        <v>694</v>
      </c>
      <c r="F4078" s="69">
        <v>43171</v>
      </c>
      <c r="G4078" s="69">
        <v>43171</v>
      </c>
      <c r="H4078">
        <v>448</v>
      </c>
      <c r="I4078">
        <v>493</v>
      </c>
      <c r="J4078" t="s">
        <v>719</v>
      </c>
      <c r="K4078" t="s">
        <v>618</v>
      </c>
      <c r="L4078" t="s">
        <v>67</v>
      </c>
      <c r="M4078" s="73">
        <v>3355000</v>
      </c>
      <c r="N4078" t="str">
        <f t="shared" si="126"/>
        <v>0448-1</v>
      </c>
      <c r="O4078">
        <v>7512</v>
      </c>
      <c r="P4078">
        <f>1</f>
        <v>1</v>
      </c>
      <c r="Q4078">
        <f t="shared" si="127"/>
        <v>3</v>
      </c>
    </row>
    <row r="4079" spans="3:17" x14ac:dyDescent="0.25">
      <c r="C4079" t="s">
        <v>214</v>
      </c>
      <c r="D4079">
        <v>0</v>
      </c>
      <c r="E4079">
        <v>507</v>
      </c>
      <c r="F4079" s="69">
        <v>43166</v>
      </c>
      <c r="G4079" s="69">
        <v>43166</v>
      </c>
      <c r="H4079">
        <v>448</v>
      </c>
      <c r="I4079">
        <v>493</v>
      </c>
      <c r="J4079" t="s">
        <v>719</v>
      </c>
      <c r="K4079" t="s">
        <v>618</v>
      </c>
      <c r="L4079" t="s">
        <v>67</v>
      </c>
      <c r="M4079" s="73">
        <v>782833</v>
      </c>
      <c r="N4079" t="str">
        <f t="shared" si="126"/>
        <v>0448-1</v>
      </c>
      <c r="O4079">
        <v>7512</v>
      </c>
      <c r="P4079">
        <f>1</f>
        <v>1</v>
      </c>
      <c r="Q4079">
        <f t="shared" si="127"/>
        <v>3</v>
      </c>
    </row>
    <row r="4080" spans="3:17" x14ac:dyDescent="0.25">
      <c r="C4080" t="s">
        <v>214</v>
      </c>
      <c r="D4080">
        <v>0</v>
      </c>
      <c r="E4080">
        <v>4956</v>
      </c>
      <c r="F4080" s="69">
        <v>43378</v>
      </c>
      <c r="G4080" s="69">
        <v>43378</v>
      </c>
      <c r="H4080">
        <v>395</v>
      </c>
      <c r="I4080">
        <v>492</v>
      </c>
      <c r="J4080" t="s">
        <v>738</v>
      </c>
      <c r="K4080" t="s">
        <v>618</v>
      </c>
      <c r="L4080" t="s">
        <v>67</v>
      </c>
      <c r="M4080" s="73">
        <v>759000</v>
      </c>
      <c r="N4080" t="str">
        <f t="shared" si="126"/>
        <v>0395-1</v>
      </c>
      <c r="O4080">
        <v>7512</v>
      </c>
      <c r="P4080">
        <f>1</f>
        <v>1</v>
      </c>
      <c r="Q4080">
        <f t="shared" si="127"/>
        <v>10</v>
      </c>
    </row>
    <row r="4081" spans="3:17" x14ac:dyDescent="0.25">
      <c r="C4081" t="s">
        <v>214</v>
      </c>
      <c r="D4081">
        <v>0</v>
      </c>
      <c r="E4081">
        <v>3052</v>
      </c>
      <c r="F4081" s="69">
        <v>43285</v>
      </c>
      <c r="G4081" s="69">
        <v>43285</v>
      </c>
      <c r="H4081">
        <v>395</v>
      </c>
      <c r="I4081">
        <v>492</v>
      </c>
      <c r="J4081" t="s">
        <v>738</v>
      </c>
      <c r="K4081" t="s">
        <v>618</v>
      </c>
      <c r="L4081" t="s">
        <v>67</v>
      </c>
      <c r="M4081" s="73">
        <v>5692500</v>
      </c>
      <c r="N4081" t="str">
        <f t="shared" si="126"/>
        <v>0395-1</v>
      </c>
      <c r="O4081">
        <v>7512</v>
      </c>
      <c r="P4081">
        <f>1</f>
        <v>1</v>
      </c>
      <c r="Q4081">
        <f t="shared" si="127"/>
        <v>7</v>
      </c>
    </row>
    <row r="4082" spans="3:17" x14ac:dyDescent="0.25">
      <c r="C4082" t="s">
        <v>214</v>
      </c>
      <c r="D4082">
        <v>0</v>
      </c>
      <c r="E4082">
        <v>2761</v>
      </c>
      <c r="F4082" s="69">
        <v>43259</v>
      </c>
      <c r="G4082" s="69">
        <v>43259</v>
      </c>
      <c r="H4082">
        <v>395</v>
      </c>
      <c r="I4082">
        <v>492</v>
      </c>
      <c r="J4082" t="s">
        <v>738</v>
      </c>
      <c r="K4082" t="s">
        <v>618</v>
      </c>
      <c r="L4082" t="s">
        <v>67</v>
      </c>
      <c r="M4082" s="73">
        <v>5692500</v>
      </c>
      <c r="N4082" t="str">
        <f t="shared" si="126"/>
        <v>0395-1</v>
      </c>
      <c r="O4082">
        <v>7512</v>
      </c>
      <c r="P4082">
        <f>1</f>
        <v>1</v>
      </c>
      <c r="Q4082">
        <f t="shared" si="127"/>
        <v>6</v>
      </c>
    </row>
    <row r="4083" spans="3:17" x14ac:dyDescent="0.25">
      <c r="C4083" t="s">
        <v>214</v>
      </c>
      <c r="D4083">
        <v>0</v>
      </c>
      <c r="E4083">
        <v>1997</v>
      </c>
      <c r="F4083" s="69">
        <v>43228</v>
      </c>
      <c r="G4083" s="69">
        <v>43228</v>
      </c>
      <c r="H4083">
        <v>395</v>
      </c>
      <c r="I4083">
        <v>492</v>
      </c>
      <c r="J4083" t="s">
        <v>738</v>
      </c>
      <c r="K4083" t="s">
        <v>618</v>
      </c>
      <c r="L4083" t="s">
        <v>67</v>
      </c>
      <c r="M4083" s="73">
        <v>5692500</v>
      </c>
      <c r="N4083" t="str">
        <f t="shared" si="126"/>
        <v>0395-1</v>
      </c>
      <c r="O4083">
        <v>7512</v>
      </c>
      <c r="P4083">
        <f>1</f>
        <v>1</v>
      </c>
      <c r="Q4083">
        <f t="shared" si="127"/>
        <v>5</v>
      </c>
    </row>
    <row r="4084" spans="3:17" x14ac:dyDescent="0.25">
      <c r="C4084" t="s">
        <v>214</v>
      </c>
      <c r="D4084">
        <v>0</v>
      </c>
      <c r="E4084">
        <v>1450</v>
      </c>
      <c r="F4084" s="69">
        <v>43200</v>
      </c>
      <c r="G4084" s="69">
        <v>43200</v>
      </c>
      <c r="H4084">
        <v>395</v>
      </c>
      <c r="I4084">
        <v>492</v>
      </c>
      <c r="J4084" t="s">
        <v>738</v>
      </c>
      <c r="K4084" t="s">
        <v>618</v>
      </c>
      <c r="L4084" t="s">
        <v>67</v>
      </c>
      <c r="M4084" s="73">
        <v>5692500</v>
      </c>
      <c r="N4084" t="str">
        <f t="shared" si="126"/>
        <v>0395-1</v>
      </c>
      <c r="O4084">
        <v>7512</v>
      </c>
      <c r="P4084">
        <f>1</f>
        <v>1</v>
      </c>
      <c r="Q4084">
        <f t="shared" si="127"/>
        <v>4</v>
      </c>
    </row>
    <row r="4085" spans="3:17" x14ac:dyDescent="0.25">
      <c r="C4085" t="s">
        <v>214</v>
      </c>
      <c r="D4085">
        <v>0</v>
      </c>
      <c r="E4085">
        <v>1021</v>
      </c>
      <c r="F4085" s="69">
        <v>43179</v>
      </c>
      <c r="G4085" s="69">
        <v>43179</v>
      </c>
      <c r="H4085">
        <v>395</v>
      </c>
      <c r="I4085">
        <v>492</v>
      </c>
      <c r="J4085" t="s">
        <v>738</v>
      </c>
      <c r="K4085" t="s">
        <v>618</v>
      </c>
      <c r="L4085" t="s">
        <v>67</v>
      </c>
      <c r="M4085" s="73">
        <v>5692500</v>
      </c>
      <c r="N4085" t="str">
        <f t="shared" si="126"/>
        <v>0395-1</v>
      </c>
      <c r="O4085">
        <v>7512</v>
      </c>
      <c r="P4085">
        <f>1</f>
        <v>1</v>
      </c>
      <c r="Q4085">
        <f t="shared" si="127"/>
        <v>3</v>
      </c>
    </row>
    <row r="4086" spans="3:17" x14ac:dyDescent="0.25">
      <c r="C4086" t="s">
        <v>214</v>
      </c>
      <c r="D4086">
        <v>0</v>
      </c>
      <c r="E4086">
        <v>1020</v>
      </c>
      <c r="F4086" s="69">
        <v>43179</v>
      </c>
      <c r="G4086" s="69">
        <v>43179</v>
      </c>
      <c r="H4086">
        <v>395</v>
      </c>
      <c r="I4086">
        <v>492</v>
      </c>
      <c r="J4086" t="s">
        <v>738</v>
      </c>
      <c r="K4086" t="s">
        <v>618</v>
      </c>
      <c r="L4086" t="s">
        <v>67</v>
      </c>
      <c r="M4086" s="73">
        <v>1328250</v>
      </c>
      <c r="N4086" t="str">
        <f t="shared" si="126"/>
        <v>0395-1</v>
      </c>
      <c r="O4086">
        <v>7512</v>
      </c>
      <c r="P4086">
        <f>1</f>
        <v>1</v>
      </c>
      <c r="Q4086">
        <f t="shared" si="127"/>
        <v>3</v>
      </c>
    </row>
    <row r="4087" spans="3:17" x14ac:dyDescent="0.25">
      <c r="C4087" t="s">
        <v>214</v>
      </c>
      <c r="D4087">
        <v>0</v>
      </c>
      <c r="E4087">
        <v>6534</v>
      </c>
      <c r="F4087" s="69">
        <v>43444</v>
      </c>
      <c r="G4087" s="69">
        <v>43444</v>
      </c>
      <c r="H4087">
        <v>393</v>
      </c>
      <c r="I4087">
        <v>491</v>
      </c>
      <c r="J4087" t="s">
        <v>827</v>
      </c>
      <c r="K4087" t="s">
        <v>618</v>
      </c>
      <c r="L4087" t="s">
        <v>67</v>
      </c>
      <c r="M4087" s="73">
        <v>5692500</v>
      </c>
      <c r="N4087" t="str">
        <f t="shared" si="126"/>
        <v>0393-1</v>
      </c>
      <c r="O4087">
        <v>7512</v>
      </c>
      <c r="P4087">
        <f>1</f>
        <v>1</v>
      </c>
      <c r="Q4087">
        <f t="shared" si="127"/>
        <v>12</v>
      </c>
    </row>
    <row r="4088" spans="3:17" x14ac:dyDescent="0.25">
      <c r="C4088" t="s">
        <v>214</v>
      </c>
      <c r="D4088">
        <v>0</v>
      </c>
      <c r="E4088">
        <v>5897</v>
      </c>
      <c r="F4088" s="69">
        <v>43418</v>
      </c>
      <c r="G4088" s="69">
        <v>43418</v>
      </c>
      <c r="H4088">
        <v>393</v>
      </c>
      <c r="I4088">
        <v>491</v>
      </c>
      <c r="J4088" t="s">
        <v>827</v>
      </c>
      <c r="K4088" t="s">
        <v>618</v>
      </c>
      <c r="L4088" t="s">
        <v>67</v>
      </c>
      <c r="M4088" s="73">
        <v>5692500</v>
      </c>
      <c r="N4088" t="str">
        <f t="shared" si="126"/>
        <v>0393-1</v>
      </c>
      <c r="O4088">
        <v>7512</v>
      </c>
      <c r="P4088">
        <f>1</f>
        <v>1</v>
      </c>
      <c r="Q4088">
        <f t="shared" si="127"/>
        <v>11</v>
      </c>
    </row>
    <row r="4089" spans="3:17" x14ac:dyDescent="0.25">
      <c r="C4089" t="s">
        <v>214</v>
      </c>
      <c r="D4089">
        <v>0</v>
      </c>
      <c r="E4089">
        <v>5008</v>
      </c>
      <c r="F4089" s="69">
        <v>43378</v>
      </c>
      <c r="G4089" s="69">
        <v>43378</v>
      </c>
      <c r="H4089">
        <v>393</v>
      </c>
      <c r="I4089">
        <v>491</v>
      </c>
      <c r="J4089" t="s">
        <v>827</v>
      </c>
      <c r="K4089" t="s">
        <v>618</v>
      </c>
      <c r="L4089" t="s">
        <v>67</v>
      </c>
      <c r="M4089" s="73">
        <v>5692500</v>
      </c>
      <c r="N4089" t="str">
        <f t="shared" si="126"/>
        <v>0393-1</v>
      </c>
      <c r="O4089">
        <v>7512</v>
      </c>
      <c r="P4089">
        <f>1</f>
        <v>1</v>
      </c>
      <c r="Q4089">
        <f t="shared" si="127"/>
        <v>10</v>
      </c>
    </row>
    <row r="4090" spans="3:17" x14ac:dyDescent="0.25">
      <c r="C4090" t="s">
        <v>214</v>
      </c>
      <c r="D4090">
        <v>0</v>
      </c>
      <c r="E4090">
        <v>4697</v>
      </c>
      <c r="F4090" s="69">
        <v>43362</v>
      </c>
      <c r="G4090" s="69">
        <v>43362</v>
      </c>
      <c r="H4090">
        <v>393</v>
      </c>
      <c r="I4090">
        <v>491</v>
      </c>
      <c r="J4090" t="s">
        <v>827</v>
      </c>
      <c r="K4090" t="s">
        <v>618</v>
      </c>
      <c r="L4090" t="s">
        <v>67</v>
      </c>
      <c r="M4090" s="73">
        <v>5692500</v>
      </c>
      <c r="N4090" t="str">
        <f t="shared" si="126"/>
        <v>0393-1</v>
      </c>
      <c r="O4090">
        <v>7512</v>
      </c>
      <c r="P4090">
        <f>1</f>
        <v>1</v>
      </c>
      <c r="Q4090">
        <f t="shared" si="127"/>
        <v>9</v>
      </c>
    </row>
    <row r="4091" spans="3:17" x14ac:dyDescent="0.25">
      <c r="C4091" t="s">
        <v>214</v>
      </c>
      <c r="D4091">
        <v>0</v>
      </c>
      <c r="E4091">
        <v>3916</v>
      </c>
      <c r="F4091" s="69">
        <v>43321</v>
      </c>
      <c r="G4091" s="69">
        <v>43321</v>
      </c>
      <c r="H4091">
        <v>393</v>
      </c>
      <c r="I4091">
        <v>491</v>
      </c>
      <c r="J4091" t="s">
        <v>827</v>
      </c>
      <c r="K4091" t="s">
        <v>618</v>
      </c>
      <c r="L4091" t="s">
        <v>67</v>
      </c>
      <c r="M4091" s="73">
        <v>5692500</v>
      </c>
      <c r="N4091" t="str">
        <f t="shared" si="126"/>
        <v>0393-1</v>
      </c>
      <c r="O4091">
        <v>7512</v>
      </c>
      <c r="P4091">
        <f>1</f>
        <v>1</v>
      </c>
      <c r="Q4091">
        <f t="shared" si="127"/>
        <v>8</v>
      </c>
    </row>
    <row r="4092" spans="3:17" x14ac:dyDescent="0.25">
      <c r="C4092" t="s">
        <v>214</v>
      </c>
      <c r="D4092">
        <v>0</v>
      </c>
      <c r="E4092">
        <v>3128</v>
      </c>
      <c r="F4092" s="69">
        <v>43286</v>
      </c>
      <c r="G4092" s="69">
        <v>43286</v>
      </c>
      <c r="H4092">
        <v>393</v>
      </c>
      <c r="I4092">
        <v>491</v>
      </c>
      <c r="J4092" t="s">
        <v>827</v>
      </c>
      <c r="K4092" t="s">
        <v>618</v>
      </c>
      <c r="L4092" t="s">
        <v>67</v>
      </c>
      <c r="M4092" s="73">
        <v>5692500</v>
      </c>
      <c r="N4092" t="str">
        <f t="shared" si="126"/>
        <v>0393-1</v>
      </c>
      <c r="O4092">
        <v>7512</v>
      </c>
      <c r="P4092">
        <f>1</f>
        <v>1</v>
      </c>
      <c r="Q4092">
        <f t="shared" si="127"/>
        <v>7</v>
      </c>
    </row>
    <row r="4093" spans="3:17" x14ac:dyDescent="0.25">
      <c r="C4093" t="s">
        <v>214</v>
      </c>
      <c r="D4093">
        <v>0</v>
      </c>
      <c r="E4093">
        <v>2782</v>
      </c>
      <c r="F4093" s="69">
        <v>43259</v>
      </c>
      <c r="G4093" s="69">
        <v>43259</v>
      </c>
      <c r="H4093">
        <v>393</v>
      </c>
      <c r="I4093">
        <v>491</v>
      </c>
      <c r="J4093" t="s">
        <v>827</v>
      </c>
      <c r="K4093" t="s">
        <v>618</v>
      </c>
      <c r="L4093" t="s">
        <v>67</v>
      </c>
      <c r="M4093" s="73">
        <v>5692500</v>
      </c>
      <c r="N4093" t="str">
        <f t="shared" si="126"/>
        <v>0393-1</v>
      </c>
      <c r="O4093">
        <v>7512</v>
      </c>
      <c r="P4093">
        <f>1</f>
        <v>1</v>
      </c>
      <c r="Q4093">
        <f t="shared" si="127"/>
        <v>6</v>
      </c>
    </row>
    <row r="4094" spans="3:17" x14ac:dyDescent="0.25">
      <c r="C4094" t="s">
        <v>214</v>
      </c>
      <c r="D4094">
        <v>0</v>
      </c>
      <c r="E4094">
        <v>2015</v>
      </c>
      <c r="F4094" s="69">
        <v>43228</v>
      </c>
      <c r="G4094" s="69">
        <v>43228</v>
      </c>
      <c r="H4094">
        <v>393</v>
      </c>
      <c r="I4094">
        <v>491</v>
      </c>
      <c r="J4094" t="s">
        <v>827</v>
      </c>
      <c r="K4094" t="s">
        <v>618</v>
      </c>
      <c r="L4094" t="s">
        <v>67</v>
      </c>
      <c r="M4094" s="73">
        <v>5692500</v>
      </c>
      <c r="N4094" t="str">
        <f t="shared" si="126"/>
        <v>0393-1</v>
      </c>
      <c r="O4094">
        <v>7512</v>
      </c>
      <c r="P4094">
        <f>1</f>
        <v>1</v>
      </c>
      <c r="Q4094">
        <f t="shared" si="127"/>
        <v>5</v>
      </c>
    </row>
    <row r="4095" spans="3:17" x14ac:dyDescent="0.25">
      <c r="C4095" t="s">
        <v>214</v>
      </c>
      <c r="D4095">
        <v>0</v>
      </c>
      <c r="E4095">
        <v>1513</v>
      </c>
      <c r="F4095" s="69">
        <v>43201</v>
      </c>
      <c r="G4095" s="69">
        <v>43201</v>
      </c>
      <c r="H4095">
        <v>393</v>
      </c>
      <c r="I4095">
        <v>491</v>
      </c>
      <c r="J4095" t="s">
        <v>827</v>
      </c>
      <c r="K4095" t="s">
        <v>618</v>
      </c>
      <c r="L4095" t="s">
        <v>67</v>
      </c>
      <c r="M4095" s="73">
        <v>5692500</v>
      </c>
      <c r="N4095" t="str">
        <f t="shared" si="126"/>
        <v>0393-1</v>
      </c>
      <c r="O4095">
        <v>7512</v>
      </c>
      <c r="P4095">
        <f>1</f>
        <v>1</v>
      </c>
      <c r="Q4095">
        <f t="shared" si="127"/>
        <v>4</v>
      </c>
    </row>
    <row r="4096" spans="3:17" x14ac:dyDescent="0.25">
      <c r="C4096" t="s">
        <v>214</v>
      </c>
      <c r="D4096">
        <v>0</v>
      </c>
      <c r="E4096">
        <v>802</v>
      </c>
      <c r="F4096" s="69">
        <v>43172</v>
      </c>
      <c r="G4096" s="69">
        <v>43172</v>
      </c>
      <c r="H4096">
        <v>393</v>
      </c>
      <c r="I4096">
        <v>491</v>
      </c>
      <c r="J4096" t="s">
        <v>827</v>
      </c>
      <c r="K4096" t="s">
        <v>618</v>
      </c>
      <c r="L4096" t="s">
        <v>67</v>
      </c>
      <c r="M4096" s="73">
        <v>5692500</v>
      </c>
      <c r="N4096" t="str">
        <f t="shared" si="126"/>
        <v>0393-1</v>
      </c>
      <c r="O4096">
        <v>7512</v>
      </c>
      <c r="P4096">
        <f>1</f>
        <v>1</v>
      </c>
      <c r="Q4096">
        <f t="shared" si="127"/>
        <v>3</v>
      </c>
    </row>
    <row r="4097" spans="3:17" x14ac:dyDescent="0.25">
      <c r="C4097" t="s">
        <v>214</v>
      </c>
      <c r="D4097">
        <v>0</v>
      </c>
      <c r="E4097">
        <v>372</v>
      </c>
      <c r="F4097" s="69">
        <v>43165</v>
      </c>
      <c r="G4097" s="69">
        <v>43165</v>
      </c>
      <c r="H4097">
        <v>393</v>
      </c>
      <c r="I4097">
        <v>491</v>
      </c>
      <c r="J4097" t="s">
        <v>827</v>
      </c>
      <c r="K4097" t="s">
        <v>618</v>
      </c>
      <c r="L4097" t="s">
        <v>67</v>
      </c>
      <c r="M4097" s="73">
        <v>1328250</v>
      </c>
      <c r="N4097" t="str">
        <f t="shared" si="126"/>
        <v>0393-1</v>
      </c>
      <c r="O4097">
        <v>7512</v>
      </c>
      <c r="P4097">
        <f>1</f>
        <v>1</v>
      </c>
      <c r="Q4097">
        <f t="shared" si="127"/>
        <v>3</v>
      </c>
    </row>
    <row r="4098" spans="3:17" x14ac:dyDescent="0.25">
      <c r="C4098" t="s">
        <v>214</v>
      </c>
      <c r="D4098">
        <v>0</v>
      </c>
      <c r="E4098">
        <v>6541</v>
      </c>
      <c r="F4098" s="69">
        <v>43444</v>
      </c>
      <c r="G4098" s="69">
        <v>43444</v>
      </c>
      <c r="H4098">
        <v>444</v>
      </c>
      <c r="I4098">
        <v>490</v>
      </c>
      <c r="J4098" t="s">
        <v>828</v>
      </c>
      <c r="K4098" t="s">
        <v>618</v>
      </c>
      <c r="L4098" t="s">
        <v>67</v>
      </c>
      <c r="M4098" s="73">
        <v>5692500</v>
      </c>
      <c r="N4098" t="str">
        <f t="shared" si="126"/>
        <v>0444-1</v>
      </c>
      <c r="O4098">
        <v>7512</v>
      </c>
      <c r="P4098">
        <f>1</f>
        <v>1</v>
      </c>
      <c r="Q4098">
        <f t="shared" si="127"/>
        <v>12</v>
      </c>
    </row>
    <row r="4099" spans="3:17" x14ac:dyDescent="0.25">
      <c r="C4099" t="s">
        <v>214</v>
      </c>
      <c r="D4099">
        <v>0</v>
      </c>
      <c r="E4099">
        <v>5815</v>
      </c>
      <c r="F4099" s="69">
        <v>43413</v>
      </c>
      <c r="G4099" s="69">
        <v>43413</v>
      </c>
      <c r="H4099">
        <v>444</v>
      </c>
      <c r="I4099">
        <v>490</v>
      </c>
      <c r="J4099" t="s">
        <v>828</v>
      </c>
      <c r="K4099" t="s">
        <v>618</v>
      </c>
      <c r="L4099" t="s">
        <v>67</v>
      </c>
      <c r="M4099" s="73">
        <v>5692500</v>
      </c>
      <c r="N4099" t="str">
        <f t="shared" si="126"/>
        <v>0444-1</v>
      </c>
      <c r="O4099">
        <v>7512</v>
      </c>
      <c r="P4099">
        <f>1</f>
        <v>1</v>
      </c>
      <c r="Q4099">
        <f t="shared" si="127"/>
        <v>11</v>
      </c>
    </row>
    <row r="4100" spans="3:17" x14ac:dyDescent="0.25">
      <c r="C4100" t="s">
        <v>214</v>
      </c>
      <c r="D4100">
        <v>0</v>
      </c>
      <c r="E4100">
        <v>5102</v>
      </c>
      <c r="F4100" s="69">
        <v>43381</v>
      </c>
      <c r="G4100" s="69">
        <v>43381</v>
      </c>
      <c r="H4100">
        <v>444</v>
      </c>
      <c r="I4100">
        <v>490</v>
      </c>
      <c r="J4100" t="s">
        <v>828</v>
      </c>
      <c r="K4100" t="s">
        <v>618</v>
      </c>
      <c r="L4100" t="s">
        <v>67</v>
      </c>
      <c r="M4100" s="73">
        <v>5692500</v>
      </c>
      <c r="N4100" t="str">
        <f t="shared" ref="N4100:N4163" si="128">TEXT(H4100,"0000")&amp;"-"&amp;TEXT(P4100,"0")</f>
        <v>0444-1</v>
      </c>
      <c r="O4100">
        <v>7512</v>
      </c>
      <c r="P4100">
        <f>1</f>
        <v>1</v>
      </c>
      <c r="Q4100">
        <f t="shared" ref="Q4100:Q4163" si="129">MONTH(G4100)</f>
        <v>10</v>
      </c>
    </row>
    <row r="4101" spans="3:17" x14ac:dyDescent="0.25">
      <c r="C4101" t="s">
        <v>214</v>
      </c>
      <c r="D4101">
        <v>0</v>
      </c>
      <c r="E4101">
        <v>4491</v>
      </c>
      <c r="F4101" s="69">
        <v>43350</v>
      </c>
      <c r="G4101" s="69">
        <v>43350</v>
      </c>
      <c r="H4101">
        <v>444</v>
      </c>
      <c r="I4101">
        <v>490</v>
      </c>
      <c r="J4101" t="s">
        <v>828</v>
      </c>
      <c r="K4101" t="s">
        <v>618</v>
      </c>
      <c r="L4101" t="s">
        <v>67</v>
      </c>
      <c r="M4101" s="73">
        <v>5692500</v>
      </c>
      <c r="N4101" t="str">
        <f t="shared" si="128"/>
        <v>0444-1</v>
      </c>
      <c r="O4101">
        <v>7512</v>
      </c>
      <c r="P4101">
        <f>1</f>
        <v>1</v>
      </c>
      <c r="Q4101">
        <f t="shared" si="129"/>
        <v>9</v>
      </c>
    </row>
    <row r="4102" spans="3:17" x14ac:dyDescent="0.25">
      <c r="C4102" t="s">
        <v>214</v>
      </c>
      <c r="D4102">
        <v>0</v>
      </c>
      <c r="E4102">
        <v>3800</v>
      </c>
      <c r="F4102" s="69">
        <v>43320</v>
      </c>
      <c r="G4102" s="69">
        <v>43320</v>
      </c>
      <c r="H4102">
        <v>444</v>
      </c>
      <c r="I4102">
        <v>490</v>
      </c>
      <c r="J4102" t="s">
        <v>828</v>
      </c>
      <c r="K4102" t="s">
        <v>618</v>
      </c>
      <c r="L4102" t="s">
        <v>67</v>
      </c>
      <c r="M4102" s="73">
        <v>5692500</v>
      </c>
      <c r="N4102" t="str">
        <f t="shared" si="128"/>
        <v>0444-1</v>
      </c>
      <c r="O4102">
        <v>7512</v>
      </c>
      <c r="P4102">
        <f>1</f>
        <v>1</v>
      </c>
      <c r="Q4102">
        <f t="shared" si="129"/>
        <v>8</v>
      </c>
    </row>
    <row r="4103" spans="3:17" x14ac:dyDescent="0.25">
      <c r="C4103" t="s">
        <v>214</v>
      </c>
      <c r="D4103">
        <v>0</v>
      </c>
      <c r="E4103">
        <v>3123</v>
      </c>
      <c r="F4103" s="69">
        <v>43286</v>
      </c>
      <c r="G4103" s="69">
        <v>43286</v>
      </c>
      <c r="H4103">
        <v>444</v>
      </c>
      <c r="I4103">
        <v>490</v>
      </c>
      <c r="J4103" t="s">
        <v>828</v>
      </c>
      <c r="K4103" t="s">
        <v>618</v>
      </c>
      <c r="L4103" t="s">
        <v>67</v>
      </c>
      <c r="M4103" s="73">
        <v>5692500</v>
      </c>
      <c r="N4103" t="str">
        <f t="shared" si="128"/>
        <v>0444-1</v>
      </c>
      <c r="O4103">
        <v>7512</v>
      </c>
      <c r="P4103">
        <f>1</f>
        <v>1</v>
      </c>
      <c r="Q4103">
        <f t="shared" si="129"/>
        <v>7</v>
      </c>
    </row>
    <row r="4104" spans="3:17" x14ac:dyDescent="0.25">
      <c r="C4104" t="s">
        <v>214</v>
      </c>
      <c r="D4104">
        <v>0</v>
      </c>
      <c r="E4104">
        <v>2870</v>
      </c>
      <c r="F4104" s="69">
        <v>43264</v>
      </c>
      <c r="G4104" s="69">
        <v>43264</v>
      </c>
      <c r="H4104">
        <v>444</v>
      </c>
      <c r="I4104">
        <v>490</v>
      </c>
      <c r="J4104" t="s">
        <v>828</v>
      </c>
      <c r="K4104" t="s">
        <v>618</v>
      </c>
      <c r="L4104" t="s">
        <v>67</v>
      </c>
      <c r="M4104" s="73">
        <v>5692500</v>
      </c>
      <c r="N4104" t="str">
        <f t="shared" si="128"/>
        <v>0444-1</v>
      </c>
      <c r="O4104">
        <v>7512</v>
      </c>
      <c r="P4104">
        <f>1</f>
        <v>1</v>
      </c>
      <c r="Q4104">
        <f t="shared" si="129"/>
        <v>6</v>
      </c>
    </row>
    <row r="4105" spans="3:17" x14ac:dyDescent="0.25">
      <c r="C4105" t="s">
        <v>214</v>
      </c>
      <c r="D4105">
        <v>0</v>
      </c>
      <c r="E4105">
        <v>2182</v>
      </c>
      <c r="F4105" s="69">
        <v>43231</v>
      </c>
      <c r="G4105" s="69">
        <v>43231</v>
      </c>
      <c r="H4105">
        <v>444</v>
      </c>
      <c r="I4105">
        <v>490</v>
      </c>
      <c r="J4105" t="s">
        <v>828</v>
      </c>
      <c r="K4105" t="s">
        <v>618</v>
      </c>
      <c r="L4105" t="s">
        <v>67</v>
      </c>
      <c r="M4105" s="73">
        <v>5692500</v>
      </c>
      <c r="N4105" t="str">
        <f t="shared" si="128"/>
        <v>0444-1</v>
      </c>
      <c r="O4105">
        <v>7512</v>
      </c>
      <c r="P4105">
        <f>1</f>
        <v>1</v>
      </c>
      <c r="Q4105">
        <f t="shared" si="129"/>
        <v>5</v>
      </c>
    </row>
    <row r="4106" spans="3:17" x14ac:dyDescent="0.25">
      <c r="C4106" t="s">
        <v>214</v>
      </c>
      <c r="D4106">
        <v>0</v>
      </c>
      <c r="E4106">
        <v>1557</v>
      </c>
      <c r="F4106" s="69">
        <v>43201</v>
      </c>
      <c r="G4106" s="69">
        <v>43201</v>
      </c>
      <c r="H4106">
        <v>444</v>
      </c>
      <c r="I4106">
        <v>490</v>
      </c>
      <c r="J4106" t="s">
        <v>828</v>
      </c>
      <c r="K4106" t="s">
        <v>618</v>
      </c>
      <c r="L4106" t="s">
        <v>67</v>
      </c>
      <c r="M4106" s="73">
        <v>5692500</v>
      </c>
      <c r="N4106" t="str">
        <f t="shared" si="128"/>
        <v>0444-1</v>
      </c>
      <c r="O4106">
        <v>7512</v>
      </c>
      <c r="P4106">
        <f>1</f>
        <v>1</v>
      </c>
      <c r="Q4106">
        <f t="shared" si="129"/>
        <v>4</v>
      </c>
    </row>
    <row r="4107" spans="3:17" x14ac:dyDescent="0.25">
      <c r="C4107" t="s">
        <v>214</v>
      </c>
      <c r="D4107">
        <v>0</v>
      </c>
      <c r="E4107">
        <v>816</v>
      </c>
      <c r="F4107" s="69">
        <v>43172</v>
      </c>
      <c r="G4107" s="69">
        <v>43172</v>
      </c>
      <c r="H4107">
        <v>444</v>
      </c>
      <c r="I4107">
        <v>490</v>
      </c>
      <c r="J4107" t="s">
        <v>828</v>
      </c>
      <c r="K4107" t="s">
        <v>618</v>
      </c>
      <c r="L4107" t="s">
        <v>67</v>
      </c>
      <c r="M4107" s="73">
        <v>5692500</v>
      </c>
      <c r="N4107" t="str">
        <f t="shared" si="128"/>
        <v>0444-1</v>
      </c>
      <c r="O4107">
        <v>7512</v>
      </c>
      <c r="P4107">
        <f>1</f>
        <v>1</v>
      </c>
      <c r="Q4107">
        <f t="shared" si="129"/>
        <v>3</v>
      </c>
    </row>
    <row r="4108" spans="3:17" x14ac:dyDescent="0.25">
      <c r="C4108" t="s">
        <v>214</v>
      </c>
      <c r="D4108">
        <v>0</v>
      </c>
      <c r="E4108">
        <v>322</v>
      </c>
      <c r="F4108" s="69">
        <v>43153</v>
      </c>
      <c r="G4108" s="69">
        <v>43153</v>
      </c>
      <c r="H4108">
        <v>444</v>
      </c>
      <c r="I4108">
        <v>490</v>
      </c>
      <c r="J4108" t="s">
        <v>828</v>
      </c>
      <c r="K4108" t="s">
        <v>618</v>
      </c>
      <c r="L4108" t="s">
        <v>67</v>
      </c>
      <c r="M4108" s="73">
        <v>1328250</v>
      </c>
      <c r="N4108" t="str">
        <f t="shared" si="128"/>
        <v>0444-1</v>
      </c>
      <c r="O4108">
        <v>7512</v>
      </c>
      <c r="P4108">
        <f>1</f>
        <v>1</v>
      </c>
      <c r="Q4108">
        <f t="shared" si="129"/>
        <v>2</v>
      </c>
    </row>
    <row r="4109" spans="3:17" x14ac:dyDescent="0.25">
      <c r="C4109" t="s">
        <v>214</v>
      </c>
      <c r="D4109">
        <v>0</v>
      </c>
      <c r="E4109">
        <v>6877</v>
      </c>
      <c r="F4109" s="69">
        <v>43453</v>
      </c>
      <c r="G4109" s="69">
        <v>43453</v>
      </c>
      <c r="H4109">
        <v>392</v>
      </c>
      <c r="I4109">
        <v>489</v>
      </c>
      <c r="J4109" t="s">
        <v>723</v>
      </c>
      <c r="K4109" t="s">
        <v>618</v>
      </c>
      <c r="L4109" t="s">
        <v>67</v>
      </c>
      <c r="M4109" s="73">
        <v>2107950</v>
      </c>
      <c r="N4109" t="str">
        <f t="shared" si="128"/>
        <v>0392-1</v>
      </c>
      <c r="O4109">
        <v>7512</v>
      </c>
      <c r="P4109">
        <f>1</f>
        <v>1</v>
      </c>
      <c r="Q4109">
        <f t="shared" si="129"/>
        <v>12</v>
      </c>
    </row>
    <row r="4110" spans="3:17" x14ac:dyDescent="0.25">
      <c r="C4110" t="s">
        <v>214</v>
      </c>
      <c r="D4110">
        <v>0</v>
      </c>
      <c r="E4110">
        <v>3915</v>
      </c>
      <c r="F4110" s="69">
        <v>43321</v>
      </c>
      <c r="G4110" s="69">
        <v>43321</v>
      </c>
      <c r="H4110">
        <v>392</v>
      </c>
      <c r="I4110">
        <v>489</v>
      </c>
      <c r="J4110" t="s">
        <v>723</v>
      </c>
      <c r="K4110" t="s">
        <v>618</v>
      </c>
      <c r="L4110" t="s">
        <v>67</v>
      </c>
      <c r="M4110" s="73">
        <v>4864500</v>
      </c>
      <c r="N4110" t="str">
        <f t="shared" si="128"/>
        <v>0392-1</v>
      </c>
      <c r="O4110">
        <v>7512</v>
      </c>
      <c r="P4110">
        <f>1</f>
        <v>1</v>
      </c>
      <c r="Q4110">
        <f t="shared" si="129"/>
        <v>8</v>
      </c>
    </row>
    <row r="4111" spans="3:17" x14ac:dyDescent="0.25">
      <c r="C4111" t="s">
        <v>214</v>
      </c>
      <c r="D4111">
        <v>0</v>
      </c>
      <c r="E4111">
        <v>3084</v>
      </c>
      <c r="F4111" s="69">
        <v>43286</v>
      </c>
      <c r="G4111" s="69">
        <v>43286</v>
      </c>
      <c r="H4111">
        <v>392</v>
      </c>
      <c r="I4111">
        <v>489</v>
      </c>
      <c r="J4111" t="s">
        <v>723</v>
      </c>
      <c r="K4111" t="s">
        <v>618</v>
      </c>
      <c r="L4111" t="s">
        <v>67</v>
      </c>
      <c r="M4111" s="73">
        <v>4864500</v>
      </c>
      <c r="N4111" t="str">
        <f t="shared" si="128"/>
        <v>0392-1</v>
      </c>
      <c r="O4111">
        <v>7512</v>
      </c>
      <c r="P4111">
        <f>1</f>
        <v>1</v>
      </c>
      <c r="Q4111">
        <f t="shared" si="129"/>
        <v>7</v>
      </c>
    </row>
    <row r="4112" spans="3:17" x14ac:dyDescent="0.25">
      <c r="C4112" t="s">
        <v>214</v>
      </c>
      <c r="D4112">
        <v>0</v>
      </c>
      <c r="E4112">
        <v>2803</v>
      </c>
      <c r="F4112" s="69">
        <v>43259</v>
      </c>
      <c r="G4112" s="69">
        <v>43259</v>
      </c>
      <c r="H4112">
        <v>392</v>
      </c>
      <c r="I4112">
        <v>489</v>
      </c>
      <c r="J4112" t="s">
        <v>723</v>
      </c>
      <c r="K4112" t="s">
        <v>618</v>
      </c>
      <c r="L4112" t="s">
        <v>67</v>
      </c>
      <c r="M4112" s="73">
        <v>4864500</v>
      </c>
      <c r="N4112" t="str">
        <f t="shared" si="128"/>
        <v>0392-1</v>
      </c>
      <c r="O4112">
        <v>7512</v>
      </c>
      <c r="P4112">
        <f>1</f>
        <v>1</v>
      </c>
      <c r="Q4112">
        <f t="shared" si="129"/>
        <v>6</v>
      </c>
    </row>
    <row r="4113" spans="3:17" x14ac:dyDescent="0.25">
      <c r="C4113" t="s">
        <v>214</v>
      </c>
      <c r="D4113">
        <v>0</v>
      </c>
      <c r="E4113">
        <v>2078</v>
      </c>
      <c r="F4113" s="69">
        <v>43228</v>
      </c>
      <c r="G4113" s="69">
        <v>43228</v>
      </c>
      <c r="H4113">
        <v>392</v>
      </c>
      <c r="I4113">
        <v>489</v>
      </c>
      <c r="J4113" t="s">
        <v>723</v>
      </c>
      <c r="K4113" t="s">
        <v>618</v>
      </c>
      <c r="L4113" t="s">
        <v>67</v>
      </c>
      <c r="M4113" s="73">
        <v>4864500</v>
      </c>
      <c r="N4113" t="str">
        <f t="shared" si="128"/>
        <v>0392-1</v>
      </c>
      <c r="O4113">
        <v>7512</v>
      </c>
      <c r="P4113">
        <f>1</f>
        <v>1</v>
      </c>
      <c r="Q4113">
        <f t="shared" si="129"/>
        <v>5</v>
      </c>
    </row>
    <row r="4114" spans="3:17" x14ac:dyDescent="0.25">
      <c r="C4114" t="s">
        <v>214</v>
      </c>
      <c r="D4114">
        <v>0</v>
      </c>
      <c r="E4114">
        <v>1514</v>
      </c>
      <c r="F4114" s="69">
        <v>43201</v>
      </c>
      <c r="G4114" s="69">
        <v>43201</v>
      </c>
      <c r="H4114">
        <v>392</v>
      </c>
      <c r="I4114">
        <v>489</v>
      </c>
      <c r="J4114" t="s">
        <v>723</v>
      </c>
      <c r="K4114" t="s">
        <v>618</v>
      </c>
      <c r="L4114" t="s">
        <v>67</v>
      </c>
      <c r="M4114" s="73">
        <v>4864500</v>
      </c>
      <c r="N4114" t="str">
        <f t="shared" si="128"/>
        <v>0392-1</v>
      </c>
      <c r="O4114">
        <v>7512</v>
      </c>
      <c r="P4114">
        <f>1</f>
        <v>1</v>
      </c>
      <c r="Q4114">
        <f t="shared" si="129"/>
        <v>4</v>
      </c>
    </row>
    <row r="4115" spans="3:17" x14ac:dyDescent="0.25">
      <c r="C4115" t="s">
        <v>214</v>
      </c>
      <c r="D4115">
        <v>0</v>
      </c>
      <c r="E4115">
        <v>851</v>
      </c>
      <c r="F4115" s="69">
        <v>43173</v>
      </c>
      <c r="G4115" s="69">
        <v>43173</v>
      </c>
      <c r="H4115">
        <v>392</v>
      </c>
      <c r="I4115">
        <v>489</v>
      </c>
      <c r="J4115" t="s">
        <v>723</v>
      </c>
      <c r="K4115" t="s">
        <v>618</v>
      </c>
      <c r="L4115" t="s">
        <v>67</v>
      </c>
      <c r="M4115" s="73">
        <v>4864500</v>
      </c>
      <c r="N4115" t="str">
        <f t="shared" si="128"/>
        <v>0392-1</v>
      </c>
      <c r="O4115">
        <v>7512</v>
      </c>
      <c r="P4115">
        <f>1</f>
        <v>1</v>
      </c>
      <c r="Q4115">
        <f t="shared" si="129"/>
        <v>3</v>
      </c>
    </row>
    <row r="4116" spans="3:17" x14ac:dyDescent="0.25">
      <c r="C4116" t="s">
        <v>214</v>
      </c>
      <c r="D4116">
        <v>0</v>
      </c>
      <c r="E4116">
        <v>850</v>
      </c>
      <c r="F4116" s="69">
        <v>43173</v>
      </c>
      <c r="G4116" s="69">
        <v>43173</v>
      </c>
      <c r="H4116">
        <v>392</v>
      </c>
      <c r="I4116">
        <v>489</v>
      </c>
      <c r="J4116" t="s">
        <v>723</v>
      </c>
      <c r="K4116" t="s">
        <v>618</v>
      </c>
      <c r="L4116" t="s">
        <v>67</v>
      </c>
      <c r="M4116" s="73">
        <v>1135050</v>
      </c>
      <c r="N4116" t="str">
        <f t="shared" si="128"/>
        <v>0392-1</v>
      </c>
      <c r="O4116">
        <v>7512</v>
      </c>
      <c r="P4116">
        <f>1</f>
        <v>1</v>
      </c>
      <c r="Q4116">
        <f t="shared" si="129"/>
        <v>3</v>
      </c>
    </row>
    <row r="4117" spans="3:17" x14ac:dyDescent="0.25">
      <c r="C4117" t="s">
        <v>214</v>
      </c>
      <c r="D4117">
        <v>0</v>
      </c>
      <c r="E4117">
        <v>6316</v>
      </c>
      <c r="F4117" s="69">
        <v>43439</v>
      </c>
      <c r="G4117" s="69">
        <v>43439</v>
      </c>
      <c r="H4117">
        <v>457</v>
      </c>
      <c r="I4117">
        <v>488</v>
      </c>
      <c r="J4117" t="s">
        <v>829</v>
      </c>
      <c r="K4117" t="s">
        <v>618</v>
      </c>
      <c r="L4117" t="s">
        <v>67</v>
      </c>
      <c r="M4117" s="73">
        <v>5692500</v>
      </c>
      <c r="N4117" t="str">
        <f t="shared" si="128"/>
        <v>0457-1</v>
      </c>
      <c r="O4117">
        <v>7512</v>
      </c>
      <c r="P4117">
        <f>1</f>
        <v>1</v>
      </c>
      <c r="Q4117">
        <f t="shared" si="129"/>
        <v>12</v>
      </c>
    </row>
    <row r="4118" spans="3:17" x14ac:dyDescent="0.25">
      <c r="C4118" t="s">
        <v>214</v>
      </c>
      <c r="D4118">
        <v>0</v>
      </c>
      <c r="E4118">
        <v>5894</v>
      </c>
      <c r="F4118" s="69">
        <v>43418</v>
      </c>
      <c r="G4118" s="69">
        <v>43418</v>
      </c>
      <c r="H4118">
        <v>457</v>
      </c>
      <c r="I4118">
        <v>488</v>
      </c>
      <c r="J4118" t="s">
        <v>829</v>
      </c>
      <c r="K4118" t="s">
        <v>618</v>
      </c>
      <c r="L4118" t="s">
        <v>67</v>
      </c>
      <c r="M4118" s="73">
        <v>5692500</v>
      </c>
      <c r="N4118" t="str">
        <f t="shared" si="128"/>
        <v>0457-1</v>
      </c>
      <c r="O4118">
        <v>7512</v>
      </c>
      <c r="P4118">
        <f>1</f>
        <v>1</v>
      </c>
      <c r="Q4118">
        <f t="shared" si="129"/>
        <v>11</v>
      </c>
    </row>
    <row r="4119" spans="3:17" x14ac:dyDescent="0.25">
      <c r="C4119" t="s">
        <v>214</v>
      </c>
      <c r="D4119">
        <v>0</v>
      </c>
      <c r="E4119">
        <v>5180</v>
      </c>
      <c r="F4119" s="69">
        <v>43382</v>
      </c>
      <c r="G4119" s="69">
        <v>43382</v>
      </c>
      <c r="H4119">
        <v>457</v>
      </c>
      <c r="I4119">
        <v>488</v>
      </c>
      <c r="J4119" t="s">
        <v>829</v>
      </c>
      <c r="K4119" t="s">
        <v>618</v>
      </c>
      <c r="L4119" t="s">
        <v>67</v>
      </c>
      <c r="M4119" s="73">
        <v>5692500</v>
      </c>
      <c r="N4119" t="str">
        <f t="shared" si="128"/>
        <v>0457-1</v>
      </c>
      <c r="O4119">
        <v>7512</v>
      </c>
      <c r="P4119">
        <f>1</f>
        <v>1</v>
      </c>
      <c r="Q4119">
        <f t="shared" si="129"/>
        <v>10</v>
      </c>
    </row>
    <row r="4120" spans="3:17" x14ac:dyDescent="0.25">
      <c r="C4120" t="s">
        <v>214</v>
      </c>
      <c r="D4120">
        <v>0</v>
      </c>
      <c r="E4120">
        <v>4318</v>
      </c>
      <c r="F4120" s="69">
        <v>43348</v>
      </c>
      <c r="G4120" s="69">
        <v>43348</v>
      </c>
      <c r="H4120">
        <v>457</v>
      </c>
      <c r="I4120">
        <v>488</v>
      </c>
      <c r="J4120" t="s">
        <v>829</v>
      </c>
      <c r="K4120" t="s">
        <v>618</v>
      </c>
      <c r="L4120" t="s">
        <v>67</v>
      </c>
      <c r="M4120" s="73">
        <v>5692500</v>
      </c>
      <c r="N4120" t="str">
        <f t="shared" si="128"/>
        <v>0457-1</v>
      </c>
      <c r="O4120">
        <v>7512</v>
      </c>
      <c r="P4120">
        <f>1</f>
        <v>1</v>
      </c>
      <c r="Q4120">
        <f t="shared" si="129"/>
        <v>9</v>
      </c>
    </row>
    <row r="4121" spans="3:17" x14ac:dyDescent="0.25">
      <c r="C4121" t="s">
        <v>214</v>
      </c>
      <c r="D4121">
        <v>0</v>
      </c>
      <c r="E4121">
        <v>3807</v>
      </c>
      <c r="F4121" s="69">
        <v>43320</v>
      </c>
      <c r="G4121" s="69">
        <v>43320</v>
      </c>
      <c r="H4121">
        <v>457</v>
      </c>
      <c r="I4121">
        <v>488</v>
      </c>
      <c r="J4121" t="s">
        <v>829</v>
      </c>
      <c r="K4121" t="s">
        <v>618</v>
      </c>
      <c r="L4121" t="s">
        <v>67</v>
      </c>
      <c r="M4121" s="73">
        <v>5692500</v>
      </c>
      <c r="N4121" t="str">
        <f t="shared" si="128"/>
        <v>0457-1</v>
      </c>
      <c r="O4121">
        <v>7512</v>
      </c>
      <c r="P4121">
        <f>1</f>
        <v>1</v>
      </c>
      <c r="Q4121">
        <f t="shared" si="129"/>
        <v>8</v>
      </c>
    </row>
    <row r="4122" spans="3:17" x14ac:dyDescent="0.25">
      <c r="C4122" t="s">
        <v>214</v>
      </c>
      <c r="D4122">
        <v>0</v>
      </c>
      <c r="E4122">
        <v>3086</v>
      </c>
      <c r="F4122" s="69">
        <v>43286</v>
      </c>
      <c r="G4122" s="69">
        <v>43286</v>
      </c>
      <c r="H4122">
        <v>457</v>
      </c>
      <c r="I4122">
        <v>488</v>
      </c>
      <c r="J4122" t="s">
        <v>829</v>
      </c>
      <c r="K4122" t="s">
        <v>618</v>
      </c>
      <c r="L4122" t="s">
        <v>67</v>
      </c>
      <c r="M4122" s="73">
        <v>5692500</v>
      </c>
      <c r="N4122" t="str">
        <f t="shared" si="128"/>
        <v>0457-1</v>
      </c>
      <c r="O4122">
        <v>7512</v>
      </c>
      <c r="P4122">
        <f>1</f>
        <v>1</v>
      </c>
      <c r="Q4122">
        <f t="shared" si="129"/>
        <v>7</v>
      </c>
    </row>
    <row r="4123" spans="3:17" x14ac:dyDescent="0.25">
      <c r="C4123" t="s">
        <v>214</v>
      </c>
      <c r="D4123">
        <v>0</v>
      </c>
      <c r="E4123">
        <v>2787</v>
      </c>
      <c r="F4123" s="69">
        <v>43259</v>
      </c>
      <c r="G4123" s="69">
        <v>43259</v>
      </c>
      <c r="H4123">
        <v>457</v>
      </c>
      <c r="I4123">
        <v>488</v>
      </c>
      <c r="J4123" t="s">
        <v>829</v>
      </c>
      <c r="K4123" t="s">
        <v>618</v>
      </c>
      <c r="L4123" t="s">
        <v>67</v>
      </c>
      <c r="M4123" s="73">
        <v>5692500</v>
      </c>
      <c r="N4123" t="str">
        <f t="shared" si="128"/>
        <v>0457-1</v>
      </c>
      <c r="O4123">
        <v>7512</v>
      </c>
      <c r="P4123">
        <f>1</f>
        <v>1</v>
      </c>
      <c r="Q4123">
        <f t="shared" si="129"/>
        <v>6</v>
      </c>
    </row>
    <row r="4124" spans="3:17" x14ac:dyDescent="0.25">
      <c r="C4124" t="s">
        <v>214</v>
      </c>
      <c r="D4124">
        <v>0</v>
      </c>
      <c r="E4124">
        <v>2102</v>
      </c>
      <c r="F4124" s="69">
        <v>43229</v>
      </c>
      <c r="G4124" s="69">
        <v>43229</v>
      </c>
      <c r="H4124">
        <v>457</v>
      </c>
      <c r="I4124">
        <v>488</v>
      </c>
      <c r="J4124" t="s">
        <v>829</v>
      </c>
      <c r="K4124" t="s">
        <v>618</v>
      </c>
      <c r="L4124" t="s">
        <v>67</v>
      </c>
      <c r="M4124" s="73">
        <v>5692500</v>
      </c>
      <c r="N4124" t="str">
        <f t="shared" si="128"/>
        <v>0457-1</v>
      </c>
      <c r="O4124">
        <v>7512</v>
      </c>
      <c r="P4124">
        <f>1</f>
        <v>1</v>
      </c>
      <c r="Q4124">
        <f t="shared" si="129"/>
        <v>5</v>
      </c>
    </row>
    <row r="4125" spans="3:17" x14ac:dyDescent="0.25">
      <c r="C4125" t="s">
        <v>214</v>
      </c>
      <c r="D4125">
        <v>0</v>
      </c>
      <c r="E4125">
        <v>1420</v>
      </c>
      <c r="F4125" s="69">
        <v>43200</v>
      </c>
      <c r="G4125" s="69">
        <v>43200</v>
      </c>
      <c r="H4125">
        <v>457</v>
      </c>
      <c r="I4125">
        <v>488</v>
      </c>
      <c r="J4125" t="s">
        <v>829</v>
      </c>
      <c r="K4125" t="s">
        <v>618</v>
      </c>
      <c r="L4125" t="s">
        <v>67</v>
      </c>
      <c r="M4125" s="73">
        <v>5692500</v>
      </c>
      <c r="N4125" t="str">
        <f t="shared" si="128"/>
        <v>0457-1</v>
      </c>
      <c r="O4125">
        <v>7512</v>
      </c>
      <c r="P4125">
        <f>1</f>
        <v>1</v>
      </c>
      <c r="Q4125">
        <f t="shared" si="129"/>
        <v>4</v>
      </c>
    </row>
    <row r="4126" spans="3:17" x14ac:dyDescent="0.25">
      <c r="C4126" t="s">
        <v>214</v>
      </c>
      <c r="D4126">
        <v>0</v>
      </c>
      <c r="E4126">
        <v>925</v>
      </c>
      <c r="F4126" s="69">
        <v>43174</v>
      </c>
      <c r="G4126" s="69">
        <v>43174</v>
      </c>
      <c r="H4126">
        <v>457</v>
      </c>
      <c r="I4126">
        <v>488</v>
      </c>
      <c r="J4126" t="s">
        <v>829</v>
      </c>
      <c r="K4126" t="s">
        <v>618</v>
      </c>
      <c r="L4126" t="s">
        <v>67</v>
      </c>
      <c r="M4126" s="73">
        <v>5692500</v>
      </c>
      <c r="N4126" t="str">
        <f t="shared" si="128"/>
        <v>0457-1</v>
      </c>
      <c r="O4126">
        <v>7512</v>
      </c>
      <c r="P4126">
        <f>1</f>
        <v>1</v>
      </c>
      <c r="Q4126">
        <f t="shared" si="129"/>
        <v>3</v>
      </c>
    </row>
    <row r="4127" spans="3:17" x14ac:dyDescent="0.25">
      <c r="C4127" t="s">
        <v>214</v>
      </c>
      <c r="D4127">
        <v>0</v>
      </c>
      <c r="E4127">
        <v>867</v>
      </c>
      <c r="F4127" s="69">
        <v>43173</v>
      </c>
      <c r="G4127" s="69">
        <v>43173</v>
      </c>
      <c r="H4127">
        <v>457</v>
      </c>
      <c r="I4127">
        <v>488</v>
      </c>
      <c r="J4127" t="s">
        <v>829</v>
      </c>
      <c r="K4127" t="s">
        <v>618</v>
      </c>
      <c r="L4127" t="s">
        <v>67</v>
      </c>
      <c r="M4127" s="73">
        <v>1138500</v>
      </c>
      <c r="N4127" t="str">
        <f t="shared" si="128"/>
        <v>0457-1</v>
      </c>
      <c r="O4127">
        <v>7512</v>
      </c>
      <c r="P4127">
        <f>1</f>
        <v>1</v>
      </c>
      <c r="Q4127">
        <f t="shared" si="129"/>
        <v>3</v>
      </c>
    </row>
    <row r="4128" spans="3:17" x14ac:dyDescent="0.25">
      <c r="C4128" t="s">
        <v>214</v>
      </c>
      <c r="D4128">
        <v>0</v>
      </c>
      <c r="E4128">
        <v>6794</v>
      </c>
      <c r="F4128" s="69">
        <v>43452</v>
      </c>
      <c r="G4128" s="69">
        <v>43452</v>
      </c>
      <c r="H4128">
        <v>397</v>
      </c>
      <c r="I4128">
        <v>487</v>
      </c>
      <c r="J4128" t="s">
        <v>830</v>
      </c>
      <c r="K4128" t="s">
        <v>618</v>
      </c>
      <c r="L4128" t="s">
        <v>67</v>
      </c>
      <c r="M4128" s="73">
        <v>6500000</v>
      </c>
      <c r="N4128" t="str">
        <f t="shared" si="128"/>
        <v>0397-1</v>
      </c>
      <c r="O4128">
        <v>7512</v>
      </c>
      <c r="P4128">
        <f>1</f>
        <v>1</v>
      </c>
      <c r="Q4128">
        <f t="shared" si="129"/>
        <v>12</v>
      </c>
    </row>
    <row r="4129" spans="3:17" x14ac:dyDescent="0.25">
      <c r="C4129" t="s">
        <v>214</v>
      </c>
      <c r="D4129">
        <v>0</v>
      </c>
      <c r="E4129">
        <v>5732</v>
      </c>
      <c r="F4129" s="69">
        <v>43412</v>
      </c>
      <c r="G4129" s="69">
        <v>43412</v>
      </c>
      <c r="H4129">
        <v>397</v>
      </c>
      <c r="I4129">
        <v>487</v>
      </c>
      <c r="J4129" t="s">
        <v>830</v>
      </c>
      <c r="K4129" t="s">
        <v>618</v>
      </c>
      <c r="L4129" t="s">
        <v>67</v>
      </c>
      <c r="M4129" s="73">
        <v>6500000</v>
      </c>
      <c r="N4129" t="str">
        <f t="shared" si="128"/>
        <v>0397-1</v>
      </c>
      <c r="O4129">
        <v>7512</v>
      </c>
      <c r="P4129">
        <f>1</f>
        <v>1</v>
      </c>
      <c r="Q4129">
        <f t="shared" si="129"/>
        <v>11</v>
      </c>
    </row>
    <row r="4130" spans="3:17" x14ac:dyDescent="0.25">
      <c r="C4130" t="s">
        <v>214</v>
      </c>
      <c r="D4130">
        <v>0</v>
      </c>
      <c r="E4130">
        <v>4963</v>
      </c>
      <c r="F4130" s="69">
        <v>43378</v>
      </c>
      <c r="G4130" s="69">
        <v>43378</v>
      </c>
      <c r="H4130">
        <v>397</v>
      </c>
      <c r="I4130">
        <v>487</v>
      </c>
      <c r="J4130" t="s">
        <v>830</v>
      </c>
      <c r="K4130" t="s">
        <v>618</v>
      </c>
      <c r="L4130" t="s">
        <v>67</v>
      </c>
      <c r="M4130" s="73">
        <v>6500000</v>
      </c>
      <c r="N4130" t="str">
        <f t="shared" si="128"/>
        <v>0397-1</v>
      </c>
      <c r="O4130">
        <v>7512</v>
      </c>
      <c r="P4130">
        <f>1</f>
        <v>1</v>
      </c>
      <c r="Q4130">
        <f t="shared" si="129"/>
        <v>10</v>
      </c>
    </row>
    <row r="4131" spans="3:17" x14ac:dyDescent="0.25">
      <c r="C4131" t="s">
        <v>214</v>
      </c>
      <c r="D4131">
        <v>0</v>
      </c>
      <c r="E4131">
        <v>4314</v>
      </c>
      <c r="F4131" s="69">
        <v>43348</v>
      </c>
      <c r="G4131" s="69">
        <v>43348</v>
      </c>
      <c r="H4131">
        <v>397</v>
      </c>
      <c r="I4131">
        <v>487</v>
      </c>
      <c r="J4131" t="s">
        <v>830</v>
      </c>
      <c r="K4131" t="s">
        <v>618</v>
      </c>
      <c r="L4131" t="s">
        <v>67</v>
      </c>
      <c r="M4131" s="73">
        <v>6500000</v>
      </c>
      <c r="N4131" t="str">
        <f t="shared" si="128"/>
        <v>0397-1</v>
      </c>
      <c r="O4131">
        <v>7512</v>
      </c>
      <c r="P4131">
        <f>1</f>
        <v>1</v>
      </c>
      <c r="Q4131">
        <f t="shared" si="129"/>
        <v>9</v>
      </c>
    </row>
    <row r="4132" spans="3:17" x14ac:dyDescent="0.25">
      <c r="C4132" t="s">
        <v>214</v>
      </c>
      <c r="D4132">
        <v>0</v>
      </c>
      <c r="E4132">
        <v>3805</v>
      </c>
      <c r="F4132" s="69">
        <v>43320</v>
      </c>
      <c r="G4132" s="69">
        <v>43320</v>
      </c>
      <c r="H4132">
        <v>397</v>
      </c>
      <c r="I4132">
        <v>487</v>
      </c>
      <c r="J4132" t="s">
        <v>830</v>
      </c>
      <c r="K4132" t="s">
        <v>618</v>
      </c>
      <c r="L4132" t="s">
        <v>67</v>
      </c>
      <c r="M4132" s="73">
        <v>6500000</v>
      </c>
      <c r="N4132" t="str">
        <f t="shared" si="128"/>
        <v>0397-1</v>
      </c>
      <c r="O4132">
        <v>7512</v>
      </c>
      <c r="P4132">
        <f>1</f>
        <v>1</v>
      </c>
      <c r="Q4132">
        <f t="shared" si="129"/>
        <v>8</v>
      </c>
    </row>
    <row r="4133" spans="3:17" x14ac:dyDescent="0.25">
      <c r="C4133" t="s">
        <v>214</v>
      </c>
      <c r="D4133">
        <v>0</v>
      </c>
      <c r="E4133">
        <v>3138</v>
      </c>
      <c r="F4133" s="69">
        <v>43286</v>
      </c>
      <c r="G4133" s="69">
        <v>43286</v>
      </c>
      <c r="H4133">
        <v>397</v>
      </c>
      <c r="I4133">
        <v>487</v>
      </c>
      <c r="J4133" t="s">
        <v>830</v>
      </c>
      <c r="K4133" t="s">
        <v>618</v>
      </c>
      <c r="L4133" t="s">
        <v>67</v>
      </c>
      <c r="M4133" s="73">
        <v>6500000</v>
      </c>
      <c r="N4133" t="str">
        <f t="shared" si="128"/>
        <v>0397-1</v>
      </c>
      <c r="O4133">
        <v>7512</v>
      </c>
      <c r="P4133">
        <f>1</f>
        <v>1</v>
      </c>
      <c r="Q4133">
        <f t="shared" si="129"/>
        <v>7</v>
      </c>
    </row>
    <row r="4134" spans="3:17" x14ac:dyDescent="0.25">
      <c r="C4134" t="s">
        <v>214</v>
      </c>
      <c r="D4134">
        <v>0</v>
      </c>
      <c r="E4134">
        <v>2877</v>
      </c>
      <c r="F4134" s="69">
        <v>43266</v>
      </c>
      <c r="G4134" s="69">
        <v>43266</v>
      </c>
      <c r="H4134">
        <v>397</v>
      </c>
      <c r="I4134">
        <v>487</v>
      </c>
      <c r="J4134" t="s">
        <v>830</v>
      </c>
      <c r="K4134" t="s">
        <v>618</v>
      </c>
      <c r="L4134" t="s">
        <v>67</v>
      </c>
      <c r="M4134" s="73">
        <v>6500000</v>
      </c>
      <c r="N4134" t="str">
        <f t="shared" si="128"/>
        <v>0397-1</v>
      </c>
      <c r="O4134">
        <v>7512</v>
      </c>
      <c r="P4134">
        <f>1</f>
        <v>1</v>
      </c>
      <c r="Q4134">
        <f t="shared" si="129"/>
        <v>6</v>
      </c>
    </row>
    <row r="4135" spans="3:17" x14ac:dyDescent="0.25">
      <c r="C4135" t="s">
        <v>214</v>
      </c>
      <c r="D4135">
        <v>0</v>
      </c>
      <c r="E4135">
        <v>2600</v>
      </c>
      <c r="F4135" s="69">
        <v>43257</v>
      </c>
      <c r="G4135" s="69">
        <v>43257</v>
      </c>
      <c r="H4135">
        <v>397</v>
      </c>
      <c r="I4135">
        <v>487</v>
      </c>
      <c r="J4135" t="s">
        <v>831</v>
      </c>
      <c r="K4135" t="s">
        <v>618</v>
      </c>
      <c r="L4135" t="s">
        <v>67</v>
      </c>
      <c r="M4135" s="73">
        <v>6500000</v>
      </c>
      <c r="N4135" t="str">
        <f t="shared" si="128"/>
        <v>0397-1</v>
      </c>
      <c r="O4135">
        <v>7512</v>
      </c>
      <c r="P4135">
        <f>1</f>
        <v>1</v>
      </c>
      <c r="Q4135">
        <f t="shared" si="129"/>
        <v>6</v>
      </c>
    </row>
    <row r="4136" spans="3:17" x14ac:dyDescent="0.25">
      <c r="C4136" t="s">
        <v>214</v>
      </c>
      <c r="D4136">
        <v>0</v>
      </c>
      <c r="E4136">
        <v>1586</v>
      </c>
      <c r="F4136" s="69">
        <v>43201</v>
      </c>
      <c r="G4136" s="69">
        <v>43201</v>
      </c>
      <c r="H4136">
        <v>397</v>
      </c>
      <c r="I4136">
        <v>487</v>
      </c>
      <c r="J4136" t="s">
        <v>831</v>
      </c>
      <c r="K4136" t="s">
        <v>618</v>
      </c>
      <c r="L4136" t="s">
        <v>67</v>
      </c>
      <c r="M4136" s="73">
        <v>6500000</v>
      </c>
      <c r="N4136" t="str">
        <f t="shared" si="128"/>
        <v>0397-1</v>
      </c>
      <c r="O4136">
        <v>7512</v>
      </c>
      <c r="P4136">
        <f>1</f>
        <v>1</v>
      </c>
      <c r="Q4136">
        <f t="shared" si="129"/>
        <v>4</v>
      </c>
    </row>
    <row r="4137" spans="3:17" x14ac:dyDescent="0.25">
      <c r="C4137" t="s">
        <v>214</v>
      </c>
      <c r="D4137">
        <v>0</v>
      </c>
      <c r="E4137">
        <v>817</v>
      </c>
      <c r="F4137" s="69">
        <v>43172</v>
      </c>
      <c r="G4137" s="69">
        <v>43172</v>
      </c>
      <c r="H4137">
        <v>397</v>
      </c>
      <c r="I4137">
        <v>487</v>
      </c>
      <c r="J4137" t="s">
        <v>831</v>
      </c>
      <c r="K4137" t="s">
        <v>618</v>
      </c>
      <c r="L4137" t="s">
        <v>67</v>
      </c>
      <c r="M4137" s="73">
        <v>6500000</v>
      </c>
      <c r="N4137" t="str">
        <f t="shared" si="128"/>
        <v>0397-1</v>
      </c>
      <c r="O4137">
        <v>7512</v>
      </c>
      <c r="P4137">
        <f>1</f>
        <v>1</v>
      </c>
      <c r="Q4137">
        <f t="shared" si="129"/>
        <v>3</v>
      </c>
    </row>
    <row r="4138" spans="3:17" x14ac:dyDescent="0.25">
      <c r="C4138" t="s">
        <v>214</v>
      </c>
      <c r="D4138">
        <v>0</v>
      </c>
      <c r="E4138">
        <v>357</v>
      </c>
      <c r="F4138" s="69">
        <v>43165</v>
      </c>
      <c r="G4138" s="69">
        <v>43165</v>
      </c>
      <c r="H4138">
        <v>397</v>
      </c>
      <c r="I4138">
        <v>487</v>
      </c>
      <c r="J4138" t="s">
        <v>831</v>
      </c>
      <c r="K4138" t="s">
        <v>618</v>
      </c>
      <c r="L4138" t="s">
        <v>67</v>
      </c>
      <c r="M4138" s="73">
        <v>1516667</v>
      </c>
      <c r="N4138" t="str">
        <f t="shared" si="128"/>
        <v>0397-1</v>
      </c>
      <c r="O4138">
        <v>7512</v>
      </c>
      <c r="P4138">
        <f>1</f>
        <v>1</v>
      </c>
      <c r="Q4138">
        <f t="shared" si="129"/>
        <v>3</v>
      </c>
    </row>
    <row r="4139" spans="3:17" x14ac:dyDescent="0.25">
      <c r="C4139" t="s">
        <v>214</v>
      </c>
      <c r="D4139">
        <v>0</v>
      </c>
      <c r="E4139">
        <v>4791</v>
      </c>
      <c r="F4139" s="69">
        <v>43375</v>
      </c>
      <c r="G4139" s="69">
        <v>43375</v>
      </c>
      <c r="H4139">
        <v>339</v>
      </c>
      <c r="I4139">
        <v>486</v>
      </c>
      <c r="J4139" t="s">
        <v>632</v>
      </c>
      <c r="K4139" t="s">
        <v>618</v>
      </c>
      <c r="L4139" t="s">
        <v>67</v>
      </c>
      <c r="M4139" s="73">
        <v>5692500</v>
      </c>
      <c r="N4139" t="str">
        <f t="shared" si="128"/>
        <v>0339-1</v>
      </c>
      <c r="O4139">
        <v>7512</v>
      </c>
      <c r="P4139">
        <f>1</f>
        <v>1</v>
      </c>
      <c r="Q4139">
        <f t="shared" si="129"/>
        <v>10</v>
      </c>
    </row>
    <row r="4140" spans="3:17" x14ac:dyDescent="0.25">
      <c r="C4140" t="s">
        <v>214</v>
      </c>
      <c r="D4140">
        <v>0</v>
      </c>
      <c r="E4140">
        <v>4368</v>
      </c>
      <c r="F4140" s="69">
        <v>43348</v>
      </c>
      <c r="G4140" s="69">
        <v>43348</v>
      </c>
      <c r="H4140">
        <v>339</v>
      </c>
      <c r="I4140">
        <v>486</v>
      </c>
      <c r="J4140" t="s">
        <v>632</v>
      </c>
      <c r="K4140" t="s">
        <v>618</v>
      </c>
      <c r="L4140" t="s">
        <v>67</v>
      </c>
      <c r="M4140" s="73">
        <v>5692500</v>
      </c>
      <c r="N4140" t="str">
        <f t="shared" si="128"/>
        <v>0339-1</v>
      </c>
      <c r="O4140">
        <v>7512</v>
      </c>
      <c r="P4140">
        <f>1</f>
        <v>1</v>
      </c>
      <c r="Q4140">
        <f t="shared" si="129"/>
        <v>9</v>
      </c>
    </row>
    <row r="4141" spans="3:17" x14ac:dyDescent="0.25">
      <c r="C4141" t="s">
        <v>214</v>
      </c>
      <c r="D4141">
        <v>0</v>
      </c>
      <c r="E4141">
        <v>3809</v>
      </c>
      <c r="F4141" s="69">
        <v>43320</v>
      </c>
      <c r="G4141" s="69">
        <v>43320</v>
      </c>
      <c r="H4141">
        <v>339</v>
      </c>
      <c r="I4141">
        <v>486</v>
      </c>
      <c r="J4141" t="s">
        <v>632</v>
      </c>
      <c r="K4141" t="s">
        <v>618</v>
      </c>
      <c r="L4141" t="s">
        <v>67</v>
      </c>
      <c r="M4141" s="73">
        <v>5692500</v>
      </c>
      <c r="N4141" t="str">
        <f t="shared" si="128"/>
        <v>0339-1</v>
      </c>
      <c r="O4141">
        <v>7512</v>
      </c>
      <c r="P4141">
        <f>1</f>
        <v>1</v>
      </c>
      <c r="Q4141">
        <f t="shared" si="129"/>
        <v>8</v>
      </c>
    </row>
    <row r="4142" spans="3:17" x14ac:dyDescent="0.25">
      <c r="C4142" t="s">
        <v>214</v>
      </c>
      <c r="D4142">
        <v>0</v>
      </c>
      <c r="E4142">
        <v>3096</v>
      </c>
      <c r="F4142" s="69">
        <v>43286</v>
      </c>
      <c r="G4142" s="69">
        <v>43286</v>
      </c>
      <c r="H4142">
        <v>339</v>
      </c>
      <c r="I4142">
        <v>486</v>
      </c>
      <c r="J4142" t="s">
        <v>632</v>
      </c>
      <c r="K4142" t="s">
        <v>618</v>
      </c>
      <c r="L4142" t="s">
        <v>67</v>
      </c>
      <c r="M4142" s="73">
        <v>5692500</v>
      </c>
      <c r="N4142" t="str">
        <f t="shared" si="128"/>
        <v>0339-1</v>
      </c>
      <c r="O4142">
        <v>7512</v>
      </c>
      <c r="P4142">
        <f>1</f>
        <v>1</v>
      </c>
      <c r="Q4142">
        <f t="shared" si="129"/>
        <v>7</v>
      </c>
    </row>
    <row r="4143" spans="3:17" x14ac:dyDescent="0.25">
      <c r="C4143" t="s">
        <v>214</v>
      </c>
      <c r="D4143">
        <v>0</v>
      </c>
      <c r="E4143">
        <v>2939</v>
      </c>
      <c r="F4143" s="69">
        <v>43270</v>
      </c>
      <c r="G4143" s="69">
        <v>43270</v>
      </c>
      <c r="H4143">
        <v>339</v>
      </c>
      <c r="I4143">
        <v>486</v>
      </c>
      <c r="J4143" t="s">
        <v>632</v>
      </c>
      <c r="K4143" t="s">
        <v>618</v>
      </c>
      <c r="L4143" t="s">
        <v>67</v>
      </c>
      <c r="M4143" s="73">
        <v>5692500</v>
      </c>
      <c r="N4143" t="str">
        <f t="shared" si="128"/>
        <v>0339-1</v>
      </c>
      <c r="O4143">
        <v>7512</v>
      </c>
      <c r="P4143">
        <f>1</f>
        <v>1</v>
      </c>
      <c r="Q4143">
        <f t="shared" si="129"/>
        <v>6</v>
      </c>
    </row>
    <row r="4144" spans="3:17" x14ac:dyDescent="0.25">
      <c r="C4144" t="s">
        <v>214</v>
      </c>
      <c r="D4144">
        <v>0</v>
      </c>
      <c r="E4144">
        <v>1920</v>
      </c>
      <c r="F4144" s="69">
        <v>43227</v>
      </c>
      <c r="G4144" s="69">
        <v>43227</v>
      </c>
      <c r="H4144">
        <v>339</v>
      </c>
      <c r="I4144">
        <v>486</v>
      </c>
      <c r="J4144" t="s">
        <v>632</v>
      </c>
      <c r="K4144" t="s">
        <v>618</v>
      </c>
      <c r="L4144" t="s">
        <v>67</v>
      </c>
      <c r="M4144" s="73">
        <v>5692500</v>
      </c>
      <c r="N4144" t="str">
        <f t="shared" si="128"/>
        <v>0339-1</v>
      </c>
      <c r="O4144">
        <v>7512</v>
      </c>
      <c r="P4144">
        <f>1</f>
        <v>1</v>
      </c>
      <c r="Q4144">
        <f t="shared" si="129"/>
        <v>5</v>
      </c>
    </row>
    <row r="4145" spans="3:17" x14ac:dyDescent="0.25">
      <c r="C4145" t="s">
        <v>214</v>
      </c>
      <c r="D4145">
        <v>0</v>
      </c>
      <c r="E4145">
        <v>1484</v>
      </c>
      <c r="F4145" s="69">
        <v>43201</v>
      </c>
      <c r="G4145" s="69">
        <v>43201</v>
      </c>
      <c r="H4145">
        <v>339</v>
      </c>
      <c r="I4145">
        <v>486</v>
      </c>
      <c r="J4145" t="s">
        <v>632</v>
      </c>
      <c r="K4145" t="s">
        <v>618</v>
      </c>
      <c r="L4145" t="s">
        <v>67</v>
      </c>
      <c r="M4145" s="73">
        <v>5692500</v>
      </c>
      <c r="N4145" t="str">
        <f t="shared" si="128"/>
        <v>0339-1</v>
      </c>
      <c r="O4145">
        <v>7512</v>
      </c>
      <c r="P4145">
        <f>1</f>
        <v>1</v>
      </c>
      <c r="Q4145">
        <f t="shared" si="129"/>
        <v>4</v>
      </c>
    </row>
    <row r="4146" spans="3:17" x14ac:dyDescent="0.25">
      <c r="C4146" t="s">
        <v>214</v>
      </c>
      <c r="D4146">
        <v>0</v>
      </c>
      <c r="E4146">
        <v>693</v>
      </c>
      <c r="F4146" s="69">
        <v>43171</v>
      </c>
      <c r="G4146" s="69">
        <v>43171</v>
      </c>
      <c r="H4146">
        <v>339</v>
      </c>
      <c r="I4146">
        <v>486</v>
      </c>
      <c r="J4146" t="s">
        <v>632</v>
      </c>
      <c r="K4146" t="s">
        <v>618</v>
      </c>
      <c r="L4146" t="s">
        <v>67</v>
      </c>
      <c r="M4146" s="73">
        <v>5692500</v>
      </c>
      <c r="N4146" t="str">
        <f t="shared" si="128"/>
        <v>0339-1</v>
      </c>
      <c r="O4146">
        <v>7512</v>
      </c>
      <c r="P4146">
        <f>1</f>
        <v>1</v>
      </c>
      <c r="Q4146">
        <f t="shared" si="129"/>
        <v>3</v>
      </c>
    </row>
    <row r="4147" spans="3:17" x14ac:dyDescent="0.25">
      <c r="C4147" t="s">
        <v>214</v>
      </c>
      <c r="D4147">
        <v>0</v>
      </c>
      <c r="E4147">
        <v>330</v>
      </c>
      <c r="F4147" s="69">
        <v>43154</v>
      </c>
      <c r="G4147" s="69">
        <v>43154</v>
      </c>
      <c r="H4147">
        <v>339</v>
      </c>
      <c r="I4147">
        <v>486</v>
      </c>
      <c r="J4147" t="s">
        <v>632</v>
      </c>
      <c r="K4147" t="s">
        <v>618</v>
      </c>
      <c r="L4147" t="s">
        <v>67</v>
      </c>
      <c r="M4147" s="73">
        <v>1518000</v>
      </c>
      <c r="N4147" t="str">
        <f t="shared" si="128"/>
        <v>0339-1</v>
      </c>
      <c r="O4147">
        <v>7512</v>
      </c>
      <c r="P4147">
        <f>1</f>
        <v>1</v>
      </c>
      <c r="Q4147">
        <f t="shared" si="129"/>
        <v>2</v>
      </c>
    </row>
    <row r="4148" spans="3:17" x14ac:dyDescent="0.25">
      <c r="C4148" t="s">
        <v>214</v>
      </c>
      <c r="D4148">
        <v>0</v>
      </c>
      <c r="E4148">
        <v>6419</v>
      </c>
      <c r="F4148" s="69">
        <v>43444</v>
      </c>
      <c r="G4148" s="69">
        <v>43444</v>
      </c>
      <c r="H4148">
        <v>366</v>
      </c>
      <c r="I4148">
        <v>485</v>
      </c>
      <c r="J4148" t="s">
        <v>832</v>
      </c>
      <c r="K4148" t="s">
        <v>618</v>
      </c>
      <c r="L4148" t="s">
        <v>67</v>
      </c>
      <c r="M4148" s="73">
        <v>3605250</v>
      </c>
      <c r="N4148" t="str">
        <f t="shared" si="128"/>
        <v>0366-1</v>
      </c>
      <c r="O4148">
        <v>7512</v>
      </c>
      <c r="P4148">
        <f>1</f>
        <v>1</v>
      </c>
      <c r="Q4148">
        <f t="shared" si="129"/>
        <v>12</v>
      </c>
    </row>
    <row r="4149" spans="3:17" x14ac:dyDescent="0.25">
      <c r="C4149" t="s">
        <v>214</v>
      </c>
      <c r="D4149">
        <v>0</v>
      </c>
      <c r="E4149">
        <v>5635</v>
      </c>
      <c r="F4149" s="69">
        <v>43411</v>
      </c>
      <c r="G4149" s="69">
        <v>43411</v>
      </c>
      <c r="H4149">
        <v>366</v>
      </c>
      <c r="I4149">
        <v>485</v>
      </c>
      <c r="J4149" t="s">
        <v>832</v>
      </c>
      <c r="K4149" t="s">
        <v>618</v>
      </c>
      <c r="L4149" t="s">
        <v>67</v>
      </c>
      <c r="M4149" s="73">
        <v>5692500</v>
      </c>
      <c r="N4149" t="str">
        <f t="shared" si="128"/>
        <v>0366-1</v>
      </c>
      <c r="O4149">
        <v>7512</v>
      </c>
      <c r="P4149">
        <f>1</f>
        <v>1</v>
      </c>
      <c r="Q4149">
        <f t="shared" si="129"/>
        <v>11</v>
      </c>
    </row>
    <row r="4150" spans="3:17" x14ac:dyDescent="0.25">
      <c r="C4150" t="s">
        <v>214</v>
      </c>
      <c r="D4150">
        <v>0</v>
      </c>
      <c r="E4150">
        <v>4839</v>
      </c>
      <c r="F4150" s="69">
        <v>43375</v>
      </c>
      <c r="G4150" s="69">
        <v>43375</v>
      </c>
      <c r="H4150">
        <v>366</v>
      </c>
      <c r="I4150">
        <v>485</v>
      </c>
      <c r="J4150" t="s">
        <v>832</v>
      </c>
      <c r="K4150" t="s">
        <v>618</v>
      </c>
      <c r="L4150" t="s">
        <v>67</v>
      </c>
      <c r="M4150" s="73">
        <v>5692500</v>
      </c>
      <c r="N4150" t="str">
        <f t="shared" si="128"/>
        <v>0366-1</v>
      </c>
      <c r="O4150">
        <v>7512</v>
      </c>
      <c r="P4150">
        <f>1</f>
        <v>1</v>
      </c>
      <c r="Q4150">
        <f t="shared" si="129"/>
        <v>10</v>
      </c>
    </row>
    <row r="4151" spans="3:17" x14ac:dyDescent="0.25">
      <c r="C4151" t="s">
        <v>214</v>
      </c>
      <c r="D4151">
        <v>0</v>
      </c>
      <c r="E4151">
        <v>4342</v>
      </c>
      <c r="F4151" s="69">
        <v>43348</v>
      </c>
      <c r="G4151" s="69">
        <v>43348</v>
      </c>
      <c r="H4151">
        <v>366</v>
      </c>
      <c r="I4151">
        <v>485</v>
      </c>
      <c r="J4151" t="s">
        <v>832</v>
      </c>
      <c r="K4151" t="s">
        <v>618</v>
      </c>
      <c r="L4151" t="s">
        <v>67</v>
      </c>
      <c r="M4151" s="73">
        <v>5692500</v>
      </c>
      <c r="N4151" t="str">
        <f t="shared" si="128"/>
        <v>0366-1</v>
      </c>
      <c r="O4151">
        <v>7512</v>
      </c>
      <c r="P4151">
        <f>1</f>
        <v>1</v>
      </c>
      <c r="Q4151">
        <f t="shared" si="129"/>
        <v>9</v>
      </c>
    </row>
    <row r="4152" spans="3:17" x14ac:dyDescent="0.25">
      <c r="C4152" t="s">
        <v>214</v>
      </c>
      <c r="D4152">
        <v>0</v>
      </c>
      <c r="E4152">
        <v>3692</v>
      </c>
      <c r="F4152" s="69">
        <v>43315</v>
      </c>
      <c r="G4152" s="69">
        <v>43315</v>
      </c>
      <c r="H4152">
        <v>366</v>
      </c>
      <c r="I4152">
        <v>485</v>
      </c>
      <c r="J4152" t="s">
        <v>832</v>
      </c>
      <c r="K4152" t="s">
        <v>618</v>
      </c>
      <c r="L4152" t="s">
        <v>67</v>
      </c>
      <c r="M4152" s="73">
        <v>5692500</v>
      </c>
      <c r="N4152" t="str">
        <f t="shared" si="128"/>
        <v>0366-1</v>
      </c>
      <c r="O4152">
        <v>7512</v>
      </c>
      <c r="P4152">
        <f>1</f>
        <v>1</v>
      </c>
      <c r="Q4152">
        <f t="shared" si="129"/>
        <v>8</v>
      </c>
    </row>
    <row r="4153" spans="3:17" x14ac:dyDescent="0.25">
      <c r="C4153" t="s">
        <v>214</v>
      </c>
      <c r="D4153">
        <v>0</v>
      </c>
      <c r="E4153">
        <v>3154</v>
      </c>
      <c r="F4153" s="69">
        <v>43286</v>
      </c>
      <c r="G4153" s="69">
        <v>43286</v>
      </c>
      <c r="H4153">
        <v>366</v>
      </c>
      <c r="I4153">
        <v>485</v>
      </c>
      <c r="J4153" t="s">
        <v>832</v>
      </c>
      <c r="K4153" t="s">
        <v>618</v>
      </c>
      <c r="L4153" t="s">
        <v>67</v>
      </c>
      <c r="M4153" s="73">
        <v>5692500</v>
      </c>
      <c r="N4153" t="str">
        <f t="shared" si="128"/>
        <v>0366-1</v>
      </c>
      <c r="O4153">
        <v>7512</v>
      </c>
      <c r="P4153">
        <f>1</f>
        <v>1</v>
      </c>
      <c r="Q4153">
        <f t="shared" si="129"/>
        <v>7</v>
      </c>
    </row>
    <row r="4154" spans="3:17" x14ac:dyDescent="0.25">
      <c r="C4154" t="s">
        <v>214</v>
      </c>
      <c r="D4154">
        <v>0</v>
      </c>
      <c r="E4154">
        <v>2534</v>
      </c>
      <c r="F4154" s="69">
        <v>43257</v>
      </c>
      <c r="G4154" s="69">
        <v>43257</v>
      </c>
      <c r="H4154">
        <v>366</v>
      </c>
      <c r="I4154">
        <v>485</v>
      </c>
      <c r="J4154" t="s">
        <v>832</v>
      </c>
      <c r="K4154" t="s">
        <v>618</v>
      </c>
      <c r="L4154" t="s">
        <v>67</v>
      </c>
      <c r="M4154" s="73">
        <v>5692500</v>
      </c>
      <c r="N4154" t="str">
        <f t="shared" si="128"/>
        <v>0366-1</v>
      </c>
      <c r="O4154">
        <v>7512</v>
      </c>
      <c r="P4154">
        <f>1</f>
        <v>1</v>
      </c>
      <c r="Q4154">
        <f t="shared" si="129"/>
        <v>6</v>
      </c>
    </row>
    <row r="4155" spans="3:17" x14ac:dyDescent="0.25">
      <c r="C4155" t="s">
        <v>214</v>
      </c>
      <c r="D4155">
        <v>0</v>
      </c>
      <c r="E4155">
        <v>1970</v>
      </c>
      <c r="F4155" s="69">
        <v>43227</v>
      </c>
      <c r="G4155" s="69">
        <v>43227</v>
      </c>
      <c r="H4155">
        <v>366</v>
      </c>
      <c r="I4155">
        <v>485</v>
      </c>
      <c r="J4155" t="s">
        <v>832</v>
      </c>
      <c r="K4155" t="s">
        <v>618</v>
      </c>
      <c r="L4155" t="s">
        <v>67</v>
      </c>
      <c r="M4155" s="73">
        <v>5692500</v>
      </c>
      <c r="N4155" t="str">
        <f t="shared" si="128"/>
        <v>0366-1</v>
      </c>
      <c r="O4155">
        <v>7512</v>
      </c>
      <c r="P4155">
        <f>1</f>
        <v>1</v>
      </c>
      <c r="Q4155">
        <f t="shared" si="129"/>
        <v>5</v>
      </c>
    </row>
    <row r="4156" spans="3:17" x14ac:dyDescent="0.25">
      <c r="C4156" t="s">
        <v>214</v>
      </c>
      <c r="D4156">
        <v>0</v>
      </c>
      <c r="E4156">
        <v>1315</v>
      </c>
      <c r="F4156" s="69">
        <v>43196</v>
      </c>
      <c r="G4156" s="69">
        <v>43196</v>
      </c>
      <c r="H4156">
        <v>366</v>
      </c>
      <c r="I4156">
        <v>485</v>
      </c>
      <c r="J4156" t="s">
        <v>832</v>
      </c>
      <c r="K4156" t="s">
        <v>618</v>
      </c>
      <c r="L4156" t="s">
        <v>67</v>
      </c>
      <c r="M4156" s="73">
        <v>5692500</v>
      </c>
      <c r="N4156" t="str">
        <f t="shared" si="128"/>
        <v>0366-1</v>
      </c>
      <c r="O4156">
        <v>7512</v>
      </c>
      <c r="P4156">
        <f>1</f>
        <v>1</v>
      </c>
      <c r="Q4156">
        <f t="shared" si="129"/>
        <v>4</v>
      </c>
    </row>
    <row r="4157" spans="3:17" x14ac:dyDescent="0.25">
      <c r="C4157" t="s">
        <v>214</v>
      </c>
      <c r="D4157">
        <v>0</v>
      </c>
      <c r="E4157">
        <v>797</v>
      </c>
      <c r="F4157" s="69">
        <v>43172</v>
      </c>
      <c r="G4157" s="69">
        <v>43172</v>
      </c>
      <c r="H4157">
        <v>366</v>
      </c>
      <c r="I4157">
        <v>485</v>
      </c>
      <c r="J4157" t="s">
        <v>832</v>
      </c>
      <c r="K4157" t="s">
        <v>618</v>
      </c>
      <c r="L4157" t="s">
        <v>67</v>
      </c>
      <c r="M4157" s="73">
        <v>5692500</v>
      </c>
      <c r="N4157" t="str">
        <f t="shared" si="128"/>
        <v>0366-1</v>
      </c>
      <c r="O4157">
        <v>7512</v>
      </c>
      <c r="P4157">
        <f>1</f>
        <v>1</v>
      </c>
      <c r="Q4157">
        <f t="shared" si="129"/>
        <v>3</v>
      </c>
    </row>
    <row r="4158" spans="3:17" x14ac:dyDescent="0.25">
      <c r="C4158" t="s">
        <v>214</v>
      </c>
      <c r="D4158">
        <v>0</v>
      </c>
      <c r="E4158">
        <v>307</v>
      </c>
      <c r="F4158" s="69">
        <v>43153</v>
      </c>
      <c r="G4158" s="69">
        <v>43153</v>
      </c>
      <c r="H4158">
        <v>366</v>
      </c>
      <c r="I4158">
        <v>485</v>
      </c>
      <c r="J4158" t="s">
        <v>832</v>
      </c>
      <c r="K4158" t="s">
        <v>618</v>
      </c>
      <c r="L4158" t="s">
        <v>67</v>
      </c>
      <c r="M4158" s="73">
        <v>1328250</v>
      </c>
      <c r="N4158" t="str">
        <f t="shared" si="128"/>
        <v>0366-1</v>
      </c>
      <c r="O4158">
        <v>7512</v>
      </c>
      <c r="P4158">
        <f>1</f>
        <v>1</v>
      </c>
      <c r="Q4158">
        <f t="shared" si="129"/>
        <v>2</v>
      </c>
    </row>
    <row r="4159" spans="3:17" x14ac:dyDescent="0.25">
      <c r="C4159" t="s">
        <v>214</v>
      </c>
      <c r="D4159">
        <v>0</v>
      </c>
      <c r="E4159">
        <v>3743</v>
      </c>
      <c r="F4159" s="69">
        <v>43315</v>
      </c>
      <c r="G4159" s="69">
        <v>43315</v>
      </c>
      <c r="H4159">
        <v>364</v>
      </c>
      <c r="I4159">
        <v>484</v>
      </c>
      <c r="J4159" t="s">
        <v>833</v>
      </c>
      <c r="K4159" t="s">
        <v>618</v>
      </c>
      <c r="L4159" t="s">
        <v>67</v>
      </c>
      <c r="M4159" s="73">
        <v>5692500</v>
      </c>
      <c r="N4159" t="str">
        <f t="shared" si="128"/>
        <v>0364-1</v>
      </c>
      <c r="O4159">
        <v>7512</v>
      </c>
      <c r="P4159">
        <f>1</f>
        <v>1</v>
      </c>
      <c r="Q4159">
        <f t="shared" si="129"/>
        <v>8</v>
      </c>
    </row>
    <row r="4160" spans="3:17" x14ac:dyDescent="0.25">
      <c r="C4160" t="s">
        <v>214</v>
      </c>
      <c r="D4160">
        <v>0</v>
      </c>
      <c r="E4160">
        <v>3153</v>
      </c>
      <c r="F4160" s="69">
        <v>43286</v>
      </c>
      <c r="G4160" s="69">
        <v>43286</v>
      </c>
      <c r="H4160">
        <v>364</v>
      </c>
      <c r="I4160">
        <v>484</v>
      </c>
      <c r="J4160" t="s">
        <v>833</v>
      </c>
      <c r="K4160" t="s">
        <v>618</v>
      </c>
      <c r="L4160" t="s">
        <v>67</v>
      </c>
      <c r="M4160" s="73">
        <v>5692500</v>
      </c>
      <c r="N4160" t="str">
        <f t="shared" si="128"/>
        <v>0364-1</v>
      </c>
      <c r="O4160">
        <v>7512</v>
      </c>
      <c r="P4160">
        <f>1</f>
        <v>1</v>
      </c>
      <c r="Q4160">
        <f t="shared" si="129"/>
        <v>7</v>
      </c>
    </row>
    <row r="4161" spans="3:17" x14ac:dyDescent="0.25">
      <c r="C4161" t="s">
        <v>214</v>
      </c>
      <c r="D4161">
        <v>0</v>
      </c>
      <c r="E4161">
        <v>2680</v>
      </c>
      <c r="F4161" s="69">
        <v>43258</v>
      </c>
      <c r="G4161" s="69">
        <v>43258</v>
      </c>
      <c r="H4161">
        <v>364</v>
      </c>
      <c r="I4161">
        <v>484</v>
      </c>
      <c r="J4161" t="s">
        <v>833</v>
      </c>
      <c r="K4161" t="s">
        <v>618</v>
      </c>
      <c r="L4161" t="s">
        <v>67</v>
      </c>
      <c r="M4161" s="73">
        <v>5692500</v>
      </c>
      <c r="N4161" t="str">
        <f t="shared" si="128"/>
        <v>0364-1</v>
      </c>
      <c r="O4161">
        <v>7512</v>
      </c>
      <c r="P4161">
        <f>1</f>
        <v>1</v>
      </c>
      <c r="Q4161">
        <f t="shared" si="129"/>
        <v>6</v>
      </c>
    </row>
    <row r="4162" spans="3:17" x14ac:dyDescent="0.25">
      <c r="C4162" t="s">
        <v>214</v>
      </c>
      <c r="D4162">
        <v>0</v>
      </c>
      <c r="E4162">
        <v>1977</v>
      </c>
      <c r="F4162" s="69">
        <v>43227</v>
      </c>
      <c r="G4162" s="69">
        <v>43227</v>
      </c>
      <c r="H4162">
        <v>364</v>
      </c>
      <c r="I4162">
        <v>484</v>
      </c>
      <c r="J4162" t="s">
        <v>833</v>
      </c>
      <c r="K4162" t="s">
        <v>618</v>
      </c>
      <c r="L4162" t="s">
        <v>67</v>
      </c>
      <c r="M4162" s="73">
        <v>5692500</v>
      </c>
      <c r="N4162" t="str">
        <f t="shared" si="128"/>
        <v>0364-1</v>
      </c>
      <c r="O4162">
        <v>7512</v>
      </c>
      <c r="P4162">
        <f>1</f>
        <v>1</v>
      </c>
      <c r="Q4162">
        <f t="shared" si="129"/>
        <v>5</v>
      </c>
    </row>
    <row r="4163" spans="3:17" x14ac:dyDescent="0.25">
      <c r="C4163" t="s">
        <v>214</v>
      </c>
      <c r="D4163">
        <v>0</v>
      </c>
      <c r="E4163">
        <v>1571</v>
      </c>
      <c r="F4163" s="69">
        <v>43201</v>
      </c>
      <c r="G4163" s="69">
        <v>43201</v>
      </c>
      <c r="H4163">
        <v>364</v>
      </c>
      <c r="I4163">
        <v>484</v>
      </c>
      <c r="J4163" t="s">
        <v>833</v>
      </c>
      <c r="K4163" t="s">
        <v>618</v>
      </c>
      <c r="L4163" t="s">
        <v>67</v>
      </c>
      <c r="M4163" s="73">
        <v>5692500</v>
      </c>
      <c r="N4163" t="str">
        <f t="shared" si="128"/>
        <v>0364-1</v>
      </c>
      <c r="O4163">
        <v>7512</v>
      </c>
      <c r="P4163">
        <f>1</f>
        <v>1</v>
      </c>
      <c r="Q4163">
        <f t="shared" si="129"/>
        <v>4</v>
      </c>
    </row>
    <row r="4164" spans="3:17" x14ac:dyDescent="0.25">
      <c r="C4164" t="s">
        <v>214</v>
      </c>
      <c r="D4164">
        <v>0</v>
      </c>
      <c r="E4164">
        <v>755</v>
      </c>
      <c r="F4164" s="69">
        <v>43171</v>
      </c>
      <c r="G4164" s="69">
        <v>43171</v>
      </c>
      <c r="H4164">
        <v>364</v>
      </c>
      <c r="I4164">
        <v>484</v>
      </c>
      <c r="J4164" t="s">
        <v>833</v>
      </c>
      <c r="K4164" t="s">
        <v>618</v>
      </c>
      <c r="L4164" t="s">
        <v>67</v>
      </c>
      <c r="M4164" s="73">
        <v>5692500</v>
      </c>
      <c r="N4164" t="str">
        <f t="shared" ref="N4164:N4227" si="130">TEXT(H4164,"0000")&amp;"-"&amp;TEXT(P4164,"0")</f>
        <v>0364-1</v>
      </c>
      <c r="O4164">
        <v>7512</v>
      </c>
      <c r="P4164">
        <f>1</f>
        <v>1</v>
      </c>
      <c r="Q4164">
        <f t="shared" ref="Q4164:Q4227" si="131">MONTH(G4164)</f>
        <v>3</v>
      </c>
    </row>
    <row r="4165" spans="3:17" x14ac:dyDescent="0.25">
      <c r="C4165" t="s">
        <v>214</v>
      </c>
      <c r="D4165">
        <v>0</v>
      </c>
      <c r="E4165">
        <v>321</v>
      </c>
      <c r="F4165" s="69">
        <v>43153</v>
      </c>
      <c r="G4165" s="69">
        <v>43153</v>
      </c>
      <c r="H4165">
        <v>364</v>
      </c>
      <c r="I4165">
        <v>484</v>
      </c>
      <c r="J4165" t="s">
        <v>833</v>
      </c>
      <c r="K4165" t="s">
        <v>618</v>
      </c>
      <c r="L4165" t="s">
        <v>67</v>
      </c>
      <c r="M4165" s="73">
        <v>1328250</v>
      </c>
      <c r="N4165" t="str">
        <f t="shared" si="130"/>
        <v>0364-1</v>
      </c>
      <c r="O4165">
        <v>7512</v>
      </c>
      <c r="P4165">
        <f>1</f>
        <v>1</v>
      </c>
      <c r="Q4165">
        <f t="shared" si="131"/>
        <v>2</v>
      </c>
    </row>
    <row r="4166" spans="3:17" x14ac:dyDescent="0.25">
      <c r="C4166" t="s">
        <v>214</v>
      </c>
      <c r="D4166">
        <v>0</v>
      </c>
      <c r="E4166">
        <v>3694</v>
      </c>
      <c r="F4166" s="69">
        <v>43315</v>
      </c>
      <c r="G4166" s="69">
        <v>43315</v>
      </c>
      <c r="H4166">
        <v>398</v>
      </c>
      <c r="I4166">
        <v>483</v>
      </c>
      <c r="J4166" t="s">
        <v>734</v>
      </c>
      <c r="K4166" t="s">
        <v>618</v>
      </c>
      <c r="L4166" t="s">
        <v>67</v>
      </c>
      <c r="M4166" s="73">
        <v>4657500</v>
      </c>
      <c r="N4166" t="str">
        <f t="shared" si="130"/>
        <v>0398-1</v>
      </c>
      <c r="O4166">
        <v>7512</v>
      </c>
      <c r="P4166">
        <f>1</f>
        <v>1</v>
      </c>
      <c r="Q4166">
        <f t="shared" si="131"/>
        <v>8</v>
      </c>
    </row>
    <row r="4167" spans="3:17" x14ac:dyDescent="0.25">
      <c r="C4167" t="s">
        <v>214</v>
      </c>
      <c r="D4167">
        <v>0</v>
      </c>
      <c r="E4167">
        <v>3330</v>
      </c>
      <c r="F4167" s="69">
        <v>43290</v>
      </c>
      <c r="G4167" s="69">
        <v>43290</v>
      </c>
      <c r="H4167">
        <v>398</v>
      </c>
      <c r="I4167">
        <v>483</v>
      </c>
      <c r="J4167" t="s">
        <v>734</v>
      </c>
      <c r="K4167" t="s">
        <v>618</v>
      </c>
      <c r="L4167" t="s">
        <v>67</v>
      </c>
      <c r="M4167" s="73">
        <v>4657500</v>
      </c>
      <c r="N4167" t="str">
        <f t="shared" si="130"/>
        <v>0398-1</v>
      </c>
      <c r="O4167">
        <v>7512</v>
      </c>
      <c r="P4167">
        <f>1</f>
        <v>1</v>
      </c>
      <c r="Q4167">
        <f t="shared" si="131"/>
        <v>7</v>
      </c>
    </row>
    <row r="4168" spans="3:17" x14ac:dyDescent="0.25">
      <c r="C4168" t="s">
        <v>214</v>
      </c>
      <c r="D4168">
        <v>0</v>
      </c>
      <c r="E4168">
        <v>2528</v>
      </c>
      <c r="F4168" s="69">
        <v>43257</v>
      </c>
      <c r="G4168" s="69">
        <v>43257</v>
      </c>
      <c r="H4168">
        <v>398</v>
      </c>
      <c r="I4168">
        <v>483</v>
      </c>
      <c r="J4168" t="s">
        <v>734</v>
      </c>
      <c r="K4168" t="s">
        <v>618</v>
      </c>
      <c r="L4168" t="s">
        <v>67</v>
      </c>
      <c r="M4168" s="73">
        <v>4657500</v>
      </c>
      <c r="N4168" t="str">
        <f t="shared" si="130"/>
        <v>0398-1</v>
      </c>
      <c r="O4168">
        <v>7512</v>
      </c>
      <c r="P4168">
        <f>1</f>
        <v>1</v>
      </c>
      <c r="Q4168">
        <f t="shared" si="131"/>
        <v>6</v>
      </c>
    </row>
    <row r="4169" spans="3:17" x14ac:dyDescent="0.25">
      <c r="C4169" t="s">
        <v>214</v>
      </c>
      <c r="D4169">
        <v>0</v>
      </c>
      <c r="E4169">
        <v>2033</v>
      </c>
      <c r="F4169" s="69">
        <v>43228</v>
      </c>
      <c r="G4169" s="69">
        <v>43228</v>
      </c>
      <c r="H4169">
        <v>398</v>
      </c>
      <c r="I4169">
        <v>483</v>
      </c>
      <c r="J4169" t="s">
        <v>734</v>
      </c>
      <c r="K4169" t="s">
        <v>618</v>
      </c>
      <c r="L4169" t="s">
        <v>67</v>
      </c>
      <c r="M4169" s="73">
        <v>4657500</v>
      </c>
      <c r="N4169" t="str">
        <f t="shared" si="130"/>
        <v>0398-1</v>
      </c>
      <c r="O4169">
        <v>7512</v>
      </c>
      <c r="P4169">
        <f>1</f>
        <v>1</v>
      </c>
      <c r="Q4169">
        <f t="shared" si="131"/>
        <v>5</v>
      </c>
    </row>
    <row r="4170" spans="3:17" x14ac:dyDescent="0.25">
      <c r="C4170" t="s">
        <v>214</v>
      </c>
      <c r="D4170">
        <v>0</v>
      </c>
      <c r="E4170">
        <v>1340</v>
      </c>
      <c r="F4170" s="69">
        <v>43196</v>
      </c>
      <c r="G4170" s="69">
        <v>43196</v>
      </c>
      <c r="H4170">
        <v>398</v>
      </c>
      <c r="I4170">
        <v>483</v>
      </c>
      <c r="J4170" t="s">
        <v>734</v>
      </c>
      <c r="K4170" t="s">
        <v>618</v>
      </c>
      <c r="L4170" t="s">
        <v>67</v>
      </c>
      <c r="M4170" s="73">
        <v>4657500</v>
      </c>
      <c r="N4170" t="str">
        <f t="shared" si="130"/>
        <v>0398-1</v>
      </c>
      <c r="O4170">
        <v>7512</v>
      </c>
      <c r="P4170">
        <f>1</f>
        <v>1</v>
      </c>
      <c r="Q4170">
        <f t="shared" si="131"/>
        <v>4</v>
      </c>
    </row>
    <row r="4171" spans="3:17" x14ac:dyDescent="0.25">
      <c r="C4171" t="s">
        <v>214</v>
      </c>
      <c r="D4171">
        <v>0</v>
      </c>
      <c r="E4171">
        <v>719</v>
      </c>
      <c r="F4171" s="69">
        <v>43171</v>
      </c>
      <c r="G4171" s="69">
        <v>43171</v>
      </c>
      <c r="H4171">
        <v>398</v>
      </c>
      <c r="I4171">
        <v>483</v>
      </c>
      <c r="J4171" t="s">
        <v>734</v>
      </c>
      <c r="K4171" t="s">
        <v>618</v>
      </c>
      <c r="L4171" t="s">
        <v>67</v>
      </c>
      <c r="M4171" s="73">
        <v>4657500</v>
      </c>
      <c r="N4171" t="str">
        <f t="shared" si="130"/>
        <v>0398-1</v>
      </c>
      <c r="O4171">
        <v>7512</v>
      </c>
      <c r="P4171">
        <f>1</f>
        <v>1</v>
      </c>
      <c r="Q4171">
        <f t="shared" si="131"/>
        <v>3</v>
      </c>
    </row>
    <row r="4172" spans="3:17" x14ac:dyDescent="0.25">
      <c r="C4172" t="s">
        <v>214</v>
      </c>
      <c r="D4172">
        <v>0</v>
      </c>
      <c r="E4172">
        <v>247</v>
      </c>
      <c r="F4172" s="69">
        <v>43153</v>
      </c>
      <c r="G4172" s="69">
        <v>43153</v>
      </c>
      <c r="H4172">
        <v>398</v>
      </c>
      <c r="I4172">
        <v>483</v>
      </c>
      <c r="J4172" t="s">
        <v>734</v>
      </c>
      <c r="K4172" t="s">
        <v>618</v>
      </c>
      <c r="L4172" t="s">
        <v>67</v>
      </c>
      <c r="M4172" s="73">
        <v>1086750</v>
      </c>
      <c r="N4172" t="str">
        <f t="shared" si="130"/>
        <v>0398-1</v>
      </c>
      <c r="O4172">
        <v>7512</v>
      </c>
      <c r="P4172">
        <f>1</f>
        <v>1</v>
      </c>
      <c r="Q4172">
        <f t="shared" si="131"/>
        <v>2</v>
      </c>
    </row>
    <row r="4173" spans="3:17" x14ac:dyDescent="0.25">
      <c r="C4173" t="s">
        <v>214</v>
      </c>
      <c r="D4173">
        <v>0</v>
      </c>
      <c r="E4173">
        <v>6467</v>
      </c>
      <c r="F4173" s="69">
        <v>43444</v>
      </c>
      <c r="G4173" s="69">
        <v>43444</v>
      </c>
      <c r="H4173">
        <v>373</v>
      </c>
      <c r="I4173">
        <v>482</v>
      </c>
      <c r="J4173" t="s">
        <v>834</v>
      </c>
      <c r="K4173" t="s">
        <v>618</v>
      </c>
      <c r="L4173" t="s">
        <v>67</v>
      </c>
      <c r="M4173" s="73">
        <v>6210000</v>
      </c>
      <c r="N4173" t="str">
        <f t="shared" si="130"/>
        <v>0373-1</v>
      </c>
      <c r="O4173">
        <v>7512</v>
      </c>
      <c r="P4173">
        <f>1</f>
        <v>1</v>
      </c>
      <c r="Q4173">
        <f t="shared" si="131"/>
        <v>12</v>
      </c>
    </row>
    <row r="4174" spans="3:17" x14ac:dyDescent="0.25">
      <c r="C4174" t="s">
        <v>214</v>
      </c>
      <c r="D4174">
        <v>0</v>
      </c>
      <c r="E4174">
        <v>5746</v>
      </c>
      <c r="F4174" s="69">
        <v>43412</v>
      </c>
      <c r="G4174" s="69">
        <v>43412</v>
      </c>
      <c r="H4174">
        <v>373</v>
      </c>
      <c r="I4174">
        <v>482</v>
      </c>
      <c r="J4174" t="s">
        <v>834</v>
      </c>
      <c r="K4174" t="s">
        <v>618</v>
      </c>
      <c r="L4174" t="s">
        <v>67</v>
      </c>
      <c r="M4174" s="73">
        <v>6210000</v>
      </c>
      <c r="N4174" t="str">
        <f t="shared" si="130"/>
        <v>0373-1</v>
      </c>
      <c r="O4174">
        <v>7512</v>
      </c>
      <c r="P4174">
        <f>1</f>
        <v>1</v>
      </c>
      <c r="Q4174">
        <f t="shared" si="131"/>
        <v>11</v>
      </c>
    </row>
    <row r="4175" spans="3:17" x14ac:dyDescent="0.25">
      <c r="C4175" t="s">
        <v>214</v>
      </c>
      <c r="D4175">
        <v>0</v>
      </c>
      <c r="E4175">
        <v>5158</v>
      </c>
      <c r="F4175" s="69">
        <v>43381</v>
      </c>
      <c r="G4175" s="69">
        <v>43381</v>
      </c>
      <c r="H4175">
        <v>373</v>
      </c>
      <c r="I4175">
        <v>482</v>
      </c>
      <c r="J4175" t="s">
        <v>834</v>
      </c>
      <c r="K4175" t="s">
        <v>618</v>
      </c>
      <c r="L4175" t="s">
        <v>67</v>
      </c>
      <c r="M4175" s="73">
        <v>6210000</v>
      </c>
      <c r="N4175" t="str">
        <f t="shared" si="130"/>
        <v>0373-1</v>
      </c>
      <c r="O4175">
        <v>7512</v>
      </c>
      <c r="P4175">
        <f>1</f>
        <v>1</v>
      </c>
      <c r="Q4175">
        <f t="shared" si="131"/>
        <v>10</v>
      </c>
    </row>
    <row r="4176" spans="3:17" x14ac:dyDescent="0.25">
      <c r="C4176" t="s">
        <v>214</v>
      </c>
      <c r="D4176">
        <v>0</v>
      </c>
      <c r="E4176">
        <v>4459</v>
      </c>
      <c r="F4176" s="69">
        <v>43350</v>
      </c>
      <c r="G4176" s="69">
        <v>43350</v>
      </c>
      <c r="H4176">
        <v>373</v>
      </c>
      <c r="I4176">
        <v>482</v>
      </c>
      <c r="J4176" t="s">
        <v>834</v>
      </c>
      <c r="K4176" t="s">
        <v>618</v>
      </c>
      <c r="L4176" t="s">
        <v>67</v>
      </c>
      <c r="M4176" s="73">
        <v>6210000</v>
      </c>
      <c r="N4176" t="str">
        <f t="shared" si="130"/>
        <v>0373-1</v>
      </c>
      <c r="O4176">
        <v>7512</v>
      </c>
      <c r="P4176">
        <f>1</f>
        <v>1</v>
      </c>
      <c r="Q4176">
        <f t="shared" si="131"/>
        <v>9</v>
      </c>
    </row>
    <row r="4177" spans="3:17" x14ac:dyDescent="0.25">
      <c r="C4177" t="s">
        <v>214</v>
      </c>
      <c r="D4177">
        <v>0</v>
      </c>
      <c r="E4177">
        <v>3703</v>
      </c>
      <c r="F4177" s="69">
        <v>43315</v>
      </c>
      <c r="G4177" s="69">
        <v>43315</v>
      </c>
      <c r="H4177">
        <v>373</v>
      </c>
      <c r="I4177">
        <v>482</v>
      </c>
      <c r="J4177" t="s">
        <v>834</v>
      </c>
      <c r="K4177" t="s">
        <v>618</v>
      </c>
      <c r="L4177" t="s">
        <v>67</v>
      </c>
      <c r="M4177" s="73">
        <v>6210000</v>
      </c>
      <c r="N4177" t="str">
        <f t="shared" si="130"/>
        <v>0373-1</v>
      </c>
      <c r="O4177">
        <v>7512</v>
      </c>
      <c r="P4177">
        <f>1</f>
        <v>1</v>
      </c>
      <c r="Q4177">
        <f t="shared" si="131"/>
        <v>8</v>
      </c>
    </row>
    <row r="4178" spans="3:17" x14ac:dyDescent="0.25">
      <c r="C4178" t="s">
        <v>214</v>
      </c>
      <c r="D4178">
        <v>0</v>
      </c>
      <c r="E4178">
        <v>3284</v>
      </c>
      <c r="F4178" s="69">
        <v>43290</v>
      </c>
      <c r="G4178" s="69">
        <v>43290</v>
      </c>
      <c r="H4178">
        <v>373</v>
      </c>
      <c r="I4178">
        <v>482</v>
      </c>
      <c r="J4178" t="s">
        <v>834</v>
      </c>
      <c r="K4178" t="s">
        <v>618</v>
      </c>
      <c r="L4178" t="s">
        <v>67</v>
      </c>
      <c r="M4178" s="73">
        <v>6210000</v>
      </c>
      <c r="N4178" t="str">
        <f t="shared" si="130"/>
        <v>0373-1</v>
      </c>
      <c r="O4178">
        <v>7512</v>
      </c>
      <c r="P4178">
        <f>1</f>
        <v>1</v>
      </c>
      <c r="Q4178">
        <f t="shared" si="131"/>
        <v>7</v>
      </c>
    </row>
    <row r="4179" spans="3:17" x14ac:dyDescent="0.25">
      <c r="C4179" t="s">
        <v>214</v>
      </c>
      <c r="D4179">
        <v>0</v>
      </c>
      <c r="E4179">
        <v>2764</v>
      </c>
      <c r="F4179" s="69">
        <v>43259</v>
      </c>
      <c r="G4179" s="69">
        <v>43259</v>
      </c>
      <c r="H4179">
        <v>373</v>
      </c>
      <c r="I4179">
        <v>482</v>
      </c>
      <c r="J4179" t="s">
        <v>834</v>
      </c>
      <c r="K4179" t="s">
        <v>618</v>
      </c>
      <c r="L4179" t="s">
        <v>67</v>
      </c>
      <c r="M4179" s="73">
        <v>6210000</v>
      </c>
      <c r="N4179" t="str">
        <f t="shared" si="130"/>
        <v>0373-1</v>
      </c>
      <c r="O4179">
        <v>7512</v>
      </c>
      <c r="P4179">
        <f>1</f>
        <v>1</v>
      </c>
      <c r="Q4179">
        <f t="shared" si="131"/>
        <v>6</v>
      </c>
    </row>
    <row r="4180" spans="3:17" x14ac:dyDescent="0.25">
      <c r="C4180" t="s">
        <v>214</v>
      </c>
      <c r="D4180">
        <v>0</v>
      </c>
      <c r="E4180">
        <v>2125</v>
      </c>
      <c r="F4180" s="69">
        <v>43229</v>
      </c>
      <c r="G4180" s="69">
        <v>43229</v>
      </c>
      <c r="H4180">
        <v>373</v>
      </c>
      <c r="I4180">
        <v>482</v>
      </c>
      <c r="J4180" t="s">
        <v>834</v>
      </c>
      <c r="K4180" t="s">
        <v>618</v>
      </c>
      <c r="L4180" t="s">
        <v>67</v>
      </c>
      <c r="M4180" s="73">
        <v>6210000</v>
      </c>
      <c r="N4180" t="str">
        <f t="shared" si="130"/>
        <v>0373-1</v>
      </c>
      <c r="O4180">
        <v>7512</v>
      </c>
      <c r="P4180">
        <f>1</f>
        <v>1</v>
      </c>
      <c r="Q4180">
        <f t="shared" si="131"/>
        <v>5</v>
      </c>
    </row>
    <row r="4181" spans="3:17" x14ac:dyDescent="0.25">
      <c r="C4181" t="s">
        <v>214</v>
      </c>
      <c r="D4181">
        <v>0</v>
      </c>
      <c r="E4181">
        <v>1335</v>
      </c>
      <c r="F4181" s="69">
        <v>43196</v>
      </c>
      <c r="G4181" s="69">
        <v>43196</v>
      </c>
      <c r="H4181">
        <v>373</v>
      </c>
      <c r="I4181">
        <v>482</v>
      </c>
      <c r="J4181" t="s">
        <v>834</v>
      </c>
      <c r="K4181" t="s">
        <v>618</v>
      </c>
      <c r="L4181" t="s">
        <v>67</v>
      </c>
      <c r="M4181" s="73">
        <v>6210000</v>
      </c>
      <c r="N4181" t="str">
        <f t="shared" si="130"/>
        <v>0373-1</v>
      </c>
      <c r="O4181">
        <v>7512</v>
      </c>
      <c r="P4181">
        <f>1</f>
        <v>1</v>
      </c>
      <c r="Q4181">
        <f t="shared" si="131"/>
        <v>4</v>
      </c>
    </row>
    <row r="4182" spans="3:17" x14ac:dyDescent="0.25">
      <c r="C4182" t="s">
        <v>214</v>
      </c>
      <c r="D4182">
        <v>0</v>
      </c>
      <c r="E4182">
        <v>880</v>
      </c>
      <c r="F4182" s="69">
        <v>43173</v>
      </c>
      <c r="G4182" s="69">
        <v>43173</v>
      </c>
      <c r="H4182">
        <v>373</v>
      </c>
      <c r="I4182">
        <v>482</v>
      </c>
      <c r="J4182" t="s">
        <v>834</v>
      </c>
      <c r="K4182" t="s">
        <v>618</v>
      </c>
      <c r="L4182" t="s">
        <v>67</v>
      </c>
      <c r="M4182" s="73">
        <v>6210000</v>
      </c>
      <c r="N4182" t="str">
        <f t="shared" si="130"/>
        <v>0373-1</v>
      </c>
      <c r="O4182">
        <v>7512</v>
      </c>
      <c r="P4182">
        <f>1</f>
        <v>1</v>
      </c>
      <c r="Q4182">
        <f t="shared" si="131"/>
        <v>3</v>
      </c>
    </row>
    <row r="4183" spans="3:17" x14ac:dyDescent="0.25">
      <c r="C4183" t="s">
        <v>214</v>
      </c>
      <c r="D4183">
        <v>0</v>
      </c>
      <c r="E4183">
        <v>491</v>
      </c>
      <c r="F4183" s="69">
        <v>43166</v>
      </c>
      <c r="G4183" s="69">
        <v>43166</v>
      </c>
      <c r="H4183">
        <v>373</v>
      </c>
      <c r="I4183">
        <v>482</v>
      </c>
      <c r="J4183" t="s">
        <v>834</v>
      </c>
      <c r="K4183" t="s">
        <v>618</v>
      </c>
      <c r="L4183" t="s">
        <v>67</v>
      </c>
      <c r="M4183" s="73">
        <v>1449000</v>
      </c>
      <c r="N4183" t="str">
        <f t="shared" si="130"/>
        <v>0373-1</v>
      </c>
      <c r="O4183">
        <v>7512</v>
      </c>
      <c r="P4183">
        <f>1</f>
        <v>1</v>
      </c>
      <c r="Q4183">
        <f t="shared" si="131"/>
        <v>3</v>
      </c>
    </row>
    <row r="4184" spans="3:17" x14ac:dyDescent="0.25">
      <c r="C4184" t="s">
        <v>214</v>
      </c>
      <c r="D4184">
        <v>0</v>
      </c>
      <c r="E4184">
        <v>6592</v>
      </c>
      <c r="F4184" s="69">
        <v>43444</v>
      </c>
      <c r="G4184" s="69">
        <v>43444</v>
      </c>
      <c r="H4184">
        <v>389</v>
      </c>
      <c r="I4184">
        <v>481</v>
      </c>
      <c r="J4184" t="s">
        <v>835</v>
      </c>
      <c r="K4184" t="s">
        <v>618</v>
      </c>
      <c r="L4184" t="s">
        <v>67</v>
      </c>
      <c r="M4184" s="73">
        <v>4347000</v>
      </c>
      <c r="N4184" t="str">
        <f t="shared" si="130"/>
        <v>0389-1</v>
      </c>
      <c r="O4184">
        <v>7512</v>
      </c>
      <c r="P4184">
        <f>1</f>
        <v>1</v>
      </c>
      <c r="Q4184">
        <f t="shared" si="131"/>
        <v>12</v>
      </c>
    </row>
    <row r="4185" spans="3:17" x14ac:dyDescent="0.25">
      <c r="C4185" t="s">
        <v>214</v>
      </c>
      <c r="D4185">
        <v>0</v>
      </c>
      <c r="E4185">
        <v>5733</v>
      </c>
      <c r="F4185" s="69">
        <v>43412</v>
      </c>
      <c r="G4185" s="69">
        <v>43412</v>
      </c>
      <c r="H4185">
        <v>389</v>
      </c>
      <c r="I4185">
        <v>481</v>
      </c>
      <c r="J4185" t="s">
        <v>835</v>
      </c>
      <c r="K4185" t="s">
        <v>618</v>
      </c>
      <c r="L4185" t="s">
        <v>67</v>
      </c>
      <c r="M4185" s="73">
        <v>4347000</v>
      </c>
      <c r="N4185" t="str">
        <f t="shared" si="130"/>
        <v>0389-1</v>
      </c>
      <c r="O4185">
        <v>7512</v>
      </c>
      <c r="P4185">
        <f>1</f>
        <v>1</v>
      </c>
      <c r="Q4185">
        <f t="shared" si="131"/>
        <v>11</v>
      </c>
    </row>
    <row r="4186" spans="3:17" x14ac:dyDescent="0.25">
      <c r="C4186" t="s">
        <v>214</v>
      </c>
      <c r="D4186">
        <v>0</v>
      </c>
      <c r="E4186">
        <v>5144</v>
      </c>
      <c r="F4186" s="69">
        <v>43381</v>
      </c>
      <c r="G4186" s="69">
        <v>43381</v>
      </c>
      <c r="H4186">
        <v>389</v>
      </c>
      <c r="I4186">
        <v>481</v>
      </c>
      <c r="J4186" t="s">
        <v>835</v>
      </c>
      <c r="K4186" t="s">
        <v>618</v>
      </c>
      <c r="L4186" t="s">
        <v>67</v>
      </c>
      <c r="M4186" s="73">
        <v>4347000</v>
      </c>
      <c r="N4186" t="str">
        <f t="shared" si="130"/>
        <v>0389-1</v>
      </c>
      <c r="O4186">
        <v>7512</v>
      </c>
      <c r="P4186">
        <f>1</f>
        <v>1</v>
      </c>
      <c r="Q4186">
        <f t="shared" si="131"/>
        <v>10</v>
      </c>
    </row>
    <row r="4187" spans="3:17" x14ac:dyDescent="0.25">
      <c r="C4187" t="s">
        <v>214</v>
      </c>
      <c r="D4187">
        <v>0</v>
      </c>
      <c r="E4187">
        <v>4298</v>
      </c>
      <c r="F4187" s="69">
        <v>43348</v>
      </c>
      <c r="G4187" s="69">
        <v>43348</v>
      </c>
      <c r="H4187">
        <v>389</v>
      </c>
      <c r="I4187">
        <v>481</v>
      </c>
      <c r="J4187" t="s">
        <v>835</v>
      </c>
      <c r="K4187" t="s">
        <v>618</v>
      </c>
      <c r="L4187" t="s">
        <v>67</v>
      </c>
      <c r="M4187" s="73">
        <v>4347000</v>
      </c>
      <c r="N4187" t="str">
        <f t="shared" si="130"/>
        <v>0389-1</v>
      </c>
      <c r="O4187">
        <v>7512</v>
      </c>
      <c r="P4187">
        <f>1</f>
        <v>1</v>
      </c>
      <c r="Q4187">
        <f t="shared" si="131"/>
        <v>9</v>
      </c>
    </row>
    <row r="4188" spans="3:17" x14ac:dyDescent="0.25">
      <c r="C4188" t="s">
        <v>214</v>
      </c>
      <c r="D4188">
        <v>0</v>
      </c>
      <c r="E4188">
        <v>3720</v>
      </c>
      <c r="F4188" s="69">
        <v>43315</v>
      </c>
      <c r="G4188" s="69">
        <v>43315</v>
      </c>
      <c r="H4188">
        <v>389</v>
      </c>
      <c r="I4188">
        <v>481</v>
      </c>
      <c r="J4188" t="s">
        <v>835</v>
      </c>
      <c r="K4188" t="s">
        <v>618</v>
      </c>
      <c r="L4188" t="s">
        <v>67</v>
      </c>
      <c r="M4188" s="73">
        <v>4347000</v>
      </c>
      <c r="N4188" t="str">
        <f t="shared" si="130"/>
        <v>0389-1</v>
      </c>
      <c r="O4188">
        <v>7512</v>
      </c>
      <c r="P4188">
        <f>1</f>
        <v>1</v>
      </c>
      <c r="Q4188">
        <f t="shared" si="131"/>
        <v>8</v>
      </c>
    </row>
    <row r="4189" spans="3:17" x14ac:dyDescent="0.25">
      <c r="C4189" t="s">
        <v>214</v>
      </c>
      <c r="D4189">
        <v>0</v>
      </c>
      <c r="E4189">
        <v>3457</v>
      </c>
      <c r="F4189" s="69">
        <v>43294</v>
      </c>
      <c r="G4189" s="69">
        <v>43294</v>
      </c>
      <c r="H4189">
        <v>389</v>
      </c>
      <c r="I4189">
        <v>481</v>
      </c>
      <c r="J4189" t="s">
        <v>835</v>
      </c>
      <c r="K4189" t="s">
        <v>618</v>
      </c>
      <c r="L4189" t="s">
        <v>67</v>
      </c>
      <c r="M4189" s="73">
        <v>4347000</v>
      </c>
      <c r="N4189" t="str">
        <f t="shared" si="130"/>
        <v>0389-1</v>
      </c>
      <c r="O4189">
        <v>7512</v>
      </c>
      <c r="P4189">
        <f>1</f>
        <v>1</v>
      </c>
      <c r="Q4189">
        <f t="shared" si="131"/>
        <v>7</v>
      </c>
    </row>
    <row r="4190" spans="3:17" x14ac:dyDescent="0.25">
      <c r="C4190" t="s">
        <v>214</v>
      </c>
      <c r="D4190">
        <v>0</v>
      </c>
      <c r="E4190">
        <v>2647</v>
      </c>
      <c r="F4190" s="69">
        <v>43258</v>
      </c>
      <c r="G4190" s="69">
        <v>43258</v>
      </c>
      <c r="H4190">
        <v>389</v>
      </c>
      <c r="I4190">
        <v>481</v>
      </c>
      <c r="J4190" t="s">
        <v>835</v>
      </c>
      <c r="K4190" t="s">
        <v>618</v>
      </c>
      <c r="L4190" t="s">
        <v>67</v>
      </c>
      <c r="M4190" s="73">
        <v>4347000</v>
      </c>
      <c r="N4190" t="str">
        <f t="shared" si="130"/>
        <v>0389-1</v>
      </c>
      <c r="O4190">
        <v>7512</v>
      </c>
      <c r="P4190">
        <f>1</f>
        <v>1</v>
      </c>
      <c r="Q4190">
        <f t="shared" si="131"/>
        <v>6</v>
      </c>
    </row>
    <row r="4191" spans="3:17" x14ac:dyDescent="0.25">
      <c r="C4191" t="s">
        <v>214</v>
      </c>
      <c r="D4191">
        <v>0</v>
      </c>
      <c r="E4191">
        <v>2040</v>
      </c>
      <c r="F4191" s="69">
        <v>43228</v>
      </c>
      <c r="G4191" s="69">
        <v>43228</v>
      </c>
      <c r="H4191">
        <v>389</v>
      </c>
      <c r="I4191">
        <v>481</v>
      </c>
      <c r="J4191" t="s">
        <v>835</v>
      </c>
      <c r="K4191" t="s">
        <v>618</v>
      </c>
      <c r="L4191" t="s">
        <v>67</v>
      </c>
      <c r="M4191" s="73">
        <v>4347000</v>
      </c>
      <c r="N4191" t="str">
        <f t="shared" si="130"/>
        <v>0389-1</v>
      </c>
      <c r="O4191">
        <v>7512</v>
      </c>
      <c r="P4191">
        <f>1</f>
        <v>1</v>
      </c>
      <c r="Q4191">
        <f t="shared" si="131"/>
        <v>5</v>
      </c>
    </row>
    <row r="4192" spans="3:17" x14ac:dyDescent="0.25">
      <c r="C4192" t="s">
        <v>214</v>
      </c>
      <c r="D4192">
        <v>0</v>
      </c>
      <c r="E4192">
        <v>1638</v>
      </c>
      <c r="F4192" s="69">
        <v>43203</v>
      </c>
      <c r="G4192" s="69">
        <v>43203</v>
      </c>
      <c r="H4192">
        <v>389</v>
      </c>
      <c r="I4192">
        <v>481</v>
      </c>
      <c r="J4192" t="s">
        <v>835</v>
      </c>
      <c r="K4192" t="s">
        <v>618</v>
      </c>
      <c r="L4192" t="s">
        <v>67</v>
      </c>
      <c r="M4192" s="73">
        <v>4347000</v>
      </c>
      <c r="N4192" t="str">
        <f t="shared" si="130"/>
        <v>0389-1</v>
      </c>
      <c r="O4192">
        <v>7512</v>
      </c>
      <c r="P4192">
        <f>1</f>
        <v>1</v>
      </c>
      <c r="Q4192">
        <f t="shared" si="131"/>
        <v>4</v>
      </c>
    </row>
    <row r="4193" spans="3:17" x14ac:dyDescent="0.25">
      <c r="C4193" t="s">
        <v>214</v>
      </c>
      <c r="D4193">
        <v>0</v>
      </c>
      <c r="E4193">
        <v>1107</v>
      </c>
      <c r="F4193" s="69">
        <v>43182</v>
      </c>
      <c r="G4193" s="69">
        <v>43182</v>
      </c>
      <c r="H4193">
        <v>389</v>
      </c>
      <c r="I4193">
        <v>481</v>
      </c>
      <c r="J4193" t="s">
        <v>835</v>
      </c>
      <c r="K4193" t="s">
        <v>618</v>
      </c>
      <c r="L4193" t="s">
        <v>67</v>
      </c>
      <c r="M4193" s="73">
        <v>4347000</v>
      </c>
      <c r="N4193" t="str">
        <f t="shared" si="130"/>
        <v>0389-1</v>
      </c>
      <c r="O4193">
        <v>7512</v>
      </c>
      <c r="P4193">
        <f>1</f>
        <v>1</v>
      </c>
      <c r="Q4193">
        <f t="shared" si="131"/>
        <v>3</v>
      </c>
    </row>
    <row r="4194" spans="3:17" x14ac:dyDescent="0.25">
      <c r="C4194" t="s">
        <v>214</v>
      </c>
      <c r="D4194">
        <v>0</v>
      </c>
      <c r="E4194">
        <v>407</v>
      </c>
      <c r="F4194" s="69">
        <v>43165</v>
      </c>
      <c r="G4194" s="69">
        <v>43165</v>
      </c>
      <c r="H4194">
        <v>389</v>
      </c>
      <c r="I4194">
        <v>481</v>
      </c>
      <c r="J4194" t="s">
        <v>835</v>
      </c>
      <c r="K4194" t="s">
        <v>618</v>
      </c>
      <c r="L4194" t="s">
        <v>67</v>
      </c>
      <c r="M4194" s="73">
        <v>1014300</v>
      </c>
      <c r="N4194" t="str">
        <f t="shared" si="130"/>
        <v>0389-1</v>
      </c>
      <c r="O4194">
        <v>7512</v>
      </c>
      <c r="P4194">
        <f>1</f>
        <v>1</v>
      </c>
      <c r="Q4194">
        <f t="shared" si="131"/>
        <v>3</v>
      </c>
    </row>
    <row r="4195" spans="3:17" x14ac:dyDescent="0.25">
      <c r="C4195" t="s">
        <v>214</v>
      </c>
      <c r="D4195">
        <v>0</v>
      </c>
      <c r="E4195">
        <v>6412</v>
      </c>
      <c r="F4195" s="69">
        <v>43441</v>
      </c>
      <c r="G4195" s="69">
        <v>43441</v>
      </c>
      <c r="H4195">
        <v>324</v>
      </c>
      <c r="I4195">
        <v>480</v>
      </c>
      <c r="J4195" t="s">
        <v>836</v>
      </c>
      <c r="K4195" t="s">
        <v>618</v>
      </c>
      <c r="L4195" t="s">
        <v>67</v>
      </c>
      <c r="M4195" s="73">
        <v>5692500</v>
      </c>
      <c r="N4195" t="str">
        <f t="shared" si="130"/>
        <v>0324-1</v>
      </c>
      <c r="O4195">
        <v>7512</v>
      </c>
      <c r="P4195">
        <f>1</f>
        <v>1</v>
      </c>
      <c r="Q4195">
        <f t="shared" si="131"/>
        <v>12</v>
      </c>
    </row>
    <row r="4196" spans="3:17" x14ac:dyDescent="0.25">
      <c r="C4196" t="s">
        <v>214</v>
      </c>
      <c r="D4196">
        <v>0</v>
      </c>
      <c r="E4196">
        <v>6090</v>
      </c>
      <c r="F4196" s="69">
        <v>43430</v>
      </c>
      <c r="G4196" s="69">
        <v>43430</v>
      </c>
      <c r="H4196">
        <v>324</v>
      </c>
      <c r="I4196">
        <v>480</v>
      </c>
      <c r="J4196" t="s">
        <v>634</v>
      </c>
      <c r="K4196" t="s">
        <v>618</v>
      </c>
      <c r="L4196" t="s">
        <v>67</v>
      </c>
      <c r="M4196" s="73">
        <v>2087250</v>
      </c>
      <c r="N4196" t="str">
        <f t="shared" si="130"/>
        <v>0324-1</v>
      </c>
      <c r="O4196">
        <v>7512</v>
      </c>
      <c r="P4196">
        <f>1</f>
        <v>1</v>
      </c>
      <c r="Q4196">
        <f t="shared" si="131"/>
        <v>11</v>
      </c>
    </row>
    <row r="4197" spans="3:17" x14ac:dyDescent="0.25">
      <c r="C4197" t="s">
        <v>214</v>
      </c>
      <c r="D4197">
        <v>0</v>
      </c>
      <c r="E4197">
        <v>6001</v>
      </c>
      <c r="F4197" s="69">
        <v>43420</v>
      </c>
      <c r="G4197" s="69">
        <v>43420</v>
      </c>
      <c r="H4197">
        <v>324</v>
      </c>
      <c r="I4197">
        <v>480</v>
      </c>
      <c r="J4197" t="s">
        <v>836</v>
      </c>
      <c r="K4197" t="s">
        <v>618</v>
      </c>
      <c r="L4197" t="s">
        <v>67</v>
      </c>
      <c r="M4197" s="73">
        <v>3605250</v>
      </c>
      <c r="N4197" t="str">
        <f t="shared" si="130"/>
        <v>0324-1</v>
      </c>
      <c r="O4197">
        <v>7512</v>
      </c>
      <c r="P4197">
        <f>1</f>
        <v>1</v>
      </c>
      <c r="Q4197">
        <f t="shared" si="131"/>
        <v>11</v>
      </c>
    </row>
    <row r="4198" spans="3:17" x14ac:dyDescent="0.25">
      <c r="C4198" t="s">
        <v>214</v>
      </c>
      <c r="D4198">
        <v>0</v>
      </c>
      <c r="E4198">
        <v>5152</v>
      </c>
      <c r="F4198" s="69">
        <v>43381</v>
      </c>
      <c r="G4198" s="69">
        <v>43381</v>
      </c>
      <c r="H4198">
        <v>324</v>
      </c>
      <c r="I4198">
        <v>480</v>
      </c>
      <c r="J4198" t="s">
        <v>634</v>
      </c>
      <c r="K4198" t="s">
        <v>618</v>
      </c>
      <c r="L4198" t="s">
        <v>67</v>
      </c>
      <c r="M4198" s="73">
        <v>5692500</v>
      </c>
      <c r="N4198" t="str">
        <f t="shared" si="130"/>
        <v>0324-1</v>
      </c>
      <c r="O4198">
        <v>7512</v>
      </c>
      <c r="P4198">
        <f>1</f>
        <v>1</v>
      </c>
      <c r="Q4198">
        <f t="shared" si="131"/>
        <v>10</v>
      </c>
    </row>
    <row r="4199" spans="3:17" x14ac:dyDescent="0.25">
      <c r="C4199" t="s">
        <v>214</v>
      </c>
      <c r="D4199">
        <v>0</v>
      </c>
      <c r="E4199">
        <v>4335</v>
      </c>
      <c r="F4199" s="69">
        <v>43348</v>
      </c>
      <c r="G4199" s="69">
        <v>43348</v>
      </c>
      <c r="H4199">
        <v>324</v>
      </c>
      <c r="I4199">
        <v>480</v>
      </c>
      <c r="J4199" t="s">
        <v>634</v>
      </c>
      <c r="K4199" t="s">
        <v>618</v>
      </c>
      <c r="L4199" t="s">
        <v>67</v>
      </c>
      <c r="M4199" s="73">
        <v>5692500</v>
      </c>
      <c r="N4199" t="str">
        <f t="shared" si="130"/>
        <v>0324-1</v>
      </c>
      <c r="O4199">
        <v>7512</v>
      </c>
      <c r="P4199">
        <f>1</f>
        <v>1</v>
      </c>
      <c r="Q4199">
        <f t="shared" si="131"/>
        <v>9</v>
      </c>
    </row>
    <row r="4200" spans="3:17" x14ac:dyDescent="0.25">
      <c r="C4200" t="s">
        <v>214</v>
      </c>
      <c r="D4200">
        <v>0</v>
      </c>
      <c r="E4200">
        <v>3638</v>
      </c>
      <c r="F4200" s="69">
        <v>43314</v>
      </c>
      <c r="G4200" s="69">
        <v>43314</v>
      </c>
      <c r="H4200">
        <v>324</v>
      </c>
      <c r="I4200">
        <v>480</v>
      </c>
      <c r="J4200" t="s">
        <v>634</v>
      </c>
      <c r="K4200" t="s">
        <v>618</v>
      </c>
      <c r="L4200" t="s">
        <v>67</v>
      </c>
      <c r="M4200" s="73">
        <v>5692500</v>
      </c>
      <c r="N4200" t="str">
        <f t="shared" si="130"/>
        <v>0324-1</v>
      </c>
      <c r="O4200">
        <v>7512</v>
      </c>
      <c r="P4200">
        <f>1</f>
        <v>1</v>
      </c>
      <c r="Q4200">
        <f t="shared" si="131"/>
        <v>8</v>
      </c>
    </row>
    <row r="4201" spans="3:17" x14ac:dyDescent="0.25">
      <c r="C4201" t="s">
        <v>214</v>
      </c>
      <c r="D4201">
        <v>0</v>
      </c>
      <c r="E4201">
        <v>3246</v>
      </c>
      <c r="F4201" s="69">
        <v>43290</v>
      </c>
      <c r="G4201" s="69">
        <v>43290</v>
      </c>
      <c r="H4201">
        <v>324</v>
      </c>
      <c r="I4201">
        <v>480</v>
      </c>
      <c r="J4201" t="s">
        <v>634</v>
      </c>
      <c r="K4201" t="s">
        <v>618</v>
      </c>
      <c r="L4201" t="s">
        <v>67</v>
      </c>
      <c r="M4201" s="73">
        <v>5692500</v>
      </c>
      <c r="N4201" t="str">
        <f t="shared" si="130"/>
        <v>0324-1</v>
      </c>
      <c r="O4201">
        <v>7512</v>
      </c>
      <c r="P4201">
        <f>1</f>
        <v>1</v>
      </c>
      <c r="Q4201">
        <f t="shared" si="131"/>
        <v>7</v>
      </c>
    </row>
    <row r="4202" spans="3:17" x14ac:dyDescent="0.25">
      <c r="C4202" t="s">
        <v>214</v>
      </c>
      <c r="D4202">
        <v>0</v>
      </c>
      <c r="E4202">
        <v>2604</v>
      </c>
      <c r="F4202" s="69">
        <v>43257</v>
      </c>
      <c r="G4202" s="69">
        <v>43257</v>
      </c>
      <c r="H4202">
        <v>324</v>
      </c>
      <c r="I4202">
        <v>480</v>
      </c>
      <c r="J4202" t="s">
        <v>634</v>
      </c>
      <c r="K4202" t="s">
        <v>618</v>
      </c>
      <c r="L4202" t="s">
        <v>67</v>
      </c>
      <c r="M4202" s="73">
        <v>5692500</v>
      </c>
      <c r="N4202" t="str">
        <f t="shared" si="130"/>
        <v>0324-1</v>
      </c>
      <c r="O4202">
        <v>7512</v>
      </c>
      <c r="P4202">
        <f>1</f>
        <v>1</v>
      </c>
      <c r="Q4202">
        <f t="shared" si="131"/>
        <v>6</v>
      </c>
    </row>
    <row r="4203" spans="3:17" x14ac:dyDescent="0.25">
      <c r="C4203" t="s">
        <v>214</v>
      </c>
      <c r="D4203">
        <v>0</v>
      </c>
      <c r="E4203">
        <v>2101</v>
      </c>
      <c r="F4203" s="69">
        <v>43229</v>
      </c>
      <c r="G4203" s="69">
        <v>43229</v>
      </c>
      <c r="H4203">
        <v>324</v>
      </c>
      <c r="I4203">
        <v>480</v>
      </c>
      <c r="J4203" t="s">
        <v>634</v>
      </c>
      <c r="K4203" t="s">
        <v>618</v>
      </c>
      <c r="L4203" t="s">
        <v>67</v>
      </c>
      <c r="M4203" s="73">
        <v>5692500</v>
      </c>
      <c r="N4203" t="str">
        <f t="shared" si="130"/>
        <v>0324-1</v>
      </c>
      <c r="O4203">
        <v>7512</v>
      </c>
      <c r="P4203">
        <f>1</f>
        <v>1</v>
      </c>
      <c r="Q4203">
        <f t="shared" si="131"/>
        <v>5</v>
      </c>
    </row>
    <row r="4204" spans="3:17" x14ac:dyDescent="0.25">
      <c r="C4204" t="s">
        <v>214</v>
      </c>
      <c r="D4204">
        <v>0</v>
      </c>
      <c r="E4204">
        <v>1359</v>
      </c>
      <c r="F4204" s="69">
        <v>43196</v>
      </c>
      <c r="G4204" s="69">
        <v>43196</v>
      </c>
      <c r="H4204">
        <v>324</v>
      </c>
      <c r="I4204">
        <v>480</v>
      </c>
      <c r="J4204" t="s">
        <v>634</v>
      </c>
      <c r="K4204" t="s">
        <v>618</v>
      </c>
      <c r="L4204" t="s">
        <v>67</v>
      </c>
      <c r="M4204" s="73">
        <v>5692500</v>
      </c>
      <c r="N4204" t="str">
        <f t="shared" si="130"/>
        <v>0324-1</v>
      </c>
      <c r="O4204">
        <v>7512</v>
      </c>
      <c r="P4204">
        <f>1</f>
        <v>1</v>
      </c>
      <c r="Q4204">
        <f t="shared" si="131"/>
        <v>4</v>
      </c>
    </row>
    <row r="4205" spans="3:17" x14ac:dyDescent="0.25">
      <c r="C4205" t="s">
        <v>214</v>
      </c>
      <c r="D4205">
        <v>0</v>
      </c>
      <c r="E4205">
        <v>770</v>
      </c>
      <c r="F4205" s="69">
        <v>43172</v>
      </c>
      <c r="G4205" s="69">
        <v>43172</v>
      </c>
      <c r="H4205">
        <v>324</v>
      </c>
      <c r="I4205">
        <v>480</v>
      </c>
      <c r="J4205" t="s">
        <v>634</v>
      </c>
      <c r="K4205" t="s">
        <v>618</v>
      </c>
      <c r="L4205" t="s">
        <v>67</v>
      </c>
      <c r="M4205" s="73">
        <v>5692500</v>
      </c>
      <c r="N4205" t="str">
        <f t="shared" si="130"/>
        <v>0324-1</v>
      </c>
      <c r="O4205">
        <v>7512</v>
      </c>
      <c r="P4205">
        <f>1</f>
        <v>1</v>
      </c>
      <c r="Q4205">
        <f t="shared" si="131"/>
        <v>3</v>
      </c>
    </row>
    <row r="4206" spans="3:17" x14ac:dyDescent="0.25">
      <c r="C4206" t="s">
        <v>214</v>
      </c>
      <c r="D4206">
        <v>0</v>
      </c>
      <c r="E4206">
        <v>264</v>
      </c>
      <c r="F4206" s="69">
        <v>43153</v>
      </c>
      <c r="G4206" s="69">
        <v>43153</v>
      </c>
      <c r="H4206">
        <v>324</v>
      </c>
      <c r="I4206">
        <v>480</v>
      </c>
      <c r="J4206" t="s">
        <v>634</v>
      </c>
      <c r="K4206" t="s">
        <v>618</v>
      </c>
      <c r="L4206" t="s">
        <v>67</v>
      </c>
      <c r="M4206" s="73">
        <v>1707750</v>
      </c>
      <c r="N4206" t="str">
        <f t="shared" si="130"/>
        <v>0324-1</v>
      </c>
      <c r="O4206">
        <v>7512</v>
      </c>
      <c r="P4206">
        <f>1</f>
        <v>1</v>
      </c>
      <c r="Q4206">
        <f t="shared" si="131"/>
        <v>2</v>
      </c>
    </row>
    <row r="4207" spans="3:17" x14ac:dyDescent="0.25">
      <c r="C4207" t="s">
        <v>214</v>
      </c>
      <c r="D4207">
        <v>0</v>
      </c>
      <c r="E4207">
        <v>6176</v>
      </c>
      <c r="F4207" s="69">
        <v>43438</v>
      </c>
      <c r="G4207" s="69">
        <v>43438</v>
      </c>
      <c r="H4207">
        <v>419</v>
      </c>
      <c r="I4207">
        <v>479</v>
      </c>
      <c r="J4207" t="s">
        <v>837</v>
      </c>
      <c r="K4207" t="s">
        <v>618</v>
      </c>
      <c r="L4207" t="s">
        <v>67</v>
      </c>
      <c r="M4207" s="73">
        <v>5692500</v>
      </c>
      <c r="N4207" t="str">
        <f t="shared" si="130"/>
        <v>0419-1</v>
      </c>
      <c r="O4207">
        <v>7512</v>
      </c>
      <c r="P4207">
        <f>1</f>
        <v>1</v>
      </c>
      <c r="Q4207">
        <f t="shared" si="131"/>
        <v>12</v>
      </c>
    </row>
    <row r="4208" spans="3:17" x14ac:dyDescent="0.25">
      <c r="C4208" t="s">
        <v>214</v>
      </c>
      <c r="D4208">
        <v>0</v>
      </c>
      <c r="E4208">
        <v>5489</v>
      </c>
      <c r="F4208" s="69">
        <v>43410</v>
      </c>
      <c r="G4208" s="69">
        <v>43410</v>
      </c>
      <c r="H4208">
        <v>419</v>
      </c>
      <c r="I4208">
        <v>479</v>
      </c>
      <c r="J4208" t="s">
        <v>837</v>
      </c>
      <c r="K4208" t="s">
        <v>618</v>
      </c>
      <c r="L4208" t="s">
        <v>67</v>
      </c>
      <c r="M4208" s="73">
        <v>5692500</v>
      </c>
      <c r="N4208" t="str">
        <f t="shared" si="130"/>
        <v>0419-1</v>
      </c>
      <c r="O4208">
        <v>7512</v>
      </c>
      <c r="P4208">
        <f>1</f>
        <v>1</v>
      </c>
      <c r="Q4208">
        <f t="shared" si="131"/>
        <v>11</v>
      </c>
    </row>
    <row r="4209" spans="3:17" x14ac:dyDescent="0.25">
      <c r="C4209" t="s">
        <v>214</v>
      </c>
      <c r="D4209">
        <v>0</v>
      </c>
      <c r="E4209">
        <v>5063</v>
      </c>
      <c r="F4209" s="69">
        <v>43378</v>
      </c>
      <c r="G4209" s="69">
        <v>43378</v>
      </c>
      <c r="H4209">
        <v>419</v>
      </c>
      <c r="I4209">
        <v>479</v>
      </c>
      <c r="J4209" t="s">
        <v>837</v>
      </c>
      <c r="K4209" t="s">
        <v>618</v>
      </c>
      <c r="L4209" t="s">
        <v>67</v>
      </c>
      <c r="M4209" s="73">
        <v>5692500</v>
      </c>
      <c r="N4209" t="str">
        <f t="shared" si="130"/>
        <v>0419-1</v>
      </c>
      <c r="O4209">
        <v>7512</v>
      </c>
      <c r="P4209">
        <f>1</f>
        <v>1</v>
      </c>
      <c r="Q4209">
        <f t="shared" si="131"/>
        <v>10</v>
      </c>
    </row>
    <row r="4210" spans="3:17" x14ac:dyDescent="0.25">
      <c r="C4210" t="s">
        <v>214</v>
      </c>
      <c r="D4210">
        <v>0</v>
      </c>
      <c r="E4210">
        <v>4299</v>
      </c>
      <c r="F4210" s="69">
        <v>43348</v>
      </c>
      <c r="G4210" s="69">
        <v>43348</v>
      </c>
      <c r="H4210">
        <v>419</v>
      </c>
      <c r="I4210">
        <v>479</v>
      </c>
      <c r="J4210" t="s">
        <v>837</v>
      </c>
      <c r="K4210" t="s">
        <v>618</v>
      </c>
      <c r="L4210" t="s">
        <v>67</v>
      </c>
      <c r="M4210" s="73">
        <v>5692500</v>
      </c>
      <c r="N4210" t="str">
        <f t="shared" si="130"/>
        <v>0419-1</v>
      </c>
      <c r="O4210">
        <v>7512</v>
      </c>
      <c r="P4210">
        <f>1</f>
        <v>1</v>
      </c>
      <c r="Q4210">
        <f t="shared" si="131"/>
        <v>9</v>
      </c>
    </row>
    <row r="4211" spans="3:17" x14ac:dyDescent="0.25">
      <c r="C4211" t="s">
        <v>214</v>
      </c>
      <c r="D4211">
        <v>0</v>
      </c>
      <c r="E4211">
        <v>3795</v>
      </c>
      <c r="F4211" s="69">
        <v>43320</v>
      </c>
      <c r="G4211" s="69">
        <v>43320</v>
      </c>
      <c r="H4211">
        <v>419</v>
      </c>
      <c r="I4211">
        <v>479</v>
      </c>
      <c r="J4211" t="s">
        <v>837</v>
      </c>
      <c r="K4211" t="s">
        <v>618</v>
      </c>
      <c r="L4211" t="s">
        <v>67</v>
      </c>
      <c r="M4211" s="73">
        <v>5692500</v>
      </c>
      <c r="N4211" t="str">
        <f t="shared" si="130"/>
        <v>0419-1</v>
      </c>
      <c r="O4211">
        <v>7512</v>
      </c>
      <c r="P4211">
        <f>1</f>
        <v>1</v>
      </c>
      <c r="Q4211">
        <f t="shared" si="131"/>
        <v>8</v>
      </c>
    </row>
    <row r="4212" spans="3:17" x14ac:dyDescent="0.25">
      <c r="C4212" t="s">
        <v>214</v>
      </c>
      <c r="D4212">
        <v>0</v>
      </c>
      <c r="E4212">
        <v>3158</v>
      </c>
      <c r="F4212" s="69">
        <v>43286</v>
      </c>
      <c r="G4212" s="69">
        <v>43286</v>
      </c>
      <c r="H4212">
        <v>419</v>
      </c>
      <c r="I4212">
        <v>479</v>
      </c>
      <c r="J4212" t="s">
        <v>837</v>
      </c>
      <c r="K4212" t="s">
        <v>618</v>
      </c>
      <c r="L4212" t="s">
        <v>67</v>
      </c>
      <c r="M4212" s="73">
        <v>5692500</v>
      </c>
      <c r="N4212" t="str">
        <f t="shared" si="130"/>
        <v>0419-1</v>
      </c>
      <c r="O4212">
        <v>7512</v>
      </c>
      <c r="P4212">
        <f>1</f>
        <v>1</v>
      </c>
      <c r="Q4212">
        <f t="shared" si="131"/>
        <v>7</v>
      </c>
    </row>
    <row r="4213" spans="3:17" x14ac:dyDescent="0.25">
      <c r="C4213" t="s">
        <v>214</v>
      </c>
      <c r="D4213">
        <v>0</v>
      </c>
      <c r="E4213">
        <v>2533</v>
      </c>
      <c r="F4213" s="69">
        <v>43257</v>
      </c>
      <c r="G4213" s="69">
        <v>43257</v>
      </c>
      <c r="H4213">
        <v>419</v>
      </c>
      <c r="I4213">
        <v>479</v>
      </c>
      <c r="J4213" t="s">
        <v>837</v>
      </c>
      <c r="K4213" t="s">
        <v>618</v>
      </c>
      <c r="L4213" t="s">
        <v>67</v>
      </c>
      <c r="M4213" s="73">
        <v>5692500</v>
      </c>
      <c r="N4213" t="str">
        <f t="shared" si="130"/>
        <v>0419-1</v>
      </c>
      <c r="O4213">
        <v>7512</v>
      </c>
      <c r="P4213">
        <f>1</f>
        <v>1</v>
      </c>
      <c r="Q4213">
        <f t="shared" si="131"/>
        <v>6</v>
      </c>
    </row>
    <row r="4214" spans="3:17" x14ac:dyDescent="0.25">
      <c r="C4214" t="s">
        <v>214</v>
      </c>
      <c r="D4214">
        <v>0</v>
      </c>
      <c r="E4214">
        <v>1921</v>
      </c>
      <c r="F4214" s="69">
        <v>43227</v>
      </c>
      <c r="G4214" s="69">
        <v>43227</v>
      </c>
      <c r="H4214">
        <v>419</v>
      </c>
      <c r="I4214">
        <v>479</v>
      </c>
      <c r="J4214" t="s">
        <v>837</v>
      </c>
      <c r="K4214" t="s">
        <v>618</v>
      </c>
      <c r="L4214" t="s">
        <v>67</v>
      </c>
      <c r="M4214" s="73">
        <v>5692500</v>
      </c>
      <c r="N4214" t="str">
        <f t="shared" si="130"/>
        <v>0419-1</v>
      </c>
      <c r="O4214">
        <v>7512</v>
      </c>
      <c r="P4214">
        <f>1</f>
        <v>1</v>
      </c>
      <c r="Q4214">
        <f t="shared" si="131"/>
        <v>5</v>
      </c>
    </row>
    <row r="4215" spans="3:17" x14ac:dyDescent="0.25">
      <c r="C4215" t="s">
        <v>214</v>
      </c>
      <c r="D4215">
        <v>0</v>
      </c>
      <c r="E4215">
        <v>1328</v>
      </c>
      <c r="F4215" s="69">
        <v>43196</v>
      </c>
      <c r="G4215" s="69">
        <v>43196</v>
      </c>
      <c r="H4215">
        <v>419</v>
      </c>
      <c r="I4215">
        <v>479</v>
      </c>
      <c r="J4215" t="s">
        <v>837</v>
      </c>
      <c r="K4215" t="s">
        <v>618</v>
      </c>
      <c r="L4215" t="s">
        <v>67</v>
      </c>
      <c r="M4215" s="73">
        <v>5692500</v>
      </c>
      <c r="N4215" t="str">
        <f t="shared" si="130"/>
        <v>0419-1</v>
      </c>
      <c r="O4215">
        <v>7512</v>
      </c>
      <c r="P4215">
        <f>1</f>
        <v>1</v>
      </c>
      <c r="Q4215">
        <f t="shared" si="131"/>
        <v>4</v>
      </c>
    </row>
    <row r="4216" spans="3:17" x14ac:dyDescent="0.25">
      <c r="C4216" t="s">
        <v>214</v>
      </c>
      <c r="D4216">
        <v>0</v>
      </c>
      <c r="E4216">
        <v>811</v>
      </c>
      <c r="F4216" s="69">
        <v>43172</v>
      </c>
      <c r="G4216" s="69">
        <v>43172</v>
      </c>
      <c r="H4216">
        <v>419</v>
      </c>
      <c r="I4216">
        <v>479</v>
      </c>
      <c r="J4216" t="s">
        <v>837</v>
      </c>
      <c r="K4216" t="s">
        <v>618</v>
      </c>
      <c r="L4216" t="s">
        <v>67</v>
      </c>
      <c r="M4216" s="73">
        <v>5692500</v>
      </c>
      <c r="N4216" t="str">
        <f t="shared" si="130"/>
        <v>0419-1</v>
      </c>
      <c r="O4216">
        <v>7512</v>
      </c>
      <c r="P4216">
        <f>1</f>
        <v>1</v>
      </c>
      <c r="Q4216">
        <f t="shared" si="131"/>
        <v>3</v>
      </c>
    </row>
    <row r="4217" spans="3:17" x14ac:dyDescent="0.25">
      <c r="C4217" t="s">
        <v>214</v>
      </c>
      <c r="D4217">
        <v>0</v>
      </c>
      <c r="E4217">
        <v>318</v>
      </c>
      <c r="F4217" s="69">
        <v>43153</v>
      </c>
      <c r="G4217" s="69">
        <v>43153</v>
      </c>
      <c r="H4217">
        <v>419</v>
      </c>
      <c r="I4217">
        <v>479</v>
      </c>
      <c r="J4217" t="s">
        <v>837</v>
      </c>
      <c r="K4217" t="s">
        <v>618</v>
      </c>
      <c r="L4217" t="s">
        <v>67</v>
      </c>
      <c r="M4217" s="73">
        <v>1138500</v>
      </c>
      <c r="N4217" t="str">
        <f t="shared" si="130"/>
        <v>0419-1</v>
      </c>
      <c r="O4217">
        <v>7512</v>
      </c>
      <c r="P4217">
        <f>1</f>
        <v>1</v>
      </c>
      <c r="Q4217">
        <f t="shared" si="131"/>
        <v>2</v>
      </c>
    </row>
    <row r="4218" spans="3:17" x14ac:dyDescent="0.25">
      <c r="C4218" t="s">
        <v>214</v>
      </c>
      <c r="D4218">
        <v>0</v>
      </c>
      <c r="E4218">
        <v>6392</v>
      </c>
      <c r="F4218" s="69">
        <v>43441</v>
      </c>
      <c r="G4218" s="69">
        <v>43441</v>
      </c>
      <c r="H4218">
        <v>396</v>
      </c>
      <c r="I4218">
        <v>478</v>
      </c>
      <c r="J4218" t="s">
        <v>838</v>
      </c>
      <c r="K4218" t="s">
        <v>618</v>
      </c>
      <c r="L4218" t="s">
        <v>67</v>
      </c>
      <c r="M4218" s="73">
        <v>4864500</v>
      </c>
      <c r="N4218" t="str">
        <f t="shared" si="130"/>
        <v>0396-1</v>
      </c>
      <c r="O4218">
        <v>7512</v>
      </c>
      <c r="P4218">
        <f>1</f>
        <v>1</v>
      </c>
      <c r="Q4218">
        <f t="shared" si="131"/>
        <v>12</v>
      </c>
    </row>
    <row r="4219" spans="3:17" x14ac:dyDescent="0.25">
      <c r="C4219" t="s">
        <v>214</v>
      </c>
      <c r="D4219">
        <v>0</v>
      </c>
      <c r="E4219">
        <v>5767</v>
      </c>
      <c r="F4219" s="69">
        <v>43413</v>
      </c>
      <c r="G4219" s="69">
        <v>43413</v>
      </c>
      <c r="H4219">
        <v>396</v>
      </c>
      <c r="I4219">
        <v>478</v>
      </c>
      <c r="J4219" t="s">
        <v>838</v>
      </c>
      <c r="K4219" t="s">
        <v>618</v>
      </c>
      <c r="L4219" t="s">
        <v>67</v>
      </c>
      <c r="M4219" s="73">
        <v>4864500</v>
      </c>
      <c r="N4219" t="str">
        <f t="shared" si="130"/>
        <v>0396-1</v>
      </c>
      <c r="O4219">
        <v>7512</v>
      </c>
      <c r="P4219">
        <f>1</f>
        <v>1</v>
      </c>
      <c r="Q4219">
        <f t="shared" si="131"/>
        <v>11</v>
      </c>
    </row>
    <row r="4220" spans="3:17" x14ac:dyDescent="0.25">
      <c r="C4220" t="s">
        <v>214</v>
      </c>
      <c r="D4220">
        <v>0</v>
      </c>
      <c r="E4220">
        <v>5007</v>
      </c>
      <c r="F4220" s="69">
        <v>43378</v>
      </c>
      <c r="G4220" s="69">
        <v>43378</v>
      </c>
      <c r="H4220">
        <v>396</v>
      </c>
      <c r="I4220">
        <v>478</v>
      </c>
      <c r="J4220" t="s">
        <v>838</v>
      </c>
      <c r="K4220" t="s">
        <v>618</v>
      </c>
      <c r="L4220" t="s">
        <v>67</v>
      </c>
      <c r="M4220" s="73">
        <v>4864500</v>
      </c>
      <c r="N4220" t="str">
        <f t="shared" si="130"/>
        <v>0396-1</v>
      </c>
      <c r="O4220">
        <v>7512</v>
      </c>
      <c r="P4220">
        <f>1</f>
        <v>1</v>
      </c>
      <c r="Q4220">
        <f t="shared" si="131"/>
        <v>10</v>
      </c>
    </row>
    <row r="4221" spans="3:17" x14ac:dyDescent="0.25">
      <c r="C4221" t="s">
        <v>214</v>
      </c>
      <c r="D4221">
        <v>0</v>
      </c>
      <c r="E4221">
        <v>4549</v>
      </c>
      <c r="F4221" s="69">
        <v>43353</v>
      </c>
      <c r="G4221" s="69">
        <v>43353</v>
      </c>
      <c r="H4221">
        <v>396</v>
      </c>
      <c r="I4221">
        <v>478</v>
      </c>
      <c r="J4221" t="s">
        <v>838</v>
      </c>
      <c r="K4221" t="s">
        <v>618</v>
      </c>
      <c r="L4221" t="s">
        <v>67</v>
      </c>
      <c r="M4221" s="73">
        <v>4864500</v>
      </c>
      <c r="N4221" t="str">
        <f t="shared" si="130"/>
        <v>0396-1</v>
      </c>
      <c r="O4221">
        <v>7512</v>
      </c>
      <c r="P4221">
        <f>1</f>
        <v>1</v>
      </c>
      <c r="Q4221">
        <f t="shared" si="131"/>
        <v>9</v>
      </c>
    </row>
    <row r="4222" spans="3:17" x14ac:dyDescent="0.25">
      <c r="C4222" t="s">
        <v>214</v>
      </c>
      <c r="D4222">
        <v>0</v>
      </c>
      <c r="E4222">
        <v>3808</v>
      </c>
      <c r="F4222" s="69">
        <v>43320</v>
      </c>
      <c r="G4222" s="69">
        <v>43320</v>
      </c>
      <c r="H4222">
        <v>396</v>
      </c>
      <c r="I4222">
        <v>478</v>
      </c>
      <c r="J4222" t="s">
        <v>838</v>
      </c>
      <c r="K4222" t="s">
        <v>618</v>
      </c>
      <c r="L4222" t="s">
        <v>67</v>
      </c>
      <c r="M4222" s="73">
        <v>4864500</v>
      </c>
      <c r="N4222" t="str">
        <f t="shared" si="130"/>
        <v>0396-1</v>
      </c>
      <c r="O4222">
        <v>7512</v>
      </c>
      <c r="P4222">
        <f>1</f>
        <v>1</v>
      </c>
      <c r="Q4222">
        <f t="shared" si="131"/>
        <v>8</v>
      </c>
    </row>
    <row r="4223" spans="3:17" x14ac:dyDescent="0.25">
      <c r="C4223" t="s">
        <v>214</v>
      </c>
      <c r="D4223">
        <v>0</v>
      </c>
      <c r="E4223">
        <v>3083</v>
      </c>
      <c r="F4223" s="69">
        <v>43286</v>
      </c>
      <c r="G4223" s="69">
        <v>43286</v>
      </c>
      <c r="H4223">
        <v>396</v>
      </c>
      <c r="I4223">
        <v>478</v>
      </c>
      <c r="J4223" t="s">
        <v>838</v>
      </c>
      <c r="K4223" t="s">
        <v>618</v>
      </c>
      <c r="L4223" t="s">
        <v>67</v>
      </c>
      <c r="M4223" s="73">
        <v>4864500</v>
      </c>
      <c r="N4223" t="str">
        <f t="shared" si="130"/>
        <v>0396-1</v>
      </c>
      <c r="O4223">
        <v>7512</v>
      </c>
      <c r="P4223">
        <f>1</f>
        <v>1</v>
      </c>
      <c r="Q4223">
        <f t="shared" si="131"/>
        <v>7</v>
      </c>
    </row>
    <row r="4224" spans="3:17" x14ac:dyDescent="0.25">
      <c r="C4224" t="s">
        <v>214</v>
      </c>
      <c r="D4224">
        <v>0</v>
      </c>
      <c r="E4224">
        <v>2802</v>
      </c>
      <c r="F4224" s="69">
        <v>43259</v>
      </c>
      <c r="G4224" s="69">
        <v>43259</v>
      </c>
      <c r="H4224">
        <v>396</v>
      </c>
      <c r="I4224">
        <v>478</v>
      </c>
      <c r="J4224" t="s">
        <v>838</v>
      </c>
      <c r="K4224" t="s">
        <v>618</v>
      </c>
      <c r="L4224" t="s">
        <v>67</v>
      </c>
      <c r="M4224" s="73">
        <v>4864500</v>
      </c>
      <c r="N4224" t="str">
        <f t="shared" si="130"/>
        <v>0396-1</v>
      </c>
      <c r="O4224">
        <v>7512</v>
      </c>
      <c r="P4224">
        <f>1</f>
        <v>1</v>
      </c>
      <c r="Q4224">
        <f t="shared" si="131"/>
        <v>6</v>
      </c>
    </row>
    <row r="4225" spans="3:17" x14ac:dyDescent="0.25">
      <c r="C4225" t="s">
        <v>214</v>
      </c>
      <c r="D4225">
        <v>0</v>
      </c>
      <c r="E4225">
        <v>1989</v>
      </c>
      <c r="F4225" s="69">
        <v>43228</v>
      </c>
      <c r="G4225" s="69">
        <v>43228</v>
      </c>
      <c r="H4225">
        <v>396</v>
      </c>
      <c r="I4225">
        <v>478</v>
      </c>
      <c r="J4225" t="s">
        <v>838</v>
      </c>
      <c r="K4225" t="s">
        <v>618</v>
      </c>
      <c r="L4225" t="s">
        <v>67</v>
      </c>
      <c r="M4225" s="73">
        <v>4864500</v>
      </c>
      <c r="N4225" t="str">
        <f t="shared" si="130"/>
        <v>0396-1</v>
      </c>
      <c r="O4225">
        <v>7512</v>
      </c>
      <c r="P4225">
        <f>1</f>
        <v>1</v>
      </c>
      <c r="Q4225">
        <f t="shared" si="131"/>
        <v>5</v>
      </c>
    </row>
    <row r="4226" spans="3:17" x14ac:dyDescent="0.25">
      <c r="C4226" t="s">
        <v>214</v>
      </c>
      <c r="D4226">
        <v>0</v>
      </c>
      <c r="E4226">
        <v>1512</v>
      </c>
      <c r="F4226" s="69">
        <v>43201</v>
      </c>
      <c r="G4226" s="69">
        <v>43201</v>
      </c>
      <c r="H4226">
        <v>396</v>
      </c>
      <c r="I4226">
        <v>478</v>
      </c>
      <c r="J4226" t="s">
        <v>838</v>
      </c>
      <c r="K4226" t="s">
        <v>618</v>
      </c>
      <c r="L4226" t="s">
        <v>67</v>
      </c>
      <c r="M4226" s="73">
        <v>4864500</v>
      </c>
      <c r="N4226" t="str">
        <f t="shared" si="130"/>
        <v>0396-1</v>
      </c>
      <c r="O4226">
        <v>7512</v>
      </c>
      <c r="P4226">
        <f>1</f>
        <v>1</v>
      </c>
      <c r="Q4226">
        <f t="shared" si="131"/>
        <v>4</v>
      </c>
    </row>
    <row r="4227" spans="3:17" x14ac:dyDescent="0.25">
      <c r="C4227" t="s">
        <v>214</v>
      </c>
      <c r="D4227">
        <v>0</v>
      </c>
      <c r="E4227">
        <v>1093</v>
      </c>
      <c r="F4227" s="69">
        <v>43182</v>
      </c>
      <c r="G4227" s="69">
        <v>43182</v>
      </c>
      <c r="H4227">
        <v>396</v>
      </c>
      <c r="I4227">
        <v>478</v>
      </c>
      <c r="J4227" t="s">
        <v>838</v>
      </c>
      <c r="K4227" t="s">
        <v>618</v>
      </c>
      <c r="L4227" t="s">
        <v>67</v>
      </c>
      <c r="M4227" s="73">
        <v>4864500</v>
      </c>
      <c r="N4227" t="str">
        <f t="shared" si="130"/>
        <v>0396-1</v>
      </c>
      <c r="O4227">
        <v>7512</v>
      </c>
      <c r="P4227">
        <f>1</f>
        <v>1</v>
      </c>
      <c r="Q4227">
        <f t="shared" si="131"/>
        <v>3</v>
      </c>
    </row>
    <row r="4228" spans="3:17" x14ac:dyDescent="0.25">
      <c r="C4228" t="s">
        <v>214</v>
      </c>
      <c r="D4228">
        <v>0</v>
      </c>
      <c r="E4228">
        <v>1092</v>
      </c>
      <c r="F4228" s="69">
        <v>43181</v>
      </c>
      <c r="G4228" s="69">
        <v>43181</v>
      </c>
      <c r="H4228">
        <v>396</v>
      </c>
      <c r="I4228">
        <v>478</v>
      </c>
      <c r="J4228" t="s">
        <v>838</v>
      </c>
      <c r="K4228" t="s">
        <v>618</v>
      </c>
      <c r="L4228" t="s">
        <v>67</v>
      </c>
      <c r="M4228" s="73">
        <v>1135050</v>
      </c>
      <c r="N4228" t="str">
        <f t="shared" ref="N4228:N4291" si="132">TEXT(H4228,"0000")&amp;"-"&amp;TEXT(P4228,"0")</f>
        <v>0396-1</v>
      </c>
      <c r="O4228">
        <v>7512</v>
      </c>
      <c r="P4228">
        <f>1</f>
        <v>1</v>
      </c>
      <c r="Q4228">
        <f t="shared" ref="Q4228:Q4291" si="133">MONTH(G4228)</f>
        <v>3</v>
      </c>
    </row>
    <row r="4229" spans="3:17" x14ac:dyDescent="0.25">
      <c r="C4229" t="s">
        <v>214</v>
      </c>
      <c r="D4229">
        <v>0</v>
      </c>
      <c r="E4229">
        <v>4233</v>
      </c>
      <c r="F4229" s="69">
        <v>43347</v>
      </c>
      <c r="G4229" s="69">
        <v>43347</v>
      </c>
      <c r="H4229">
        <v>353</v>
      </c>
      <c r="I4229">
        <v>477</v>
      </c>
      <c r="J4229" t="s">
        <v>839</v>
      </c>
      <c r="K4229" t="s">
        <v>618</v>
      </c>
      <c r="L4229" t="s">
        <v>67</v>
      </c>
      <c r="M4229" s="73">
        <v>776250</v>
      </c>
      <c r="N4229" t="str">
        <f t="shared" si="132"/>
        <v>0353-1</v>
      </c>
      <c r="O4229">
        <v>7512</v>
      </c>
      <c r="P4229">
        <f>1</f>
        <v>1</v>
      </c>
      <c r="Q4229">
        <f t="shared" si="133"/>
        <v>9</v>
      </c>
    </row>
    <row r="4230" spans="3:17" x14ac:dyDescent="0.25">
      <c r="C4230" t="s">
        <v>214</v>
      </c>
      <c r="D4230">
        <v>0</v>
      </c>
      <c r="E4230">
        <v>3222</v>
      </c>
      <c r="F4230" s="69">
        <v>43290</v>
      </c>
      <c r="G4230" s="69">
        <v>43290</v>
      </c>
      <c r="H4230">
        <v>353</v>
      </c>
      <c r="I4230">
        <v>477</v>
      </c>
      <c r="J4230" t="s">
        <v>839</v>
      </c>
      <c r="K4230" t="s">
        <v>618</v>
      </c>
      <c r="L4230" t="s">
        <v>67</v>
      </c>
      <c r="M4230" s="73">
        <v>7762500</v>
      </c>
      <c r="N4230" t="str">
        <f t="shared" si="132"/>
        <v>0353-1</v>
      </c>
      <c r="O4230">
        <v>7512</v>
      </c>
      <c r="P4230">
        <f>1</f>
        <v>1</v>
      </c>
      <c r="Q4230">
        <f t="shared" si="133"/>
        <v>7</v>
      </c>
    </row>
    <row r="4231" spans="3:17" x14ac:dyDescent="0.25">
      <c r="C4231" t="s">
        <v>214</v>
      </c>
      <c r="D4231">
        <v>0</v>
      </c>
      <c r="E4231">
        <v>2783</v>
      </c>
      <c r="F4231" s="69">
        <v>43259</v>
      </c>
      <c r="G4231" s="69">
        <v>43259</v>
      </c>
      <c r="H4231">
        <v>353</v>
      </c>
      <c r="I4231">
        <v>477</v>
      </c>
      <c r="J4231" t="s">
        <v>839</v>
      </c>
      <c r="K4231" t="s">
        <v>618</v>
      </c>
      <c r="L4231" t="s">
        <v>67</v>
      </c>
      <c r="M4231" s="73">
        <v>7762500</v>
      </c>
      <c r="N4231" t="str">
        <f t="shared" si="132"/>
        <v>0353-1</v>
      </c>
      <c r="O4231">
        <v>7512</v>
      </c>
      <c r="P4231">
        <f>1</f>
        <v>1</v>
      </c>
      <c r="Q4231">
        <f t="shared" si="133"/>
        <v>6</v>
      </c>
    </row>
    <row r="4232" spans="3:17" x14ac:dyDescent="0.25">
      <c r="C4232" t="s">
        <v>214</v>
      </c>
      <c r="D4232">
        <v>0</v>
      </c>
      <c r="E4232">
        <v>1958</v>
      </c>
      <c r="F4232" s="69">
        <v>43227</v>
      </c>
      <c r="G4232" s="69">
        <v>43227</v>
      </c>
      <c r="H4232">
        <v>353</v>
      </c>
      <c r="I4232">
        <v>477</v>
      </c>
      <c r="J4232" t="s">
        <v>839</v>
      </c>
      <c r="K4232" t="s">
        <v>618</v>
      </c>
      <c r="L4232" t="s">
        <v>67</v>
      </c>
      <c r="M4232" s="73">
        <v>7762500</v>
      </c>
      <c r="N4232" t="str">
        <f t="shared" si="132"/>
        <v>0353-1</v>
      </c>
      <c r="O4232">
        <v>7512</v>
      </c>
      <c r="P4232">
        <f>1</f>
        <v>1</v>
      </c>
      <c r="Q4232">
        <f t="shared" si="133"/>
        <v>5</v>
      </c>
    </row>
    <row r="4233" spans="3:17" x14ac:dyDescent="0.25">
      <c r="C4233" t="s">
        <v>214</v>
      </c>
      <c r="D4233">
        <v>0</v>
      </c>
      <c r="E4233">
        <v>1428</v>
      </c>
      <c r="F4233" s="69">
        <v>43200</v>
      </c>
      <c r="G4233" s="69">
        <v>43200</v>
      </c>
      <c r="H4233">
        <v>353</v>
      </c>
      <c r="I4233">
        <v>477</v>
      </c>
      <c r="J4233" t="s">
        <v>839</v>
      </c>
      <c r="K4233" t="s">
        <v>618</v>
      </c>
      <c r="L4233" t="s">
        <v>67</v>
      </c>
      <c r="M4233" s="73">
        <v>7762500</v>
      </c>
      <c r="N4233" t="str">
        <f t="shared" si="132"/>
        <v>0353-1</v>
      </c>
      <c r="O4233">
        <v>7512</v>
      </c>
      <c r="P4233">
        <f>1</f>
        <v>1</v>
      </c>
      <c r="Q4233">
        <f t="shared" si="133"/>
        <v>4</v>
      </c>
    </row>
    <row r="4234" spans="3:17" x14ac:dyDescent="0.25">
      <c r="C4234" t="s">
        <v>214</v>
      </c>
      <c r="D4234">
        <v>0</v>
      </c>
      <c r="E4234">
        <v>696</v>
      </c>
      <c r="F4234" s="69">
        <v>43171</v>
      </c>
      <c r="G4234" s="69">
        <v>43171</v>
      </c>
      <c r="H4234">
        <v>353</v>
      </c>
      <c r="I4234">
        <v>477</v>
      </c>
      <c r="J4234" t="s">
        <v>839</v>
      </c>
      <c r="K4234" t="s">
        <v>618</v>
      </c>
      <c r="L4234" t="s">
        <v>67</v>
      </c>
      <c r="M4234" s="73">
        <v>7762500</v>
      </c>
      <c r="N4234" t="str">
        <f t="shared" si="132"/>
        <v>0353-1</v>
      </c>
      <c r="O4234">
        <v>7512</v>
      </c>
      <c r="P4234">
        <f>1</f>
        <v>1</v>
      </c>
      <c r="Q4234">
        <f t="shared" si="133"/>
        <v>3</v>
      </c>
    </row>
    <row r="4235" spans="3:17" x14ac:dyDescent="0.25">
      <c r="C4235" t="s">
        <v>214</v>
      </c>
      <c r="D4235">
        <v>0</v>
      </c>
      <c r="E4235">
        <v>292</v>
      </c>
      <c r="F4235" s="69">
        <v>43153</v>
      </c>
      <c r="G4235" s="69">
        <v>43153</v>
      </c>
      <c r="H4235">
        <v>353</v>
      </c>
      <c r="I4235">
        <v>477</v>
      </c>
      <c r="J4235" t="s">
        <v>839</v>
      </c>
      <c r="K4235" t="s">
        <v>618</v>
      </c>
      <c r="L4235" t="s">
        <v>67</v>
      </c>
      <c r="M4235" s="73">
        <v>2070000</v>
      </c>
      <c r="N4235" t="str">
        <f t="shared" si="132"/>
        <v>0353-1</v>
      </c>
      <c r="O4235">
        <v>7512</v>
      </c>
      <c r="P4235">
        <f>1</f>
        <v>1</v>
      </c>
      <c r="Q4235">
        <f t="shared" si="133"/>
        <v>2</v>
      </c>
    </row>
    <row r="4236" spans="3:17" x14ac:dyDescent="0.25">
      <c r="C4236" t="s">
        <v>214</v>
      </c>
      <c r="D4236">
        <v>0</v>
      </c>
      <c r="E4236">
        <v>6394</v>
      </c>
      <c r="F4236" s="69">
        <v>43441</v>
      </c>
      <c r="G4236" s="69">
        <v>43441</v>
      </c>
      <c r="H4236">
        <v>352</v>
      </c>
      <c r="I4236">
        <v>476</v>
      </c>
      <c r="J4236" t="s">
        <v>840</v>
      </c>
      <c r="K4236" t="s">
        <v>618</v>
      </c>
      <c r="L4236" t="s">
        <v>67</v>
      </c>
      <c r="M4236" s="73">
        <v>4657500</v>
      </c>
      <c r="N4236" t="str">
        <f t="shared" si="132"/>
        <v>0352-1</v>
      </c>
      <c r="O4236">
        <v>7512</v>
      </c>
      <c r="P4236">
        <f>1</f>
        <v>1</v>
      </c>
      <c r="Q4236">
        <f t="shared" si="133"/>
        <v>12</v>
      </c>
    </row>
    <row r="4237" spans="3:17" x14ac:dyDescent="0.25">
      <c r="C4237" t="s">
        <v>214</v>
      </c>
      <c r="D4237">
        <v>0</v>
      </c>
      <c r="E4237">
        <v>5600</v>
      </c>
      <c r="F4237" s="69">
        <v>43411</v>
      </c>
      <c r="G4237" s="69">
        <v>43411</v>
      </c>
      <c r="H4237">
        <v>352</v>
      </c>
      <c r="I4237">
        <v>476</v>
      </c>
      <c r="J4237" t="s">
        <v>840</v>
      </c>
      <c r="K4237" t="s">
        <v>618</v>
      </c>
      <c r="L4237" t="s">
        <v>67</v>
      </c>
      <c r="M4237" s="73">
        <v>4657500</v>
      </c>
      <c r="N4237" t="str">
        <f t="shared" si="132"/>
        <v>0352-1</v>
      </c>
      <c r="O4237">
        <v>7512</v>
      </c>
      <c r="P4237">
        <f>1</f>
        <v>1</v>
      </c>
      <c r="Q4237">
        <f t="shared" si="133"/>
        <v>11</v>
      </c>
    </row>
    <row r="4238" spans="3:17" x14ac:dyDescent="0.25">
      <c r="C4238" t="s">
        <v>214</v>
      </c>
      <c r="D4238">
        <v>0</v>
      </c>
      <c r="E4238">
        <v>5264</v>
      </c>
      <c r="F4238" s="69">
        <v>43384</v>
      </c>
      <c r="G4238" s="69">
        <v>43384</v>
      </c>
      <c r="H4238">
        <v>352</v>
      </c>
      <c r="I4238">
        <v>476</v>
      </c>
      <c r="J4238" t="s">
        <v>840</v>
      </c>
      <c r="K4238" t="s">
        <v>618</v>
      </c>
      <c r="L4238" t="s">
        <v>67</v>
      </c>
      <c r="M4238" s="73">
        <v>4657500</v>
      </c>
      <c r="N4238" t="str">
        <f t="shared" si="132"/>
        <v>0352-1</v>
      </c>
      <c r="O4238">
        <v>7512</v>
      </c>
      <c r="P4238">
        <f>1</f>
        <v>1</v>
      </c>
      <c r="Q4238">
        <f t="shared" si="133"/>
        <v>10</v>
      </c>
    </row>
    <row r="4239" spans="3:17" x14ac:dyDescent="0.25">
      <c r="C4239" t="s">
        <v>214</v>
      </c>
      <c r="D4239">
        <v>0</v>
      </c>
      <c r="E4239">
        <v>4496</v>
      </c>
      <c r="F4239" s="69">
        <v>43350</v>
      </c>
      <c r="G4239" s="69">
        <v>43350</v>
      </c>
      <c r="H4239">
        <v>352</v>
      </c>
      <c r="I4239">
        <v>476</v>
      </c>
      <c r="J4239" t="s">
        <v>840</v>
      </c>
      <c r="K4239" t="s">
        <v>618</v>
      </c>
      <c r="L4239" t="s">
        <v>67</v>
      </c>
      <c r="M4239" s="73">
        <v>4657500</v>
      </c>
      <c r="N4239" t="str">
        <f t="shared" si="132"/>
        <v>0352-1</v>
      </c>
      <c r="O4239">
        <v>7512</v>
      </c>
      <c r="P4239">
        <f>1</f>
        <v>1</v>
      </c>
      <c r="Q4239">
        <f t="shared" si="133"/>
        <v>9</v>
      </c>
    </row>
    <row r="4240" spans="3:17" x14ac:dyDescent="0.25">
      <c r="C4240" t="s">
        <v>214</v>
      </c>
      <c r="D4240">
        <v>0</v>
      </c>
      <c r="E4240">
        <v>3797</v>
      </c>
      <c r="F4240" s="69">
        <v>43320</v>
      </c>
      <c r="G4240" s="69">
        <v>43320</v>
      </c>
      <c r="H4240">
        <v>352</v>
      </c>
      <c r="I4240">
        <v>476</v>
      </c>
      <c r="J4240" t="s">
        <v>840</v>
      </c>
      <c r="K4240" t="s">
        <v>618</v>
      </c>
      <c r="L4240" t="s">
        <v>67</v>
      </c>
      <c r="M4240" s="73">
        <v>4657500</v>
      </c>
      <c r="N4240" t="str">
        <f t="shared" si="132"/>
        <v>0352-1</v>
      </c>
      <c r="O4240">
        <v>7512</v>
      </c>
      <c r="P4240">
        <f>1</f>
        <v>1</v>
      </c>
      <c r="Q4240">
        <f t="shared" si="133"/>
        <v>8</v>
      </c>
    </row>
    <row r="4241" spans="3:17" x14ac:dyDescent="0.25">
      <c r="C4241" t="s">
        <v>214</v>
      </c>
      <c r="D4241">
        <v>0</v>
      </c>
      <c r="E4241">
        <v>3223</v>
      </c>
      <c r="F4241" s="69">
        <v>43290</v>
      </c>
      <c r="G4241" s="69">
        <v>43290</v>
      </c>
      <c r="H4241">
        <v>352</v>
      </c>
      <c r="I4241">
        <v>476</v>
      </c>
      <c r="J4241" t="s">
        <v>840</v>
      </c>
      <c r="K4241" t="s">
        <v>618</v>
      </c>
      <c r="L4241" t="s">
        <v>67</v>
      </c>
      <c r="M4241" s="73">
        <v>4657500</v>
      </c>
      <c r="N4241" t="str">
        <f t="shared" si="132"/>
        <v>0352-1</v>
      </c>
      <c r="O4241">
        <v>7512</v>
      </c>
      <c r="P4241">
        <f>1</f>
        <v>1</v>
      </c>
      <c r="Q4241">
        <f t="shared" si="133"/>
        <v>7</v>
      </c>
    </row>
    <row r="4242" spans="3:17" x14ac:dyDescent="0.25">
      <c r="C4242" t="s">
        <v>214</v>
      </c>
      <c r="D4242">
        <v>0</v>
      </c>
      <c r="E4242">
        <v>2757</v>
      </c>
      <c r="F4242" s="69">
        <v>43259</v>
      </c>
      <c r="G4242" s="69">
        <v>43259</v>
      </c>
      <c r="H4242">
        <v>352</v>
      </c>
      <c r="I4242">
        <v>476</v>
      </c>
      <c r="J4242" t="s">
        <v>840</v>
      </c>
      <c r="K4242" t="s">
        <v>618</v>
      </c>
      <c r="L4242" t="s">
        <v>67</v>
      </c>
      <c r="M4242" s="73">
        <v>4657500</v>
      </c>
      <c r="N4242" t="str">
        <f t="shared" si="132"/>
        <v>0352-1</v>
      </c>
      <c r="O4242">
        <v>7512</v>
      </c>
      <c r="P4242">
        <f>1</f>
        <v>1</v>
      </c>
      <c r="Q4242">
        <f t="shared" si="133"/>
        <v>6</v>
      </c>
    </row>
    <row r="4243" spans="3:17" x14ac:dyDescent="0.25">
      <c r="C4243" t="s">
        <v>214</v>
      </c>
      <c r="D4243">
        <v>0</v>
      </c>
      <c r="E4243">
        <v>1954</v>
      </c>
      <c r="F4243" s="69">
        <v>43227</v>
      </c>
      <c r="G4243" s="69">
        <v>43227</v>
      </c>
      <c r="H4243">
        <v>352</v>
      </c>
      <c r="I4243">
        <v>476</v>
      </c>
      <c r="J4243" t="s">
        <v>840</v>
      </c>
      <c r="K4243" t="s">
        <v>618</v>
      </c>
      <c r="L4243" t="s">
        <v>67</v>
      </c>
      <c r="M4243" s="73">
        <v>4657500</v>
      </c>
      <c r="N4243" t="str">
        <f t="shared" si="132"/>
        <v>0352-1</v>
      </c>
      <c r="O4243">
        <v>7512</v>
      </c>
      <c r="P4243">
        <f>1</f>
        <v>1</v>
      </c>
      <c r="Q4243">
        <f t="shared" si="133"/>
        <v>5</v>
      </c>
    </row>
    <row r="4244" spans="3:17" x14ac:dyDescent="0.25">
      <c r="C4244" t="s">
        <v>214</v>
      </c>
      <c r="D4244">
        <v>0</v>
      </c>
      <c r="E4244">
        <v>1507</v>
      </c>
      <c r="F4244" s="69">
        <v>43201</v>
      </c>
      <c r="G4244" s="69">
        <v>43201</v>
      </c>
      <c r="H4244">
        <v>352</v>
      </c>
      <c r="I4244">
        <v>476</v>
      </c>
      <c r="J4244" t="s">
        <v>840</v>
      </c>
      <c r="K4244" t="s">
        <v>618</v>
      </c>
      <c r="L4244" t="s">
        <v>67</v>
      </c>
      <c r="M4244" s="73">
        <v>4657500</v>
      </c>
      <c r="N4244" t="str">
        <f t="shared" si="132"/>
        <v>0352-1</v>
      </c>
      <c r="O4244">
        <v>7512</v>
      </c>
      <c r="P4244">
        <f>1</f>
        <v>1</v>
      </c>
      <c r="Q4244">
        <f t="shared" si="133"/>
        <v>4</v>
      </c>
    </row>
    <row r="4245" spans="3:17" x14ac:dyDescent="0.25">
      <c r="C4245" t="s">
        <v>214</v>
      </c>
      <c r="D4245">
        <v>0</v>
      </c>
      <c r="E4245">
        <v>705</v>
      </c>
      <c r="F4245" s="69">
        <v>43171</v>
      </c>
      <c r="G4245" s="69">
        <v>43171</v>
      </c>
      <c r="H4245">
        <v>352</v>
      </c>
      <c r="I4245">
        <v>476</v>
      </c>
      <c r="J4245" t="s">
        <v>840</v>
      </c>
      <c r="K4245" t="s">
        <v>618</v>
      </c>
      <c r="L4245" t="s">
        <v>67</v>
      </c>
      <c r="M4245" s="73">
        <v>4657500</v>
      </c>
      <c r="N4245" t="str">
        <f t="shared" si="132"/>
        <v>0352-1</v>
      </c>
      <c r="O4245">
        <v>7512</v>
      </c>
      <c r="P4245">
        <f>1</f>
        <v>1</v>
      </c>
      <c r="Q4245">
        <f t="shared" si="133"/>
        <v>3</v>
      </c>
    </row>
    <row r="4246" spans="3:17" x14ac:dyDescent="0.25">
      <c r="C4246" t="s">
        <v>214</v>
      </c>
      <c r="D4246">
        <v>0</v>
      </c>
      <c r="E4246">
        <v>304</v>
      </c>
      <c r="F4246" s="69">
        <v>43153</v>
      </c>
      <c r="G4246" s="69">
        <v>43153</v>
      </c>
      <c r="H4246">
        <v>352</v>
      </c>
      <c r="I4246">
        <v>476</v>
      </c>
      <c r="J4246" t="s">
        <v>840</v>
      </c>
      <c r="K4246" t="s">
        <v>618</v>
      </c>
      <c r="L4246" t="s">
        <v>67</v>
      </c>
      <c r="M4246" s="73">
        <v>1242000</v>
      </c>
      <c r="N4246" t="str">
        <f t="shared" si="132"/>
        <v>0352-1</v>
      </c>
      <c r="O4246">
        <v>7512</v>
      </c>
      <c r="P4246">
        <f>1</f>
        <v>1</v>
      </c>
      <c r="Q4246">
        <f t="shared" si="133"/>
        <v>2</v>
      </c>
    </row>
    <row r="4247" spans="3:17" x14ac:dyDescent="0.25">
      <c r="C4247" t="s">
        <v>214</v>
      </c>
      <c r="D4247">
        <v>0</v>
      </c>
      <c r="E4247">
        <v>5113</v>
      </c>
      <c r="F4247" s="69">
        <v>43381</v>
      </c>
      <c r="G4247" s="69">
        <v>43381</v>
      </c>
      <c r="H4247">
        <v>401</v>
      </c>
      <c r="I4247">
        <v>475</v>
      </c>
      <c r="J4247" t="s">
        <v>841</v>
      </c>
      <c r="K4247" t="s">
        <v>618</v>
      </c>
      <c r="L4247" t="s">
        <v>67</v>
      </c>
      <c r="M4247" s="73">
        <v>7762500</v>
      </c>
      <c r="N4247" t="str">
        <f t="shared" si="132"/>
        <v>0401-1</v>
      </c>
      <c r="O4247">
        <v>7512</v>
      </c>
      <c r="P4247">
        <f>1</f>
        <v>1</v>
      </c>
      <c r="Q4247">
        <f t="shared" si="133"/>
        <v>10</v>
      </c>
    </row>
    <row r="4248" spans="3:17" x14ac:dyDescent="0.25">
      <c r="C4248" t="s">
        <v>214</v>
      </c>
      <c r="D4248">
        <v>0</v>
      </c>
      <c r="E4248">
        <v>4450</v>
      </c>
      <c r="F4248" s="69">
        <v>43350</v>
      </c>
      <c r="G4248" s="69">
        <v>43350</v>
      </c>
      <c r="H4248">
        <v>401</v>
      </c>
      <c r="I4248">
        <v>475</v>
      </c>
      <c r="J4248" t="s">
        <v>841</v>
      </c>
      <c r="K4248" t="s">
        <v>618</v>
      </c>
      <c r="L4248" t="s">
        <v>67</v>
      </c>
      <c r="M4248" s="73">
        <v>7762500</v>
      </c>
      <c r="N4248" t="str">
        <f t="shared" si="132"/>
        <v>0401-1</v>
      </c>
      <c r="O4248">
        <v>7512</v>
      </c>
      <c r="P4248">
        <f>1</f>
        <v>1</v>
      </c>
      <c r="Q4248">
        <f t="shared" si="133"/>
        <v>9</v>
      </c>
    </row>
    <row r="4249" spans="3:17" x14ac:dyDescent="0.25">
      <c r="C4249" t="s">
        <v>214</v>
      </c>
      <c r="D4249">
        <v>0</v>
      </c>
      <c r="E4249">
        <v>4126</v>
      </c>
      <c r="F4249" s="69">
        <v>43339</v>
      </c>
      <c r="G4249" s="69">
        <v>43339</v>
      </c>
      <c r="H4249">
        <v>401</v>
      </c>
      <c r="I4249">
        <v>475</v>
      </c>
      <c r="J4249" t="s">
        <v>841</v>
      </c>
      <c r="K4249" t="s">
        <v>618</v>
      </c>
      <c r="L4249" t="s">
        <v>67</v>
      </c>
      <c r="M4249" s="73">
        <v>7762500</v>
      </c>
      <c r="N4249" t="str">
        <f t="shared" si="132"/>
        <v>0401-1</v>
      </c>
      <c r="O4249">
        <v>7512</v>
      </c>
      <c r="P4249">
        <f>1</f>
        <v>1</v>
      </c>
      <c r="Q4249">
        <f t="shared" si="133"/>
        <v>8</v>
      </c>
    </row>
    <row r="4250" spans="3:17" x14ac:dyDescent="0.25">
      <c r="C4250" t="s">
        <v>214</v>
      </c>
      <c r="D4250">
        <v>0</v>
      </c>
      <c r="E4250">
        <v>3519</v>
      </c>
      <c r="F4250" s="69">
        <v>43304</v>
      </c>
      <c r="G4250" s="69">
        <v>43304</v>
      </c>
      <c r="H4250">
        <v>401</v>
      </c>
      <c r="I4250">
        <v>475</v>
      </c>
      <c r="J4250" t="s">
        <v>841</v>
      </c>
      <c r="K4250" t="s">
        <v>618</v>
      </c>
      <c r="L4250" t="s">
        <v>67</v>
      </c>
      <c r="M4250" s="73">
        <v>7762500</v>
      </c>
      <c r="N4250" t="str">
        <f t="shared" si="132"/>
        <v>0401-1</v>
      </c>
      <c r="O4250">
        <v>7512</v>
      </c>
      <c r="P4250">
        <f>1</f>
        <v>1</v>
      </c>
      <c r="Q4250">
        <f t="shared" si="133"/>
        <v>7</v>
      </c>
    </row>
    <row r="4251" spans="3:17" x14ac:dyDescent="0.25">
      <c r="C4251" t="s">
        <v>214</v>
      </c>
      <c r="D4251">
        <v>0</v>
      </c>
      <c r="E4251">
        <v>2891</v>
      </c>
      <c r="F4251" s="69">
        <v>43269</v>
      </c>
      <c r="G4251" s="69">
        <v>43269</v>
      </c>
      <c r="H4251">
        <v>401</v>
      </c>
      <c r="I4251">
        <v>475</v>
      </c>
      <c r="J4251" t="s">
        <v>841</v>
      </c>
      <c r="K4251" t="s">
        <v>618</v>
      </c>
      <c r="L4251" t="s">
        <v>67</v>
      </c>
      <c r="M4251" s="73">
        <v>7762500</v>
      </c>
      <c r="N4251" t="str">
        <f t="shared" si="132"/>
        <v>0401-1</v>
      </c>
      <c r="O4251">
        <v>7512</v>
      </c>
      <c r="P4251">
        <f>1</f>
        <v>1</v>
      </c>
      <c r="Q4251">
        <f t="shared" si="133"/>
        <v>6</v>
      </c>
    </row>
    <row r="4252" spans="3:17" x14ac:dyDescent="0.25">
      <c r="C4252" t="s">
        <v>214</v>
      </c>
      <c r="D4252">
        <v>0</v>
      </c>
      <c r="E4252">
        <v>2065</v>
      </c>
      <c r="F4252" s="69">
        <v>43228</v>
      </c>
      <c r="G4252" s="69">
        <v>43228</v>
      </c>
      <c r="H4252">
        <v>401</v>
      </c>
      <c r="I4252">
        <v>475</v>
      </c>
      <c r="J4252" t="s">
        <v>841</v>
      </c>
      <c r="K4252" t="s">
        <v>618</v>
      </c>
      <c r="L4252" t="s">
        <v>67</v>
      </c>
      <c r="M4252" s="73">
        <v>7762500</v>
      </c>
      <c r="N4252" t="str">
        <f t="shared" si="132"/>
        <v>0401-1</v>
      </c>
      <c r="O4252">
        <v>7512</v>
      </c>
      <c r="P4252">
        <f>1</f>
        <v>1</v>
      </c>
      <c r="Q4252">
        <f t="shared" si="133"/>
        <v>5</v>
      </c>
    </row>
    <row r="4253" spans="3:17" x14ac:dyDescent="0.25">
      <c r="C4253" t="s">
        <v>214</v>
      </c>
      <c r="D4253">
        <v>0</v>
      </c>
      <c r="E4253">
        <v>1622</v>
      </c>
      <c r="F4253" s="69">
        <v>43203</v>
      </c>
      <c r="G4253" s="69">
        <v>43203</v>
      </c>
      <c r="H4253">
        <v>401</v>
      </c>
      <c r="I4253">
        <v>475</v>
      </c>
      <c r="J4253" t="s">
        <v>841</v>
      </c>
      <c r="K4253" t="s">
        <v>618</v>
      </c>
      <c r="L4253" t="s">
        <v>67</v>
      </c>
      <c r="M4253" s="73">
        <v>7762500</v>
      </c>
      <c r="N4253" t="str">
        <f t="shared" si="132"/>
        <v>0401-1</v>
      </c>
      <c r="O4253">
        <v>7512</v>
      </c>
      <c r="P4253">
        <f>1</f>
        <v>1</v>
      </c>
      <c r="Q4253">
        <f t="shared" si="133"/>
        <v>4</v>
      </c>
    </row>
    <row r="4254" spans="3:17" x14ac:dyDescent="0.25">
      <c r="C4254" t="s">
        <v>214</v>
      </c>
      <c r="D4254">
        <v>0</v>
      </c>
      <c r="E4254">
        <v>1104</v>
      </c>
      <c r="F4254" s="69">
        <v>43182</v>
      </c>
      <c r="G4254" s="69">
        <v>43182</v>
      </c>
      <c r="H4254">
        <v>401</v>
      </c>
      <c r="I4254">
        <v>475</v>
      </c>
      <c r="J4254" t="s">
        <v>841</v>
      </c>
      <c r="K4254" t="s">
        <v>618</v>
      </c>
      <c r="L4254" t="s">
        <v>67</v>
      </c>
      <c r="M4254" s="73">
        <v>7762500</v>
      </c>
      <c r="N4254" t="str">
        <f t="shared" si="132"/>
        <v>0401-1</v>
      </c>
      <c r="O4254">
        <v>7512</v>
      </c>
      <c r="P4254">
        <f>1</f>
        <v>1</v>
      </c>
      <c r="Q4254">
        <f t="shared" si="133"/>
        <v>3</v>
      </c>
    </row>
    <row r="4255" spans="3:17" x14ac:dyDescent="0.25">
      <c r="C4255" t="s">
        <v>214</v>
      </c>
      <c r="D4255">
        <v>0</v>
      </c>
      <c r="E4255">
        <v>1103</v>
      </c>
      <c r="F4255" s="69">
        <v>43182</v>
      </c>
      <c r="G4255" s="69">
        <v>43182</v>
      </c>
      <c r="H4255">
        <v>401</v>
      </c>
      <c r="I4255">
        <v>475</v>
      </c>
      <c r="J4255" t="s">
        <v>841</v>
      </c>
      <c r="K4255" t="s">
        <v>618</v>
      </c>
      <c r="L4255" t="s">
        <v>67</v>
      </c>
      <c r="M4255" s="73">
        <v>1811250</v>
      </c>
      <c r="N4255" t="str">
        <f t="shared" si="132"/>
        <v>0401-1</v>
      </c>
      <c r="O4255">
        <v>7512</v>
      </c>
      <c r="P4255">
        <f>1</f>
        <v>1</v>
      </c>
      <c r="Q4255">
        <f t="shared" si="133"/>
        <v>3</v>
      </c>
    </row>
    <row r="4256" spans="3:17" x14ac:dyDescent="0.25">
      <c r="C4256" t="s">
        <v>214</v>
      </c>
      <c r="D4256">
        <v>0</v>
      </c>
      <c r="E4256">
        <v>6413</v>
      </c>
      <c r="F4256" s="69">
        <v>43441</v>
      </c>
      <c r="G4256" s="69">
        <v>43441</v>
      </c>
      <c r="H4256">
        <v>431</v>
      </c>
      <c r="I4256">
        <v>474</v>
      </c>
      <c r="J4256" t="s">
        <v>842</v>
      </c>
      <c r="K4256" t="s">
        <v>618</v>
      </c>
      <c r="L4256" t="s">
        <v>67</v>
      </c>
      <c r="M4256" s="73">
        <v>7762500</v>
      </c>
      <c r="N4256" t="str">
        <f t="shared" si="132"/>
        <v>0431-1</v>
      </c>
      <c r="O4256">
        <v>7512</v>
      </c>
      <c r="P4256">
        <f>1</f>
        <v>1</v>
      </c>
      <c r="Q4256">
        <f t="shared" si="133"/>
        <v>12</v>
      </c>
    </row>
    <row r="4257" spans="3:17" x14ac:dyDescent="0.25">
      <c r="C4257" t="s">
        <v>214</v>
      </c>
      <c r="D4257">
        <v>0</v>
      </c>
      <c r="E4257">
        <v>5563</v>
      </c>
      <c r="F4257" s="69">
        <v>43411</v>
      </c>
      <c r="G4257" s="69">
        <v>43411</v>
      </c>
      <c r="H4257">
        <v>431</v>
      </c>
      <c r="I4257">
        <v>474</v>
      </c>
      <c r="J4257" t="s">
        <v>842</v>
      </c>
      <c r="K4257" t="s">
        <v>618</v>
      </c>
      <c r="L4257" t="s">
        <v>67</v>
      </c>
      <c r="M4257" s="73">
        <v>7762500</v>
      </c>
      <c r="N4257" t="str">
        <f t="shared" si="132"/>
        <v>0431-1</v>
      </c>
      <c r="O4257">
        <v>7512</v>
      </c>
      <c r="P4257">
        <f>1</f>
        <v>1</v>
      </c>
      <c r="Q4257">
        <f t="shared" si="133"/>
        <v>11</v>
      </c>
    </row>
    <row r="4258" spans="3:17" x14ac:dyDescent="0.25">
      <c r="C4258" t="s">
        <v>214</v>
      </c>
      <c r="D4258">
        <v>0</v>
      </c>
      <c r="E4258">
        <v>5013</v>
      </c>
      <c r="F4258" s="69">
        <v>43378</v>
      </c>
      <c r="G4258" s="69">
        <v>43378</v>
      </c>
      <c r="H4258">
        <v>431</v>
      </c>
      <c r="I4258">
        <v>474</v>
      </c>
      <c r="J4258" t="s">
        <v>842</v>
      </c>
      <c r="K4258" t="s">
        <v>618</v>
      </c>
      <c r="L4258" t="s">
        <v>67</v>
      </c>
      <c r="M4258" s="73">
        <v>7762500</v>
      </c>
      <c r="N4258" t="str">
        <f t="shared" si="132"/>
        <v>0431-1</v>
      </c>
      <c r="O4258">
        <v>7512</v>
      </c>
      <c r="P4258">
        <f>1</f>
        <v>1</v>
      </c>
      <c r="Q4258">
        <f t="shared" si="133"/>
        <v>10</v>
      </c>
    </row>
    <row r="4259" spans="3:17" x14ac:dyDescent="0.25">
      <c r="C4259" t="s">
        <v>214</v>
      </c>
      <c r="D4259">
        <v>0</v>
      </c>
      <c r="E4259">
        <v>4376</v>
      </c>
      <c r="F4259" s="69">
        <v>43348</v>
      </c>
      <c r="G4259" s="69">
        <v>43348</v>
      </c>
      <c r="H4259">
        <v>431</v>
      </c>
      <c r="I4259">
        <v>474</v>
      </c>
      <c r="J4259" t="s">
        <v>842</v>
      </c>
      <c r="K4259" t="s">
        <v>618</v>
      </c>
      <c r="L4259" t="s">
        <v>67</v>
      </c>
      <c r="M4259" s="73">
        <v>7762500</v>
      </c>
      <c r="N4259" t="str">
        <f t="shared" si="132"/>
        <v>0431-1</v>
      </c>
      <c r="O4259">
        <v>7512</v>
      </c>
      <c r="P4259">
        <f>1</f>
        <v>1</v>
      </c>
      <c r="Q4259">
        <f t="shared" si="133"/>
        <v>9</v>
      </c>
    </row>
    <row r="4260" spans="3:17" x14ac:dyDescent="0.25">
      <c r="C4260" t="s">
        <v>214</v>
      </c>
      <c r="D4260">
        <v>0</v>
      </c>
      <c r="E4260">
        <v>3796</v>
      </c>
      <c r="F4260" s="69">
        <v>43320</v>
      </c>
      <c r="G4260" s="69">
        <v>43320</v>
      </c>
      <c r="H4260">
        <v>431</v>
      </c>
      <c r="I4260">
        <v>474</v>
      </c>
      <c r="J4260" t="s">
        <v>842</v>
      </c>
      <c r="K4260" t="s">
        <v>618</v>
      </c>
      <c r="L4260" t="s">
        <v>67</v>
      </c>
      <c r="M4260" s="73">
        <v>7762500</v>
      </c>
      <c r="N4260" t="str">
        <f t="shared" si="132"/>
        <v>0431-1</v>
      </c>
      <c r="O4260">
        <v>7512</v>
      </c>
      <c r="P4260">
        <f>1</f>
        <v>1</v>
      </c>
      <c r="Q4260">
        <f t="shared" si="133"/>
        <v>8</v>
      </c>
    </row>
    <row r="4261" spans="3:17" x14ac:dyDescent="0.25">
      <c r="C4261" t="s">
        <v>214</v>
      </c>
      <c r="D4261">
        <v>0</v>
      </c>
      <c r="E4261">
        <v>3007</v>
      </c>
      <c r="F4261" s="69">
        <v>43285</v>
      </c>
      <c r="G4261" s="69">
        <v>43285</v>
      </c>
      <c r="H4261">
        <v>431</v>
      </c>
      <c r="I4261">
        <v>474</v>
      </c>
      <c r="J4261" t="s">
        <v>842</v>
      </c>
      <c r="K4261" t="s">
        <v>618</v>
      </c>
      <c r="L4261" t="s">
        <v>67</v>
      </c>
      <c r="M4261" s="73">
        <v>7762500</v>
      </c>
      <c r="N4261" t="str">
        <f t="shared" si="132"/>
        <v>0431-1</v>
      </c>
      <c r="O4261">
        <v>7512</v>
      </c>
      <c r="P4261">
        <f>1</f>
        <v>1</v>
      </c>
      <c r="Q4261">
        <f t="shared" si="133"/>
        <v>7</v>
      </c>
    </row>
    <row r="4262" spans="3:17" x14ac:dyDescent="0.25">
      <c r="C4262" t="s">
        <v>214</v>
      </c>
      <c r="D4262">
        <v>0</v>
      </c>
      <c r="E4262">
        <v>2791</v>
      </c>
      <c r="F4262" s="69">
        <v>43259</v>
      </c>
      <c r="G4262" s="69">
        <v>43259</v>
      </c>
      <c r="H4262">
        <v>431</v>
      </c>
      <c r="I4262">
        <v>474</v>
      </c>
      <c r="J4262" t="s">
        <v>842</v>
      </c>
      <c r="K4262" t="s">
        <v>618</v>
      </c>
      <c r="L4262" t="s">
        <v>67</v>
      </c>
      <c r="M4262" s="73">
        <v>7762500</v>
      </c>
      <c r="N4262" t="str">
        <f t="shared" si="132"/>
        <v>0431-1</v>
      </c>
      <c r="O4262">
        <v>7512</v>
      </c>
      <c r="P4262">
        <f>1</f>
        <v>1</v>
      </c>
      <c r="Q4262">
        <f t="shared" si="133"/>
        <v>6</v>
      </c>
    </row>
    <row r="4263" spans="3:17" x14ac:dyDescent="0.25">
      <c r="C4263" t="s">
        <v>214</v>
      </c>
      <c r="D4263">
        <v>0</v>
      </c>
      <c r="E4263">
        <v>2016</v>
      </c>
      <c r="F4263" s="69">
        <v>43228</v>
      </c>
      <c r="G4263" s="69">
        <v>43228</v>
      </c>
      <c r="H4263">
        <v>431</v>
      </c>
      <c r="I4263">
        <v>474</v>
      </c>
      <c r="J4263" t="s">
        <v>842</v>
      </c>
      <c r="K4263" t="s">
        <v>618</v>
      </c>
      <c r="L4263" t="s">
        <v>67</v>
      </c>
      <c r="M4263" s="73">
        <v>7762500</v>
      </c>
      <c r="N4263" t="str">
        <f t="shared" si="132"/>
        <v>0431-1</v>
      </c>
      <c r="O4263">
        <v>7512</v>
      </c>
      <c r="P4263">
        <f>1</f>
        <v>1</v>
      </c>
      <c r="Q4263">
        <f t="shared" si="133"/>
        <v>5</v>
      </c>
    </row>
    <row r="4264" spans="3:17" x14ac:dyDescent="0.25">
      <c r="C4264" t="s">
        <v>214</v>
      </c>
      <c r="D4264">
        <v>0</v>
      </c>
      <c r="E4264">
        <v>1472</v>
      </c>
      <c r="F4264" s="69">
        <v>43201</v>
      </c>
      <c r="G4264" s="69">
        <v>43201</v>
      </c>
      <c r="H4264">
        <v>431</v>
      </c>
      <c r="I4264">
        <v>474</v>
      </c>
      <c r="J4264" t="s">
        <v>842</v>
      </c>
      <c r="K4264" t="s">
        <v>618</v>
      </c>
      <c r="L4264" t="s">
        <v>67</v>
      </c>
      <c r="M4264" s="73">
        <v>7762500</v>
      </c>
      <c r="N4264" t="str">
        <f t="shared" si="132"/>
        <v>0431-1</v>
      </c>
      <c r="O4264">
        <v>7512</v>
      </c>
      <c r="P4264">
        <f>1</f>
        <v>1</v>
      </c>
      <c r="Q4264">
        <f t="shared" si="133"/>
        <v>4</v>
      </c>
    </row>
    <row r="4265" spans="3:17" x14ac:dyDescent="0.25">
      <c r="C4265" t="s">
        <v>214</v>
      </c>
      <c r="D4265">
        <v>0</v>
      </c>
      <c r="E4265">
        <v>1042</v>
      </c>
      <c r="F4265" s="69">
        <v>43180</v>
      </c>
      <c r="G4265" s="69">
        <v>43180</v>
      </c>
      <c r="H4265">
        <v>431</v>
      </c>
      <c r="I4265">
        <v>474</v>
      </c>
      <c r="J4265" t="s">
        <v>842</v>
      </c>
      <c r="K4265" t="s">
        <v>618</v>
      </c>
      <c r="L4265" t="s">
        <v>67</v>
      </c>
      <c r="M4265" s="73">
        <v>7762500</v>
      </c>
      <c r="N4265" t="str">
        <f t="shared" si="132"/>
        <v>0431-1</v>
      </c>
      <c r="O4265">
        <v>7512</v>
      </c>
      <c r="P4265">
        <f>1</f>
        <v>1</v>
      </c>
      <c r="Q4265">
        <f t="shared" si="133"/>
        <v>3</v>
      </c>
    </row>
    <row r="4266" spans="3:17" x14ac:dyDescent="0.25">
      <c r="C4266" t="s">
        <v>214</v>
      </c>
      <c r="D4266">
        <v>0</v>
      </c>
      <c r="E4266">
        <v>947</v>
      </c>
      <c r="F4266" s="69">
        <v>43175</v>
      </c>
      <c r="G4266" s="69">
        <v>43175</v>
      </c>
      <c r="H4266">
        <v>431</v>
      </c>
      <c r="I4266">
        <v>474</v>
      </c>
      <c r="J4266" t="s">
        <v>842</v>
      </c>
      <c r="K4266" t="s">
        <v>618</v>
      </c>
      <c r="L4266" t="s">
        <v>67</v>
      </c>
      <c r="M4266" s="73">
        <v>1552500</v>
      </c>
      <c r="N4266" t="str">
        <f t="shared" si="132"/>
        <v>0431-1</v>
      </c>
      <c r="O4266">
        <v>7512</v>
      </c>
      <c r="P4266">
        <f>1</f>
        <v>1</v>
      </c>
      <c r="Q4266">
        <f t="shared" si="133"/>
        <v>3</v>
      </c>
    </row>
    <row r="4267" spans="3:17" x14ac:dyDescent="0.25">
      <c r="C4267" t="s">
        <v>214</v>
      </c>
      <c r="D4267">
        <v>0</v>
      </c>
      <c r="E4267">
        <v>6510</v>
      </c>
      <c r="F4267" s="69">
        <v>43444</v>
      </c>
      <c r="G4267" s="69">
        <v>43444</v>
      </c>
      <c r="H4267">
        <v>388</v>
      </c>
      <c r="I4267">
        <v>473</v>
      </c>
      <c r="J4267" t="s">
        <v>843</v>
      </c>
      <c r="K4267" t="s">
        <v>618</v>
      </c>
      <c r="L4267" t="s">
        <v>67</v>
      </c>
      <c r="M4267" s="73">
        <v>5692500</v>
      </c>
      <c r="N4267" t="str">
        <f t="shared" si="132"/>
        <v>0388-1</v>
      </c>
      <c r="O4267">
        <v>7512</v>
      </c>
      <c r="P4267">
        <f>1</f>
        <v>1</v>
      </c>
      <c r="Q4267">
        <f t="shared" si="133"/>
        <v>12</v>
      </c>
    </row>
    <row r="4268" spans="3:17" x14ac:dyDescent="0.25">
      <c r="C4268" t="s">
        <v>214</v>
      </c>
      <c r="D4268">
        <v>0</v>
      </c>
      <c r="E4268">
        <v>5770</v>
      </c>
      <c r="F4268" s="69">
        <v>43413</v>
      </c>
      <c r="G4268" s="69">
        <v>43413</v>
      </c>
      <c r="H4268">
        <v>388</v>
      </c>
      <c r="I4268">
        <v>473</v>
      </c>
      <c r="J4268" t="s">
        <v>843</v>
      </c>
      <c r="K4268" t="s">
        <v>618</v>
      </c>
      <c r="L4268" t="s">
        <v>67</v>
      </c>
      <c r="M4268" s="73">
        <v>5692500</v>
      </c>
      <c r="N4268" t="str">
        <f t="shared" si="132"/>
        <v>0388-1</v>
      </c>
      <c r="O4268">
        <v>7512</v>
      </c>
      <c r="P4268">
        <f>1</f>
        <v>1</v>
      </c>
      <c r="Q4268">
        <f t="shared" si="133"/>
        <v>11</v>
      </c>
    </row>
    <row r="4269" spans="3:17" x14ac:dyDescent="0.25">
      <c r="C4269" t="s">
        <v>214</v>
      </c>
      <c r="D4269">
        <v>0</v>
      </c>
      <c r="E4269">
        <v>4970</v>
      </c>
      <c r="F4269" s="69">
        <v>43378</v>
      </c>
      <c r="G4269" s="69">
        <v>43378</v>
      </c>
      <c r="H4269">
        <v>388</v>
      </c>
      <c r="I4269">
        <v>473</v>
      </c>
      <c r="J4269" t="s">
        <v>843</v>
      </c>
      <c r="K4269" t="s">
        <v>618</v>
      </c>
      <c r="L4269" t="s">
        <v>67</v>
      </c>
      <c r="M4269" s="73">
        <v>5692500</v>
      </c>
      <c r="N4269" t="str">
        <f t="shared" si="132"/>
        <v>0388-1</v>
      </c>
      <c r="O4269">
        <v>7512</v>
      </c>
      <c r="P4269">
        <f>1</f>
        <v>1</v>
      </c>
      <c r="Q4269">
        <f t="shared" si="133"/>
        <v>10</v>
      </c>
    </row>
    <row r="4270" spans="3:17" x14ac:dyDescent="0.25">
      <c r="C4270" t="s">
        <v>214</v>
      </c>
      <c r="D4270">
        <v>0</v>
      </c>
      <c r="E4270">
        <v>4336</v>
      </c>
      <c r="F4270" s="69">
        <v>43348</v>
      </c>
      <c r="G4270" s="69">
        <v>43348</v>
      </c>
      <c r="H4270">
        <v>388</v>
      </c>
      <c r="I4270">
        <v>473</v>
      </c>
      <c r="J4270" t="s">
        <v>843</v>
      </c>
      <c r="K4270" t="s">
        <v>618</v>
      </c>
      <c r="L4270" t="s">
        <v>67</v>
      </c>
      <c r="M4270" s="73">
        <v>5692500</v>
      </c>
      <c r="N4270" t="str">
        <f t="shared" si="132"/>
        <v>0388-1</v>
      </c>
      <c r="O4270">
        <v>7512</v>
      </c>
      <c r="P4270">
        <f>1</f>
        <v>1</v>
      </c>
      <c r="Q4270">
        <f t="shared" si="133"/>
        <v>9</v>
      </c>
    </row>
    <row r="4271" spans="3:17" x14ac:dyDescent="0.25">
      <c r="C4271" t="s">
        <v>214</v>
      </c>
      <c r="D4271">
        <v>0</v>
      </c>
      <c r="E4271">
        <v>3799</v>
      </c>
      <c r="F4271" s="69">
        <v>43320</v>
      </c>
      <c r="G4271" s="69">
        <v>43320</v>
      </c>
      <c r="H4271">
        <v>388</v>
      </c>
      <c r="I4271">
        <v>473</v>
      </c>
      <c r="J4271" t="s">
        <v>843</v>
      </c>
      <c r="K4271" t="s">
        <v>618</v>
      </c>
      <c r="L4271" t="s">
        <v>67</v>
      </c>
      <c r="M4271" s="73">
        <v>5692500</v>
      </c>
      <c r="N4271" t="str">
        <f t="shared" si="132"/>
        <v>0388-1</v>
      </c>
      <c r="O4271">
        <v>7512</v>
      </c>
      <c r="P4271">
        <f>1</f>
        <v>1</v>
      </c>
      <c r="Q4271">
        <f t="shared" si="133"/>
        <v>8</v>
      </c>
    </row>
    <row r="4272" spans="3:17" x14ac:dyDescent="0.25">
      <c r="C4272" t="s">
        <v>214</v>
      </c>
      <c r="D4272">
        <v>0</v>
      </c>
      <c r="E4272">
        <v>3124</v>
      </c>
      <c r="F4272" s="69">
        <v>43286</v>
      </c>
      <c r="G4272" s="69">
        <v>43286</v>
      </c>
      <c r="H4272">
        <v>388</v>
      </c>
      <c r="I4272">
        <v>473</v>
      </c>
      <c r="J4272" t="s">
        <v>843</v>
      </c>
      <c r="K4272" t="s">
        <v>618</v>
      </c>
      <c r="L4272" t="s">
        <v>67</v>
      </c>
      <c r="M4272" s="73">
        <v>5692500</v>
      </c>
      <c r="N4272" t="str">
        <f t="shared" si="132"/>
        <v>0388-1</v>
      </c>
      <c r="O4272">
        <v>7512</v>
      </c>
      <c r="P4272">
        <f>1</f>
        <v>1</v>
      </c>
      <c r="Q4272">
        <f t="shared" si="133"/>
        <v>7</v>
      </c>
    </row>
    <row r="4273" spans="3:17" x14ac:dyDescent="0.25">
      <c r="C4273" t="s">
        <v>214</v>
      </c>
      <c r="D4273">
        <v>0</v>
      </c>
      <c r="E4273">
        <v>2784</v>
      </c>
      <c r="F4273" s="69">
        <v>43259</v>
      </c>
      <c r="G4273" s="69">
        <v>43259</v>
      </c>
      <c r="H4273">
        <v>388</v>
      </c>
      <c r="I4273">
        <v>473</v>
      </c>
      <c r="J4273" t="s">
        <v>843</v>
      </c>
      <c r="K4273" t="s">
        <v>618</v>
      </c>
      <c r="L4273" t="s">
        <v>67</v>
      </c>
      <c r="M4273" s="73">
        <v>5692500</v>
      </c>
      <c r="N4273" t="str">
        <f t="shared" si="132"/>
        <v>0388-1</v>
      </c>
      <c r="O4273">
        <v>7512</v>
      </c>
      <c r="P4273">
        <f>1</f>
        <v>1</v>
      </c>
      <c r="Q4273">
        <f t="shared" si="133"/>
        <v>6</v>
      </c>
    </row>
    <row r="4274" spans="3:17" x14ac:dyDescent="0.25">
      <c r="C4274" t="s">
        <v>214</v>
      </c>
      <c r="D4274">
        <v>0</v>
      </c>
      <c r="E4274">
        <v>2041</v>
      </c>
      <c r="F4274" s="69">
        <v>43228</v>
      </c>
      <c r="G4274" s="69">
        <v>43228</v>
      </c>
      <c r="H4274">
        <v>388</v>
      </c>
      <c r="I4274">
        <v>473</v>
      </c>
      <c r="J4274" t="s">
        <v>843</v>
      </c>
      <c r="K4274" t="s">
        <v>618</v>
      </c>
      <c r="L4274" t="s">
        <v>67</v>
      </c>
      <c r="M4274" s="73">
        <v>5692500</v>
      </c>
      <c r="N4274" t="str">
        <f t="shared" si="132"/>
        <v>0388-1</v>
      </c>
      <c r="O4274">
        <v>7512</v>
      </c>
      <c r="P4274">
        <f>1</f>
        <v>1</v>
      </c>
      <c r="Q4274">
        <f t="shared" si="133"/>
        <v>5</v>
      </c>
    </row>
    <row r="4275" spans="3:17" x14ac:dyDescent="0.25">
      <c r="C4275" t="s">
        <v>214</v>
      </c>
      <c r="D4275">
        <v>0</v>
      </c>
      <c r="E4275">
        <v>1588</v>
      </c>
      <c r="F4275" s="69">
        <v>43201</v>
      </c>
      <c r="G4275" s="69">
        <v>43201</v>
      </c>
      <c r="H4275">
        <v>388</v>
      </c>
      <c r="I4275">
        <v>473</v>
      </c>
      <c r="J4275" t="s">
        <v>843</v>
      </c>
      <c r="K4275" t="s">
        <v>618</v>
      </c>
      <c r="L4275" t="s">
        <v>67</v>
      </c>
      <c r="M4275" s="73">
        <v>5692500</v>
      </c>
      <c r="N4275" t="str">
        <f t="shared" si="132"/>
        <v>0388-1</v>
      </c>
      <c r="O4275">
        <v>7512</v>
      </c>
      <c r="P4275">
        <f>1</f>
        <v>1</v>
      </c>
      <c r="Q4275">
        <f t="shared" si="133"/>
        <v>4</v>
      </c>
    </row>
    <row r="4276" spans="3:17" x14ac:dyDescent="0.25">
      <c r="C4276" t="s">
        <v>214</v>
      </c>
      <c r="D4276">
        <v>0</v>
      </c>
      <c r="E4276">
        <v>698</v>
      </c>
      <c r="F4276" s="69">
        <v>43171</v>
      </c>
      <c r="G4276" s="69">
        <v>43171</v>
      </c>
      <c r="H4276">
        <v>388</v>
      </c>
      <c r="I4276">
        <v>473</v>
      </c>
      <c r="J4276" t="s">
        <v>843</v>
      </c>
      <c r="K4276" t="s">
        <v>618</v>
      </c>
      <c r="L4276" t="s">
        <v>67</v>
      </c>
      <c r="M4276" s="73">
        <v>5692500</v>
      </c>
      <c r="N4276" t="str">
        <f t="shared" si="132"/>
        <v>0388-1</v>
      </c>
      <c r="O4276">
        <v>7512</v>
      </c>
      <c r="P4276">
        <f>1</f>
        <v>1</v>
      </c>
      <c r="Q4276">
        <f t="shared" si="133"/>
        <v>3</v>
      </c>
    </row>
    <row r="4277" spans="3:17" x14ac:dyDescent="0.25">
      <c r="C4277" t="s">
        <v>214</v>
      </c>
      <c r="D4277">
        <v>0</v>
      </c>
      <c r="E4277">
        <v>646</v>
      </c>
      <c r="F4277" s="69">
        <v>43168</v>
      </c>
      <c r="G4277" s="69">
        <v>43168</v>
      </c>
      <c r="H4277">
        <v>388</v>
      </c>
      <c r="I4277">
        <v>473</v>
      </c>
      <c r="J4277" t="s">
        <v>843</v>
      </c>
      <c r="K4277" t="s">
        <v>618</v>
      </c>
      <c r="L4277" t="s">
        <v>67</v>
      </c>
      <c r="M4277" s="73">
        <v>1328250</v>
      </c>
      <c r="N4277" t="str">
        <f t="shared" si="132"/>
        <v>0388-1</v>
      </c>
      <c r="O4277">
        <v>7512</v>
      </c>
      <c r="P4277">
        <f>1</f>
        <v>1</v>
      </c>
      <c r="Q4277">
        <f t="shared" si="133"/>
        <v>3</v>
      </c>
    </row>
    <row r="4278" spans="3:17" x14ac:dyDescent="0.25">
      <c r="C4278" t="s">
        <v>214</v>
      </c>
      <c r="D4278">
        <v>0</v>
      </c>
      <c r="E4278">
        <v>6508</v>
      </c>
      <c r="F4278" s="69">
        <v>43444</v>
      </c>
      <c r="G4278" s="69">
        <v>43444</v>
      </c>
      <c r="H4278">
        <v>439</v>
      </c>
      <c r="I4278">
        <v>472</v>
      </c>
      <c r="J4278" t="s">
        <v>844</v>
      </c>
      <c r="K4278" t="s">
        <v>618</v>
      </c>
      <c r="L4278" t="s">
        <v>67</v>
      </c>
      <c r="M4278" s="73">
        <v>5692500</v>
      </c>
      <c r="N4278" t="str">
        <f t="shared" si="132"/>
        <v>0439-1</v>
      </c>
      <c r="O4278">
        <v>7512</v>
      </c>
      <c r="P4278">
        <f>1</f>
        <v>1</v>
      </c>
      <c r="Q4278">
        <f t="shared" si="133"/>
        <v>12</v>
      </c>
    </row>
    <row r="4279" spans="3:17" x14ac:dyDescent="0.25">
      <c r="C4279" t="s">
        <v>214</v>
      </c>
      <c r="D4279">
        <v>0</v>
      </c>
      <c r="E4279">
        <v>5673</v>
      </c>
      <c r="F4279" s="69">
        <v>43411</v>
      </c>
      <c r="G4279" s="69">
        <v>43411</v>
      </c>
      <c r="H4279">
        <v>439</v>
      </c>
      <c r="I4279">
        <v>472</v>
      </c>
      <c r="J4279" t="s">
        <v>844</v>
      </c>
      <c r="K4279" t="s">
        <v>618</v>
      </c>
      <c r="L4279" t="s">
        <v>67</v>
      </c>
      <c r="M4279" s="73">
        <v>5692500</v>
      </c>
      <c r="N4279" t="str">
        <f t="shared" si="132"/>
        <v>0439-1</v>
      </c>
      <c r="O4279">
        <v>7512</v>
      </c>
      <c r="P4279">
        <f>1</f>
        <v>1</v>
      </c>
      <c r="Q4279">
        <f t="shared" si="133"/>
        <v>11</v>
      </c>
    </row>
    <row r="4280" spans="3:17" x14ac:dyDescent="0.25">
      <c r="C4280" t="s">
        <v>214</v>
      </c>
      <c r="D4280">
        <v>0</v>
      </c>
      <c r="E4280">
        <v>4975</v>
      </c>
      <c r="F4280" s="69">
        <v>43378</v>
      </c>
      <c r="G4280" s="69">
        <v>43378</v>
      </c>
      <c r="H4280">
        <v>439</v>
      </c>
      <c r="I4280">
        <v>472</v>
      </c>
      <c r="J4280" t="s">
        <v>844</v>
      </c>
      <c r="K4280" t="s">
        <v>618</v>
      </c>
      <c r="L4280" t="s">
        <v>67</v>
      </c>
      <c r="M4280" s="73">
        <v>5692500</v>
      </c>
      <c r="N4280" t="str">
        <f t="shared" si="132"/>
        <v>0439-1</v>
      </c>
      <c r="O4280">
        <v>7512</v>
      </c>
      <c r="P4280">
        <f>1</f>
        <v>1</v>
      </c>
      <c r="Q4280">
        <f t="shared" si="133"/>
        <v>10</v>
      </c>
    </row>
    <row r="4281" spans="3:17" x14ac:dyDescent="0.25">
      <c r="C4281" t="s">
        <v>214</v>
      </c>
      <c r="D4281">
        <v>0</v>
      </c>
      <c r="E4281">
        <v>4449</v>
      </c>
      <c r="F4281" s="69">
        <v>43350</v>
      </c>
      <c r="G4281" s="69">
        <v>43350</v>
      </c>
      <c r="H4281">
        <v>439</v>
      </c>
      <c r="I4281">
        <v>472</v>
      </c>
      <c r="J4281" t="s">
        <v>844</v>
      </c>
      <c r="K4281" t="s">
        <v>618</v>
      </c>
      <c r="L4281" t="s">
        <v>67</v>
      </c>
      <c r="M4281" s="73">
        <v>5692500</v>
      </c>
      <c r="N4281" t="str">
        <f t="shared" si="132"/>
        <v>0439-1</v>
      </c>
      <c r="O4281">
        <v>7512</v>
      </c>
      <c r="P4281">
        <f>1</f>
        <v>1</v>
      </c>
      <c r="Q4281">
        <f t="shared" si="133"/>
        <v>9</v>
      </c>
    </row>
    <row r="4282" spans="3:17" x14ac:dyDescent="0.25">
      <c r="C4282" t="s">
        <v>214</v>
      </c>
      <c r="D4282">
        <v>0</v>
      </c>
      <c r="E4282">
        <v>3802</v>
      </c>
      <c r="F4282" s="69">
        <v>43320</v>
      </c>
      <c r="G4282" s="69">
        <v>43320</v>
      </c>
      <c r="H4282">
        <v>439</v>
      </c>
      <c r="I4282">
        <v>472</v>
      </c>
      <c r="J4282" t="s">
        <v>844</v>
      </c>
      <c r="K4282" t="s">
        <v>618</v>
      </c>
      <c r="L4282" t="s">
        <v>67</v>
      </c>
      <c r="M4282" s="73">
        <v>5692500</v>
      </c>
      <c r="N4282" t="str">
        <f t="shared" si="132"/>
        <v>0439-1</v>
      </c>
      <c r="O4282">
        <v>7512</v>
      </c>
      <c r="P4282">
        <f>1</f>
        <v>1</v>
      </c>
      <c r="Q4282">
        <f t="shared" si="133"/>
        <v>8</v>
      </c>
    </row>
    <row r="4283" spans="3:17" x14ac:dyDescent="0.25">
      <c r="C4283" t="s">
        <v>214</v>
      </c>
      <c r="D4283">
        <v>0</v>
      </c>
      <c r="E4283">
        <v>3204</v>
      </c>
      <c r="F4283" s="69">
        <v>43290</v>
      </c>
      <c r="G4283" s="69">
        <v>43290</v>
      </c>
      <c r="H4283">
        <v>439</v>
      </c>
      <c r="I4283">
        <v>472</v>
      </c>
      <c r="J4283" t="s">
        <v>844</v>
      </c>
      <c r="K4283" t="s">
        <v>618</v>
      </c>
      <c r="L4283" t="s">
        <v>67</v>
      </c>
      <c r="M4283" s="73">
        <v>5692500</v>
      </c>
      <c r="N4283" t="str">
        <f t="shared" si="132"/>
        <v>0439-1</v>
      </c>
      <c r="O4283">
        <v>7512</v>
      </c>
      <c r="P4283">
        <f>1</f>
        <v>1</v>
      </c>
      <c r="Q4283">
        <f t="shared" si="133"/>
        <v>7</v>
      </c>
    </row>
    <row r="4284" spans="3:17" x14ac:dyDescent="0.25">
      <c r="C4284" t="s">
        <v>214</v>
      </c>
      <c r="D4284">
        <v>0</v>
      </c>
      <c r="E4284">
        <v>2839</v>
      </c>
      <c r="F4284" s="69">
        <v>43264</v>
      </c>
      <c r="G4284" s="69">
        <v>43264</v>
      </c>
      <c r="H4284">
        <v>439</v>
      </c>
      <c r="I4284">
        <v>472</v>
      </c>
      <c r="J4284" t="s">
        <v>844</v>
      </c>
      <c r="K4284" t="s">
        <v>618</v>
      </c>
      <c r="L4284" t="s">
        <v>67</v>
      </c>
      <c r="M4284" s="73">
        <v>5692500</v>
      </c>
      <c r="N4284" t="str">
        <f t="shared" si="132"/>
        <v>0439-1</v>
      </c>
      <c r="O4284">
        <v>7512</v>
      </c>
      <c r="P4284">
        <f>1</f>
        <v>1</v>
      </c>
      <c r="Q4284">
        <f t="shared" si="133"/>
        <v>6</v>
      </c>
    </row>
    <row r="4285" spans="3:17" x14ac:dyDescent="0.25">
      <c r="C4285" t="s">
        <v>214</v>
      </c>
      <c r="D4285">
        <v>0</v>
      </c>
      <c r="E4285">
        <v>2005</v>
      </c>
      <c r="F4285" s="69">
        <v>43228</v>
      </c>
      <c r="G4285" s="69">
        <v>43228</v>
      </c>
      <c r="H4285">
        <v>439</v>
      </c>
      <c r="I4285">
        <v>472</v>
      </c>
      <c r="J4285" t="s">
        <v>844</v>
      </c>
      <c r="K4285" t="s">
        <v>618</v>
      </c>
      <c r="L4285" t="s">
        <v>67</v>
      </c>
      <c r="M4285" s="73">
        <v>5692500</v>
      </c>
      <c r="N4285" t="str">
        <f t="shared" si="132"/>
        <v>0439-1</v>
      </c>
      <c r="O4285">
        <v>7512</v>
      </c>
      <c r="P4285">
        <f>1</f>
        <v>1</v>
      </c>
      <c r="Q4285">
        <f t="shared" si="133"/>
        <v>5</v>
      </c>
    </row>
    <row r="4286" spans="3:17" x14ac:dyDescent="0.25">
      <c r="C4286" t="s">
        <v>214</v>
      </c>
      <c r="D4286">
        <v>0</v>
      </c>
      <c r="E4286">
        <v>1528</v>
      </c>
      <c r="F4286" s="69">
        <v>43201</v>
      </c>
      <c r="G4286" s="69">
        <v>43201</v>
      </c>
      <c r="H4286">
        <v>439</v>
      </c>
      <c r="I4286">
        <v>472</v>
      </c>
      <c r="J4286" t="s">
        <v>844</v>
      </c>
      <c r="K4286" t="s">
        <v>618</v>
      </c>
      <c r="L4286" t="s">
        <v>67</v>
      </c>
      <c r="M4286" s="73">
        <v>5692500</v>
      </c>
      <c r="N4286" t="str">
        <f t="shared" si="132"/>
        <v>0439-1</v>
      </c>
      <c r="O4286">
        <v>7512</v>
      </c>
      <c r="P4286">
        <f>1</f>
        <v>1</v>
      </c>
      <c r="Q4286">
        <f t="shared" si="133"/>
        <v>4</v>
      </c>
    </row>
    <row r="4287" spans="3:17" x14ac:dyDescent="0.25">
      <c r="C4287" t="s">
        <v>214</v>
      </c>
      <c r="D4287">
        <v>0</v>
      </c>
      <c r="E4287">
        <v>750</v>
      </c>
      <c r="F4287" s="69">
        <v>43171</v>
      </c>
      <c r="G4287" s="69">
        <v>43171</v>
      </c>
      <c r="H4287">
        <v>439</v>
      </c>
      <c r="I4287">
        <v>472</v>
      </c>
      <c r="J4287" t="s">
        <v>844</v>
      </c>
      <c r="K4287" t="s">
        <v>618</v>
      </c>
      <c r="L4287" t="s">
        <v>67</v>
      </c>
      <c r="M4287" s="73">
        <v>5692500</v>
      </c>
      <c r="N4287" t="str">
        <f t="shared" si="132"/>
        <v>0439-1</v>
      </c>
      <c r="O4287">
        <v>7512</v>
      </c>
      <c r="P4287">
        <f>1</f>
        <v>1</v>
      </c>
      <c r="Q4287">
        <f t="shared" si="133"/>
        <v>3</v>
      </c>
    </row>
    <row r="4288" spans="3:17" x14ac:dyDescent="0.25">
      <c r="C4288" t="s">
        <v>214</v>
      </c>
      <c r="D4288">
        <v>0</v>
      </c>
      <c r="E4288">
        <v>373</v>
      </c>
      <c r="F4288" s="69">
        <v>43165</v>
      </c>
      <c r="G4288" s="69">
        <v>43165</v>
      </c>
      <c r="H4288">
        <v>439</v>
      </c>
      <c r="I4288">
        <v>472</v>
      </c>
      <c r="J4288" t="s">
        <v>844</v>
      </c>
      <c r="K4288" t="s">
        <v>618</v>
      </c>
      <c r="L4288" t="s">
        <v>67</v>
      </c>
      <c r="M4288" s="73">
        <v>189750</v>
      </c>
      <c r="N4288" t="str">
        <f t="shared" si="132"/>
        <v>0439-1</v>
      </c>
      <c r="O4288">
        <v>7512</v>
      </c>
      <c r="P4288">
        <f>1</f>
        <v>1</v>
      </c>
      <c r="Q4288">
        <f t="shared" si="133"/>
        <v>3</v>
      </c>
    </row>
    <row r="4289" spans="3:17" x14ac:dyDescent="0.25">
      <c r="C4289" t="s">
        <v>214</v>
      </c>
      <c r="D4289">
        <v>0</v>
      </c>
      <c r="E4289">
        <v>6492</v>
      </c>
      <c r="F4289" s="69">
        <v>43444</v>
      </c>
      <c r="G4289" s="69">
        <v>43444</v>
      </c>
      <c r="H4289">
        <v>341</v>
      </c>
      <c r="I4289">
        <v>471</v>
      </c>
      <c r="J4289" t="s">
        <v>845</v>
      </c>
      <c r="K4289" t="s">
        <v>618</v>
      </c>
      <c r="L4289" t="s">
        <v>67</v>
      </c>
      <c r="M4289" s="73">
        <v>7762500</v>
      </c>
      <c r="N4289" t="str">
        <f t="shared" si="132"/>
        <v>0341-1</v>
      </c>
      <c r="O4289">
        <v>7512</v>
      </c>
      <c r="P4289">
        <f>1</f>
        <v>1</v>
      </c>
      <c r="Q4289">
        <f t="shared" si="133"/>
        <v>12</v>
      </c>
    </row>
    <row r="4290" spans="3:17" x14ac:dyDescent="0.25">
      <c r="C4290" t="s">
        <v>214</v>
      </c>
      <c r="D4290">
        <v>0</v>
      </c>
      <c r="E4290">
        <v>5608</v>
      </c>
      <c r="F4290" s="69">
        <v>43411</v>
      </c>
      <c r="G4290" s="69">
        <v>43411</v>
      </c>
      <c r="H4290">
        <v>341</v>
      </c>
      <c r="I4290">
        <v>471</v>
      </c>
      <c r="J4290" t="s">
        <v>845</v>
      </c>
      <c r="K4290" t="s">
        <v>618</v>
      </c>
      <c r="L4290" t="s">
        <v>67</v>
      </c>
      <c r="M4290" s="73">
        <v>7762500</v>
      </c>
      <c r="N4290" t="str">
        <f t="shared" si="132"/>
        <v>0341-1</v>
      </c>
      <c r="O4290">
        <v>7512</v>
      </c>
      <c r="P4290">
        <f>1</f>
        <v>1</v>
      </c>
      <c r="Q4290">
        <f t="shared" si="133"/>
        <v>11</v>
      </c>
    </row>
    <row r="4291" spans="3:17" x14ac:dyDescent="0.25">
      <c r="C4291" t="s">
        <v>214</v>
      </c>
      <c r="D4291">
        <v>0</v>
      </c>
      <c r="E4291">
        <v>5254</v>
      </c>
      <c r="F4291" s="69">
        <v>43384</v>
      </c>
      <c r="G4291" s="69">
        <v>43384</v>
      </c>
      <c r="H4291">
        <v>341</v>
      </c>
      <c r="I4291">
        <v>471</v>
      </c>
      <c r="J4291" t="s">
        <v>845</v>
      </c>
      <c r="K4291" t="s">
        <v>618</v>
      </c>
      <c r="L4291" t="s">
        <v>67</v>
      </c>
      <c r="M4291" s="73">
        <v>7762500</v>
      </c>
      <c r="N4291" t="str">
        <f t="shared" si="132"/>
        <v>0341-1</v>
      </c>
      <c r="O4291">
        <v>7512</v>
      </c>
      <c r="P4291">
        <f>1</f>
        <v>1</v>
      </c>
      <c r="Q4291">
        <f t="shared" si="133"/>
        <v>10</v>
      </c>
    </row>
    <row r="4292" spans="3:17" x14ac:dyDescent="0.25">
      <c r="C4292" t="s">
        <v>214</v>
      </c>
      <c r="D4292">
        <v>0</v>
      </c>
      <c r="E4292">
        <v>4434</v>
      </c>
      <c r="F4292" s="69">
        <v>43350</v>
      </c>
      <c r="G4292" s="69">
        <v>43350</v>
      </c>
      <c r="H4292">
        <v>341</v>
      </c>
      <c r="I4292">
        <v>471</v>
      </c>
      <c r="J4292" t="s">
        <v>845</v>
      </c>
      <c r="K4292" t="s">
        <v>618</v>
      </c>
      <c r="L4292" t="s">
        <v>67</v>
      </c>
      <c r="M4292" s="73">
        <v>7762500</v>
      </c>
      <c r="N4292" t="str">
        <f t="shared" ref="N4292:N4355" si="134">TEXT(H4292,"0000")&amp;"-"&amp;TEXT(P4292,"0")</f>
        <v>0341-1</v>
      </c>
      <c r="O4292">
        <v>7512</v>
      </c>
      <c r="P4292">
        <f>1</f>
        <v>1</v>
      </c>
      <c r="Q4292">
        <f t="shared" ref="Q4292:Q4355" si="135">MONTH(G4292)</f>
        <v>9</v>
      </c>
    </row>
    <row r="4293" spans="3:17" x14ac:dyDescent="0.25">
      <c r="C4293" t="s">
        <v>214</v>
      </c>
      <c r="D4293">
        <v>0</v>
      </c>
      <c r="E4293">
        <v>3801</v>
      </c>
      <c r="F4293" s="69">
        <v>43320</v>
      </c>
      <c r="G4293" s="69">
        <v>43320</v>
      </c>
      <c r="H4293">
        <v>341</v>
      </c>
      <c r="I4293">
        <v>471</v>
      </c>
      <c r="J4293" t="s">
        <v>845</v>
      </c>
      <c r="K4293" t="s">
        <v>618</v>
      </c>
      <c r="L4293" t="s">
        <v>67</v>
      </c>
      <c r="M4293" s="73">
        <v>7762500</v>
      </c>
      <c r="N4293" t="str">
        <f t="shared" si="134"/>
        <v>0341-1</v>
      </c>
      <c r="O4293">
        <v>7512</v>
      </c>
      <c r="P4293">
        <f>1</f>
        <v>1</v>
      </c>
      <c r="Q4293">
        <f t="shared" si="135"/>
        <v>8</v>
      </c>
    </row>
    <row r="4294" spans="3:17" x14ac:dyDescent="0.25">
      <c r="C4294" t="s">
        <v>214</v>
      </c>
      <c r="D4294">
        <v>0</v>
      </c>
      <c r="E4294">
        <v>3008</v>
      </c>
      <c r="F4294" s="69">
        <v>43285</v>
      </c>
      <c r="G4294" s="69">
        <v>43285</v>
      </c>
      <c r="H4294">
        <v>341</v>
      </c>
      <c r="I4294">
        <v>471</v>
      </c>
      <c r="J4294" t="s">
        <v>845</v>
      </c>
      <c r="K4294" t="s">
        <v>618</v>
      </c>
      <c r="L4294" t="s">
        <v>67</v>
      </c>
      <c r="M4294" s="73">
        <v>7762500</v>
      </c>
      <c r="N4294" t="str">
        <f t="shared" si="134"/>
        <v>0341-1</v>
      </c>
      <c r="O4294">
        <v>7512</v>
      </c>
      <c r="P4294">
        <f>1</f>
        <v>1</v>
      </c>
      <c r="Q4294">
        <f t="shared" si="135"/>
        <v>7</v>
      </c>
    </row>
    <row r="4295" spans="3:17" x14ac:dyDescent="0.25">
      <c r="C4295" t="s">
        <v>214</v>
      </c>
      <c r="D4295">
        <v>0</v>
      </c>
      <c r="E4295">
        <v>2908</v>
      </c>
      <c r="F4295" s="69">
        <v>43269</v>
      </c>
      <c r="G4295" s="69">
        <v>43269</v>
      </c>
      <c r="H4295">
        <v>341</v>
      </c>
      <c r="I4295">
        <v>471</v>
      </c>
      <c r="J4295" t="s">
        <v>845</v>
      </c>
      <c r="K4295" t="s">
        <v>618</v>
      </c>
      <c r="L4295" t="s">
        <v>67</v>
      </c>
      <c r="M4295" s="73">
        <v>7762500</v>
      </c>
      <c r="N4295" t="str">
        <f t="shared" si="134"/>
        <v>0341-1</v>
      </c>
      <c r="O4295">
        <v>7512</v>
      </c>
      <c r="P4295">
        <f>1</f>
        <v>1</v>
      </c>
      <c r="Q4295">
        <f t="shared" si="135"/>
        <v>6</v>
      </c>
    </row>
    <row r="4296" spans="3:17" x14ac:dyDescent="0.25">
      <c r="C4296" t="s">
        <v>214</v>
      </c>
      <c r="D4296">
        <v>0</v>
      </c>
      <c r="E4296">
        <v>1996</v>
      </c>
      <c r="F4296" s="69">
        <v>43228</v>
      </c>
      <c r="G4296" s="69">
        <v>43228</v>
      </c>
      <c r="H4296">
        <v>341</v>
      </c>
      <c r="I4296">
        <v>471</v>
      </c>
      <c r="J4296" t="s">
        <v>845</v>
      </c>
      <c r="K4296" t="s">
        <v>618</v>
      </c>
      <c r="L4296" t="s">
        <v>67</v>
      </c>
      <c r="M4296" s="73">
        <v>7762500</v>
      </c>
      <c r="N4296" t="str">
        <f t="shared" si="134"/>
        <v>0341-1</v>
      </c>
      <c r="O4296">
        <v>7512</v>
      </c>
      <c r="P4296">
        <f>1</f>
        <v>1</v>
      </c>
      <c r="Q4296">
        <f t="shared" si="135"/>
        <v>5</v>
      </c>
    </row>
    <row r="4297" spans="3:17" x14ac:dyDescent="0.25">
      <c r="C4297" t="s">
        <v>214</v>
      </c>
      <c r="D4297">
        <v>0</v>
      </c>
      <c r="E4297">
        <v>1377</v>
      </c>
      <c r="F4297" s="69">
        <v>43200</v>
      </c>
      <c r="G4297" s="69">
        <v>43200</v>
      </c>
      <c r="H4297">
        <v>341</v>
      </c>
      <c r="I4297">
        <v>471</v>
      </c>
      <c r="J4297" t="s">
        <v>845</v>
      </c>
      <c r="K4297" t="s">
        <v>618</v>
      </c>
      <c r="L4297" t="s">
        <v>67</v>
      </c>
      <c r="M4297" s="73">
        <v>7762500</v>
      </c>
      <c r="N4297" t="str">
        <f t="shared" si="134"/>
        <v>0341-1</v>
      </c>
      <c r="O4297">
        <v>7512</v>
      </c>
      <c r="P4297">
        <f>1</f>
        <v>1</v>
      </c>
      <c r="Q4297">
        <f t="shared" si="135"/>
        <v>4</v>
      </c>
    </row>
    <row r="4298" spans="3:17" x14ac:dyDescent="0.25">
      <c r="C4298" t="s">
        <v>214</v>
      </c>
      <c r="D4298">
        <v>0</v>
      </c>
      <c r="E4298">
        <v>795</v>
      </c>
      <c r="F4298" s="69">
        <v>43172</v>
      </c>
      <c r="G4298" s="69">
        <v>43172</v>
      </c>
      <c r="H4298">
        <v>341</v>
      </c>
      <c r="I4298">
        <v>471</v>
      </c>
      <c r="J4298" t="s">
        <v>845</v>
      </c>
      <c r="K4298" t="s">
        <v>618</v>
      </c>
      <c r="L4298" t="s">
        <v>67</v>
      </c>
      <c r="M4298" s="73">
        <v>7762500</v>
      </c>
      <c r="N4298" t="str">
        <f t="shared" si="134"/>
        <v>0341-1</v>
      </c>
      <c r="O4298">
        <v>7512</v>
      </c>
      <c r="P4298">
        <f>1</f>
        <v>1</v>
      </c>
      <c r="Q4298">
        <f t="shared" si="135"/>
        <v>3</v>
      </c>
    </row>
    <row r="4299" spans="3:17" x14ac:dyDescent="0.25">
      <c r="C4299" t="s">
        <v>214</v>
      </c>
      <c r="D4299">
        <v>0</v>
      </c>
      <c r="E4299">
        <v>291</v>
      </c>
      <c r="F4299" s="69">
        <v>43153</v>
      </c>
      <c r="G4299" s="69">
        <v>43153</v>
      </c>
      <c r="H4299">
        <v>341</v>
      </c>
      <c r="I4299">
        <v>471</v>
      </c>
      <c r="J4299" t="s">
        <v>845</v>
      </c>
      <c r="K4299" t="s">
        <v>618</v>
      </c>
      <c r="L4299" t="s">
        <v>67</v>
      </c>
      <c r="M4299" s="73">
        <v>2070000</v>
      </c>
      <c r="N4299" t="str">
        <f t="shared" si="134"/>
        <v>0341-1</v>
      </c>
      <c r="O4299">
        <v>7512</v>
      </c>
      <c r="P4299">
        <f>1</f>
        <v>1</v>
      </c>
      <c r="Q4299">
        <f t="shared" si="135"/>
        <v>2</v>
      </c>
    </row>
    <row r="4300" spans="3:17" x14ac:dyDescent="0.25">
      <c r="C4300" t="s">
        <v>214</v>
      </c>
      <c r="D4300">
        <v>0</v>
      </c>
      <c r="E4300">
        <v>6736</v>
      </c>
      <c r="F4300" s="69">
        <v>43447</v>
      </c>
      <c r="G4300" s="69">
        <v>43447</v>
      </c>
      <c r="H4300">
        <v>390</v>
      </c>
      <c r="I4300">
        <v>470</v>
      </c>
      <c r="J4300" t="s">
        <v>846</v>
      </c>
      <c r="K4300" t="s">
        <v>618</v>
      </c>
      <c r="L4300" t="s">
        <v>67</v>
      </c>
      <c r="M4300" s="73">
        <v>4347000</v>
      </c>
      <c r="N4300" t="str">
        <f t="shared" si="134"/>
        <v>0390-1</v>
      </c>
      <c r="O4300">
        <v>7512</v>
      </c>
      <c r="P4300">
        <f>1</f>
        <v>1</v>
      </c>
      <c r="Q4300">
        <f t="shared" si="135"/>
        <v>12</v>
      </c>
    </row>
    <row r="4301" spans="3:17" x14ac:dyDescent="0.25">
      <c r="C4301" t="s">
        <v>214</v>
      </c>
      <c r="D4301">
        <v>0</v>
      </c>
      <c r="E4301">
        <v>5836</v>
      </c>
      <c r="F4301" s="69">
        <v>43413</v>
      </c>
      <c r="G4301" s="69">
        <v>43413</v>
      </c>
      <c r="H4301">
        <v>390</v>
      </c>
      <c r="I4301">
        <v>470</v>
      </c>
      <c r="J4301" t="s">
        <v>846</v>
      </c>
      <c r="K4301" t="s">
        <v>618</v>
      </c>
      <c r="L4301" t="s">
        <v>67</v>
      </c>
      <c r="M4301" s="73">
        <v>4347000</v>
      </c>
      <c r="N4301" t="str">
        <f t="shared" si="134"/>
        <v>0390-1</v>
      </c>
      <c r="O4301">
        <v>7512</v>
      </c>
      <c r="P4301">
        <f>1</f>
        <v>1</v>
      </c>
      <c r="Q4301">
        <f t="shared" si="135"/>
        <v>11</v>
      </c>
    </row>
    <row r="4302" spans="3:17" x14ac:dyDescent="0.25">
      <c r="C4302" t="s">
        <v>214</v>
      </c>
      <c r="D4302">
        <v>0</v>
      </c>
      <c r="E4302">
        <v>4978</v>
      </c>
      <c r="F4302" s="69">
        <v>43378</v>
      </c>
      <c r="G4302" s="69">
        <v>43378</v>
      </c>
      <c r="H4302">
        <v>390</v>
      </c>
      <c r="I4302">
        <v>470</v>
      </c>
      <c r="J4302" t="s">
        <v>846</v>
      </c>
      <c r="K4302" t="s">
        <v>618</v>
      </c>
      <c r="L4302" t="s">
        <v>67</v>
      </c>
      <c r="M4302" s="73">
        <v>4347000</v>
      </c>
      <c r="N4302" t="str">
        <f t="shared" si="134"/>
        <v>0390-1</v>
      </c>
      <c r="O4302">
        <v>7512</v>
      </c>
      <c r="P4302">
        <f>1</f>
        <v>1</v>
      </c>
      <c r="Q4302">
        <f t="shared" si="135"/>
        <v>10</v>
      </c>
    </row>
    <row r="4303" spans="3:17" x14ac:dyDescent="0.25">
      <c r="C4303" t="s">
        <v>214</v>
      </c>
      <c r="D4303">
        <v>0</v>
      </c>
      <c r="E4303">
        <v>4513</v>
      </c>
      <c r="F4303" s="69">
        <v>43350</v>
      </c>
      <c r="G4303" s="69">
        <v>43350</v>
      </c>
      <c r="H4303">
        <v>390</v>
      </c>
      <c r="I4303">
        <v>470</v>
      </c>
      <c r="J4303" t="s">
        <v>846</v>
      </c>
      <c r="K4303" t="s">
        <v>618</v>
      </c>
      <c r="L4303" t="s">
        <v>67</v>
      </c>
      <c r="M4303" s="73">
        <v>4347000</v>
      </c>
      <c r="N4303" t="str">
        <f t="shared" si="134"/>
        <v>0390-1</v>
      </c>
      <c r="O4303">
        <v>7512</v>
      </c>
      <c r="P4303">
        <f>1</f>
        <v>1</v>
      </c>
      <c r="Q4303">
        <f t="shared" si="135"/>
        <v>9</v>
      </c>
    </row>
    <row r="4304" spans="3:17" x14ac:dyDescent="0.25">
      <c r="C4304" t="s">
        <v>214</v>
      </c>
      <c r="D4304">
        <v>0</v>
      </c>
      <c r="E4304">
        <v>3888</v>
      </c>
      <c r="F4304" s="69">
        <v>43320</v>
      </c>
      <c r="G4304" s="69">
        <v>43320</v>
      </c>
      <c r="H4304">
        <v>390</v>
      </c>
      <c r="I4304">
        <v>470</v>
      </c>
      <c r="J4304" t="s">
        <v>846</v>
      </c>
      <c r="K4304" t="s">
        <v>618</v>
      </c>
      <c r="L4304" t="s">
        <v>67</v>
      </c>
      <c r="M4304" s="73">
        <v>4347000</v>
      </c>
      <c r="N4304" t="str">
        <f t="shared" si="134"/>
        <v>0390-1</v>
      </c>
      <c r="O4304">
        <v>7512</v>
      </c>
      <c r="P4304">
        <f>1</f>
        <v>1</v>
      </c>
      <c r="Q4304">
        <f t="shared" si="135"/>
        <v>8</v>
      </c>
    </row>
    <row r="4305" spans="3:17" x14ac:dyDescent="0.25">
      <c r="C4305" t="s">
        <v>214</v>
      </c>
      <c r="D4305">
        <v>0</v>
      </c>
      <c r="E4305">
        <v>3887</v>
      </c>
      <c r="F4305" s="69">
        <v>43320</v>
      </c>
      <c r="G4305" s="69">
        <v>43320</v>
      </c>
      <c r="H4305">
        <v>390</v>
      </c>
      <c r="I4305">
        <v>470</v>
      </c>
      <c r="J4305" t="s">
        <v>846</v>
      </c>
      <c r="K4305" t="s">
        <v>618</v>
      </c>
      <c r="L4305" t="s">
        <v>66</v>
      </c>
      <c r="M4305" s="73">
        <v>4347000</v>
      </c>
      <c r="N4305" t="str">
        <f t="shared" si="134"/>
        <v>0390-1</v>
      </c>
      <c r="O4305">
        <v>7512</v>
      </c>
      <c r="P4305">
        <f>1</f>
        <v>1</v>
      </c>
      <c r="Q4305">
        <f t="shared" si="135"/>
        <v>8</v>
      </c>
    </row>
    <row r="4306" spans="3:17" x14ac:dyDescent="0.25">
      <c r="C4306" t="s">
        <v>214</v>
      </c>
      <c r="D4306">
        <v>0</v>
      </c>
      <c r="E4306">
        <v>3166</v>
      </c>
      <c r="F4306" s="69">
        <v>43286</v>
      </c>
      <c r="G4306" s="69">
        <v>43286</v>
      </c>
      <c r="H4306">
        <v>390</v>
      </c>
      <c r="I4306">
        <v>470</v>
      </c>
      <c r="J4306" t="s">
        <v>846</v>
      </c>
      <c r="K4306" t="s">
        <v>618</v>
      </c>
      <c r="L4306" t="s">
        <v>67</v>
      </c>
      <c r="M4306" s="73">
        <v>4347000</v>
      </c>
      <c r="N4306" t="str">
        <f t="shared" si="134"/>
        <v>0390-1</v>
      </c>
      <c r="O4306">
        <v>7512</v>
      </c>
      <c r="P4306">
        <f>1</f>
        <v>1</v>
      </c>
      <c r="Q4306">
        <f t="shared" si="135"/>
        <v>7</v>
      </c>
    </row>
    <row r="4307" spans="3:17" x14ac:dyDescent="0.25">
      <c r="C4307" t="s">
        <v>214</v>
      </c>
      <c r="D4307">
        <v>0</v>
      </c>
      <c r="E4307">
        <v>2812</v>
      </c>
      <c r="F4307" s="69">
        <v>43259</v>
      </c>
      <c r="G4307" s="69">
        <v>43259</v>
      </c>
      <c r="H4307">
        <v>390</v>
      </c>
      <c r="I4307">
        <v>470</v>
      </c>
      <c r="J4307" t="s">
        <v>846</v>
      </c>
      <c r="K4307" t="s">
        <v>618</v>
      </c>
      <c r="L4307" t="s">
        <v>67</v>
      </c>
      <c r="M4307" s="73">
        <v>4347000</v>
      </c>
      <c r="N4307" t="str">
        <f t="shared" si="134"/>
        <v>0390-1</v>
      </c>
      <c r="O4307">
        <v>7512</v>
      </c>
      <c r="P4307">
        <f>1</f>
        <v>1</v>
      </c>
      <c r="Q4307">
        <f t="shared" si="135"/>
        <v>6</v>
      </c>
    </row>
    <row r="4308" spans="3:17" x14ac:dyDescent="0.25">
      <c r="C4308" t="s">
        <v>214</v>
      </c>
      <c r="D4308">
        <v>0</v>
      </c>
      <c r="E4308">
        <v>1984</v>
      </c>
      <c r="F4308" s="69">
        <v>43227</v>
      </c>
      <c r="G4308" s="69">
        <v>43227</v>
      </c>
      <c r="H4308">
        <v>390</v>
      </c>
      <c r="I4308">
        <v>470</v>
      </c>
      <c r="J4308" t="s">
        <v>846</v>
      </c>
      <c r="K4308" t="s">
        <v>618</v>
      </c>
      <c r="L4308" t="s">
        <v>67</v>
      </c>
      <c r="M4308" s="73">
        <v>4347000</v>
      </c>
      <c r="N4308" t="str">
        <f t="shared" si="134"/>
        <v>0390-1</v>
      </c>
      <c r="O4308">
        <v>7512</v>
      </c>
      <c r="P4308">
        <f>1</f>
        <v>1</v>
      </c>
      <c r="Q4308">
        <f t="shared" si="135"/>
        <v>5</v>
      </c>
    </row>
    <row r="4309" spans="3:17" x14ac:dyDescent="0.25">
      <c r="C4309" t="s">
        <v>214</v>
      </c>
      <c r="D4309">
        <v>0</v>
      </c>
      <c r="E4309">
        <v>1607</v>
      </c>
      <c r="F4309" s="69">
        <v>43202</v>
      </c>
      <c r="G4309" s="69">
        <v>43202</v>
      </c>
      <c r="H4309">
        <v>390</v>
      </c>
      <c r="I4309">
        <v>470</v>
      </c>
      <c r="J4309" t="s">
        <v>846</v>
      </c>
      <c r="K4309" t="s">
        <v>618</v>
      </c>
      <c r="L4309" t="s">
        <v>67</v>
      </c>
      <c r="M4309" s="73">
        <v>4347000</v>
      </c>
      <c r="N4309" t="str">
        <f t="shared" si="134"/>
        <v>0390-1</v>
      </c>
      <c r="O4309">
        <v>7512</v>
      </c>
      <c r="P4309">
        <f>1</f>
        <v>1</v>
      </c>
      <c r="Q4309">
        <f t="shared" si="135"/>
        <v>4</v>
      </c>
    </row>
    <row r="4310" spans="3:17" x14ac:dyDescent="0.25">
      <c r="C4310" t="s">
        <v>214</v>
      </c>
      <c r="D4310">
        <v>0</v>
      </c>
      <c r="E4310">
        <v>758</v>
      </c>
      <c r="F4310" s="69">
        <v>43171</v>
      </c>
      <c r="G4310" s="69">
        <v>43171</v>
      </c>
      <c r="H4310">
        <v>390</v>
      </c>
      <c r="I4310">
        <v>470</v>
      </c>
      <c r="J4310" t="s">
        <v>846</v>
      </c>
      <c r="K4310" t="s">
        <v>618</v>
      </c>
      <c r="L4310" t="s">
        <v>67</v>
      </c>
      <c r="M4310" s="73">
        <v>4347000</v>
      </c>
      <c r="N4310" t="str">
        <f t="shared" si="134"/>
        <v>0390-1</v>
      </c>
      <c r="O4310">
        <v>7512</v>
      </c>
      <c r="P4310">
        <f>1</f>
        <v>1</v>
      </c>
      <c r="Q4310">
        <f t="shared" si="135"/>
        <v>3</v>
      </c>
    </row>
    <row r="4311" spans="3:17" x14ac:dyDescent="0.25">
      <c r="C4311" t="s">
        <v>214</v>
      </c>
      <c r="D4311">
        <v>0</v>
      </c>
      <c r="E4311">
        <v>466</v>
      </c>
      <c r="F4311" s="69">
        <v>43166</v>
      </c>
      <c r="G4311" s="69">
        <v>43166</v>
      </c>
      <c r="H4311">
        <v>390</v>
      </c>
      <c r="I4311">
        <v>470</v>
      </c>
      <c r="J4311" t="s">
        <v>846</v>
      </c>
      <c r="K4311" t="s">
        <v>618</v>
      </c>
      <c r="L4311" t="s">
        <v>67</v>
      </c>
      <c r="M4311" s="73">
        <v>1014300</v>
      </c>
      <c r="N4311" t="str">
        <f t="shared" si="134"/>
        <v>0390-1</v>
      </c>
      <c r="O4311">
        <v>7512</v>
      </c>
      <c r="P4311">
        <f>1</f>
        <v>1</v>
      </c>
      <c r="Q4311">
        <f t="shared" si="135"/>
        <v>3</v>
      </c>
    </row>
    <row r="4312" spans="3:17" x14ac:dyDescent="0.25">
      <c r="C4312" t="s">
        <v>214</v>
      </c>
      <c r="D4312">
        <v>0</v>
      </c>
      <c r="E4312">
        <v>6411</v>
      </c>
      <c r="F4312" s="69">
        <v>43441</v>
      </c>
      <c r="G4312" s="69">
        <v>43441</v>
      </c>
      <c r="H4312">
        <v>404</v>
      </c>
      <c r="I4312">
        <v>469</v>
      </c>
      <c r="J4312" t="s">
        <v>847</v>
      </c>
      <c r="K4312" t="s">
        <v>618</v>
      </c>
      <c r="L4312" t="s">
        <v>67</v>
      </c>
      <c r="M4312" s="73">
        <v>5692500</v>
      </c>
      <c r="N4312" t="str">
        <f t="shared" si="134"/>
        <v>0404-1</v>
      </c>
      <c r="O4312">
        <v>7512</v>
      </c>
      <c r="P4312">
        <f>1</f>
        <v>1</v>
      </c>
      <c r="Q4312">
        <f t="shared" si="135"/>
        <v>12</v>
      </c>
    </row>
    <row r="4313" spans="3:17" x14ac:dyDescent="0.25">
      <c r="C4313" t="s">
        <v>214</v>
      </c>
      <c r="D4313">
        <v>0</v>
      </c>
      <c r="E4313">
        <v>5774</v>
      </c>
      <c r="F4313" s="69">
        <v>43413</v>
      </c>
      <c r="G4313" s="69">
        <v>43413</v>
      </c>
      <c r="H4313">
        <v>404</v>
      </c>
      <c r="I4313">
        <v>469</v>
      </c>
      <c r="J4313" t="s">
        <v>847</v>
      </c>
      <c r="K4313" t="s">
        <v>618</v>
      </c>
      <c r="L4313" t="s">
        <v>67</v>
      </c>
      <c r="M4313" s="73">
        <v>5692500</v>
      </c>
      <c r="N4313" t="str">
        <f t="shared" si="134"/>
        <v>0404-1</v>
      </c>
      <c r="O4313">
        <v>7512</v>
      </c>
      <c r="P4313">
        <f>1</f>
        <v>1</v>
      </c>
      <c r="Q4313">
        <f t="shared" si="135"/>
        <v>11</v>
      </c>
    </row>
    <row r="4314" spans="3:17" x14ac:dyDescent="0.25">
      <c r="C4314" t="s">
        <v>214</v>
      </c>
      <c r="D4314">
        <v>0</v>
      </c>
      <c r="E4314">
        <v>5216</v>
      </c>
      <c r="F4314" s="69">
        <v>43383</v>
      </c>
      <c r="G4314" s="69">
        <v>43383</v>
      </c>
      <c r="H4314">
        <v>404</v>
      </c>
      <c r="I4314">
        <v>469</v>
      </c>
      <c r="J4314" t="s">
        <v>847</v>
      </c>
      <c r="K4314" t="s">
        <v>618</v>
      </c>
      <c r="L4314" t="s">
        <v>67</v>
      </c>
      <c r="M4314" s="73">
        <v>5692500</v>
      </c>
      <c r="N4314" t="str">
        <f t="shared" si="134"/>
        <v>0404-1</v>
      </c>
      <c r="O4314">
        <v>7512</v>
      </c>
      <c r="P4314">
        <f>1</f>
        <v>1</v>
      </c>
      <c r="Q4314">
        <f t="shared" si="135"/>
        <v>10</v>
      </c>
    </row>
    <row r="4315" spans="3:17" x14ac:dyDescent="0.25">
      <c r="C4315" t="s">
        <v>214</v>
      </c>
      <c r="D4315">
        <v>0</v>
      </c>
      <c r="E4315">
        <v>4622</v>
      </c>
      <c r="F4315" s="69">
        <v>43355</v>
      </c>
      <c r="G4315" s="69">
        <v>43355</v>
      </c>
      <c r="H4315">
        <v>404</v>
      </c>
      <c r="I4315">
        <v>469</v>
      </c>
      <c r="J4315" t="s">
        <v>847</v>
      </c>
      <c r="K4315" t="s">
        <v>618</v>
      </c>
      <c r="L4315" t="s">
        <v>67</v>
      </c>
      <c r="M4315" s="73">
        <v>5692500</v>
      </c>
      <c r="N4315" t="str">
        <f t="shared" si="134"/>
        <v>0404-1</v>
      </c>
      <c r="O4315">
        <v>7512</v>
      </c>
      <c r="P4315">
        <f>1</f>
        <v>1</v>
      </c>
      <c r="Q4315">
        <f t="shared" si="135"/>
        <v>9</v>
      </c>
    </row>
    <row r="4316" spans="3:17" x14ac:dyDescent="0.25">
      <c r="C4316" t="s">
        <v>214</v>
      </c>
      <c r="D4316">
        <v>0</v>
      </c>
      <c r="E4316">
        <v>4016</v>
      </c>
      <c r="F4316" s="69">
        <v>43322</v>
      </c>
      <c r="G4316" s="69">
        <v>43322</v>
      </c>
      <c r="H4316">
        <v>404</v>
      </c>
      <c r="I4316">
        <v>469</v>
      </c>
      <c r="J4316" t="s">
        <v>847</v>
      </c>
      <c r="K4316" t="s">
        <v>618</v>
      </c>
      <c r="L4316" t="s">
        <v>67</v>
      </c>
      <c r="M4316" s="73">
        <v>5692500</v>
      </c>
      <c r="N4316" t="str">
        <f t="shared" si="134"/>
        <v>0404-1</v>
      </c>
      <c r="O4316">
        <v>7512</v>
      </c>
      <c r="P4316">
        <f>1</f>
        <v>1</v>
      </c>
      <c r="Q4316">
        <f t="shared" si="135"/>
        <v>8</v>
      </c>
    </row>
    <row r="4317" spans="3:17" x14ac:dyDescent="0.25">
      <c r="C4317" t="s">
        <v>214</v>
      </c>
      <c r="D4317">
        <v>0</v>
      </c>
      <c r="E4317">
        <v>3101</v>
      </c>
      <c r="F4317" s="69">
        <v>43286</v>
      </c>
      <c r="G4317" s="69">
        <v>43286</v>
      </c>
      <c r="H4317">
        <v>404</v>
      </c>
      <c r="I4317">
        <v>469</v>
      </c>
      <c r="J4317" t="s">
        <v>847</v>
      </c>
      <c r="K4317" t="s">
        <v>618</v>
      </c>
      <c r="L4317" t="s">
        <v>67</v>
      </c>
      <c r="M4317" s="73">
        <v>5692500</v>
      </c>
      <c r="N4317" t="str">
        <f t="shared" si="134"/>
        <v>0404-1</v>
      </c>
      <c r="O4317">
        <v>7512</v>
      </c>
      <c r="P4317">
        <f>1</f>
        <v>1</v>
      </c>
      <c r="Q4317">
        <f t="shared" si="135"/>
        <v>7</v>
      </c>
    </row>
    <row r="4318" spans="3:17" x14ac:dyDescent="0.25">
      <c r="C4318" t="s">
        <v>214</v>
      </c>
      <c r="D4318">
        <v>0</v>
      </c>
      <c r="E4318">
        <v>2876</v>
      </c>
      <c r="F4318" s="69">
        <v>43266</v>
      </c>
      <c r="G4318" s="69">
        <v>43266</v>
      </c>
      <c r="H4318">
        <v>404</v>
      </c>
      <c r="I4318">
        <v>469</v>
      </c>
      <c r="J4318" t="s">
        <v>847</v>
      </c>
      <c r="K4318" t="s">
        <v>618</v>
      </c>
      <c r="L4318" t="s">
        <v>67</v>
      </c>
      <c r="M4318" s="73">
        <v>5692500</v>
      </c>
      <c r="N4318" t="str">
        <f t="shared" si="134"/>
        <v>0404-1</v>
      </c>
      <c r="O4318">
        <v>7512</v>
      </c>
      <c r="P4318">
        <f>1</f>
        <v>1</v>
      </c>
      <c r="Q4318">
        <f t="shared" si="135"/>
        <v>6</v>
      </c>
    </row>
    <row r="4319" spans="3:17" x14ac:dyDescent="0.25">
      <c r="C4319" t="s">
        <v>214</v>
      </c>
      <c r="D4319">
        <v>0</v>
      </c>
      <c r="E4319">
        <v>2118</v>
      </c>
      <c r="F4319" s="69">
        <v>43229</v>
      </c>
      <c r="G4319" s="69">
        <v>43229</v>
      </c>
      <c r="H4319">
        <v>404</v>
      </c>
      <c r="I4319">
        <v>469</v>
      </c>
      <c r="J4319" t="s">
        <v>830</v>
      </c>
      <c r="K4319" t="s">
        <v>618</v>
      </c>
      <c r="L4319" t="s">
        <v>67</v>
      </c>
      <c r="M4319" s="73">
        <v>5692500</v>
      </c>
      <c r="N4319" t="str">
        <f t="shared" si="134"/>
        <v>0404-1</v>
      </c>
      <c r="O4319">
        <v>7512</v>
      </c>
      <c r="P4319">
        <f>1</f>
        <v>1</v>
      </c>
      <c r="Q4319">
        <f t="shared" si="135"/>
        <v>5</v>
      </c>
    </row>
    <row r="4320" spans="3:17" x14ac:dyDescent="0.25">
      <c r="C4320" t="s">
        <v>214</v>
      </c>
      <c r="D4320">
        <v>0</v>
      </c>
      <c r="E4320">
        <v>1422</v>
      </c>
      <c r="F4320" s="69">
        <v>43200</v>
      </c>
      <c r="G4320" s="69">
        <v>43200</v>
      </c>
      <c r="H4320">
        <v>404</v>
      </c>
      <c r="I4320">
        <v>469</v>
      </c>
      <c r="J4320" t="s">
        <v>830</v>
      </c>
      <c r="K4320" t="s">
        <v>618</v>
      </c>
      <c r="L4320" t="s">
        <v>67</v>
      </c>
      <c r="M4320" s="73">
        <v>5692500</v>
      </c>
      <c r="N4320" t="str">
        <f t="shared" si="134"/>
        <v>0404-1</v>
      </c>
      <c r="O4320">
        <v>7512</v>
      </c>
      <c r="P4320">
        <f>1</f>
        <v>1</v>
      </c>
      <c r="Q4320">
        <f t="shared" si="135"/>
        <v>4</v>
      </c>
    </row>
    <row r="4321" spans="3:17" x14ac:dyDescent="0.25">
      <c r="C4321" t="s">
        <v>214</v>
      </c>
      <c r="D4321">
        <v>0</v>
      </c>
      <c r="E4321">
        <v>801</v>
      </c>
      <c r="F4321" s="69">
        <v>43172</v>
      </c>
      <c r="G4321" s="69">
        <v>43172</v>
      </c>
      <c r="H4321">
        <v>404</v>
      </c>
      <c r="I4321">
        <v>469</v>
      </c>
      <c r="J4321" t="s">
        <v>830</v>
      </c>
      <c r="K4321" t="s">
        <v>618</v>
      </c>
      <c r="L4321" t="s">
        <v>67</v>
      </c>
      <c r="M4321" s="73">
        <v>5692500</v>
      </c>
      <c r="N4321" t="str">
        <f t="shared" si="134"/>
        <v>0404-1</v>
      </c>
      <c r="O4321">
        <v>7512</v>
      </c>
      <c r="P4321">
        <f>1</f>
        <v>1</v>
      </c>
      <c r="Q4321">
        <f t="shared" si="135"/>
        <v>3</v>
      </c>
    </row>
    <row r="4322" spans="3:17" x14ac:dyDescent="0.25">
      <c r="C4322" t="s">
        <v>214</v>
      </c>
      <c r="D4322">
        <v>0</v>
      </c>
      <c r="E4322">
        <v>659</v>
      </c>
      <c r="F4322" s="69">
        <v>43168</v>
      </c>
      <c r="G4322" s="69">
        <v>43168</v>
      </c>
      <c r="H4322">
        <v>404</v>
      </c>
      <c r="I4322">
        <v>469</v>
      </c>
      <c r="J4322" t="s">
        <v>830</v>
      </c>
      <c r="K4322" t="s">
        <v>618</v>
      </c>
      <c r="L4322" t="s">
        <v>67</v>
      </c>
      <c r="M4322" s="73">
        <v>1328250</v>
      </c>
      <c r="N4322" t="str">
        <f t="shared" si="134"/>
        <v>0404-1</v>
      </c>
      <c r="O4322">
        <v>7512</v>
      </c>
      <c r="P4322">
        <f>1</f>
        <v>1</v>
      </c>
      <c r="Q4322">
        <f t="shared" si="135"/>
        <v>3</v>
      </c>
    </row>
    <row r="4323" spans="3:17" x14ac:dyDescent="0.25">
      <c r="C4323" t="s">
        <v>214</v>
      </c>
      <c r="D4323">
        <v>0</v>
      </c>
      <c r="E4323">
        <v>6625</v>
      </c>
      <c r="F4323" s="69">
        <v>43445</v>
      </c>
      <c r="G4323" s="69">
        <v>43445</v>
      </c>
      <c r="H4323">
        <v>405</v>
      </c>
      <c r="I4323">
        <v>468</v>
      </c>
      <c r="J4323" t="s">
        <v>848</v>
      </c>
      <c r="K4323" t="s">
        <v>618</v>
      </c>
      <c r="L4323" t="s">
        <v>67</v>
      </c>
      <c r="M4323" s="73">
        <v>4347000</v>
      </c>
      <c r="N4323" t="str">
        <f t="shared" si="134"/>
        <v>0405-1</v>
      </c>
      <c r="O4323">
        <v>7512</v>
      </c>
      <c r="P4323">
        <f>1</f>
        <v>1</v>
      </c>
      <c r="Q4323">
        <f t="shared" si="135"/>
        <v>12</v>
      </c>
    </row>
    <row r="4324" spans="3:17" x14ac:dyDescent="0.25">
      <c r="C4324" t="s">
        <v>214</v>
      </c>
      <c r="D4324">
        <v>0</v>
      </c>
      <c r="E4324">
        <v>5921</v>
      </c>
      <c r="F4324" s="69">
        <v>43418</v>
      </c>
      <c r="G4324" s="69">
        <v>43418</v>
      </c>
      <c r="H4324">
        <v>405</v>
      </c>
      <c r="I4324">
        <v>468</v>
      </c>
      <c r="J4324" t="s">
        <v>848</v>
      </c>
      <c r="K4324" t="s">
        <v>618</v>
      </c>
      <c r="L4324" t="s">
        <v>67</v>
      </c>
      <c r="M4324" s="73">
        <v>4347000</v>
      </c>
      <c r="N4324" t="str">
        <f t="shared" si="134"/>
        <v>0405-1</v>
      </c>
      <c r="O4324">
        <v>7512</v>
      </c>
      <c r="P4324">
        <f>1</f>
        <v>1</v>
      </c>
      <c r="Q4324">
        <f t="shared" si="135"/>
        <v>11</v>
      </c>
    </row>
    <row r="4325" spans="3:17" x14ac:dyDescent="0.25">
      <c r="C4325" t="s">
        <v>214</v>
      </c>
      <c r="D4325">
        <v>0</v>
      </c>
      <c r="E4325">
        <v>5132</v>
      </c>
      <c r="F4325" s="69">
        <v>43381</v>
      </c>
      <c r="G4325" s="69">
        <v>43381</v>
      </c>
      <c r="H4325">
        <v>405</v>
      </c>
      <c r="I4325">
        <v>468</v>
      </c>
      <c r="J4325" t="s">
        <v>848</v>
      </c>
      <c r="K4325" t="s">
        <v>618</v>
      </c>
      <c r="L4325" t="s">
        <v>67</v>
      </c>
      <c r="M4325" s="73">
        <v>4347000</v>
      </c>
      <c r="N4325" t="str">
        <f t="shared" si="134"/>
        <v>0405-1</v>
      </c>
      <c r="O4325">
        <v>7512</v>
      </c>
      <c r="P4325">
        <f>1</f>
        <v>1</v>
      </c>
      <c r="Q4325">
        <f t="shared" si="135"/>
        <v>10</v>
      </c>
    </row>
    <row r="4326" spans="3:17" x14ac:dyDescent="0.25">
      <c r="C4326" t="s">
        <v>214</v>
      </c>
      <c r="D4326">
        <v>0</v>
      </c>
      <c r="E4326">
        <v>4490</v>
      </c>
      <c r="F4326" s="69">
        <v>43350</v>
      </c>
      <c r="G4326" s="69">
        <v>43350</v>
      </c>
      <c r="H4326">
        <v>405</v>
      </c>
      <c r="I4326">
        <v>468</v>
      </c>
      <c r="J4326" t="s">
        <v>848</v>
      </c>
      <c r="K4326" t="s">
        <v>618</v>
      </c>
      <c r="L4326" t="s">
        <v>67</v>
      </c>
      <c r="M4326" s="73">
        <v>4347000</v>
      </c>
      <c r="N4326" t="str">
        <f t="shared" si="134"/>
        <v>0405-1</v>
      </c>
      <c r="O4326">
        <v>7512</v>
      </c>
      <c r="P4326">
        <f>1</f>
        <v>1</v>
      </c>
      <c r="Q4326">
        <f t="shared" si="135"/>
        <v>9</v>
      </c>
    </row>
    <row r="4327" spans="3:17" x14ac:dyDescent="0.25">
      <c r="C4327" t="s">
        <v>214</v>
      </c>
      <c r="D4327">
        <v>0</v>
      </c>
      <c r="E4327">
        <v>3798</v>
      </c>
      <c r="F4327" s="69">
        <v>43320</v>
      </c>
      <c r="G4327" s="69">
        <v>43320</v>
      </c>
      <c r="H4327">
        <v>405</v>
      </c>
      <c r="I4327">
        <v>468</v>
      </c>
      <c r="J4327" t="s">
        <v>848</v>
      </c>
      <c r="K4327" t="s">
        <v>618</v>
      </c>
      <c r="L4327" t="s">
        <v>67</v>
      </c>
      <c r="M4327" s="73">
        <v>4347000</v>
      </c>
      <c r="N4327" t="str">
        <f t="shared" si="134"/>
        <v>0405-1</v>
      </c>
      <c r="O4327">
        <v>7512</v>
      </c>
      <c r="P4327">
        <f>1</f>
        <v>1</v>
      </c>
      <c r="Q4327">
        <f t="shared" si="135"/>
        <v>8</v>
      </c>
    </row>
    <row r="4328" spans="3:17" x14ac:dyDescent="0.25">
      <c r="C4328" t="s">
        <v>214</v>
      </c>
      <c r="D4328">
        <v>0</v>
      </c>
      <c r="E4328">
        <v>3076</v>
      </c>
      <c r="F4328" s="69">
        <v>43285</v>
      </c>
      <c r="G4328" s="69">
        <v>43285</v>
      </c>
      <c r="H4328">
        <v>405</v>
      </c>
      <c r="I4328">
        <v>468</v>
      </c>
      <c r="J4328" t="s">
        <v>848</v>
      </c>
      <c r="K4328" t="s">
        <v>618</v>
      </c>
      <c r="L4328" t="s">
        <v>67</v>
      </c>
      <c r="M4328" s="73">
        <v>4347000</v>
      </c>
      <c r="N4328" t="str">
        <f t="shared" si="134"/>
        <v>0405-1</v>
      </c>
      <c r="O4328">
        <v>7512</v>
      </c>
      <c r="P4328">
        <f>1</f>
        <v>1</v>
      </c>
      <c r="Q4328">
        <f t="shared" si="135"/>
        <v>7</v>
      </c>
    </row>
    <row r="4329" spans="3:17" x14ac:dyDescent="0.25">
      <c r="C4329" t="s">
        <v>214</v>
      </c>
      <c r="D4329">
        <v>0</v>
      </c>
      <c r="E4329">
        <v>2989</v>
      </c>
      <c r="F4329" s="69">
        <v>43277</v>
      </c>
      <c r="G4329" s="69">
        <v>43277</v>
      </c>
      <c r="H4329">
        <v>405</v>
      </c>
      <c r="I4329">
        <v>468</v>
      </c>
      <c r="J4329" t="s">
        <v>848</v>
      </c>
      <c r="K4329" t="s">
        <v>618</v>
      </c>
      <c r="L4329" t="s">
        <v>67</v>
      </c>
      <c r="M4329" s="73">
        <v>4347000</v>
      </c>
      <c r="N4329" t="str">
        <f t="shared" si="134"/>
        <v>0405-1</v>
      </c>
      <c r="O4329">
        <v>7512</v>
      </c>
      <c r="P4329">
        <f>1</f>
        <v>1</v>
      </c>
      <c r="Q4329">
        <f t="shared" si="135"/>
        <v>6</v>
      </c>
    </row>
    <row r="4330" spans="3:17" x14ac:dyDescent="0.25">
      <c r="C4330" t="s">
        <v>214</v>
      </c>
      <c r="D4330">
        <v>0</v>
      </c>
      <c r="E4330">
        <v>1988</v>
      </c>
      <c r="F4330" s="69">
        <v>43228</v>
      </c>
      <c r="G4330" s="69">
        <v>43228</v>
      </c>
      <c r="H4330">
        <v>405</v>
      </c>
      <c r="I4330">
        <v>468</v>
      </c>
      <c r="J4330" t="s">
        <v>848</v>
      </c>
      <c r="K4330" t="s">
        <v>618</v>
      </c>
      <c r="L4330" t="s">
        <v>67</v>
      </c>
      <c r="M4330" s="73">
        <v>4347000</v>
      </c>
      <c r="N4330" t="str">
        <f t="shared" si="134"/>
        <v>0405-1</v>
      </c>
      <c r="O4330">
        <v>7512</v>
      </c>
      <c r="P4330">
        <f>1</f>
        <v>1</v>
      </c>
      <c r="Q4330">
        <f t="shared" si="135"/>
        <v>5</v>
      </c>
    </row>
    <row r="4331" spans="3:17" x14ac:dyDescent="0.25">
      <c r="C4331" t="s">
        <v>214</v>
      </c>
      <c r="D4331">
        <v>0</v>
      </c>
      <c r="E4331">
        <v>1546</v>
      </c>
      <c r="F4331" s="69">
        <v>43201</v>
      </c>
      <c r="G4331" s="69">
        <v>43201</v>
      </c>
      <c r="H4331">
        <v>405</v>
      </c>
      <c r="I4331">
        <v>468</v>
      </c>
      <c r="J4331" t="s">
        <v>848</v>
      </c>
      <c r="K4331" t="s">
        <v>618</v>
      </c>
      <c r="L4331" t="s">
        <v>67</v>
      </c>
      <c r="M4331" s="73">
        <v>4347000</v>
      </c>
      <c r="N4331" t="str">
        <f t="shared" si="134"/>
        <v>0405-1</v>
      </c>
      <c r="O4331">
        <v>7512</v>
      </c>
      <c r="P4331">
        <f>1</f>
        <v>1</v>
      </c>
      <c r="Q4331">
        <f t="shared" si="135"/>
        <v>4</v>
      </c>
    </row>
    <row r="4332" spans="3:17" x14ac:dyDescent="0.25">
      <c r="C4332" t="s">
        <v>214</v>
      </c>
      <c r="D4332">
        <v>0</v>
      </c>
      <c r="E4332">
        <v>1062</v>
      </c>
      <c r="F4332" s="69">
        <v>43180</v>
      </c>
      <c r="G4332" s="69">
        <v>43180</v>
      </c>
      <c r="H4332">
        <v>405</v>
      </c>
      <c r="I4332">
        <v>468</v>
      </c>
      <c r="J4332" t="s">
        <v>848</v>
      </c>
      <c r="K4332" t="s">
        <v>618</v>
      </c>
      <c r="L4332" t="s">
        <v>67</v>
      </c>
      <c r="M4332" s="73">
        <v>4347000</v>
      </c>
      <c r="N4332" t="str">
        <f t="shared" si="134"/>
        <v>0405-1</v>
      </c>
      <c r="O4332">
        <v>7512</v>
      </c>
      <c r="P4332">
        <f>1</f>
        <v>1</v>
      </c>
      <c r="Q4332">
        <f t="shared" si="135"/>
        <v>3</v>
      </c>
    </row>
    <row r="4333" spans="3:17" x14ac:dyDescent="0.25">
      <c r="C4333" t="s">
        <v>214</v>
      </c>
      <c r="D4333">
        <v>0</v>
      </c>
      <c r="E4333">
        <v>1061</v>
      </c>
      <c r="F4333" s="69">
        <v>43180</v>
      </c>
      <c r="G4333" s="69">
        <v>43180</v>
      </c>
      <c r="H4333">
        <v>405</v>
      </c>
      <c r="I4333">
        <v>468</v>
      </c>
      <c r="J4333" t="s">
        <v>848</v>
      </c>
      <c r="K4333" t="s">
        <v>618</v>
      </c>
      <c r="L4333" t="s">
        <v>67</v>
      </c>
      <c r="M4333" s="73">
        <v>1014300</v>
      </c>
      <c r="N4333" t="str">
        <f t="shared" si="134"/>
        <v>0405-1</v>
      </c>
      <c r="O4333">
        <v>7512</v>
      </c>
      <c r="P4333">
        <f>1</f>
        <v>1</v>
      </c>
      <c r="Q4333">
        <f t="shared" si="135"/>
        <v>3</v>
      </c>
    </row>
    <row r="4334" spans="3:17" x14ac:dyDescent="0.25">
      <c r="C4334" t="s">
        <v>214</v>
      </c>
      <c r="D4334">
        <v>0</v>
      </c>
      <c r="E4334">
        <v>3793</v>
      </c>
      <c r="F4334" s="69">
        <v>43320</v>
      </c>
      <c r="G4334" s="69">
        <v>43320</v>
      </c>
      <c r="H4334">
        <v>367</v>
      </c>
      <c r="I4334">
        <v>466</v>
      </c>
      <c r="J4334" t="s">
        <v>849</v>
      </c>
      <c r="K4334" t="s">
        <v>618</v>
      </c>
      <c r="L4334" t="s">
        <v>67</v>
      </c>
      <c r="M4334" s="73">
        <v>4000000</v>
      </c>
      <c r="N4334" t="str">
        <f t="shared" si="134"/>
        <v>0367-1</v>
      </c>
      <c r="O4334">
        <v>7512</v>
      </c>
      <c r="P4334">
        <f>1</f>
        <v>1</v>
      </c>
      <c r="Q4334">
        <f t="shared" si="135"/>
        <v>8</v>
      </c>
    </row>
    <row r="4335" spans="3:17" x14ac:dyDescent="0.25">
      <c r="C4335" t="s">
        <v>214</v>
      </c>
      <c r="D4335">
        <v>0</v>
      </c>
      <c r="E4335">
        <v>3405</v>
      </c>
      <c r="F4335" s="69">
        <v>43292</v>
      </c>
      <c r="G4335" s="69">
        <v>43292</v>
      </c>
      <c r="H4335">
        <v>367</v>
      </c>
      <c r="I4335">
        <v>466</v>
      </c>
      <c r="J4335" t="s">
        <v>849</v>
      </c>
      <c r="K4335" t="s">
        <v>618</v>
      </c>
      <c r="L4335" t="s">
        <v>67</v>
      </c>
      <c r="M4335" s="73">
        <v>4000000</v>
      </c>
      <c r="N4335" t="str">
        <f t="shared" si="134"/>
        <v>0367-1</v>
      </c>
      <c r="O4335">
        <v>7512</v>
      </c>
      <c r="P4335">
        <f>1</f>
        <v>1</v>
      </c>
      <c r="Q4335">
        <f t="shared" si="135"/>
        <v>7</v>
      </c>
    </row>
    <row r="4336" spans="3:17" x14ac:dyDescent="0.25">
      <c r="C4336" t="s">
        <v>214</v>
      </c>
      <c r="D4336">
        <v>0</v>
      </c>
      <c r="E4336">
        <v>2548</v>
      </c>
      <c r="F4336" s="69">
        <v>43257</v>
      </c>
      <c r="G4336" s="69">
        <v>43257</v>
      </c>
      <c r="H4336">
        <v>367</v>
      </c>
      <c r="I4336">
        <v>466</v>
      </c>
      <c r="J4336" t="s">
        <v>849</v>
      </c>
      <c r="K4336" t="s">
        <v>618</v>
      </c>
      <c r="L4336" t="s">
        <v>67</v>
      </c>
      <c r="M4336" s="73">
        <v>4000000</v>
      </c>
      <c r="N4336" t="str">
        <f t="shared" si="134"/>
        <v>0367-1</v>
      </c>
      <c r="O4336">
        <v>7512</v>
      </c>
      <c r="P4336">
        <f>1</f>
        <v>1</v>
      </c>
      <c r="Q4336">
        <f t="shared" si="135"/>
        <v>6</v>
      </c>
    </row>
    <row r="4337" spans="3:17" x14ac:dyDescent="0.25">
      <c r="C4337" t="s">
        <v>214</v>
      </c>
      <c r="D4337">
        <v>0</v>
      </c>
      <c r="E4337">
        <v>1968</v>
      </c>
      <c r="F4337" s="69">
        <v>43227</v>
      </c>
      <c r="G4337" s="69">
        <v>43227</v>
      </c>
      <c r="H4337">
        <v>367</v>
      </c>
      <c r="I4337">
        <v>466</v>
      </c>
      <c r="J4337" t="s">
        <v>849</v>
      </c>
      <c r="K4337" t="s">
        <v>618</v>
      </c>
      <c r="L4337" t="s">
        <v>67</v>
      </c>
      <c r="M4337" s="73">
        <v>4000000</v>
      </c>
      <c r="N4337" t="str">
        <f t="shared" si="134"/>
        <v>0367-1</v>
      </c>
      <c r="O4337">
        <v>7512</v>
      </c>
      <c r="P4337">
        <f>1</f>
        <v>1</v>
      </c>
      <c r="Q4337">
        <f t="shared" si="135"/>
        <v>5</v>
      </c>
    </row>
    <row r="4338" spans="3:17" x14ac:dyDescent="0.25">
      <c r="C4338" t="s">
        <v>214</v>
      </c>
      <c r="D4338">
        <v>0</v>
      </c>
      <c r="E4338">
        <v>1486</v>
      </c>
      <c r="F4338" s="69">
        <v>43201</v>
      </c>
      <c r="G4338" s="69">
        <v>43201</v>
      </c>
      <c r="H4338">
        <v>367</v>
      </c>
      <c r="I4338">
        <v>466</v>
      </c>
      <c r="J4338" t="s">
        <v>849</v>
      </c>
      <c r="K4338" t="s">
        <v>618</v>
      </c>
      <c r="L4338" t="s">
        <v>67</v>
      </c>
      <c r="M4338" s="73">
        <v>4000000</v>
      </c>
      <c r="N4338" t="str">
        <f t="shared" si="134"/>
        <v>0367-1</v>
      </c>
      <c r="O4338">
        <v>7512</v>
      </c>
      <c r="P4338">
        <f>1</f>
        <v>1</v>
      </c>
      <c r="Q4338">
        <f t="shared" si="135"/>
        <v>4</v>
      </c>
    </row>
    <row r="4339" spans="3:17" x14ac:dyDescent="0.25">
      <c r="C4339" t="s">
        <v>214</v>
      </c>
      <c r="D4339">
        <v>0</v>
      </c>
      <c r="E4339">
        <v>691</v>
      </c>
      <c r="F4339" s="69">
        <v>43171</v>
      </c>
      <c r="G4339" s="69">
        <v>43171</v>
      </c>
      <c r="H4339">
        <v>367</v>
      </c>
      <c r="I4339">
        <v>466</v>
      </c>
      <c r="J4339" t="s">
        <v>849</v>
      </c>
      <c r="K4339" t="s">
        <v>618</v>
      </c>
      <c r="L4339" t="s">
        <v>67</v>
      </c>
      <c r="M4339" s="73">
        <v>4000000</v>
      </c>
      <c r="N4339" t="str">
        <f t="shared" si="134"/>
        <v>0367-1</v>
      </c>
      <c r="O4339">
        <v>7512</v>
      </c>
      <c r="P4339">
        <f>1</f>
        <v>1</v>
      </c>
      <c r="Q4339">
        <f t="shared" si="135"/>
        <v>3</v>
      </c>
    </row>
    <row r="4340" spans="3:17" x14ac:dyDescent="0.25">
      <c r="C4340" t="s">
        <v>214</v>
      </c>
      <c r="D4340">
        <v>0</v>
      </c>
      <c r="E4340">
        <v>242</v>
      </c>
      <c r="F4340" s="69">
        <v>43153</v>
      </c>
      <c r="G4340" s="69">
        <v>43153</v>
      </c>
      <c r="H4340">
        <v>367</v>
      </c>
      <c r="I4340">
        <v>466</v>
      </c>
      <c r="J4340" t="s">
        <v>849</v>
      </c>
      <c r="K4340" t="s">
        <v>618</v>
      </c>
      <c r="L4340" t="s">
        <v>67</v>
      </c>
      <c r="M4340" s="73">
        <v>933333</v>
      </c>
      <c r="N4340" t="str">
        <f t="shared" si="134"/>
        <v>0367-1</v>
      </c>
      <c r="O4340">
        <v>7512</v>
      </c>
      <c r="P4340">
        <f>1</f>
        <v>1</v>
      </c>
      <c r="Q4340">
        <f t="shared" si="135"/>
        <v>2</v>
      </c>
    </row>
    <row r="4341" spans="3:17" x14ac:dyDescent="0.25">
      <c r="C4341" t="s">
        <v>214</v>
      </c>
      <c r="D4341">
        <v>0</v>
      </c>
      <c r="E4341">
        <v>6152</v>
      </c>
      <c r="F4341" s="69">
        <v>43438</v>
      </c>
      <c r="G4341" s="69">
        <v>43438</v>
      </c>
      <c r="H4341">
        <v>358</v>
      </c>
      <c r="I4341">
        <v>461</v>
      </c>
      <c r="J4341" t="s">
        <v>850</v>
      </c>
      <c r="K4341" t="s">
        <v>618</v>
      </c>
      <c r="L4341" t="s">
        <v>67</v>
      </c>
      <c r="M4341" s="73">
        <v>2277000</v>
      </c>
      <c r="N4341" t="str">
        <f t="shared" si="134"/>
        <v>0358-1</v>
      </c>
      <c r="O4341">
        <v>7512</v>
      </c>
      <c r="P4341">
        <f>1</f>
        <v>1</v>
      </c>
      <c r="Q4341">
        <f t="shared" si="135"/>
        <v>12</v>
      </c>
    </row>
    <row r="4342" spans="3:17" x14ac:dyDescent="0.25">
      <c r="C4342" t="s">
        <v>214</v>
      </c>
      <c r="D4342">
        <v>0</v>
      </c>
      <c r="E4342">
        <v>5835</v>
      </c>
      <c r="F4342" s="69">
        <v>43413</v>
      </c>
      <c r="G4342" s="69">
        <v>43413</v>
      </c>
      <c r="H4342">
        <v>358</v>
      </c>
      <c r="I4342">
        <v>461</v>
      </c>
      <c r="J4342" t="s">
        <v>850</v>
      </c>
      <c r="K4342" t="s">
        <v>618</v>
      </c>
      <c r="L4342" t="s">
        <v>67</v>
      </c>
      <c r="M4342" s="73">
        <v>2277000</v>
      </c>
      <c r="N4342" t="str">
        <f t="shared" si="134"/>
        <v>0358-1</v>
      </c>
      <c r="O4342">
        <v>7512</v>
      </c>
      <c r="P4342">
        <f>1</f>
        <v>1</v>
      </c>
      <c r="Q4342">
        <f t="shared" si="135"/>
        <v>11</v>
      </c>
    </row>
    <row r="4343" spans="3:17" x14ac:dyDescent="0.25">
      <c r="C4343" t="s">
        <v>214</v>
      </c>
      <c r="D4343">
        <v>0</v>
      </c>
      <c r="E4343">
        <v>4843</v>
      </c>
      <c r="F4343" s="69">
        <v>43375</v>
      </c>
      <c r="G4343" s="69">
        <v>43375</v>
      </c>
      <c r="H4343">
        <v>358</v>
      </c>
      <c r="I4343">
        <v>461</v>
      </c>
      <c r="J4343" t="s">
        <v>850</v>
      </c>
      <c r="K4343" t="s">
        <v>618</v>
      </c>
      <c r="L4343" t="s">
        <v>67</v>
      </c>
      <c r="M4343" s="73">
        <v>2277000</v>
      </c>
      <c r="N4343" t="str">
        <f t="shared" si="134"/>
        <v>0358-1</v>
      </c>
      <c r="O4343">
        <v>7512</v>
      </c>
      <c r="P4343">
        <f>1</f>
        <v>1</v>
      </c>
      <c r="Q4343">
        <f t="shared" si="135"/>
        <v>10</v>
      </c>
    </row>
    <row r="4344" spans="3:17" x14ac:dyDescent="0.25">
      <c r="C4344" t="s">
        <v>214</v>
      </c>
      <c r="D4344">
        <v>0</v>
      </c>
      <c r="E4344">
        <v>4548</v>
      </c>
      <c r="F4344" s="69">
        <v>43353</v>
      </c>
      <c r="G4344" s="69">
        <v>43353</v>
      </c>
      <c r="H4344">
        <v>358</v>
      </c>
      <c r="I4344">
        <v>461</v>
      </c>
      <c r="J4344" t="s">
        <v>850</v>
      </c>
      <c r="K4344" t="s">
        <v>618</v>
      </c>
      <c r="L4344" t="s">
        <v>67</v>
      </c>
      <c r="M4344" s="73">
        <v>2277000</v>
      </c>
      <c r="N4344" t="str">
        <f t="shared" si="134"/>
        <v>0358-1</v>
      </c>
      <c r="O4344">
        <v>7512</v>
      </c>
      <c r="P4344">
        <f>1</f>
        <v>1</v>
      </c>
      <c r="Q4344">
        <f t="shared" si="135"/>
        <v>9</v>
      </c>
    </row>
    <row r="4345" spans="3:17" x14ac:dyDescent="0.25">
      <c r="C4345" t="s">
        <v>214</v>
      </c>
      <c r="D4345">
        <v>0</v>
      </c>
      <c r="E4345">
        <v>3642</v>
      </c>
      <c r="F4345" s="69">
        <v>43314</v>
      </c>
      <c r="G4345" s="69">
        <v>43314</v>
      </c>
      <c r="H4345">
        <v>358</v>
      </c>
      <c r="I4345">
        <v>461</v>
      </c>
      <c r="J4345" t="s">
        <v>850</v>
      </c>
      <c r="K4345" t="s">
        <v>618</v>
      </c>
      <c r="L4345" t="s">
        <v>67</v>
      </c>
      <c r="M4345" s="73">
        <v>2277000</v>
      </c>
      <c r="N4345" t="str">
        <f t="shared" si="134"/>
        <v>0358-1</v>
      </c>
      <c r="O4345">
        <v>7512</v>
      </c>
      <c r="P4345">
        <f>1</f>
        <v>1</v>
      </c>
      <c r="Q4345">
        <f t="shared" si="135"/>
        <v>8</v>
      </c>
    </row>
    <row r="4346" spans="3:17" x14ac:dyDescent="0.25">
      <c r="C4346" t="s">
        <v>214</v>
      </c>
      <c r="D4346">
        <v>0</v>
      </c>
      <c r="E4346">
        <v>3444</v>
      </c>
      <c r="F4346" s="69">
        <v>43294</v>
      </c>
      <c r="G4346" s="69">
        <v>43294</v>
      </c>
      <c r="H4346">
        <v>358</v>
      </c>
      <c r="I4346">
        <v>461</v>
      </c>
      <c r="J4346" t="s">
        <v>850</v>
      </c>
      <c r="K4346" t="s">
        <v>618</v>
      </c>
      <c r="L4346" t="s">
        <v>67</v>
      </c>
      <c r="M4346" s="73">
        <v>2277000</v>
      </c>
      <c r="N4346" t="str">
        <f t="shared" si="134"/>
        <v>0358-1</v>
      </c>
      <c r="O4346">
        <v>7512</v>
      </c>
      <c r="P4346">
        <f>1</f>
        <v>1</v>
      </c>
      <c r="Q4346">
        <f t="shared" si="135"/>
        <v>7</v>
      </c>
    </row>
    <row r="4347" spans="3:17" x14ac:dyDescent="0.25">
      <c r="C4347" t="s">
        <v>214</v>
      </c>
      <c r="D4347">
        <v>0</v>
      </c>
      <c r="E4347">
        <v>2797</v>
      </c>
      <c r="F4347" s="69">
        <v>43259</v>
      </c>
      <c r="G4347" s="69">
        <v>43259</v>
      </c>
      <c r="H4347">
        <v>358</v>
      </c>
      <c r="I4347">
        <v>461</v>
      </c>
      <c r="J4347" t="s">
        <v>850</v>
      </c>
      <c r="K4347" t="s">
        <v>618</v>
      </c>
      <c r="L4347" t="s">
        <v>67</v>
      </c>
      <c r="M4347" s="73">
        <v>2277000</v>
      </c>
      <c r="N4347" t="str">
        <f t="shared" si="134"/>
        <v>0358-1</v>
      </c>
      <c r="O4347">
        <v>7512</v>
      </c>
      <c r="P4347">
        <f>1</f>
        <v>1</v>
      </c>
      <c r="Q4347">
        <f t="shared" si="135"/>
        <v>6</v>
      </c>
    </row>
    <row r="4348" spans="3:17" x14ac:dyDescent="0.25">
      <c r="C4348" t="s">
        <v>214</v>
      </c>
      <c r="D4348">
        <v>0</v>
      </c>
      <c r="E4348">
        <v>2003</v>
      </c>
      <c r="F4348" s="69">
        <v>43228</v>
      </c>
      <c r="G4348" s="69">
        <v>43228</v>
      </c>
      <c r="H4348">
        <v>358</v>
      </c>
      <c r="I4348">
        <v>461</v>
      </c>
      <c r="J4348" t="s">
        <v>850</v>
      </c>
      <c r="K4348" t="s">
        <v>618</v>
      </c>
      <c r="L4348" t="s">
        <v>67</v>
      </c>
      <c r="M4348" s="73">
        <v>2277000</v>
      </c>
      <c r="N4348" t="str">
        <f t="shared" si="134"/>
        <v>0358-1</v>
      </c>
      <c r="O4348">
        <v>7512</v>
      </c>
      <c r="P4348">
        <f>1</f>
        <v>1</v>
      </c>
      <c r="Q4348">
        <f t="shared" si="135"/>
        <v>5</v>
      </c>
    </row>
    <row r="4349" spans="3:17" x14ac:dyDescent="0.25">
      <c r="C4349" t="s">
        <v>214</v>
      </c>
      <c r="D4349">
        <v>0</v>
      </c>
      <c r="E4349">
        <v>1530</v>
      </c>
      <c r="F4349" s="69">
        <v>43201</v>
      </c>
      <c r="G4349" s="69">
        <v>43201</v>
      </c>
      <c r="H4349">
        <v>358</v>
      </c>
      <c r="I4349">
        <v>461</v>
      </c>
      <c r="J4349" t="s">
        <v>850</v>
      </c>
      <c r="K4349" t="s">
        <v>618</v>
      </c>
      <c r="L4349" t="s">
        <v>67</v>
      </c>
      <c r="M4349" s="73">
        <v>2277000</v>
      </c>
      <c r="N4349" t="str">
        <f t="shared" si="134"/>
        <v>0358-1</v>
      </c>
      <c r="O4349">
        <v>7512</v>
      </c>
      <c r="P4349">
        <f>1</f>
        <v>1</v>
      </c>
      <c r="Q4349">
        <f t="shared" si="135"/>
        <v>4</v>
      </c>
    </row>
    <row r="4350" spans="3:17" x14ac:dyDescent="0.25">
      <c r="C4350" t="s">
        <v>214</v>
      </c>
      <c r="D4350">
        <v>0</v>
      </c>
      <c r="E4350">
        <v>485</v>
      </c>
      <c r="F4350" s="69">
        <v>43166</v>
      </c>
      <c r="G4350" s="69">
        <v>43166</v>
      </c>
      <c r="H4350">
        <v>358</v>
      </c>
      <c r="I4350">
        <v>461</v>
      </c>
      <c r="J4350" t="s">
        <v>850</v>
      </c>
      <c r="K4350" t="s">
        <v>618</v>
      </c>
      <c r="L4350" t="s">
        <v>67</v>
      </c>
      <c r="M4350" s="73">
        <v>2277000</v>
      </c>
      <c r="N4350" t="str">
        <f t="shared" si="134"/>
        <v>0358-1</v>
      </c>
      <c r="O4350">
        <v>7512</v>
      </c>
      <c r="P4350">
        <f>1</f>
        <v>1</v>
      </c>
      <c r="Q4350">
        <f t="shared" si="135"/>
        <v>3</v>
      </c>
    </row>
    <row r="4351" spans="3:17" x14ac:dyDescent="0.25">
      <c r="C4351" t="s">
        <v>214</v>
      </c>
      <c r="D4351">
        <v>0</v>
      </c>
      <c r="E4351">
        <v>257</v>
      </c>
      <c r="F4351" s="69">
        <v>43153</v>
      </c>
      <c r="G4351" s="69">
        <v>43153</v>
      </c>
      <c r="H4351">
        <v>358</v>
      </c>
      <c r="I4351">
        <v>461</v>
      </c>
      <c r="J4351" t="s">
        <v>850</v>
      </c>
      <c r="K4351" t="s">
        <v>618</v>
      </c>
      <c r="L4351" t="s">
        <v>67</v>
      </c>
      <c r="M4351" s="73">
        <v>455400</v>
      </c>
      <c r="N4351" t="str">
        <f t="shared" si="134"/>
        <v>0358-1</v>
      </c>
      <c r="O4351">
        <v>7512</v>
      </c>
      <c r="P4351">
        <f>1</f>
        <v>1</v>
      </c>
      <c r="Q4351">
        <f t="shared" si="135"/>
        <v>2</v>
      </c>
    </row>
    <row r="4352" spans="3:17" x14ac:dyDescent="0.25">
      <c r="C4352" t="s">
        <v>214</v>
      </c>
      <c r="D4352">
        <v>0</v>
      </c>
      <c r="E4352">
        <v>6383</v>
      </c>
      <c r="F4352" s="69">
        <v>43441</v>
      </c>
      <c r="G4352" s="69">
        <v>43441</v>
      </c>
      <c r="H4352">
        <v>434</v>
      </c>
      <c r="I4352">
        <v>460</v>
      </c>
      <c r="J4352" t="s">
        <v>851</v>
      </c>
      <c r="K4352" t="s">
        <v>618</v>
      </c>
      <c r="L4352" t="s">
        <v>67</v>
      </c>
      <c r="M4352" s="73">
        <v>2300000</v>
      </c>
      <c r="N4352" t="str">
        <f t="shared" si="134"/>
        <v>0434-1</v>
      </c>
      <c r="O4352">
        <v>7512</v>
      </c>
      <c r="P4352">
        <f>1</f>
        <v>1</v>
      </c>
      <c r="Q4352">
        <f t="shared" si="135"/>
        <v>12</v>
      </c>
    </row>
    <row r="4353" spans="3:17" x14ac:dyDescent="0.25">
      <c r="C4353" t="s">
        <v>214</v>
      </c>
      <c r="D4353">
        <v>0</v>
      </c>
      <c r="E4353">
        <v>5668</v>
      </c>
      <c r="F4353" s="69">
        <v>43411</v>
      </c>
      <c r="G4353" s="69">
        <v>43411</v>
      </c>
      <c r="H4353">
        <v>434</v>
      </c>
      <c r="I4353">
        <v>460</v>
      </c>
      <c r="J4353" t="s">
        <v>851</v>
      </c>
      <c r="K4353" t="s">
        <v>618</v>
      </c>
      <c r="L4353" t="s">
        <v>67</v>
      </c>
      <c r="M4353" s="73">
        <v>2300000</v>
      </c>
      <c r="N4353" t="str">
        <f t="shared" si="134"/>
        <v>0434-1</v>
      </c>
      <c r="O4353">
        <v>7512</v>
      </c>
      <c r="P4353">
        <f>1</f>
        <v>1</v>
      </c>
      <c r="Q4353">
        <f t="shared" si="135"/>
        <v>11</v>
      </c>
    </row>
    <row r="4354" spans="3:17" x14ac:dyDescent="0.25">
      <c r="C4354" t="s">
        <v>214</v>
      </c>
      <c r="D4354">
        <v>0</v>
      </c>
      <c r="E4354">
        <v>5107</v>
      </c>
      <c r="F4354" s="69">
        <v>43381</v>
      </c>
      <c r="G4354" s="69">
        <v>43381</v>
      </c>
      <c r="H4354">
        <v>434</v>
      </c>
      <c r="I4354">
        <v>460</v>
      </c>
      <c r="J4354" t="s">
        <v>851</v>
      </c>
      <c r="K4354" t="s">
        <v>618</v>
      </c>
      <c r="L4354" t="s">
        <v>67</v>
      </c>
      <c r="M4354" s="73">
        <v>2300000</v>
      </c>
      <c r="N4354" t="str">
        <f t="shared" si="134"/>
        <v>0434-1</v>
      </c>
      <c r="O4354">
        <v>7512</v>
      </c>
      <c r="P4354">
        <f>1</f>
        <v>1</v>
      </c>
      <c r="Q4354">
        <f t="shared" si="135"/>
        <v>10</v>
      </c>
    </row>
    <row r="4355" spans="3:17" x14ac:dyDescent="0.25">
      <c r="C4355" t="s">
        <v>214</v>
      </c>
      <c r="D4355">
        <v>0</v>
      </c>
      <c r="E4355">
        <v>4546</v>
      </c>
      <c r="F4355" s="69">
        <v>43353</v>
      </c>
      <c r="G4355" s="69">
        <v>43353</v>
      </c>
      <c r="H4355">
        <v>434</v>
      </c>
      <c r="I4355">
        <v>460</v>
      </c>
      <c r="J4355" t="s">
        <v>851</v>
      </c>
      <c r="K4355" t="s">
        <v>618</v>
      </c>
      <c r="L4355" t="s">
        <v>67</v>
      </c>
      <c r="M4355" s="73">
        <v>2300000</v>
      </c>
      <c r="N4355" t="str">
        <f t="shared" si="134"/>
        <v>0434-1</v>
      </c>
      <c r="O4355">
        <v>7512</v>
      </c>
      <c r="P4355">
        <f>1</f>
        <v>1</v>
      </c>
      <c r="Q4355">
        <f t="shared" si="135"/>
        <v>9</v>
      </c>
    </row>
    <row r="4356" spans="3:17" x14ac:dyDescent="0.25">
      <c r="C4356" t="s">
        <v>214</v>
      </c>
      <c r="D4356">
        <v>0</v>
      </c>
      <c r="E4356">
        <v>3746</v>
      </c>
      <c r="F4356" s="69">
        <v>43315</v>
      </c>
      <c r="G4356" s="69">
        <v>43315</v>
      </c>
      <c r="H4356">
        <v>434</v>
      </c>
      <c r="I4356">
        <v>460</v>
      </c>
      <c r="J4356" t="s">
        <v>851</v>
      </c>
      <c r="K4356" t="s">
        <v>618</v>
      </c>
      <c r="L4356" t="s">
        <v>67</v>
      </c>
      <c r="M4356" s="73">
        <v>2300000</v>
      </c>
      <c r="N4356" t="str">
        <f t="shared" ref="N4356:N4419" si="136">TEXT(H4356,"0000")&amp;"-"&amp;TEXT(P4356,"0")</f>
        <v>0434-1</v>
      </c>
      <c r="O4356">
        <v>7512</v>
      </c>
      <c r="P4356">
        <f>1</f>
        <v>1</v>
      </c>
      <c r="Q4356">
        <f t="shared" ref="Q4356:Q4419" si="137">MONTH(G4356)</f>
        <v>8</v>
      </c>
    </row>
    <row r="4357" spans="3:17" x14ac:dyDescent="0.25">
      <c r="C4357" t="s">
        <v>214</v>
      </c>
      <c r="D4357">
        <v>0</v>
      </c>
      <c r="E4357">
        <v>3176</v>
      </c>
      <c r="F4357" s="69">
        <v>43290</v>
      </c>
      <c r="G4357" s="69">
        <v>43290</v>
      </c>
      <c r="H4357">
        <v>434</v>
      </c>
      <c r="I4357">
        <v>460</v>
      </c>
      <c r="J4357" t="s">
        <v>851</v>
      </c>
      <c r="K4357" t="s">
        <v>618</v>
      </c>
      <c r="L4357" t="s">
        <v>67</v>
      </c>
      <c r="M4357" s="73">
        <v>2300000</v>
      </c>
      <c r="N4357" t="str">
        <f t="shared" si="136"/>
        <v>0434-1</v>
      </c>
      <c r="O4357">
        <v>7512</v>
      </c>
      <c r="P4357">
        <f>1</f>
        <v>1</v>
      </c>
      <c r="Q4357">
        <f t="shared" si="137"/>
        <v>7</v>
      </c>
    </row>
    <row r="4358" spans="3:17" x14ac:dyDescent="0.25">
      <c r="C4358" t="s">
        <v>214</v>
      </c>
      <c r="D4358">
        <v>0</v>
      </c>
      <c r="E4358">
        <v>2662</v>
      </c>
      <c r="F4358" s="69">
        <v>43258</v>
      </c>
      <c r="G4358" s="69">
        <v>43258</v>
      </c>
      <c r="H4358">
        <v>434</v>
      </c>
      <c r="I4358">
        <v>460</v>
      </c>
      <c r="J4358" t="s">
        <v>851</v>
      </c>
      <c r="K4358" t="s">
        <v>618</v>
      </c>
      <c r="L4358" t="s">
        <v>67</v>
      </c>
      <c r="M4358" s="73">
        <v>2300000</v>
      </c>
      <c r="N4358" t="str">
        <f t="shared" si="136"/>
        <v>0434-1</v>
      </c>
      <c r="O4358">
        <v>7512</v>
      </c>
      <c r="P4358">
        <f>1</f>
        <v>1</v>
      </c>
      <c r="Q4358">
        <f t="shared" si="137"/>
        <v>6</v>
      </c>
    </row>
    <row r="4359" spans="3:17" x14ac:dyDescent="0.25">
      <c r="C4359" t="s">
        <v>214</v>
      </c>
      <c r="D4359">
        <v>0</v>
      </c>
      <c r="E4359">
        <v>2034</v>
      </c>
      <c r="F4359" s="69">
        <v>43228</v>
      </c>
      <c r="G4359" s="69">
        <v>43228</v>
      </c>
      <c r="H4359">
        <v>434</v>
      </c>
      <c r="I4359">
        <v>460</v>
      </c>
      <c r="J4359" t="s">
        <v>851</v>
      </c>
      <c r="K4359" t="s">
        <v>618</v>
      </c>
      <c r="L4359" t="s">
        <v>67</v>
      </c>
      <c r="M4359" s="73">
        <v>2300000</v>
      </c>
      <c r="N4359" t="str">
        <f t="shared" si="136"/>
        <v>0434-1</v>
      </c>
      <c r="O4359">
        <v>7512</v>
      </c>
      <c r="P4359">
        <f>1</f>
        <v>1</v>
      </c>
      <c r="Q4359">
        <f t="shared" si="137"/>
        <v>5</v>
      </c>
    </row>
    <row r="4360" spans="3:17" x14ac:dyDescent="0.25">
      <c r="C4360" t="s">
        <v>214</v>
      </c>
      <c r="D4360">
        <v>0</v>
      </c>
      <c r="E4360">
        <v>1384</v>
      </c>
      <c r="F4360" s="69">
        <v>43200</v>
      </c>
      <c r="G4360" s="69">
        <v>43200</v>
      </c>
      <c r="H4360">
        <v>434</v>
      </c>
      <c r="I4360">
        <v>460</v>
      </c>
      <c r="J4360" t="s">
        <v>851</v>
      </c>
      <c r="K4360" t="s">
        <v>618</v>
      </c>
      <c r="L4360" t="s">
        <v>67</v>
      </c>
      <c r="M4360" s="73">
        <v>2300000</v>
      </c>
      <c r="N4360" t="str">
        <f t="shared" si="136"/>
        <v>0434-1</v>
      </c>
      <c r="O4360">
        <v>7512</v>
      </c>
      <c r="P4360">
        <f>1</f>
        <v>1</v>
      </c>
      <c r="Q4360">
        <f t="shared" si="137"/>
        <v>4</v>
      </c>
    </row>
    <row r="4361" spans="3:17" x14ac:dyDescent="0.25">
      <c r="C4361" t="s">
        <v>214</v>
      </c>
      <c r="D4361">
        <v>0</v>
      </c>
      <c r="E4361">
        <v>778</v>
      </c>
      <c r="F4361" s="69">
        <v>43172</v>
      </c>
      <c r="G4361" s="69">
        <v>43172</v>
      </c>
      <c r="H4361">
        <v>434</v>
      </c>
      <c r="I4361">
        <v>460</v>
      </c>
      <c r="J4361" t="s">
        <v>851</v>
      </c>
      <c r="K4361" t="s">
        <v>618</v>
      </c>
      <c r="L4361" t="s">
        <v>67</v>
      </c>
      <c r="M4361" s="73">
        <v>2300000</v>
      </c>
      <c r="N4361" t="str">
        <f t="shared" si="136"/>
        <v>0434-1</v>
      </c>
      <c r="O4361">
        <v>7512</v>
      </c>
      <c r="P4361">
        <f>1</f>
        <v>1</v>
      </c>
      <c r="Q4361">
        <f t="shared" si="137"/>
        <v>3</v>
      </c>
    </row>
    <row r="4362" spans="3:17" x14ac:dyDescent="0.25">
      <c r="C4362" t="s">
        <v>214</v>
      </c>
      <c r="D4362">
        <v>0</v>
      </c>
      <c r="E4362">
        <v>404</v>
      </c>
      <c r="F4362" s="69">
        <v>43165</v>
      </c>
      <c r="G4362" s="69">
        <v>43165</v>
      </c>
      <c r="H4362">
        <v>434</v>
      </c>
      <c r="I4362">
        <v>460</v>
      </c>
      <c r="J4362" t="s">
        <v>851</v>
      </c>
      <c r="K4362" t="s">
        <v>618</v>
      </c>
      <c r="L4362" t="s">
        <v>67</v>
      </c>
      <c r="M4362" s="73">
        <v>460000</v>
      </c>
      <c r="N4362" t="str">
        <f t="shared" si="136"/>
        <v>0434-1</v>
      </c>
      <c r="O4362">
        <v>7512</v>
      </c>
      <c r="P4362">
        <f>1</f>
        <v>1</v>
      </c>
      <c r="Q4362">
        <f t="shared" si="137"/>
        <v>3</v>
      </c>
    </row>
    <row r="4363" spans="3:17" x14ac:dyDescent="0.25">
      <c r="C4363" t="s">
        <v>214</v>
      </c>
      <c r="D4363">
        <v>0</v>
      </c>
      <c r="E4363">
        <v>6362</v>
      </c>
      <c r="F4363" s="69">
        <v>43439</v>
      </c>
      <c r="G4363" s="69">
        <v>43439</v>
      </c>
      <c r="H4363">
        <v>487</v>
      </c>
      <c r="I4363">
        <v>459</v>
      </c>
      <c r="J4363" t="s">
        <v>852</v>
      </c>
      <c r="K4363" t="s">
        <v>618</v>
      </c>
      <c r="L4363" t="s">
        <v>67</v>
      </c>
      <c r="M4363" s="73">
        <v>2300000</v>
      </c>
      <c r="N4363" t="str">
        <f t="shared" si="136"/>
        <v>0487-1</v>
      </c>
      <c r="O4363">
        <v>7512</v>
      </c>
      <c r="P4363">
        <f>1</f>
        <v>1</v>
      </c>
      <c r="Q4363">
        <f t="shared" si="137"/>
        <v>12</v>
      </c>
    </row>
    <row r="4364" spans="3:17" x14ac:dyDescent="0.25">
      <c r="C4364" t="s">
        <v>214</v>
      </c>
      <c r="D4364">
        <v>0</v>
      </c>
      <c r="E4364">
        <v>5977</v>
      </c>
      <c r="F4364" s="69">
        <v>43419</v>
      </c>
      <c r="G4364" s="69">
        <v>43419</v>
      </c>
      <c r="H4364">
        <v>487</v>
      </c>
      <c r="I4364">
        <v>459</v>
      </c>
      <c r="J4364" t="s">
        <v>852</v>
      </c>
      <c r="K4364" t="s">
        <v>618</v>
      </c>
      <c r="L4364" t="s">
        <v>67</v>
      </c>
      <c r="M4364" s="73">
        <v>2300000</v>
      </c>
      <c r="N4364" t="str">
        <f t="shared" si="136"/>
        <v>0487-1</v>
      </c>
      <c r="O4364">
        <v>7512</v>
      </c>
      <c r="P4364">
        <f>1</f>
        <v>1</v>
      </c>
      <c r="Q4364">
        <f t="shared" si="137"/>
        <v>11</v>
      </c>
    </row>
    <row r="4365" spans="3:17" x14ac:dyDescent="0.25">
      <c r="C4365" t="s">
        <v>214</v>
      </c>
      <c r="D4365">
        <v>0</v>
      </c>
      <c r="E4365">
        <v>5626</v>
      </c>
      <c r="F4365" s="69">
        <v>43411</v>
      </c>
      <c r="G4365" s="69">
        <v>43411</v>
      </c>
      <c r="H4365">
        <v>487</v>
      </c>
      <c r="I4365">
        <v>459</v>
      </c>
      <c r="J4365" t="s">
        <v>852</v>
      </c>
      <c r="K4365" t="s">
        <v>618</v>
      </c>
      <c r="L4365" t="s">
        <v>67</v>
      </c>
      <c r="M4365" s="73">
        <v>2300000</v>
      </c>
      <c r="N4365" t="str">
        <f t="shared" si="136"/>
        <v>0487-1</v>
      </c>
      <c r="O4365">
        <v>7512</v>
      </c>
      <c r="P4365">
        <f>1</f>
        <v>1</v>
      </c>
      <c r="Q4365">
        <f t="shared" si="137"/>
        <v>11</v>
      </c>
    </row>
    <row r="4366" spans="3:17" x14ac:dyDescent="0.25">
      <c r="C4366" t="s">
        <v>214</v>
      </c>
      <c r="D4366">
        <v>0</v>
      </c>
      <c r="E4366">
        <v>5625</v>
      </c>
      <c r="F4366" s="69">
        <v>43411</v>
      </c>
      <c r="G4366" s="69">
        <v>43411</v>
      </c>
      <c r="H4366">
        <v>487</v>
      </c>
      <c r="I4366">
        <v>459</v>
      </c>
      <c r="J4366" t="s">
        <v>852</v>
      </c>
      <c r="K4366" t="s">
        <v>618</v>
      </c>
      <c r="L4366" t="s">
        <v>67</v>
      </c>
      <c r="M4366" s="73">
        <v>2300000</v>
      </c>
      <c r="N4366" t="str">
        <f t="shared" si="136"/>
        <v>0487-1</v>
      </c>
      <c r="O4366">
        <v>7512</v>
      </c>
      <c r="P4366">
        <f>1</f>
        <v>1</v>
      </c>
      <c r="Q4366">
        <f t="shared" si="137"/>
        <v>11</v>
      </c>
    </row>
    <row r="4367" spans="3:17" x14ac:dyDescent="0.25">
      <c r="C4367" t="s">
        <v>214</v>
      </c>
      <c r="D4367">
        <v>0</v>
      </c>
      <c r="E4367">
        <v>4007</v>
      </c>
      <c r="F4367" s="69">
        <v>43322</v>
      </c>
      <c r="G4367" s="69">
        <v>43322</v>
      </c>
      <c r="H4367">
        <v>487</v>
      </c>
      <c r="I4367">
        <v>459</v>
      </c>
      <c r="J4367" t="s">
        <v>852</v>
      </c>
      <c r="K4367" t="s">
        <v>618</v>
      </c>
      <c r="L4367" t="s">
        <v>67</v>
      </c>
      <c r="M4367" s="73">
        <v>2300000</v>
      </c>
      <c r="N4367" t="str">
        <f t="shared" si="136"/>
        <v>0487-1</v>
      </c>
      <c r="O4367">
        <v>7512</v>
      </c>
      <c r="P4367">
        <f>1</f>
        <v>1</v>
      </c>
      <c r="Q4367">
        <f t="shared" si="137"/>
        <v>8</v>
      </c>
    </row>
    <row r="4368" spans="3:17" x14ac:dyDescent="0.25">
      <c r="C4368" t="s">
        <v>214</v>
      </c>
      <c r="D4368">
        <v>0</v>
      </c>
      <c r="E4368">
        <v>3418</v>
      </c>
      <c r="F4368" s="69">
        <v>43292</v>
      </c>
      <c r="G4368" s="69">
        <v>43292</v>
      </c>
      <c r="H4368">
        <v>487</v>
      </c>
      <c r="I4368">
        <v>459</v>
      </c>
      <c r="J4368" t="s">
        <v>852</v>
      </c>
      <c r="K4368" t="s">
        <v>618</v>
      </c>
      <c r="L4368" t="s">
        <v>67</v>
      </c>
      <c r="M4368" s="73">
        <v>2300000</v>
      </c>
      <c r="N4368" t="str">
        <f t="shared" si="136"/>
        <v>0487-1</v>
      </c>
      <c r="O4368">
        <v>7512</v>
      </c>
      <c r="P4368">
        <f>1</f>
        <v>1</v>
      </c>
      <c r="Q4368">
        <f t="shared" si="137"/>
        <v>7</v>
      </c>
    </row>
    <row r="4369" spans="3:17" x14ac:dyDescent="0.25">
      <c r="C4369" t="s">
        <v>214</v>
      </c>
      <c r="D4369">
        <v>0</v>
      </c>
      <c r="E4369">
        <v>2550</v>
      </c>
      <c r="F4369" s="69">
        <v>43257</v>
      </c>
      <c r="G4369" s="69">
        <v>43257</v>
      </c>
      <c r="H4369">
        <v>487</v>
      </c>
      <c r="I4369">
        <v>459</v>
      </c>
      <c r="J4369" t="s">
        <v>852</v>
      </c>
      <c r="K4369" t="s">
        <v>618</v>
      </c>
      <c r="L4369" t="s">
        <v>67</v>
      </c>
      <c r="M4369" s="73">
        <v>2300000</v>
      </c>
      <c r="N4369" t="str">
        <f t="shared" si="136"/>
        <v>0487-1</v>
      </c>
      <c r="O4369">
        <v>7512</v>
      </c>
      <c r="P4369">
        <f>1</f>
        <v>1</v>
      </c>
      <c r="Q4369">
        <f t="shared" si="137"/>
        <v>6</v>
      </c>
    </row>
    <row r="4370" spans="3:17" x14ac:dyDescent="0.25">
      <c r="C4370" t="s">
        <v>214</v>
      </c>
      <c r="D4370">
        <v>0</v>
      </c>
      <c r="E4370">
        <v>2183</v>
      </c>
      <c r="F4370" s="69">
        <v>43231</v>
      </c>
      <c r="G4370" s="69">
        <v>43231</v>
      </c>
      <c r="H4370">
        <v>487</v>
      </c>
      <c r="I4370">
        <v>459</v>
      </c>
      <c r="J4370" t="s">
        <v>852</v>
      </c>
      <c r="K4370" t="s">
        <v>618</v>
      </c>
      <c r="L4370" t="s">
        <v>67</v>
      </c>
      <c r="M4370" s="73">
        <v>2300000</v>
      </c>
      <c r="N4370" t="str">
        <f t="shared" si="136"/>
        <v>0487-1</v>
      </c>
      <c r="O4370">
        <v>7512</v>
      </c>
      <c r="P4370">
        <f>1</f>
        <v>1</v>
      </c>
      <c r="Q4370">
        <f t="shared" si="137"/>
        <v>5</v>
      </c>
    </row>
    <row r="4371" spans="3:17" x14ac:dyDescent="0.25">
      <c r="C4371" t="s">
        <v>214</v>
      </c>
      <c r="D4371">
        <v>0</v>
      </c>
      <c r="E4371">
        <v>1568</v>
      </c>
      <c r="F4371" s="69">
        <v>43201</v>
      </c>
      <c r="G4371" s="69">
        <v>43201</v>
      </c>
      <c r="H4371">
        <v>487</v>
      </c>
      <c r="I4371">
        <v>459</v>
      </c>
      <c r="J4371" t="s">
        <v>852</v>
      </c>
      <c r="K4371" t="s">
        <v>618</v>
      </c>
      <c r="L4371" t="s">
        <v>67</v>
      </c>
      <c r="M4371" s="73">
        <v>2300000</v>
      </c>
      <c r="N4371" t="str">
        <f t="shared" si="136"/>
        <v>0487-1</v>
      </c>
      <c r="O4371">
        <v>7512</v>
      </c>
      <c r="P4371">
        <f>1</f>
        <v>1</v>
      </c>
      <c r="Q4371">
        <f t="shared" si="137"/>
        <v>4</v>
      </c>
    </row>
    <row r="4372" spans="3:17" x14ac:dyDescent="0.25">
      <c r="C4372" t="s">
        <v>214</v>
      </c>
      <c r="D4372">
        <v>0</v>
      </c>
      <c r="E4372">
        <v>805</v>
      </c>
      <c r="F4372" s="69">
        <v>43172</v>
      </c>
      <c r="G4372" s="69">
        <v>43172</v>
      </c>
      <c r="H4372">
        <v>487</v>
      </c>
      <c r="I4372">
        <v>459</v>
      </c>
      <c r="J4372" t="s">
        <v>852</v>
      </c>
      <c r="K4372" t="s">
        <v>618</v>
      </c>
      <c r="L4372" t="s">
        <v>67</v>
      </c>
      <c r="M4372" s="73">
        <v>2300000</v>
      </c>
      <c r="N4372" t="str">
        <f t="shared" si="136"/>
        <v>0487-1</v>
      </c>
      <c r="O4372">
        <v>7512</v>
      </c>
      <c r="P4372">
        <f>1</f>
        <v>1</v>
      </c>
      <c r="Q4372">
        <f t="shared" si="137"/>
        <v>3</v>
      </c>
    </row>
    <row r="4373" spans="3:17" x14ac:dyDescent="0.25">
      <c r="C4373" t="s">
        <v>214</v>
      </c>
      <c r="D4373">
        <v>0</v>
      </c>
      <c r="E4373">
        <v>496</v>
      </c>
      <c r="F4373" s="69">
        <v>43166</v>
      </c>
      <c r="G4373" s="69">
        <v>43166</v>
      </c>
      <c r="H4373">
        <v>487</v>
      </c>
      <c r="I4373">
        <v>459</v>
      </c>
      <c r="J4373" t="s">
        <v>852</v>
      </c>
      <c r="K4373" t="s">
        <v>618</v>
      </c>
      <c r="L4373" t="s">
        <v>67</v>
      </c>
      <c r="M4373" s="73">
        <v>383333</v>
      </c>
      <c r="N4373" t="str">
        <f t="shared" si="136"/>
        <v>0487-1</v>
      </c>
      <c r="O4373">
        <v>7512</v>
      </c>
      <c r="P4373">
        <f>1</f>
        <v>1</v>
      </c>
      <c r="Q4373">
        <f t="shared" si="137"/>
        <v>3</v>
      </c>
    </row>
    <row r="4374" spans="3:17" x14ac:dyDescent="0.25">
      <c r="C4374" t="s">
        <v>214</v>
      </c>
      <c r="D4374">
        <v>0</v>
      </c>
      <c r="E4374">
        <v>6572</v>
      </c>
      <c r="F4374" s="69">
        <v>43444</v>
      </c>
      <c r="G4374" s="69">
        <v>43444</v>
      </c>
      <c r="H4374">
        <v>497</v>
      </c>
      <c r="I4374">
        <v>458</v>
      </c>
      <c r="J4374" t="s">
        <v>853</v>
      </c>
      <c r="K4374" t="s">
        <v>618</v>
      </c>
      <c r="L4374" t="s">
        <v>67</v>
      </c>
      <c r="M4374" s="73">
        <v>2300000</v>
      </c>
      <c r="N4374" t="str">
        <f t="shared" si="136"/>
        <v>0497-1</v>
      </c>
      <c r="O4374">
        <v>7512</v>
      </c>
      <c r="P4374">
        <f>1</f>
        <v>1</v>
      </c>
      <c r="Q4374">
        <f t="shared" si="137"/>
        <v>12</v>
      </c>
    </row>
    <row r="4375" spans="3:17" x14ac:dyDescent="0.25">
      <c r="C4375" t="s">
        <v>214</v>
      </c>
      <c r="D4375">
        <v>0</v>
      </c>
      <c r="E4375">
        <v>5969</v>
      </c>
      <c r="F4375" s="69">
        <v>43419</v>
      </c>
      <c r="G4375" s="69">
        <v>43419</v>
      </c>
      <c r="H4375">
        <v>497</v>
      </c>
      <c r="I4375">
        <v>458</v>
      </c>
      <c r="J4375" t="s">
        <v>853</v>
      </c>
      <c r="K4375" t="s">
        <v>618</v>
      </c>
      <c r="L4375" t="s">
        <v>67</v>
      </c>
      <c r="M4375" s="73">
        <v>2300000</v>
      </c>
      <c r="N4375" t="str">
        <f t="shared" si="136"/>
        <v>0497-1</v>
      </c>
      <c r="O4375">
        <v>7512</v>
      </c>
      <c r="P4375">
        <f>1</f>
        <v>1</v>
      </c>
      <c r="Q4375">
        <f t="shared" si="137"/>
        <v>11</v>
      </c>
    </row>
    <row r="4376" spans="3:17" x14ac:dyDescent="0.25">
      <c r="C4376" t="s">
        <v>214</v>
      </c>
      <c r="D4376">
        <v>0</v>
      </c>
      <c r="E4376">
        <v>4974</v>
      </c>
      <c r="F4376" s="69">
        <v>43378</v>
      </c>
      <c r="G4376" s="69">
        <v>43378</v>
      </c>
      <c r="H4376">
        <v>497</v>
      </c>
      <c r="I4376">
        <v>458</v>
      </c>
      <c r="J4376" t="s">
        <v>853</v>
      </c>
      <c r="K4376" t="s">
        <v>618</v>
      </c>
      <c r="L4376" t="s">
        <v>67</v>
      </c>
      <c r="M4376" s="73">
        <v>2300000</v>
      </c>
      <c r="N4376" t="str">
        <f t="shared" si="136"/>
        <v>0497-1</v>
      </c>
      <c r="O4376">
        <v>7512</v>
      </c>
      <c r="P4376">
        <f>1</f>
        <v>1</v>
      </c>
      <c r="Q4376">
        <f t="shared" si="137"/>
        <v>10</v>
      </c>
    </row>
    <row r="4377" spans="3:17" x14ac:dyDescent="0.25">
      <c r="C4377" t="s">
        <v>214</v>
      </c>
      <c r="D4377">
        <v>0</v>
      </c>
      <c r="E4377">
        <v>4541</v>
      </c>
      <c r="F4377" s="69">
        <v>43353</v>
      </c>
      <c r="G4377" s="69">
        <v>43353</v>
      </c>
      <c r="H4377">
        <v>497</v>
      </c>
      <c r="I4377">
        <v>458</v>
      </c>
      <c r="J4377" t="s">
        <v>853</v>
      </c>
      <c r="K4377" t="s">
        <v>618</v>
      </c>
      <c r="L4377" t="s">
        <v>67</v>
      </c>
      <c r="M4377" s="73">
        <v>2300000</v>
      </c>
      <c r="N4377" t="str">
        <f t="shared" si="136"/>
        <v>0497-1</v>
      </c>
      <c r="O4377">
        <v>7512</v>
      </c>
      <c r="P4377">
        <f>1</f>
        <v>1</v>
      </c>
      <c r="Q4377">
        <f t="shared" si="137"/>
        <v>9</v>
      </c>
    </row>
    <row r="4378" spans="3:17" x14ac:dyDescent="0.25">
      <c r="C4378" t="s">
        <v>214</v>
      </c>
      <c r="D4378">
        <v>0</v>
      </c>
      <c r="E4378">
        <v>3842</v>
      </c>
      <c r="F4378" s="69">
        <v>43320</v>
      </c>
      <c r="G4378" s="69">
        <v>43320</v>
      </c>
      <c r="H4378">
        <v>497</v>
      </c>
      <c r="I4378">
        <v>458</v>
      </c>
      <c r="J4378" t="s">
        <v>853</v>
      </c>
      <c r="K4378" t="s">
        <v>618</v>
      </c>
      <c r="L4378" t="s">
        <v>67</v>
      </c>
      <c r="M4378" s="73">
        <v>2300000</v>
      </c>
      <c r="N4378" t="str">
        <f t="shared" si="136"/>
        <v>0497-1</v>
      </c>
      <c r="O4378">
        <v>7512</v>
      </c>
      <c r="P4378">
        <f>1</f>
        <v>1</v>
      </c>
      <c r="Q4378">
        <f t="shared" si="137"/>
        <v>8</v>
      </c>
    </row>
    <row r="4379" spans="3:17" x14ac:dyDescent="0.25">
      <c r="C4379" t="s">
        <v>214</v>
      </c>
      <c r="D4379">
        <v>0</v>
      </c>
      <c r="E4379">
        <v>3382</v>
      </c>
      <c r="F4379" s="69">
        <v>43292</v>
      </c>
      <c r="G4379" s="69">
        <v>43292</v>
      </c>
      <c r="H4379">
        <v>497</v>
      </c>
      <c r="I4379">
        <v>458</v>
      </c>
      <c r="J4379" t="s">
        <v>853</v>
      </c>
      <c r="K4379" t="s">
        <v>618</v>
      </c>
      <c r="L4379" t="s">
        <v>67</v>
      </c>
      <c r="M4379" s="73">
        <v>2300000</v>
      </c>
      <c r="N4379" t="str">
        <f t="shared" si="136"/>
        <v>0497-1</v>
      </c>
      <c r="O4379">
        <v>7512</v>
      </c>
      <c r="P4379">
        <f>1</f>
        <v>1</v>
      </c>
      <c r="Q4379">
        <f t="shared" si="137"/>
        <v>7</v>
      </c>
    </row>
    <row r="4380" spans="3:17" x14ac:dyDescent="0.25">
      <c r="C4380" t="s">
        <v>214</v>
      </c>
      <c r="D4380">
        <v>0</v>
      </c>
      <c r="E4380">
        <v>2843</v>
      </c>
      <c r="F4380" s="69">
        <v>43264</v>
      </c>
      <c r="G4380" s="69">
        <v>43264</v>
      </c>
      <c r="H4380">
        <v>497</v>
      </c>
      <c r="I4380">
        <v>458</v>
      </c>
      <c r="J4380" t="s">
        <v>853</v>
      </c>
      <c r="K4380" t="s">
        <v>618</v>
      </c>
      <c r="L4380" t="s">
        <v>67</v>
      </c>
      <c r="M4380" s="73">
        <v>2300000</v>
      </c>
      <c r="N4380" t="str">
        <f t="shared" si="136"/>
        <v>0497-1</v>
      </c>
      <c r="O4380">
        <v>7512</v>
      </c>
      <c r="P4380">
        <f>1</f>
        <v>1</v>
      </c>
      <c r="Q4380">
        <f t="shared" si="137"/>
        <v>6</v>
      </c>
    </row>
    <row r="4381" spans="3:17" x14ac:dyDescent="0.25">
      <c r="C4381" t="s">
        <v>214</v>
      </c>
      <c r="D4381">
        <v>0</v>
      </c>
      <c r="E4381">
        <v>2105</v>
      </c>
      <c r="F4381" s="69">
        <v>43229</v>
      </c>
      <c r="G4381" s="69">
        <v>43229</v>
      </c>
      <c r="H4381">
        <v>497</v>
      </c>
      <c r="I4381">
        <v>458</v>
      </c>
      <c r="J4381" t="s">
        <v>853</v>
      </c>
      <c r="K4381" t="s">
        <v>618</v>
      </c>
      <c r="L4381" t="s">
        <v>67</v>
      </c>
      <c r="M4381" s="73">
        <v>2300000</v>
      </c>
      <c r="N4381" t="str">
        <f t="shared" si="136"/>
        <v>0497-1</v>
      </c>
      <c r="O4381">
        <v>7512</v>
      </c>
      <c r="P4381">
        <f>1</f>
        <v>1</v>
      </c>
      <c r="Q4381">
        <f t="shared" si="137"/>
        <v>5</v>
      </c>
    </row>
    <row r="4382" spans="3:17" x14ac:dyDescent="0.25">
      <c r="C4382" t="s">
        <v>214</v>
      </c>
      <c r="D4382">
        <v>0</v>
      </c>
      <c r="E4382">
        <v>1506</v>
      </c>
      <c r="F4382" s="69">
        <v>43201</v>
      </c>
      <c r="G4382" s="69">
        <v>43201</v>
      </c>
      <c r="H4382">
        <v>497</v>
      </c>
      <c r="I4382">
        <v>458</v>
      </c>
      <c r="J4382" t="s">
        <v>853</v>
      </c>
      <c r="K4382" t="s">
        <v>618</v>
      </c>
      <c r="L4382" t="s">
        <v>67</v>
      </c>
      <c r="M4382" s="73">
        <v>2300000</v>
      </c>
      <c r="N4382" t="str">
        <f t="shared" si="136"/>
        <v>0497-1</v>
      </c>
      <c r="O4382">
        <v>7512</v>
      </c>
      <c r="P4382">
        <f>1</f>
        <v>1</v>
      </c>
      <c r="Q4382">
        <f t="shared" si="137"/>
        <v>4</v>
      </c>
    </row>
    <row r="4383" spans="3:17" x14ac:dyDescent="0.25">
      <c r="C4383" t="s">
        <v>214</v>
      </c>
      <c r="D4383">
        <v>0</v>
      </c>
      <c r="E4383">
        <v>841</v>
      </c>
      <c r="F4383" s="69">
        <v>43173</v>
      </c>
      <c r="G4383" s="69">
        <v>43173</v>
      </c>
      <c r="H4383">
        <v>497</v>
      </c>
      <c r="I4383">
        <v>458</v>
      </c>
      <c r="J4383" t="s">
        <v>853</v>
      </c>
      <c r="K4383" t="s">
        <v>618</v>
      </c>
      <c r="L4383" t="s">
        <v>67</v>
      </c>
      <c r="M4383" s="73">
        <v>2300000</v>
      </c>
      <c r="N4383" t="str">
        <f t="shared" si="136"/>
        <v>0497-1</v>
      </c>
      <c r="O4383">
        <v>7512</v>
      </c>
      <c r="P4383">
        <f>1</f>
        <v>1</v>
      </c>
      <c r="Q4383">
        <f t="shared" si="137"/>
        <v>3</v>
      </c>
    </row>
    <row r="4384" spans="3:17" x14ac:dyDescent="0.25">
      <c r="C4384" t="s">
        <v>214</v>
      </c>
      <c r="D4384">
        <v>0</v>
      </c>
      <c r="E4384">
        <v>840</v>
      </c>
      <c r="F4384" s="69">
        <v>43173</v>
      </c>
      <c r="G4384" s="69">
        <v>43173</v>
      </c>
      <c r="H4384">
        <v>497</v>
      </c>
      <c r="I4384">
        <v>458</v>
      </c>
      <c r="J4384" t="s">
        <v>853</v>
      </c>
      <c r="K4384" t="s">
        <v>618</v>
      </c>
      <c r="L4384" t="s">
        <v>67</v>
      </c>
      <c r="M4384" s="73">
        <v>153333</v>
      </c>
      <c r="N4384" t="str">
        <f t="shared" si="136"/>
        <v>0497-1</v>
      </c>
      <c r="O4384">
        <v>7512</v>
      </c>
      <c r="P4384">
        <f>1</f>
        <v>1</v>
      </c>
      <c r="Q4384">
        <f t="shared" si="137"/>
        <v>3</v>
      </c>
    </row>
    <row r="4385" spans="3:17" x14ac:dyDescent="0.25">
      <c r="C4385" t="s">
        <v>214</v>
      </c>
      <c r="D4385">
        <v>0</v>
      </c>
      <c r="E4385">
        <v>6387</v>
      </c>
      <c r="F4385" s="69">
        <v>43441</v>
      </c>
      <c r="G4385" s="69">
        <v>43441</v>
      </c>
      <c r="H4385">
        <v>517</v>
      </c>
      <c r="I4385">
        <v>457</v>
      </c>
      <c r="J4385" t="s">
        <v>854</v>
      </c>
      <c r="K4385" t="s">
        <v>618</v>
      </c>
      <c r="L4385" t="s">
        <v>67</v>
      </c>
      <c r="M4385" s="73">
        <v>2300000</v>
      </c>
      <c r="N4385" t="str">
        <f t="shared" si="136"/>
        <v>0517-1</v>
      </c>
      <c r="O4385">
        <v>7512</v>
      </c>
      <c r="P4385">
        <f>1</f>
        <v>1</v>
      </c>
      <c r="Q4385">
        <f t="shared" si="137"/>
        <v>12</v>
      </c>
    </row>
    <row r="4386" spans="3:17" x14ac:dyDescent="0.25">
      <c r="C4386" t="s">
        <v>214</v>
      </c>
      <c r="D4386">
        <v>0</v>
      </c>
      <c r="E4386">
        <v>5901</v>
      </c>
      <c r="F4386" s="69">
        <v>43418</v>
      </c>
      <c r="G4386" s="69">
        <v>43418</v>
      </c>
      <c r="H4386">
        <v>517</v>
      </c>
      <c r="I4386">
        <v>457</v>
      </c>
      <c r="J4386" t="s">
        <v>854</v>
      </c>
      <c r="K4386" t="s">
        <v>618</v>
      </c>
      <c r="L4386" t="s">
        <v>67</v>
      </c>
      <c r="M4386" s="73">
        <v>2300000</v>
      </c>
      <c r="N4386" t="str">
        <f t="shared" si="136"/>
        <v>0517-1</v>
      </c>
      <c r="O4386">
        <v>7512</v>
      </c>
      <c r="P4386">
        <f>1</f>
        <v>1</v>
      </c>
      <c r="Q4386">
        <f t="shared" si="137"/>
        <v>11</v>
      </c>
    </row>
    <row r="4387" spans="3:17" x14ac:dyDescent="0.25">
      <c r="C4387" t="s">
        <v>214</v>
      </c>
      <c r="D4387">
        <v>0</v>
      </c>
      <c r="E4387">
        <v>5233</v>
      </c>
      <c r="F4387" s="69">
        <v>43383</v>
      </c>
      <c r="G4387" s="69">
        <v>43383</v>
      </c>
      <c r="H4387">
        <v>517</v>
      </c>
      <c r="I4387">
        <v>457</v>
      </c>
      <c r="J4387" t="s">
        <v>854</v>
      </c>
      <c r="K4387" t="s">
        <v>618</v>
      </c>
      <c r="L4387" t="s">
        <v>67</v>
      </c>
      <c r="M4387" s="73">
        <v>2300000</v>
      </c>
      <c r="N4387" t="str">
        <f t="shared" si="136"/>
        <v>0517-1</v>
      </c>
      <c r="O4387">
        <v>7512</v>
      </c>
      <c r="P4387">
        <f>1</f>
        <v>1</v>
      </c>
      <c r="Q4387">
        <f t="shared" si="137"/>
        <v>10</v>
      </c>
    </row>
    <row r="4388" spans="3:17" x14ac:dyDescent="0.25">
      <c r="C4388" t="s">
        <v>214</v>
      </c>
      <c r="D4388">
        <v>0</v>
      </c>
      <c r="E4388">
        <v>4556</v>
      </c>
      <c r="F4388" s="69">
        <v>43353</v>
      </c>
      <c r="G4388" s="69">
        <v>43353</v>
      </c>
      <c r="H4388">
        <v>517</v>
      </c>
      <c r="I4388">
        <v>457</v>
      </c>
      <c r="J4388" t="s">
        <v>854</v>
      </c>
      <c r="K4388" t="s">
        <v>618</v>
      </c>
      <c r="L4388" t="s">
        <v>67</v>
      </c>
      <c r="M4388" s="73">
        <v>2300000</v>
      </c>
      <c r="N4388" t="str">
        <f t="shared" si="136"/>
        <v>0517-1</v>
      </c>
      <c r="O4388">
        <v>7512</v>
      </c>
      <c r="P4388">
        <f>1</f>
        <v>1</v>
      </c>
      <c r="Q4388">
        <f t="shared" si="137"/>
        <v>9</v>
      </c>
    </row>
    <row r="4389" spans="3:17" x14ac:dyDescent="0.25">
      <c r="C4389" t="s">
        <v>214</v>
      </c>
      <c r="D4389">
        <v>0</v>
      </c>
      <c r="E4389">
        <v>3687</v>
      </c>
      <c r="F4389" s="69">
        <v>43315</v>
      </c>
      <c r="G4389" s="69">
        <v>43315</v>
      </c>
      <c r="H4389">
        <v>517</v>
      </c>
      <c r="I4389">
        <v>457</v>
      </c>
      <c r="J4389" t="s">
        <v>854</v>
      </c>
      <c r="K4389" t="s">
        <v>618</v>
      </c>
      <c r="L4389" t="s">
        <v>67</v>
      </c>
      <c r="M4389" s="73">
        <v>2300000</v>
      </c>
      <c r="N4389" t="str">
        <f t="shared" si="136"/>
        <v>0517-1</v>
      </c>
      <c r="O4389">
        <v>7512</v>
      </c>
      <c r="P4389">
        <f>1</f>
        <v>1</v>
      </c>
      <c r="Q4389">
        <f t="shared" si="137"/>
        <v>8</v>
      </c>
    </row>
    <row r="4390" spans="3:17" x14ac:dyDescent="0.25">
      <c r="C4390" t="s">
        <v>214</v>
      </c>
      <c r="D4390">
        <v>0</v>
      </c>
      <c r="E4390">
        <v>3460</v>
      </c>
      <c r="F4390" s="69">
        <v>43294</v>
      </c>
      <c r="G4390" s="69">
        <v>43294</v>
      </c>
      <c r="H4390">
        <v>517</v>
      </c>
      <c r="I4390">
        <v>457</v>
      </c>
      <c r="J4390" t="s">
        <v>854</v>
      </c>
      <c r="K4390" t="s">
        <v>618</v>
      </c>
      <c r="L4390" t="s">
        <v>67</v>
      </c>
      <c r="M4390" s="73">
        <v>2300000</v>
      </c>
      <c r="N4390" t="str">
        <f t="shared" si="136"/>
        <v>0517-1</v>
      </c>
      <c r="O4390">
        <v>7512</v>
      </c>
      <c r="P4390">
        <f>1</f>
        <v>1</v>
      </c>
      <c r="Q4390">
        <f t="shared" si="137"/>
        <v>7</v>
      </c>
    </row>
    <row r="4391" spans="3:17" x14ac:dyDescent="0.25">
      <c r="C4391" t="s">
        <v>214</v>
      </c>
      <c r="D4391">
        <v>0</v>
      </c>
      <c r="E4391">
        <v>2800</v>
      </c>
      <c r="F4391" s="69">
        <v>43259</v>
      </c>
      <c r="G4391" s="69">
        <v>43259</v>
      </c>
      <c r="H4391">
        <v>517</v>
      </c>
      <c r="I4391">
        <v>457</v>
      </c>
      <c r="J4391" t="s">
        <v>854</v>
      </c>
      <c r="K4391" t="s">
        <v>618</v>
      </c>
      <c r="L4391" t="s">
        <v>67</v>
      </c>
      <c r="M4391" s="73">
        <v>2300000</v>
      </c>
      <c r="N4391" t="str">
        <f t="shared" si="136"/>
        <v>0517-1</v>
      </c>
      <c r="O4391">
        <v>7512</v>
      </c>
      <c r="P4391">
        <f>1</f>
        <v>1</v>
      </c>
      <c r="Q4391">
        <f t="shared" si="137"/>
        <v>6</v>
      </c>
    </row>
    <row r="4392" spans="3:17" x14ac:dyDescent="0.25">
      <c r="C4392" t="s">
        <v>214</v>
      </c>
      <c r="D4392">
        <v>0</v>
      </c>
      <c r="E4392">
        <v>2146</v>
      </c>
      <c r="F4392" s="69">
        <v>43229</v>
      </c>
      <c r="G4392" s="69">
        <v>43229</v>
      </c>
      <c r="H4392">
        <v>517</v>
      </c>
      <c r="I4392">
        <v>457</v>
      </c>
      <c r="J4392" t="s">
        <v>854</v>
      </c>
      <c r="K4392" t="s">
        <v>618</v>
      </c>
      <c r="L4392" t="s">
        <v>67</v>
      </c>
      <c r="M4392" s="73">
        <v>2300000</v>
      </c>
      <c r="N4392" t="str">
        <f t="shared" si="136"/>
        <v>0517-1</v>
      </c>
      <c r="O4392">
        <v>7512</v>
      </c>
      <c r="P4392">
        <f>1</f>
        <v>1</v>
      </c>
      <c r="Q4392">
        <f t="shared" si="137"/>
        <v>5</v>
      </c>
    </row>
    <row r="4393" spans="3:17" x14ac:dyDescent="0.25">
      <c r="C4393" t="s">
        <v>214</v>
      </c>
      <c r="D4393">
        <v>0</v>
      </c>
      <c r="E4393">
        <v>1624</v>
      </c>
      <c r="F4393" s="69">
        <v>43203</v>
      </c>
      <c r="G4393" s="69">
        <v>43203</v>
      </c>
      <c r="H4393">
        <v>517</v>
      </c>
      <c r="I4393">
        <v>457</v>
      </c>
      <c r="J4393" t="s">
        <v>854</v>
      </c>
      <c r="K4393" t="s">
        <v>618</v>
      </c>
      <c r="L4393" t="s">
        <v>67</v>
      </c>
      <c r="M4393" s="73">
        <v>2300000</v>
      </c>
      <c r="N4393" t="str">
        <f t="shared" si="136"/>
        <v>0517-1</v>
      </c>
      <c r="O4393">
        <v>7512</v>
      </c>
      <c r="P4393">
        <f>1</f>
        <v>1</v>
      </c>
      <c r="Q4393">
        <f t="shared" si="137"/>
        <v>4</v>
      </c>
    </row>
    <row r="4394" spans="3:17" x14ac:dyDescent="0.25">
      <c r="C4394" t="s">
        <v>214</v>
      </c>
      <c r="D4394">
        <v>0</v>
      </c>
      <c r="E4394">
        <v>1150</v>
      </c>
      <c r="F4394" s="69">
        <v>43182</v>
      </c>
      <c r="G4394" s="69">
        <v>43182</v>
      </c>
      <c r="H4394">
        <v>517</v>
      </c>
      <c r="I4394">
        <v>457</v>
      </c>
      <c r="J4394" t="s">
        <v>854</v>
      </c>
      <c r="K4394" t="s">
        <v>618</v>
      </c>
      <c r="L4394" t="s">
        <v>67</v>
      </c>
      <c r="M4394" s="73">
        <v>2300000</v>
      </c>
      <c r="N4394" t="str">
        <f t="shared" si="136"/>
        <v>0517-1</v>
      </c>
      <c r="O4394">
        <v>7512</v>
      </c>
      <c r="P4394">
        <f>1</f>
        <v>1</v>
      </c>
      <c r="Q4394">
        <f t="shared" si="137"/>
        <v>3</v>
      </c>
    </row>
    <row r="4395" spans="3:17" x14ac:dyDescent="0.25">
      <c r="C4395" t="s">
        <v>214</v>
      </c>
      <c r="D4395">
        <v>0</v>
      </c>
      <c r="E4395">
        <v>1149</v>
      </c>
      <c r="F4395" s="69">
        <v>43182</v>
      </c>
      <c r="G4395" s="69">
        <v>43182</v>
      </c>
      <c r="H4395">
        <v>517</v>
      </c>
      <c r="I4395">
        <v>457</v>
      </c>
      <c r="J4395" t="s">
        <v>854</v>
      </c>
      <c r="K4395" t="s">
        <v>618</v>
      </c>
      <c r="L4395" t="s">
        <v>67</v>
      </c>
      <c r="M4395" s="73">
        <v>153333</v>
      </c>
      <c r="N4395" t="str">
        <f t="shared" si="136"/>
        <v>0517-1</v>
      </c>
      <c r="O4395">
        <v>7512</v>
      </c>
      <c r="P4395">
        <f>1</f>
        <v>1</v>
      </c>
      <c r="Q4395">
        <f t="shared" si="137"/>
        <v>3</v>
      </c>
    </row>
    <row r="4396" spans="3:17" x14ac:dyDescent="0.25">
      <c r="C4396" t="s">
        <v>214</v>
      </c>
      <c r="D4396">
        <v>0</v>
      </c>
      <c r="E4396">
        <v>6606</v>
      </c>
      <c r="F4396" s="69">
        <v>43444</v>
      </c>
      <c r="G4396" s="69">
        <v>43444</v>
      </c>
      <c r="H4396">
        <v>365</v>
      </c>
      <c r="I4396">
        <v>456</v>
      </c>
      <c r="J4396" t="s">
        <v>855</v>
      </c>
      <c r="K4396" t="s">
        <v>618</v>
      </c>
      <c r="L4396" t="s">
        <v>67</v>
      </c>
      <c r="M4396" s="73">
        <v>2300000</v>
      </c>
      <c r="N4396" t="str">
        <f t="shared" si="136"/>
        <v>0365-1</v>
      </c>
      <c r="O4396">
        <v>7512</v>
      </c>
      <c r="P4396">
        <f>1</f>
        <v>1</v>
      </c>
      <c r="Q4396">
        <f t="shared" si="137"/>
        <v>12</v>
      </c>
    </row>
    <row r="4397" spans="3:17" x14ac:dyDescent="0.25">
      <c r="C4397" t="s">
        <v>214</v>
      </c>
      <c r="D4397">
        <v>0</v>
      </c>
      <c r="E4397">
        <v>5731</v>
      </c>
      <c r="F4397" s="69">
        <v>43412</v>
      </c>
      <c r="G4397" s="69">
        <v>43412</v>
      </c>
      <c r="H4397">
        <v>365</v>
      </c>
      <c r="I4397">
        <v>456</v>
      </c>
      <c r="J4397" t="s">
        <v>855</v>
      </c>
      <c r="K4397" t="s">
        <v>618</v>
      </c>
      <c r="L4397" t="s">
        <v>67</v>
      </c>
      <c r="M4397" s="73">
        <v>2300000</v>
      </c>
      <c r="N4397" t="str">
        <f t="shared" si="136"/>
        <v>0365-1</v>
      </c>
      <c r="O4397">
        <v>7512</v>
      </c>
      <c r="P4397">
        <f>1</f>
        <v>1</v>
      </c>
      <c r="Q4397">
        <f t="shared" si="137"/>
        <v>11</v>
      </c>
    </row>
    <row r="4398" spans="3:17" x14ac:dyDescent="0.25">
      <c r="C4398" t="s">
        <v>214</v>
      </c>
      <c r="D4398">
        <v>0</v>
      </c>
      <c r="E4398">
        <v>5109</v>
      </c>
      <c r="F4398" s="69">
        <v>43381</v>
      </c>
      <c r="G4398" s="69">
        <v>43381</v>
      </c>
      <c r="H4398">
        <v>365</v>
      </c>
      <c r="I4398">
        <v>456</v>
      </c>
      <c r="J4398" t="s">
        <v>855</v>
      </c>
      <c r="K4398" t="s">
        <v>618</v>
      </c>
      <c r="L4398" t="s">
        <v>67</v>
      </c>
      <c r="M4398" s="73">
        <v>2300000</v>
      </c>
      <c r="N4398" t="str">
        <f t="shared" si="136"/>
        <v>0365-1</v>
      </c>
      <c r="O4398">
        <v>7512</v>
      </c>
      <c r="P4398">
        <f>1</f>
        <v>1</v>
      </c>
      <c r="Q4398">
        <f t="shared" si="137"/>
        <v>10</v>
      </c>
    </row>
    <row r="4399" spans="3:17" x14ac:dyDescent="0.25">
      <c r="C4399" t="s">
        <v>214</v>
      </c>
      <c r="D4399">
        <v>0</v>
      </c>
      <c r="E4399">
        <v>4361</v>
      </c>
      <c r="F4399" s="69">
        <v>43348</v>
      </c>
      <c r="G4399" s="69">
        <v>43348</v>
      </c>
      <c r="H4399">
        <v>365</v>
      </c>
      <c r="I4399">
        <v>456</v>
      </c>
      <c r="J4399" t="s">
        <v>855</v>
      </c>
      <c r="K4399" t="s">
        <v>618</v>
      </c>
      <c r="L4399" t="s">
        <v>67</v>
      </c>
      <c r="M4399" s="73">
        <v>2300000</v>
      </c>
      <c r="N4399" t="str">
        <f t="shared" si="136"/>
        <v>0365-1</v>
      </c>
      <c r="O4399">
        <v>7512</v>
      </c>
      <c r="P4399">
        <f>1</f>
        <v>1</v>
      </c>
      <c r="Q4399">
        <f t="shared" si="137"/>
        <v>9</v>
      </c>
    </row>
    <row r="4400" spans="3:17" x14ac:dyDescent="0.25">
      <c r="C4400" t="s">
        <v>214</v>
      </c>
      <c r="D4400">
        <v>0</v>
      </c>
      <c r="E4400">
        <v>3684</v>
      </c>
      <c r="F4400" s="69">
        <v>43315</v>
      </c>
      <c r="G4400" s="69">
        <v>43315</v>
      </c>
      <c r="H4400">
        <v>365</v>
      </c>
      <c r="I4400">
        <v>456</v>
      </c>
      <c r="J4400" t="s">
        <v>855</v>
      </c>
      <c r="K4400" t="s">
        <v>618</v>
      </c>
      <c r="L4400" t="s">
        <v>67</v>
      </c>
      <c r="M4400" s="73">
        <v>2300000</v>
      </c>
      <c r="N4400" t="str">
        <f t="shared" si="136"/>
        <v>0365-1</v>
      </c>
      <c r="O4400">
        <v>7512</v>
      </c>
      <c r="P4400">
        <f>1</f>
        <v>1</v>
      </c>
      <c r="Q4400">
        <f t="shared" si="137"/>
        <v>8</v>
      </c>
    </row>
    <row r="4401" spans="3:17" x14ac:dyDescent="0.25">
      <c r="C4401" t="s">
        <v>214</v>
      </c>
      <c r="D4401">
        <v>0</v>
      </c>
      <c r="E4401">
        <v>3294</v>
      </c>
      <c r="F4401" s="69">
        <v>43290</v>
      </c>
      <c r="G4401" s="69">
        <v>43290</v>
      </c>
      <c r="H4401">
        <v>365</v>
      </c>
      <c r="I4401">
        <v>456</v>
      </c>
      <c r="J4401" t="s">
        <v>855</v>
      </c>
      <c r="K4401" t="s">
        <v>618</v>
      </c>
      <c r="L4401" t="s">
        <v>67</v>
      </c>
      <c r="M4401" s="73">
        <v>2300000</v>
      </c>
      <c r="N4401" t="str">
        <f t="shared" si="136"/>
        <v>0365-1</v>
      </c>
      <c r="O4401">
        <v>7512</v>
      </c>
      <c r="P4401">
        <f>1</f>
        <v>1</v>
      </c>
      <c r="Q4401">
        <f t="shared" si="137"/>
        <v>7</v>
      </c>
    </row>
    <row r="4402" spans="3:17" x14ac:dyDescent="0.25">
      <c r="C4402" t="s">
        <v>214</v>
      </c>
      <c r="D4402">
        <v>0</v>
      </c>
      <c r="E4402">
        <v>2856</v>
      </c>
      <c r="F4402" s="69">
        <v>43264</v>
      </c>
      <c r="G4402" s="69">
        <v>43264</v>
      </c>
      <c r="H4402">
        <v>365</v>
      </c>
      <c r="I4402">
        <v>456</v>
      </c>
      <c r="J4402" t="s">
        <v>855</v>
      </c>
      <c r="K4402" t="s">
        <v>618</v>
      </c>
      <c r="L4402" t="s">
        <v>67</v>
      </c>
      <c r="M4402" s="73">
        <v>2300000</v>
      </c>
      <c r="N4402" t="str">
        <f t="shared" si="136"/>
        <v>0365-1</v>
      </c>
      <c r="O4402">
        <v>7512</v>
      </c>
      <c r="P4402">
        <f>1</f>
        <v>1</v>
      </c>
      <c r="Q4402">
        <f t="shared" si="137"/>
        <v>6</v>
      </c>
    </row>
    <row r="4403" spans="3:17" x14ac:dyDescent="0.25">
      <c r="C4403" t="s">
        <v>214</v>
      </c>
      <c r="D4403">
        <v>0</v>
      </c>
      <c r="E4403">
        <v>2277</v>
      </c>
      <c r="F4403" s="69">
        <v>43241</v>
      </c>
      <c r="G4403" s="69">
        <v>43241</v>
      </c>
      <c r="H4403">
        <v>365</v>
      </c>
      <c r="I4403">
        <v>456</v>
      </c>
      <c r="J4403" t="s">
        <v>855</v>
      </c>
      <c r="K4403" t="s">
        <v>618</v>
      </c>
      <c r="L4403" t="s">
        <v>67</v>
      </c>
      <c r="M4403" s="73">
        <v>2300000</v>
      </c>
      <c r="N4403" t="str">
        <f t="shared" si="136"/>
        <v>0365-1</v>
      </c>
      <c r="O4403">
        <v>7512</v>
      </c>
      <c r="P4403">
        <f>1</f>
        <v>1</v>
      </c>
      <c r="Q4403">
        <f t="shared" si="137"/>
        <v>5</v>
      </c>
    </row>
    <row r="4404" spans="3:17" x14ac:dyDescent="0.25">
      <c r="C4404" t="s">
        <v>214</v>
      </c>
      <c r="D4404">
        <v>0</v>
      </c>
      <c r="E4404">
        <v>1684</v>
      </c>
      <c r="F4404" s="69">
        <v>43206</v>
      </c>
      <c r="G4404" s="69">
        <v>43206</v>
      </c>
      <c r="H4404">
        <v>365</v>
      </c>
      <c r="I4404">
        <v>456</v>
      </c>
      <c r="J4404" t="s">
        <v>855</v>
      </c>
      <c r="K4404" t="s">
        <v>618</v>
      </c>
      <c r="L4404" t="s">
        <v>67</v>
      </c>
      <c r="M4404" s="73">
        <v>2300000</v>
      </c>
      <c r="N4404" t="str">
        <f t="shared" si="136"/>
        <v>0365-1</v>
      </c>
      <c r="O4404">
        <v>7512</v>
      </c>
      <c r="P4404">
        <f>1</f>
        <v>1</v>
      </c>
      <c r="Q4404">
        <f t="shared" si="137"/>
        <v>4</v>
      </c>
    </row>
    <row r="4405" spans="3:17" x14ac:dyDescent="0.25">
      <c r="C4405" t="s">
        <v>214</v>
      </c>
      <c r="D4405">
        <v>0</v>
      </c>
      <c r="E4405">
        <v>931</v>
      </c>
      <c r="F4405" s="69">
        <v>43175</v>
      </c>
      <c r="G4405" s="69">
        <v>43175</v>
      </c>
      <c r="H4405">
        <v>365</v>
      </c>
      <c r="I4405">
        <v>456</v>
      </c>
      <c r="J4405" t="s">
        <v>855</v>
      </c>
      <c r="K4405" t="s">
        <v>618</v>
      </c>
      <c r="L4405" t="s">
        <v>67</v>
      </c>
      <c r="M4405" s="73">
        <v>2300000</v>
      </c>
      <c r="N4405" t="str">
        <f t="shared" si="136"/>
        <v>0365-1</v>
      </c>
      <c r="O4405">
        <v>7512</v>
      </c>
      <c r="P4405">
        <f>1</f>
        <v>1</v>
      </c>
      <c r="Q4405">
        <f t="shared" si="137"/>
        <v>3</v>
      </c>
    </row>
    <row r="4406" spans="3:17" x14ac:dyDescent="0.25">
      <c r="C4406" t="s">
        <v>214</v>
      </c>
      <c r="D4406">
        <v>0</v>
      </c>
      <c r="E4406">
        <v>930</v>
      </c>
      <c r="F4406" s="69">
        <v>43175</v>
      </c>
      <c r="G4406" s="69">
        <v>43175</v>
      </c>
      <c r="H4406">
        <v>365</v>
      </c>
      <c r="I4406">
        <v>456</v>
      </c>
      <c r="J4406" t="s">
        <v>855</v>
      </c>
      <c r="K4406" t="s">
        <v>618</v>
      </c>
      <c r="L4406" t="s">
        <v>67</v>
      </c>
      <c r="M4406" s="73">
        <v>536667</v>
      </c>
      <c r="N4406" t="str">
        <f t="shared" si="136"/>
        <v>0365-1</v>
      </c>
      <c r="O4406">
        <v>7512</v>
      </c>
      <c r="P4406">
        <f>1</f>
        <v>1</v>
      </c>
      <c r="Q4406">
        <f t="shared" si="137"/>
        <v>3</v>
      </c>
    </row>
    <row r="4407" spans="3:17" x14ac:dyDescent="0.25">
      <c r="C4407" t="s">
        <v>214</v>
      </c>
      <c r="D4407">
        <v>0</v>
      </c>
      <c r="E4407">
        <v>6210</v>
      </c>
      <c r="F4407" s="69">
        <v>43438</v>
      </c>
      <c r="G4407" s="69">
        <v>43438</v>
      </c>
      <c r="H4407">
        <v>516</v>
      </c>
      <c r="I4407">
        <v>455</v>
      </c>
      <c r="J4407" t="s">
        <v>856</v>
      </c>
      <c r="K4407" t="s">
        <v>618</v>
      </c>
      <c r="L4407" t="s">
        <v>67</v>
      </c>
      <c r="M4407" s="73">
        <v>2300000</v>
      </c>
      <c r="N4407" t="str">
        <f t="shared" si="136"/>
        <v>0516-1</v>
      </c>
      <c r="O4407">
        <v>7512</v>
      </c>
      <c r="P4407">
        <f>1</f>
        <v>1</v>
      </c>
      <c r="Q4407">
        <f t="shared" si="137"/>
        <v>12</v>
      </c>
    </row>
    <row r="4408" spans="3:17" x14ac:dyDescent="0.25">
      <c r="C4408" t="s">
        <v>214</v>
      </c>
      <c r="D4408">
        <v>0</v>
      </c>
      <c r="E4408">
        <v>5509</v>
      </c>
      <c r="F4408" s="69">
        <v>43410</v>
      </c>
      <c r="G4408" s="69">
        <v>43410</v>
      </c>
      <c r="H4408">
        <v>516</v>
      </c>
      <c r="I4408">
        <v>455</v>
      </c>
      <c r="J4408" t="s">
        <v>856</v>
      </c>
      <c r="K4408" t="s">
        <v>618</v>
      </c>
      <c r="L4408" t="s">
        <v>67</v>
      </c>
      <c r="M4408" s="73">
        <v>2300000</v>
      </c>
      <c r="N4408" t="str">
        <f t="shared" si="136"/>
        <v>0516-1</v>
      </c>
      <c r="O4408">
        <v>7512</v>
      </c>
      <c r="P4408">
        <f>1</f>
        <v>1</v>
      </c>
      <c r="Q4408">
        <f t="shared" si="137"/>
        <v>11</v>
      </c>
    </row>
    <row r="4409" spans="3:17" x14ac:dyDescent="0.25">
      <c r="C4409" t="s">
        <v>214</v>
      </c>
      <c r="D4409">
        <v>0</v>
      </c>
      <c r="E4409">
        <v>5089</v>
      </c>
      <c r="F4409" s="69">
        <v>43378</v>
      </c>
      <c r="G4409" s="69">
        <v>43378</v>
      </c>
      <c r="H4409">
        <v>516</v>
      </c>
      <c r="I4409">
        <v>455</v>
      </c>
      <c r="J4409" t="s">
        <v>856</v>
      </c>
      <c r="K4409" t="s">
        <v>618</v>
      </c>
      <c r="L4409" t="s">
        <v>67</v>
      </c>
      <c r="M4409" s="73">
        <v>2300000</v>
      </c>
      <c r="N4409" t="str">
        <f t="shared" si="136"/>
        <v>0516-1</v>
      </c>
      <c r="O4409">
        <v>7512</v>
      </c>
      <c r="P4409">
        <f>1</f>
        <v>1</v>
      </c>
      <c r="Q4409">
        <f t="shared" si="137"/>
        <v>10</v>
      </c>
    </row>
    <row r="4410" spans="3:17" x14ac:dyDescent="0.25">
      <c r="C4410" t="s">
        <v>214</v>
      </c>
      <c r="D4410">
        <v>0</v>
      </c>
      <c r="E4410">
        <v>4374</v>
      </c>
      <c r="F4410" s="69">
        <v>43348</v>
      </c>
      <c r="G4410" s="69">
        <v>43348</v>
      </c>
      <c r="H4410">
        <v>516</v>
      </c>
      <c r="I4410">
        <v>455</v>
      </c>
      <c r="J4410" t="s">
        <v>856</v>
      </c>
      <c r="K4410" t="s">
        <v>618</v>
      </c>
      <c r="L4410" t="s">
        <v>67</v>
      </c>
      <c r="M4410" s="73">
        <v>2300000</v>
      </c>
      <c r="N4410" t="str">
        <f t="shared" si="136"/>
        <v>0516-1</v>
      </c>
      <c r="O4410">
        <v>7512</v>
      </c>
      <c r="P4410">
        <f>1</f>
        <v>1</v>
      </c>
      <c r="Q4410">
        <f t="shared" si="137"/>
        <v>9</v>
      </c>
    </row>
    <row r="4411" spans="3:17" x14ac:dyDescent="0.25">
      <c r="C4411" t="s">
        <v>214</v>
      </c>
      <c r="D4411">
        <v>0</v>
      </c>
      <c r="E4411">
        <v>3634</v>
      </c>
      <c r="F4411" s="69">
        <v>43314</v>
      </c>
      <c r="G4411" s="69">
        <v>43314</v>
      </c>
      <c r="H4411">
        <v>516</v>
      </c>
      <c r="I4411">
        <v>455</v>
      </c>
      <c r="J4411" t="s">
        <v>856</v>
      </c>
      <c r="K4411" t="s">
        <v>618</v>
      </c>
      <c r="L4411" t="s">
        <v>67</v>
      </c>
      <c r="M4411" s="73">
        <v>2300000</v>
      </c>
      <c r="N4411" t="str">
        <f t="shared" si="136"/>
        <v>0516-1</v>
      </c>
      <c r="O4411">
        <v>7512</v>
      </c>
      <c r="P4411">
        <f>1</f>
        <v>1</v>
      </c>
      <c r="Q4411">
        <f t="shared" si="137"/>
        <v>8</v>
      </c>
    </row>
    <row r="4412" spans="3:17" x14ac:dyDescent="0.25">
      <c r="C4412" t="s">
        <v>214</v>
      </c>
      <c r="D4412">
        <v>0</v>
      </c>
      <c r="E4412">
        <v>3247</v>
      </c>
      <c r="F4412" s="69">
        <v>43290</v>
      </c>
      <c r="G4412" s="69">
        <v>43290</v>
      </c>
      <c r="H4412">
        <v>516</v>
      </c>
      <c r="I4412">
        <v>455</v>
      </c>
      <c r="J4412" t="s">
        <v>856</v>
      </c>
      <c r="K4412" t="s">
        <v>618</v>
      </c>
      <c r="L4412" t="s">
        <v>67</v>
      </c>
      <c r="M4412" s="73">
        <v>2300000</v>
      </c>
      <c r="N4412" t="str">
        <f t="shared" si="136"/>
        <v>0516-1</v>
      </c>
      <c r="O4412">
        <v>7512</v>
      </c>
      <c r="P4412">
        <f>1</f>
        <v>1</v>
      </c>
      <c r="Q4412">
        <f t="shared" si="137"/>
        <v>7</v>
      </c>
    </row>
    <row r="4413" spans="3:17" x14ac:dyDescent="0.25">
      <c r="C4413" t="s">
        <v>214</v>
      </c>
      <c r="D4413">
        <v>0</v>
      </c>
      <c r="E4413">
        <v>2748</v>
      </c>
      <c r="F4413" s="69">
        <v>43259</v>
      </c>
      <c r="G4413" s="69">
        <v>43259</v>
      </c>
      <c r="H4413">
        <v>516</v>
      </c>
      <c r="I4413">
        <v>455</v>
      </c>
      <c r="J4413" t="s">
        <v>856</v>
      </c>
      <c r="K4413" t="s">
        <v>618</v>
      </c>
      <c r="L4413" t="s">
        <v>67</v>
      </c>
      <c r="M4413" s="73">
        <v>2300000</v>
      </c>
      <c r="N4413" t="str">
        <f t="shared" si="136"/>
        <v>0516-1</v>
      </c>
      <c r="O4413">
        <v>7512</v>
      </c>
      <c r="P4413">
        <f>1</f>
        <v>1</v>
      </c>
      <c r="Q4413">
        <f t="shared" si="137"/>
        <v>6</v>
      </c>
    </row>
    <row r="4414" spans="3:17" x14ac:dyDescent="0.25">
      <c r="C4414" t="s">
        <v>214</v>
      </c>
      <c r="D4414">
        <v>0</v>
      </c>
      <c r="E4414">
        <v>1946</v>
      </c>
      <c r="F4414" s="69">
        <v>43227</v>
      </c>
      <c r="G4414" s="69">
        <v>43227</v>
      </c>
      <c r="H4414">
        <v>516</v>
      </c>
      <c r="I4414">
        <v>455</v>
      </c>
      <c r="J4414" t="s">
        <v>856</v>
      </c>
      <c r="K4414" t="s">
        <v>618</v>
      </c>
      <c r="L4414" t="s">
        <v>67</v>
      </c>
      <c r="M4414" s="73">
        <v>2300000</v>
      </c>
      <c r="N4414" t="str">
        <f t="shared" si="136"/>
        <v>0516-1</v>
      </c>
      <c r="O4414">
        <v>7512</v>
      </c>
      <c r="P4414">
        <f>1</f>
        <v>1</v>
      </c>
      <c r="Q4414">
        <f t="shared" si="137"/>
        <v>5</v>
      </c>
    </row>
    <row r="4415" spans="3:17" x14ac:dyDescent="0.25">
      <c r="C4415" t="s">
        <v>214</v>
      </c>
      <c r="D4415">
        <v>0</v>
      </c>
      <c r="E4415">
        <v>1515</v>
      </c>
      <c r="F4415" s="69">
        <v>43201</v>
      </c>
      <c r="G4415" s="69">
        <v>43201</v>
      </c>
      <c r="H4415">
        <v>516</v>
      </c>
      <c r="I4415">
        <v>455</v>
      </c>
      <c r="J4415" t="s">
        <v>856</v>
      </c>
      <c r="K4415" t="s">
        <v>618</v>
      </c>
      <c r="L4415" t="s">
        <v>67</v>
      </c>
      <c r="M4415" s="73">
        <v>2300000</v>
      </c>
      <c r="N4415" t="str">
        <f t="shared" si="136"/>
        <v>0516-1</v>
      </c>
      <c r="O4415">
        <v>7512</v>
      </c>
      <c r="P4415">
        <f>1</f>
        <v>1</v>
      </c>
      <c r="Q4415">
        <f t="shared" si="137"/>
        <v>4</v>
      </c>
    </row>
    <row r="4416" spans="3:17" x14ac:dyDescent="0.25">
      <c r="C4416" t="s">
        <v>214</v>
      </c>
      <c r="D4416">
        <v>0</v>
      </c>
      <c r="E4416">
        <v>942</v>
      </c>
      <c r="F4416" s="69">
        <v>43175</v>
      </c>
      <c r="G4416" s="69">
        <v>43175</v>
      </c>
      <c r="H4416">
        <v>516</v>
      </c>
      <c r="I4416">
        <v>455</v>
      </c>
      <c r="J4416" t="s">
        <v>856</v>
      </c>
      <c r="K4416" t="s">
        <v>618</v>
      </c>
      <c r="L4416" t="s">
        <v>67</v>
      </c>
      <c r="M4416" s="73">
        <v>2300000</v>
      </c>
      <c r="N4416" t="str">
        <f t="shared" si="136"/>
        <v>0516-1</v>
      </c>
      <c r="O4416">
        <v>7512</v>
      </c>
      <c r="P4416">
        <f>1</f>
        <v>1</v>
      </c>
      <c r="Q4416">
        <f t="shared" si="137"/>
        <v>3</v>
      </c>
    </row>
    <row r="4417" spans="3:17" x14ac:dyDescent="0.25">
      <c r="C4417" t="s">
        <v>214</v>
      </c>
      <c r="D4417">
        <v>0</v>
      </c>
      <c r="E4417">
        <v>730</v>
      </c>
      <c r="F4417" s="69">
        <v>43171</v>
      </c>
      <c r="G4417" s="69">
        <v>43171</v>
      </c>
      <c r="H4417">
        <v>516</v>
      </c>
      <c r="I4417">
        <v>455</v>
      </c>
      <c r="J4417" t="s">
        <v>856</v>
      </c>
      <c r="K4417" t="s">
        <v>618</v>
      </c>
      <c r="L4417" t="s">
        <v>67</v>
      </c>
      <c r="M4417" s="73">
        <v>153333</v>
      </c>
      <c r="N4417" t="str">
        <f t="shared" si="136"/>
        <v>0516-1</v>
      </c>
      <c r="O4417">
        <v>7512</v>
      </c>
      <c r="P4417">
        <f>1</f>
        <v>1</v>
      </c>
      <c r="Q4417">
        <f t="shared" si="137"/>
        <v>3</v>
      </c>
    </row>
    <row r="4418" spans="3:17" x14ac:dyDescent="0.25">
      <c r="C4418" t="s">
        <v>214</v>
      </c>
      <c r="D4418">
        <v>0</v>
      </c>
      <c r="E4418">
        <v>6318</v>
      </c>
      <c r="F4418" s="69">
        <v>43439</v>
      </c>
      <c r="G4418" s="69">
        <v>43439</v>
      </c>
      <c r="H4418">
        <v>437</v>
      </c>
      <c r="I4418">
        <v>454</v>
      </c>
      <c r="J4418" t="s">
        <v>857</v>
      </c>
      <c r="K4418" t="s">
        <v>618</v>
      </c>
      <c r="L4418" t="s">
        <v>67</v>
      </c>
      <c r="M4418" s="73">
        <v>2300000</v>
      </c>
      <c r="N4418" t="str">
        <f t="shared" si="136"/>
        <v>0437-1</v>
      </c>
      <c r="O4418">
        <v>7512</v>
      </c>
      <c r="P4418">
        <f>1</f>
        <v>1</v>
      </c>
      <c r="Q4418">
        <f t="shared" si="137"/>
        <v>12</v>
      </c>
    </row>
    <row r="4419" spans="3:17" x14ac:dyDescent="0.25">
      <c r="C4419" t="s">
        <v>214</v>
      </c>
      <c r="D4419">
        <v>0</v>
      </c>
      <c r="E4419">
        <v>5606</v>
      </c>
      <c r="F4419" s="69">
        <v>43411</v>
      </c>
      <c r="G4419" s="69">
        <v>43411</v>
      </c>
      <c r="H4419">
        <v>437</v>
      </c>
      <c r="I4419">
        <v>454</v>
      </c>
      <c r="J4419" t="s">
        <v>857</v>
      </c>
      <c r="K4419" t="s">
        <v>618</v>
      </c>
      <c r="L4419" t="s">
        <v>67</v>
      </c>
      <c r="M4419" s="73">
        <v>2300000</v>
      </c>
      <c r="N4419" t="str">
        <f t="shared" si="136"/>
        <v>0437-1</v>
      </c>
      <c r="O4419">
        <v>7512</v>
      </c>
      <c r="P4419">
        <f>1</f>
        <v>1</v>
      </c>
      <c r="Q4419">
        <f t="shared" si="137"/>
        <v>11</v>
      </c>
    </row>
    <row r="4420" spans="3:17" x14ac:dyDescent="0.25">
      <c r="C4420" t="s">
        <v>214</v>
      </c>
      <c r="D4420">
        <v>0</v>
      </c>
      <c r="E4420">
        <v>4971</v>
      </c>
      <c r="F4420" s="69">
        <v>43378</v>
      </c>
      <c r="G4420" s="69">
        <v>43378</v>
      </c>
      <c r="H4420">
        <v>437</v>
      </c>
      <c r="I4420">
        <v>454</v>
      </c>
      <c r="J4420" t="s">
        <v>857</v>
      </c>
      <c r="K4420" t="s">
        <v>618</v>
      </c>
      <c r="L4420" t="s">
        <v>67</v>
      </c>
      <c r="M4420" s="73">
        <v>2300000</v>
      </c>
      <c r="N4420" t="str">
        <f t="shared" ref="N4420:N4483" si="138">TEXT(H4420,"0000")&amp;"-"&amp;TEXT(P4420,"0")</f>
        <v>0437-1</v>
      </c>
      <c r="O4420">
        <v>7512</v>
      </c>
      <c r="P4420">
        <f>1</f>
        <v>1</v>
      </c>
      <c r="Q4420">
        <f t="shared" ref="Q4420:Q4483" si="139">MONTH(G4420)</f>
        <v>10</v>
      </c>
    </row>
    <row r="4421" spans="3:17" x14ac:dyDescent="0.25">
      <c r="C4421" t="s">
        <v>214</v>
      </c>
      <c r="D4421">
        <v>0</v>
      </c>
      <c r="E4421">
        <v>4432</v>
      </c>
      <c r="F4421" s="69">
        <v>43350</v>
      </c>
      <c r="G4421" s="69">
        <v>43350</v>
      </c>
      <c r="H4421">
        <v>437</v>
      </c>
      <c r="I4421">
        <v>454</v>
      </c>
      <c r="J4421" t="s">
        <v>857</v>
      </c>
      <c r="K4421" t="s">
        <v>618</v>
      </c>
      <c r="L4421" t="s">
        <v>67</v>
      </c>
      <c r="M4421" s="73">
        <v>2300000</v>
      </c>
      <c r="N4421" t="str">
        <f t="shared" si="138"/>
        <v>0437-1</v>
      </c>
      <c r="O4421">
        <v>7512</v>
      </c>
      <c r="P4421">
        <f>1</f>
        <v>1</v>
      </c>
      <c r="Q4421">
        <f t="shared" si="139"/>
        <v>9</v>
      </c>
    </row>
    <row r="4422" spans="3:17" x14ac:dyDescent="0.25">
      <c r="C4422" t="s">
        <v>214</v>
      </c>
      <c r="D4422">
        <v>0</v>
      </c>
      <c r="E4422">
        <v>3988</v>
      </c>
      <c r="F4422" s="69">
        <v>43321</v>
      </c>
      <c r="G4422" s="69">
        <v>43321</v>
      </c>
      <c r="H4422">
        <v>437</v>
      </c>
      <c r="I4422">
        <v>454</v>
      </c>
      <c r="J4422" t="s">
        <v>857</v>
      </c>
      <c r="K4422" t="s">
        <v>618</v>
      </c>
      <c r="L4422" t="s">
        <v>67</v>
      </c>
      <c r="M4422" s="73">
        <v>2300000</v>
      </c>
      <c r="N4422" t="str">
        <f t="shared" si="138"/>
        <v>0437-1</v>
      </c>
      <c r="O4422">
        <v>7512</v>
      </c>
      <c r="P4422">
        <f>1</f>
        <v>1</v>
      </c>
      <c r="Q4422">
        <f t="shared" si="139"/>
        <v>8</v>
      </c>
    </row>
    <row r="4423" spans="3:17" x14ac:dyDescent="0.25">
      <c r="C4423" t="s">
        <v>214</v>
      </c>
      <c r="D4423">
        <v>0</v>
      </c>
      <c r="E4423">
        <v>3206</v>
      </c>
      <c r="F4423" s="69">
        <v>43290</v>
      </c>
      <c r="G4423" s="69">
        <v>43290</v>
      </c>
      <c r="H4423">
        <v>437</v>
      </c>
      <c r="I4423">
        <v>454</v>
      </c>
      <c r="J4423" t="s">
        <v>857</v>
      </c>
      <c r="K4423" t="s">
        <v>618</v>
      </c>
      <c r="L4423" t="s">
        <v>67</v>
      </c>
      <c r="M4423" s="73">
        <v>2300000</v>
      </c>
      <c r="N4423" t="str">
        <f t="shared" si="138"/>
        <v>0437-1</v>
      </c>
      <c r="O4423">
        <v>7512</v>
      </c>
      <c r="P4423">
        <f>1</f>
        <v>1</v>
      </c>
      <c r="Q4423">
        <f t="shared" si="139"/>
        <v>7</v>
      </c>
    </row>
    <row r="4424" spans="3:17" x14ac:dyDescent="0.25">
      <c r="C4424" t="s">
        <v>214</v>
      </c>
      <c r="D4424">
        <v>0</v>
      </c>
      <c r="E4424">
        <v>2965</v>
      </c>
      <c r="F4424" s="69">
        <v>43272</v>
      </c>
      <c r="G4424" s="69">
        <v>43272</v>
      </c>
      <c r="H4424">
        <v>437</v>
      </c>
      <c r="I4424">
        <v>454</v>
      </c>
      <c r="J4424" t="s">
        <v>857</v>
      </c>
      <c r="K4424" t="s">
        <v>618</v>
      </c>
      <c r="L4424" t="s">
        <v>67</v>
      </c>
      <c r="M4424" s="73">
        <v>2300000</v>
      </c>
      <c r="N4424" t="str">
        <f t="shared" si="138"/>
        <v>0437-1</v>
      </c>
      <c r="O4424">
        <v>7512</v>
      </c>
      <c r="P4424">
        <f>1</f>
        <v>1</v>
      </c>
      <c r="Q4424">
        <f t="shared" si="139"/>
        <v>6</v>
      </c>
    </row>
    <row r="4425" spans="3:17" x14ac:dyDescent="0.25">
      <c r="C4425" t="s">
        <v>214</v>
      </c>
      <c r="D4425">
        <v>0</v>
      </c>
      <c r="E4425">
        <v>2142</v>
      </c>
      <c r="F4425" s="69">
        <v>43229</v>
      </c>
      <c r="G4425" s="69">
        <v>43229</v>
      </c>
      <c r="H4425">
        <v>437</v>
      </c>
      <c r="I4425">
        <v>454</v>
      </c>
      <c r="J4425" t="s">
        <v>857</v>
      </c>
      <c r="K4425" t="s">
        <v>618</v>
      </c>
      <c r="L4425" t="s">
        <v>67</v>
      </c>
      <c r="M4425" s="73">
        <v>2300000</v>
      </c>
      <c r="N4425" t="str">
        <f t="shared" si="138"/>
        <v>0437-1</v>
      </c>
      <c r="O4425">
        <v>7512</v>
      </c>
      <c r="P4425">
        <f>1</f>
        <v>1</v>
      </c>
      <c r="Q4425">
        <f t="shared" si="139"/>
        <v>5</v>
      </c>
    </row>
    <row r="4426" spans="3:17" x14ac:dyDescent="0.25">
      <c r="C4426" t="s">
        <v>214</v>
      </c>
      <c r="D4426">
        <v>0</v>
      </c>
      <c r="E4426">
        <v>1458</v>
      </c>
      <c r="F4426" s="69">
        <v>43200</v>
      </c>
      <c r="G4426" s="69">
        <v>43200</v>
      </c>
      <c r="H4426">
        <v>437</v>
      </c>
      <c r="I4426">
        <v>454</v>
      </c>
      <c r="J4426" t="s">
        <v>857</v>
      </c>
      <c r="K4426" t="s">
        <v>618</v>
      </c>
      <c r="L4426" t="s">
        <v>67</v>
      </c>
      <c r="M4426" s="73">
        <v>2300000</v>
      </c>
      <c r="N4426" t="str">
        <f t="shared" si="138"/>
        <v>0437-1</v>
      </c>
      <c r="O4426">
        <v>7512</v>
      </c>
      <c r="P4426">
        <f>1</f>
        <v>1</v>
      </c>
      <c r="Q4426">
        <f t="shared" si="139"/>
        <v>4</v>
      </c>
    </row>
    <row r="4427" spans="3:17" x14ac:dyDescent="0.25">
      <c r="C4427" t="s">
        <v>214</v>
      </c>
      <c r="D4427">
        <v>0</v>
      </c>
      <c r="E4427">
        <v>718</v>
      </c>
      <c r="F4427" s="69">
        <v>43171</v>
      </c>
      <c r="G4427" s="69">
        <v>43171</v>
      </c>
      <c r="H4427">
        <v>437</v>
      </c>
      <c r="I4427">
        <v>454</v>
      </c>
      <c r="J4427" t="s">
        <v>857</v>
      </c>
      <c r="K4427" t="s">
        <v>618</v>
      </c>
      <c r="L4427" t="s">
        <v>67</v>
      </c>
      <c r="M4427" s="73">
        <v>2300000</v>
      </c>
      <c r="N4427" t="str">
        <f t="shared" si="138"/>
        <v>0437-1</v>
      </c>
      <c r="O4427">
        <v>7512</v>
      </c>
      <c r="P4427">
        <f>1</f>
        <v>1</v>
      </c>
      <c r="Q4427">
        <f t="shared" si="139"/>
        <v>3</v>
      </c>
    </row>
    <row r="4428" spans="3:17" x14ac:dyDescent="0.25">
      <c r="C4428" t="s">
        <v>214</v>
      </c>
      <c r="D4428">
        <v>0</v>
      </c>
      <c r="E4428">
        <v>716</v>
      </c>
      <c r="F4428" s="69">
        <v>43171</v>
      </c>
      <c r="G4428" s="69">
        <v>43171</v>
      </c>
      <c r="H4428">
        <v>437</v>
      </c>
      <c r="I4428">
        <v>454</v>
      </c>
      <c r="J4428" t="s">
        <v>857</v>
      </c>
      <c r="K4428" t="s">
        <v>618</v>
      </c>
      <c r="L4428" t="s">
        <v>67</v>
      </c>
      <c r="M4428" s="73">
        <v>536667</v>
      </c>
      <c r="N4428" t="str">
        <f t="shared" si="138"/>
        <v>0437-1</v>
      </c>
      <c r="O4428">
        <v>7512</v>
      </c>
      <c r="P4428">
        <f>1</f>
        <v>1</v>
      </c>
      <c r="Q4428">
        <f t="shared" si="139"/>
        <v>3</v>
      </c>
    </row>
    <row r="4429" spans="3:17" x14ac:dyDescent="0.25">
      <c r="C4429" t="s">
        <v>214</v>
      </c>
      <c r="D4429">
        <v>0</v>
      </c>
      <c r="E4429">
        <v>6778</v>
      </c>
      <c r="F4429" s="69">
        <v>43448</v>
      </c>
      <c r="G4429" s="69">
        <v>43448</v>
      </c>
      <c r="H4429">
        <v>399</v>
      </c>
      <c r="I4429">
        <v>453</v>
      </c>
      <c r="J4429" t="s">
        <v>858</v>
      </c>
      <c r="K4429" t="s">
        <v>618</v>
      </c>
      <c r="L4429" t="s">
        <v>67</v>
      </c>
      <c r="M4429" s="73">
        <v>690000</v>
      </c>
      <c r="N4429" t="str">
        <f t="shared" si="138"/>
        <v>0399-1</v>
      </c>
      <c r="O4429">
        <v>7512</v>
      </c>
      <c r="P4429">
        <f>1</f>
        <v>1</v>
      </c>
      <c r="Q4429">
        <f t="shared" si="139"/>
        <v>12</v>
      </c>
    </row>
    <row r="4430" spans="3:17" x14ac:dyDescent="0.25">
      <c r="C4430" t="s">
        <v>214</v>
      </c>
      <c r="D4430">
        <v>0</v>
      </c>
      <c r="E4430">
        <v>6777</v>
      </c>
      <c r="F4430" s="69">
        <v>43448</v>
      </c>
      <c r="G4430" s="69">
        <v>43448</v>
      </c>
      <c r="H4430">
        <v>399</v>
      </c>
      <c r="I4430">
        <v>453</v>
      </c>
      <c r="J4430" t="s">
        <v>858</v>
      </c>
      <c r="K4430" t="s">
        <v>618</v>
      </c>
      <c r="L4430" t="s">
        <v>67</v>
      </c>
      <c r="M4430" s="73">
        <v>2300000</v>
      </c>
      <c r="N4430" t="str">
        <f t="shared" si="138"/>
        <v>0399-1</v>
      </c>
      <c r="O4430">
        <v>7512</v>
      </c>
      <c r="P4430">
        <f>1</f>
        <v>1</v>
      </c>
      <c r="Q4430">
        <f t="shared" si="139"/>
        <v>12</v>
      </c>
    </row>
    <row r="4431" spans="3:17" x14ac:dyDescent="0.25">
      <c r="C4431" t="s">
        <v>214</v>
      </c>
      <c r="D4431">
        <v>0</v>
      </c>
      <c r="E4431">
        <v>4562</v>
      </c>
      <c r="F4431" s="69">
        <v>43353</v>
      </c>
      <c r="G4431" s="69">
        <v>43353</v>
      </c>
      <c r="H4431">
        <v>399</v>
      </c>
      <c r="I4431">
        <v>453</v>
      </c>
      <c r="J4431" t="s">
        <v>858</v>
      </c>
      <c r="K4431" t="s">
        <v>618</v>
      </c>
      <c r="L4431" t="s">
        <v>67</v>
      </c>
      <c r="M4431" s="73">
        <v>2300000</v>
      </c>
      <c r="N4431" t="str">
        <f t="shared" si="138"/>
        <v>0399-1</v>
      </c>
      <c r="O4431">
        <v>7512</v>
      </c>
      <c r="P4431">
        <f>1</f>
        <v>1</v>
      </c>
      <c r="Q4431">
        <f t="shared" si="139"/>
        <v>9</v>
      </c>
    </row>
    <row r="4432" spans="3:17" x14ac:dyDescent="0.25">
      <c r="C4432" t="s">
        <v>214</v>
      </c>
      <c r="D4432">
        <v>0</v>
      </c>
      <c r="E4432">
        <v>2328</v>
      </c>
      <c r="F4432" s="69">
        <v>43256</v>
      </c>
      <c r="G4432" s="69">
        <v>43256</v>
      </c>
      <c r="H4432">
        <v>399</v>
      </c>
      <c r="I4432">
        <v>453</v>
      </c>
      <c r="J4432" t="s">
        <v>858</v>
      </c>
      <c r="K4432" t="s">
        <v>618</v>
      </c>
      <c r="L4432" t="s">
        <v>67</v>
      </c>
      <c r="M4432" s="73">
        <v>1763333</v>
      </c>
      <c r="N4432" t="str">
        <f t="shared" si="138"/>
        <v>0399-1</v>
      </c>
      <c r="O4432">
        <v>7512</v>
      </c>
      <c r="P4432">
        <f>1</f>
        <v>1</v>
      </c>
      <c r="Q4432">
        <f t="shared" si="139"/>
        <v>6</v>
      </c>
    </row>
    <row r="4433" spans="3:17" x14ac:dyDescent="0.25">
      <c r="C4433" t="s">
        <v>214</v>
      </c>
      <c r="D4433">
        <v>0</v>
      </c>
      <c r="E4433">
        <v>2326</v>
      </c>
      <c r="F4433" s="69">
        <v>43256</v>
      </c>
      <c r="G4433" s="69">
        <v>43256</v>
      </c>
      <c r="H4433">
        <v>399</v>
      </c>
      <c r="I4433">
        <v>453</v>
      </c>
      <c r="J4433" t="s">
        <v>858</v>
      </c>
      <c r="K4433" t="s">
        <v>618</v>
      </c>
      <c r="L4433" t="s">
        <v>67</v>
      </c>
      <c r="M4433" s="73">
        <v>690000</v>
      </c>
      <c r="N4433" t="str">
        <f t="shared" si="138"/>
        <v>0399-1</v>
      </c>
      <c r="O4433">
        <v>7512</v>
      </c>
      <c r="P4433">
        <f>1</f>
        <v>1</v>
      </c>
      <c r="Q4433">
        <f t="shared" si="139"/>
        <v>6</v>
      </c>
    </row>
    <row r="4434" spans="3:17" x14ac:dyDescent="0.25">
      <c r="C4434" t="s">
        <v>214</v>
      </c>
      <c r="D4434">
        <v>0</v>
      </c>
      <c r="E4434">
        <v>2289</v>
      </c>
      <c r="F4434" s="69">
        <v>43243</v>
      </c>
      <c r="G4434" s="69">
        <v>43243</v>
      </c>
      <c r="H4434">
        <v>399</v>
      </c>
      <c r="I4434">
        <v>453</v>
      </c>
      <c r="J4434" t="s">
        <v>858</v>
      </c>
      <c r="K4434" t="s">
        <v>618</v>
      </c>
      <c r="L4434" t="s">
        <v>67</v>
      </c>
      <c r="M4434" s="73">
        <v>536667</v>
      </c>
      <c r="N4434" t="str">
        <f t="shared" si="138"/>
        <v>0399-1</v>
      </c>
      <c r="O4434">
        <v>7512</v>
      </c>
      <c r="P4434">
        <f>1</f>
        <v>1</v>
      </c>
      <c r="Q4434">
        <f t="shared" si="139"/>
        <v>5</v>
      </c>
    </row>
    <row r="4435" spans="3:17" x14ac:dyDescent="0.25">
      <c r="C4435" t="s">
        <v>214</v>
      </c>
      <c r="D4435">
        <v>0</v>
      </c>
      <c r="E4435">
        <v>6464</v>
      </c>
      <c r="F4435" s="69">
        <v>43444</v>
      </c>
      <c r="G4435" s="69">
        <v>43444</v>
      </c>
      <c r="H4435">
        <v>459</v>
      </c>
      <c r="I4435">
        <v>452</v>
      </c>
      <c r="J4435" t="s">
        <v>859</v>
      </c>
      <c r="K4435" t="s">
        <v>618</v>
      </c>
      <c r="L4435" t="s">
        <v>67</v>
      </c>
      <c r="M4435" s="73">
        <v>2300000</v>
      </c>
      <c r="N4435" t="str">
        <f t="shared" si="138"/>
        <v>0459-1</v>
      </c>
      <c r="O4435">
        <v>7512</v>
      </c>
      <c r="P4435">
        <f>1</f>
        <v>1</v>
      </c>
      <c r="Q4435">
        <f t="shared" si="139"/>
        <v>12</v>
      </c>
    </row>
    <row r="4436" spans="3:17" x14ac:dyDescent="0.25">
      <c r="C4436" t="s">
        <v>214</v>
      </c>
      <c r="D4436">
        <v>0</v>
      </c>
      <c r="E4436">
        <v>5821</v>
      </c>
      <c r="F4436" s="69">
        <v>43413</v>
      </c>
      <c r="G4436" s="69">
        <v>43413</v>
      </c>
      <c r="H4436">
        <v>459</v>
      </c>
      <c r="I4436">
        <v>452</v>
      </c>
      <c r="J4436" t="s">
        <v>859</v>
      </c>
      <c r="K4436" t="s">
        <v>618</v>
      </c>
      <c r="L4436" t="s">
        <v>67</v>
      </c>
      <c r="M4436" s="73">
        <v>2300000</v>
      </c>
      <c r="N4436" t="str">
        <f t="shared" si="138"/>
        <v>0459-1</v>
      </c>
      <c r="O4436">
        <v>7512</v>
      </c>
      <c r="P4436">
        <f>1</f>
        <v>1</v>
      </c>
      <c r="Q4436">
        <f t="shared" si="139"/>
        <v>11</v>
      </c>
    </row>
    <row r="4437" spans="3:17" x14ac:dyDescent="0.25">
      <c r="C4437" t="s">
        <v>214</v>
      </c>
      <c r="D4437">
        <v>0</v>
      </c>
      <c r="E4437">
        <v>4987</v>
      </c>
      <c r="F4437" s="69">
        <v>43378</v>
      </c>
      <c r="G4437" s="69">
        <v>43378</v>
      </c>
      <c r="H4437">
        <v>459</v>
      </c>
      <c r="I4437">
        <v>452</v>
      </c>
      <c r="J4437" t="s">
        <v>859</v>
      </c>
      <c r="K4437" t="s">
        <v>618</v>
      </c>
      <c r="L4437" t="s">
        <v>67</v>
      </c>
      <c r="M4437" s="73">
        <v>2300000</v>
      </c>
      <c r="N4437" t="str">
        <f t="shared" si="138"/>
        <v>0459-1</v>
      </c>
      <c r="O4437">
        <v>7512</v>
      </c>
      <c r="P4437">
        <f>1</f>
        <v>1</v>
      </c>
      <c r="Q4437">
        <f t="shared" si="139"/>
        <v>10</v>
      </c>
    </row>
    <row r="4438" spans="3:17" x14ac:dyDescent="0.25">
      <c r="C4438" t="s">
        <v>214</v>
      </c>
      <c r="D4438">
        <v>0</v>
      </c>
      <c r="E4438">
        <v>4488</v>
      </c>
      <c r="F4438" s="69">
        <v>43350</v>
      </c>
      <c r="G4438" s="69">
        <v>43350</v>
      </c>
      <c r="H4438">
        <v>459</v>
      </c>
      <c r="I4438">
        <v>452</v>
      </c>
      <c r="J4438" t="s">
        <v>859</v>
      </c>
      <c r="K4438" t="s">
        <v>618</v>
      </c>
      <c r="L4438" t="s">
        <v>67</v>
      </c>
      <c r="M4438" s="73">
        <v>2300000</v>
      </c>
      <c r="N4438" t="str">
        <f t="shared" si="138"/>
        <v>0459-1</v>
      </c>
      <c r="O4438">
        <v>7512</v>
      </c>
      <c r="P4438">
        <f>1</f>
        <v>1</v>
      </c>
      <c r="Q4438">
        <f t="shared" si="139"/>
        <v>9</v>
      </c>
    </row>
    <row r="4439" spans="3:17" x14ac:dyDescent="0.25">
      <c r="C4439" t="s">
        <v>214</v>
      </c>
      <c r="D4439">
        <v>0</v>
      </c>
      <c r="E4439">
        <v>3989</v>
      </c>
      <c r="F4439" s="69">
        <v>43321</v>
      </c>
      <c r="G4439" s="69">
        <v>43321</v>
      </c>
      <c r="H4439">
        <v>459</v>
      </c>
      <c r="I4439">
        <v>452</v>
      </c>
      <c r="J4439" t="s">
        <v>859</v>
      </c>
      <c r="K4439" t="s">
        <v>618</v>
      </c>
      <c r="L4439" t="s">
        <v>67</v>
      </c>
      <c r="M4439" s="73">
        <v>2300000</v>
      </c>
      <c r="N4439" t="str">
        <f t="shared" si="138"/>
        <v>0459-1</v>
      </c>
      <c r="O4439">
        <v>7512</v>
      </c>
      <c r="P4439">
        <f>1</f>
        <v>1</v>
      </c>
      <c r="Q4439">
        <f t="shared" si="139"/>
        <v>8</v>
      </c>
    </row>
    <row r="4440" spans="3:17" x14ac:dyDescent="0.25">
      <c r="C4440" t="s">
        <v>214</v>
      </c>
      <c r="D4440">
        <v>0</v>
      </c>
      <c r="E4440">
        <v>3205</v>
      </c>
      <c r="F4440" s="69">
        <v>43290</v>
      </c>
      <c r="G4440" s="69">
        <v>43290</v>
      </c>
      <c r="H4440">
        <v>459</v>
      </c>
      <c r="I4440">
        <v>452</v>
      </c>
      <c r="J4440" t="s">
        <v>859</v>
      </c>
      <c r="K4440" t="s">
        <v>618</v>
      </c>
      <c r="L4440" t="s">
        <v>67</v>
      </c>
      <c r="M4440" s="73">
        <v>2300000</v>
      </c>
      <c r="N4440" t="str">
        <f t="shared" si="138"/>
        <v>0459-1</v>
      </c>
      <c r="O4440">
        <v>7512</v>
      </c>
      <c r="P4440">
        <f>1</f>
        <v>1</v>
      </c>
      <c r="Q4440">
        <f t="shared" si="139"/>
        <v>7</v>
      </c>
    </row>
    <row r="4441" spans="3:17" x14ac:dyDescent="0.25">
      <c r="C4441" t="s">
        <v>214</v>
      </c>
      <c r="D4441">
        <v>0</v>
      </c>
      <c r="E4441">
        <v>2895</v>
      </c>
      <c r="F4441" s="69">
        <v>43269</v>
      </c>
      <c r="G4441" s="69">
        <v>43269</v>
      </c>
      <c r="H4441">
        <v>459</v>
      </c>
      <c r="I4441">
        <v>452</v>
      </c>
      <c r="J4441" t="s">
        <v>859</v>
      </c>
      <c r="K4441" t="s">
        <v>618</v>
      </c>
      <c r="L4441" t="s">
        <v>67</v>
      </c>
      <c r="M4441" s="73">
        <v>2300000</v>
      </c>
      <c r="N4441" t="str">
        <f t="shared" si="138"/>
        <v>0459-1</v>
      </c>
      <c r="O4441">
        <v>7512</v>
      </c>
      <c r="P4441">
        <f>1</f>
        <v>1</v>
      </c>
      <c r="Q4441">
        <f t="shared" si="139"/>
        <v>6</v>
      </c>
    </row>
    <row r="4442" spans="3:17" x14ac:dyDescent="0.25">
      <c r="C4442" t="s">
        <v>214</v>
      </c>
      <c r="D4442">
        <v>0</v>
      </c>
      <c r="E4442">
        <v>2085</v>
      </c>
      <c r="F4442" s="69">
        <v>43229</v>
      </c>
      <c r="G4442" s="69">
        <v>43229</v>
      </c>
      <c r="H4442">
        <v>459</v>
      </c>
      <c r="I4442">
        <v>452</v>
      </c>
      <c r="J4442" t="s">
        <v>859</v>
      </c>
      <c r="K4442" t="s">
        <v>618</v>
      </c>
      <c r="L4442" t="s">
        <v>67</v>
      </c>
      <c r="M4442" s="73">
        <v>2300000</v>
      </c>
      <c r="N4442" t="str">
        <f t="shared" si="138"/>
        <v>0459-1</v>
      </c>
      <c r="O4442">
        <v>7512</v>
      </c>
      <c r="P4442">
        <f>1</f>
        <v>1</v>
      </c>
      <c r="Q4442">
        <f t="shared" si="139"/>
        <v>5</v>
      </c>
    </row>
    <row r="4443" spans="3:17" x14ac:dyDescent="0.25">
      <c r="C4443" t="s">
        <v>214</v>
      </c>
      <c r="D4443">
        <v>0</v>
      </c>
      <c r="E4443">
        <v>1643</v>
      </c>
      <c r="F4443" s="69">
        <v>43203</v>
      </c>
      <c r="G4443" s="69">
        <v>43203</v>
      </c>
      <c r="H4443">
        <v>459</v>
      </c>
      <c r="I4443">
        <v>452</v>
      </c>
      <c r="J4443" t="s">
        <v>859</v>
      </c>
      <c r="K4443" t="s">
        <v>618</v>
      </c>
      <c r="L4443" t="s">
        <v>67</v>
      </c>
      <c r="M4443" s="73">
        <v>2300000</v>
      </c>
      <c r="N4443" t="str">
        <f t="shared" si="138"/>
        <v>0459-1</v>
      </c>
      <c r="O4443">
        <v>7512</v>
      </c>
      <c r="P4443">
        <f>1</f>
        <v>1</v>
      </c>
      <c r="Q4443">
        <f t="shared" si="139"/>
        <v>4</v>
      </c>
    </row>
    <row r="4444" spans="3:17" x14ac:dyDescent="0.25">
      <c r="C4444" t="s">
        <v>214</v>
      </c>
      <c r="D4444">
        <v>0</v>
      </c>
      <c r="E4444">
        <v>1145</v>
      </c>
      <c r="F4444" s="69">
        <v>43182</v>
      </c>
      <c r="G4444" s="69">
        <v>43182</v>
      </c>
      <c r="H4444">
        <v>459</v>
      </c>
      <c r="I4444">
        <v>452</v>
      </c>
      <c r="J4444" t="s">
        <v>859</v>
      </c>
      <c r="K4444" t="s">
        <v>618</v>
      </c>
      <c r="L4444" t="s">
        <v>67</v>
      </c>
      <c r="M4444" s="73">
        <v>460000</v>
      </c>
      <c r="N4444" t="str">
        <f t="shared" si="138"/>
        <v>0459-1</v>
      </c>
      <c r="O4444">
        <v>7512</v>
      </c>
      <c r="P4444">
        <f>1</f>
        <v>1</v>
      </c>
      <c r="Q4444">
        <f t="shared" si="139"/>
        <v>3</v>
      </c>
    </row>
    <row r="4445" spans="3:17" x14ac:dyDescent="0.25">
      <c r="C4445" t="s">
        <v>214</v>
      </c>
      <c r="D4445">
        <v>0</v>
      </c>
      <c r="E4445">
        <v>1026</v>
      </c>
      <c r="F4445" s="69">
        <v>43180</v>
      </c>
      <c r="G4445" s="69">
        <v>43180</v>
      </c>
      <c r="H4445">
        <v>459</v>
      </c>
      <c r="I4445">
        <v>452</v>
      </c>
      <c r="J4445" t="s">
        <v>859</v>
      </c>
      <c r="K4445" t="s">
        <v>618</v>
      </c>
      <c r="L4445" t="s">
        <v>67</v>
      </c>
      <c r="M4445" s="73">
        <v>2300000</v>
      </c>
      <c r="N4445" t="str">
        <f t="shared" si="138"/>
        <v>0459-1</v>
      </c>
      <c r="O4445">
        <v>7512</v>
      </c>
      <c r="P4445">
        <f>1</f>
        <v>1</v>
      </c>
      <c r="Q4445">
        <f t="shared" si="139"/>
        <v>3</v>
      </c>
    </row>
    <row r="4446" spans="3:17" x14ac:dyDescent="0.25">
      <c r="C4446" t="s">
        <v>214</v>
      </c>
      <c r="D4446">
        <v>0</v>
      </c>
      <c r="E4446">
        <v>6782</v>
      </c>
      <c r="F4446" s="69">
        <v>43451</v>
      </c>
      <c r="G4446" s="69">
        <v>43451</v>
      </c>
      <c r="H4446">
        <v>473</v>
      </c>
      <c r="I4446">
        <v>451</v>
      </c>
      <c r="J4446" t="s">
        <v>860</v>
      </c>
      <c r="K4446" t="s">
        <v>618</v>
      </c>
      <c r="L4446" t="s">
        <v>67</v>
      </c>
      <c r="M4446" s="73">
        <v>370300</v>
      </c>
      <c r="N4446" t="str">
        <f t="shared" si="138"/>
        <v>0473-1</v>
      </c>
      <c r="O4446">
        <v>7512</v>
      </c>
      <c r="P4446">
        <f>1</f>
        <v>1</v>
      </c>
      <c r="Q4446">
        <f t="shared" si="139"/>
        <v>12</v>
      </c>
    </row>
    <row r="4447" spans="3:17" x14ac:dyDescent="0.25">
      <c r="C4447" t="s">
        <v>214</v>
      </c>
      <c r="D4447">
        <v>0</v>
      </c>
      <c r="E4447">
        <v>6720</v>
      </c>
      <c r="F4447" s="69">
        <v>43446</v>
      </c>
      <c r="G4447" s="69">
        <v>43446</v>
      </c>
      <c r="H4447">
        <v>473</v>
      </c>
      <c r="I4447">
        <v>451</v>
      </c>
      <c r="J4447" t="s">
        <v>860</v>
      </c>
      <c r="K4447" t="s">
        <v>618</v>
      </c>
      <c r="L4447" t="s">
        <v>67</v>
      </c>
      <c r="M4447" s="73">
        <v>1929700</v>
      </c>
      <c r="N4447" t="str">
        <f t="shared" si="138"/>
        <v>0473-1</v>
      </c>
      <c r="O4447">
        <v>7512</v>
      </c>
      <c r="P4447">
        <f>1</f>
        <v>1</v>
      </c>
      <c r="Q4447">
        <f t="shared" si="139"/>
        <v>12</v>
      </c>
    </row>
    <row r="4448" spans="3:17" x14ac:dyDescent="0.25">
      <c r="C4448" t="s">
        <v>214</v>
      </c>
      <c r="D4448">
        <v>0</v>
      </c>
      <c r="E4448">
        <v>6709</v>
      </c>
      <c r="F4448" s="69">
        <v>43446</v>
      </c>
      <c r="G4448" s="69">
        <v>43446</v>
      </c>
      <c r="H4448">
        <v>473</v>
      </c>
      <c r="I4448">
        <v>451</v>
      </c>
      <c r="J4448" t="s">
        <v>860</v>
      </c>
      <c r="K4448" t="s">
        <v>618</v>
      </c>
      <c r="L4448" t="s">
        <v>67</v>
      </c>
      <c r="M4448" s="73">
        <v>2300000</v>
      </c>
      <c r="N4448" t="str">
        <f t="shared" si="138"/>
        <v>0473-1</v>
      </c>
      <c r="O4448">
        <v>7512</v>
      </c>
      <c r="P4448">
        <f>1</f>
        <v>1</v>
      </c>
      <c r="Q4448">
        <f t="shared" si="139"/>
        <v>12</v>
      </c>
    </row>
    <row r="4449" spans="3:17" x14ac:dyDescent="0.25">
      <c r="C4449" t="s">
        <v>214</v>
      </c>
      <c r="D4449">
        <v>0</v>
      </c>
      <c r="E4449">
        <v>6699</v>
      </c>
      <c r="F4449" s="69">
        <v>43446</v>
      </c>
      <c r="G4449" s="69">
        <v>43446</v>
      </c>
      <c r="H4449">
        <v>473</v>
      </c>
      <c r="I4449">
        <v>451</v>
      </c>
      <c r="J4449" t="s">
        <v>860</v>
      </c>
      <c r="K4449" t="s">
        <v>618</v>
      </c>
      <c r="L4449" t="s">
        <v>66</v>
      </c>
      <c r="M4449" s="73">
        <v>370300</v>
      </c>
      <c r="N4449" t="str">
        <f t="shared" si="138"/>
        <v>0473-1</v>
      </c>
      <c r="O4449">
        <v>7512</v>
      </c>
      <c r="P4449">
        <f>1</f>
        <v>1</v>
      </c>
      <c r="Q4449">
        <f t="shared" si="139"/>
        <v>12</v>
      </c>
    </row>
    <row r="4450" spans="3:17" x14ac:dyDescent="0.25">
      <c r="C4450" t="s">
        <v>214</v>
      </c>
      <c r="D4450">
        <v>0</v>
      </c>
      <c r="E4450">
        <v>5141</v>
      </c>
      <c r="F4450" s="69">
        <v>43381</v>
      </c>
      <c r="G4450" s="69">
        <v>43381</v>
      </c>
      <c r="H4450">
        <v>473</v>
      </c>
      <c r="I4450">
        <v>451</v>
      </c>
      <c r="J4450" t="s">
        <v>860</v>
      </c>
      <c r="K4450" t="s">
        <v>618</v>
      </c>
      <c r="L4450" t="s">
        <v>67</v>
      </c>
      <c r="M4450" s="73">
        <v>2300000</v>
      </c>
      <c r="N4450" t="str">
        <f t="shared" si="138"/>
        <v>0473-1</v>
      </c>
      <c r="O4450">
        <v>7512</v>
      </c>
      <c r="P4450">
        <f>1</f>
        <v>1</v>
      </c>
      <c r="Q4450">
        <f t="shared" si="139"/>
        <v>10</v>
      </c>
    </row>
    <row r="4451" spans="3:17" x14ac:dyDescent="0.25">
      <c r="C4451" t="s">
        <v>214</v>
      </c>
      <c r="D4451">
        <v>0</v>
      </c>
      <c r="E4451">
        <v>3198</v>
      </c>
      <c r="F4451" s="69">
        <v>43290</v>
      </c>
      <c r="G4451" s="69">
        <v>43290</v>
      </c>
      <c r="H4451">
        <v>473</v>
      </c>
      <c r="I4451">
        <v>451</v>
      </c>
      <c r="J4451" t="s">
        <v>860</v>
      </c>
      <c r="K4451" t="s">
        <v>618</v>
      </c>
      <c r="L4451" t="s">
        <v>67</v>
      </c>
      <c r="M4451" s="73">
        <v>2300000</v>
      </c>
      <c r="N4451" t="str">
        <f t="shared" si="138"/>
        <v>0473-1</v>
      </c>
      <c r="O4451">
        <v>7512</v>
      </c>
      <c r="P4451">
        <f>1</f>
        <v>1</v>
      </c>
      <c r="Q4451">
        <f t="shared" si="139"/>
        <v>7</v>
      </c>
    </row>
    <row r="4452" spans="3:17" x14ac:dyDescent="0.25">
      <c r="C4452" t="s">
        <v>214</v>
      </c>
      <c r="D4452">
        <v>0</v>
      </c>
      <c r="E4452">
        <v>2975</v>
      </c>
      <c r="F4452" s="69">
        <v>43273</v>
      </c>
      <c r="G4452" s="69">
        <v>43273</v>
      </c>
      <c r="H4452">
        <v>473</v>
      </c>
      <c r="I4452">
        <v>451</v>
      </c>
      <c r="J4452" t="s">
        <v>860</v>
      </c>
      <c r="K4452" t="s">
        <v>618</v>
      </c>
      <c r="L4452" t="s">
        <v>67</v>
      </c>
      <c r="M4452" s="73">
        <v>2300000</v>
      </c>
      <c r="N4452" t="str">
        <f t="shared" si="138"/>
        <v>0473-1</v>
      </c>
      <c r="O4452">
        <v>7512</v>
      </c>
      <c r="P4452">
        <f>1</f>
        <v>1</v>
      </c>
      <c r="Q4452">
        <f t="shared" si="139"/>
        <v>6</v>
      </c>
    </row>
    <row r="4453" spans="3:17" x14ac:dyDescent="0.25">
      <c r="C4453" t="s">
        <v>214</v>
      </c>
      <c r="D4453">
        <v>0</v>
      </c>
      <c r="E4453">
        <v>2919</v>
      </c>
      <c r="F4453" s="69">
        <v>43270</v>
      </c>
      <c r="G4453" s="69">
        <v>43270</v>
      </c>
      <c r="H4453">
        <v>473</v>
      </c>
      <c r="I4453">
        <v>451</v>
      </c>
      <c r="J4453" t="s">
        <v>860</v>
      </c>
      <c r="K4453" t="s">
        <v>618</v>
      </c>
      <c r="L4453" t="s">
        <v>67</v>
      </c>
      <c r="M4453" s="73">
        <v>2300000</v>
      </c>
      <c r="N4453" t="str">
        <f t="shared" si="138"/>
        <v>0473-1</v>
      </c>
      <c r="O4453">
        <v>7512</v>
      </c>
      <c r="P4453">
        <f>1</f>
        <v>1</v>
      </c>
      <c r="Q4453">
        <f t="shared" si="139"/>
        <v>6</v>
      </c>
    </row>
    <row r="4454" spans="3:17" x14ac:dyDescent="0.25">
      <c r="C4454" t="s">
        <v>214</v>
      </c>
      <c r="D4454">
        <v>0</v>
      </c>
      <c r="E4454">
        <v>2154</v>
      </c>
      <c r="F4454" s="69">
        <v>43229</v>
      </c>
      <c r="G4454" s="69">
        <v>43229</v>
      </c>
      <c r="H4454">
        <v>473</v>
      </c>
      <c r="I4454">
        <v>451</v>
      </c>
      <c r="J4454" t="s">
        <v>860</v>
      </c>
      <c r="K4454" t="s">
        <v>618</v>
      </c>
      <c r="L4454" t="s">
        <v>67</v>
      </c>
      <c r="M4454" s="73">
        <v>2300000</v>
      </c>
      <c r="N4454" t="str">
        <f t="shared" si="138"/>
        <v>0473-1</v>
      </c>
      <c r="O4454">
        <v>7512</v>
      </c>
      <c r="P4454">
        <f>1</f>
        <v>1</v>
      </c>
      <c r="Q4454">
        <f t="shared" si="139"/>
        <v>5</v>
      </c>
    </row>
    <row r="4455" spans="3:17" x14ac:dyDescent="0.25">
      <c r="C4455" t="s">
        <v>214</v>
      </c>
      <c r="D4455">
        <v>0</v>
      </c>
      <c r="E4455">
        <v>2153</v>
      </c>
      <c r="F4455" s="69">
        <v>43229</v>
      </c>
      <c r="G4455" s="69">
        <v>43229</v>
      </c>
      <c r="H4455">
        <v>473</v>
      </c>
      <c r="I4455">
        <v>451</v>
      </c>
      <c r="J4455" t="s">
        <v>860</v>
      </c>
      <c r="K4455" t="s">
        <v>618</v>
      </c>
      <c r="L4455" t="s">
        <v>67</v>
      </c>
      <c r="M4455" s="73">
        <v>2300000</v>
      </c>
      <c r="N4455" t="str">
        <f t="shared" si="138"/>
        <v>0473-1</v>
      </c>
      <c r="O4455">
        <v>7512</v>
      </c>
      <c r="P4455">
        <f>1</f>
        <v>1</v>
      </c>
      <c r="Q4455">
        <f t="shared" si="139"/>
        <v>5</v>
      </c>
    </row>
    <row r="4456" spans="3:17" x14ac:dyDescent="0.25">
      <c r="C4456" t="s">
        <v>214</v>
      </c>
      <c r="D4456">
        <v>0</v>
      </c>
      <c r="E4456">
        <v>1126</v>
      </c>
      <c r="F4456" s="69">
        <v>43182</v>
      </c>
      <c r="G4456" s="69">
        <v>43182</v>
      </c>
      <c r="H4456">
        <v>473</v>
      </c>
      <c r="I4456">
        <v>451</v>
      </c>
      <c r="J4456" t="s">
        <v>860</v>
      </c>
      <c r="K4456" t="s">
        <v>618</v>
      </c>
      <c r="L4456" t="s">
        <v>67</v>
      </c>
      <c r="M4456" s="73">
        <v>383333</v>
      </c>
      <c r="N4456" t="str">
        <f t="shared" si="138"/>
        <v>0473-1</v>
      </c>
      <c r="O4456">
        <v>7512</v>
      </c>
      <c r="P4456">
        <f>1</f>
        <v>1</v>
      </c>
      <c r="Q4456">
        <f t="shared" si="139"/>
        <v>3</v>
      </c>
    </row>
    <row r="4457" spans="3:17" x14ac:dyDescent="0.25">
      <c r="C4457" t="s">
        <v>214</v>
      </c>
      <c r="D4457">
        <v>0</v>
      </c>
      <c r="E4457">
        <v>6551</v>
      </c>
      <c r="F4457" s="69">
        <v>43444</v>
      </c>
      <c r="G4457" s="69">
        <v>43444</v>
      </c>
      <c r="H4457">
        <v>375</v>
      </c>
      <c r="I4457">
        <v>450</v>
      </c>
      <c r="J4457" t="s">
        <v>861</v>
      </c>
      <c r="K4457" t="s">
        <v>618</v>
      </c>
      <c r="L4457" t="s">
        <v>67</v>
      </c>
      <c r="M4457" s="73">
        <v>7500000</v>
      </c>
      <c r="N4457" t="str">
        <f t="shared" si="138"/>
        <v>0375-1</v>
      </c>
      <c r="O4457">
        <v>7512</v>
      </c>
      <c r="P4457">
        <f>1</f>
        <v>1</v>
      </c>
      <c r="Q4457">
        <f t="shared" si="139"/>
        <v>12</v>
      </c>
    </row>
    <row r="4458" spans="3:17" x14ac:dyDescent="0.25">
      <c r="C4458" t="s">
        <v>214</v>
      </c>
      <c r="D4458">
        <v>0</v>
      </c>
      <c r="E4458">
        <v>5579</v>
      </c>
      <c r="F4458" s="69">
        <v>43411</v>
      </c>
      <c r="G4458" s="69">
        <v>43411</v>
      </c>
      <c r="H4458">
        <v>375</v>
      </c>
      <c r="I4458">
        <v>450</v>
      </c>
      <c r="J4458" t="s">
        <v>861</v>
      </c>
      <c r="K4458" t="s">
        <v>618</v>
      </c>
      <c r="L4458" t="s">
        <v>67</v>
      </c>
      <c r="M4458" s="73">
        <v>7500000</v>
      </c>
      <c r="N4458" t="str">
        <f t="shared" si="138"/>
        <v>0375-1</v>
      </c>
      <c r="O4458">
        <v>7512</v>
      </c>
      <c r="P4458">
        <f>1</f>
        <v>1</v>
      </c>
      <c r="Q4458">
        <f t="shared" si="139"/>
        <v>11</v>
      </c>
    </row>
    <row r="4459" spans="3:17" x14ac:dyDescent="0.25">
      <c r="C4459" t="s">
        <v>214</v>
      </c>
      <c r="D4459">
        <v>0</v>
      </c>
      <c r="E4459">
        <v>5115</v>
      </c>
      <c r="F4459" s="69">
        <v>43381</v>
      </c>
      <c r="G4459" s="69">
        <v>43381</v>
      </c>
      <c r="H4459">
        <v>375</v>
      </c>
      <c r="I4459">
        <v>450</v>
      </c>
      <c r="J4459" t="s">
        <v>861</v>
      </c>
      <c r="K4459" t="s">
        <v>618</v>
      </c>
      <c r="L4459" t="s">
        <v>67</v>
      </c>
      <c r="M4459" s="73">
        <v>7500000</v>
      </c>
      <c r="N4459" t="str">
        <f t="shared" si="138"/>
        <v>0375-1</v>
      </c>
      <c r="O4459">
        <v>7512</v>
      </c>
      <c r="P4459">
        <f>1</f>
        <v>1</v>
      </c>
      <c r="Q4459">
        <f t="shared" si="139"/>
        <v>10</v>
      </c>
    </row>
    <row r="4460" spans="3:17" x14ac:dyDescent="0.25">
      <c r="C4460" t="s">
        <v>214</v>
      </c>
      <c r="D4460">
        <v>0</v>
      </c>
      <c r="E4460">
        <v>4506</v>
      </c>
      <c r="F4460" s="69">
        <v>43350</v>
      </c>
      <c r="G4460" s="69">
        <v>43350</v>
      </c>
      <c r="H4460">
        <v>375</v>
      </c>
      <c r="I4460">
        <v>450</v>
      </c>
      <c r="J4460" t="s">
        <v>861</v>
      </c>
      <c r="K4460" t="s">
        <v>618</v>
      </c>
      <c r="L4460" t="s">
        <v>67</v>
      </c>
      <c r="M4460" s="73">
        <v>7500000</v>
      </c>
      <c r="N4460" t="str">
        <f t="shared" si="138"/>
        <v>0375-1</v>
      </c>
      <c r="O4460">
        <v>7512</v>
      </c>
      <c r="P4460">
        <f>1</f>
        <v>1</v>
      </c>
      <c r="Q4460">
        <f t="shared" si="139"/>
        <v>9</v>
      </c>
    </row>
    <row r="4461" spans="3:17" x14ac:dyDescent="0.25">
      <c r="C4461" t="s">
        <v>214</v>
      </c>
      <c r="D4461">
        <v>0</v>
      </c>
      <c r="E4461">
        <v>3862</v>
      </c>
      <c r="F4461" s="69">
        <v>43320</v>
      </c>
      <c r="G4461" s="69">
        <v>43320</v>
      </c>
      <c r="H4461">
        <v>375</v>
      </c>
      <c r="I4461">
        <v>450</v>
      </c>
      <c r="J4461" t="s">
        <v>861</v>
      </c>
      <c r="K4461" t="s">
        <v>618</v>
      </c>
      <c r="L4461" t="s">
        <v>67</v>
      </c>
      <c r="M4461" s="73">
        <v>7500000</v>
      </c>
      <c r="N4461" t="str">
        <f t="shared" si="138"/>
        <v>0375-1</v>
      </c>
      <c r="O4461">
        <v>7512</v>
      </c>
      <c r="P4461">
        <f>1</f>
        <v>1</v>
      </c>
      <c r="Q4461">
        <f t="shared" si="139"/>
        <v>8</v>
      </c>
    </row>
    <row r="4462" spans="3:17" x14ac:dyDescent="0.25">
      <c r="C4462" t="s">
        <v>214</v>
      </c>
      <c r="D4462">
        <v>0</v>
      </c>
      <c r="E4462">
        <v>3271</v>
      </c>
      <c r="F4462" s="69">
        <v>43290</v>
      </c>
      <c r="G4462" s="69">
        <v>43290</v>
      </c>
      <c r="H4462">
        <v>375</v>
      </c>
      <c r="I4462">
        <v>450</v>
      </c>
      <c r="J4462" t="s">
        <v>861</v>
      </c>
      <c r="K4462" t="s">
        <v>618</v>
      </c>
      <c r="L4462" t="s">
        <v>67</v>
      </c>
      <c r="M4462" s="73">
        <v>7500000</v>
      </c>
      <c r="N4462" t="str">
        <f t="shared" si="138"/>
        <v>0375-1</v>
      </c>
      <c r="O4462">
        <v>7512</v>
      </c>
      <c r="P4462">
        <f>1</f>
        <v>1</v>
      </c>
      <c r="Q4462">
        <f t="shared" si="139"/>
        <v>7</v>
      </c>
    </row>
    <row r="4463" spans="3:17" x14ac:dyDescent="0.25">
      <c r="C4463" t="s">
        <v>214</v>
      </c>
      <c r="D4463">
        <v>0</v>
      </c>
      <c r="E4463">
        <v>2683</v>
      </c>
      <c r="F4463" s="69">
        <v>43258</v>
      </c>
      <c r="G4463" s="69">
        <v>43258</v>
      </c>
      <c r="H4463">
        <v>375</v>
      </c>
      <c r="I4463">
        <v>450</v>
      </c>
      <c r="J4463" t="s">
        <v>861</v>
      </c>
      <c r="K4463" t="s">
        <v>618</v>
      </c>
      <c r="L4463" t="s">
        <v>67</v>
      </c>
      <c r="M4463" s="73">
        <v>7500000</v>
      </c>
      <c r="N4463" t="str">
        <f t="shared" si="138"/>
        <v>0375-1</v>
      </c>
      <c r="O4463">
        <v>7512</v>
      </c>
      <c r="P4463">
        <f>1</f>
        <v>1</v>
      </c>
      <c r="Q4463">
        <f t="shared" si="139"/>
        <v>6</v>
      </c>
    </row>
    <row r="4464" spans="3:17" x14ac:dyDescent="0.25">
      <c r="C4464" t="s">
        <v>214</v>
      </c>
      <c r="D4464">
        <v>0</v>
      </c>
      <c r="E4464">
        <v>1980</v>
      </c>
      <c r="F4464" s="69">
        <v>43227</v>
      </c>
      <c r="G4464" s="69">
        <v>43227</v>
      </c>
      <c r="H4464">
        <v>375</v>
      </c>
      <c r="I4464">
        <v>450</v>
      </c>
      <c r="J4464" t="s">
        <v>861</v>
      </c>
      <c r="K4464" t="s">
        <v>618</v>
      </c>
      <c r="L4464" t="s">
        <v>67</v>
      </c>
      <c r="M4464" s="73">
        <v>7500000</v>
      </c>
      <c r="N4464" t="str">
        <f t="shared" si="138"/>
        <v>0375-1</v>
      </c>
      <c r="O4464">
        <v>7512</v>
      </c>
      <c r="P4464">
        <f>1</f>
        <v>1</v>
      </c>
      <c r="Q4464">
        <f t="shared" si="139"/>
        <v>5</v>
      </c>
    </row>
    <row r="4465" spans="3:17" x14ac:dyDescent="0.25">
      <c r="C4465" t="s">
        <v>214</v>
      </c>
      <c r="D4465">
        <v>0</v>
      </c>
      <c r="E4465">
        <v>1317</v>
      </c>
      <c r="F4465" s="69">
        <v>43196</v>
      </c>
      <c r="G4465" s="69">
        <v>43196</v>
      </c>
      <c r="H4465">
        <v>375</v>
      </c>
      <c r="I4465">
        <v>450</v>
      </c>
      <c r="J4465" t="s">
        <v>861</v>
      </c>
      <c r="K4465" t="s">
        <v>618</v>
      </c>
      <c r="L4465" t="s">
        <v>67</v>
      </c>
      <c r="M4465" s="73">
        <v>7500000</v>
      </c>
      <c r="N4465" t="str">
        <f t="shared" si="138"/>
        <v>0375-1</v>
      </c>
      <c r="O4465">
        <v>7512</v>
      </c>
      <c r="P4465">
        <f>1</f>
        <v>1</v>
      </c>
      <c r="Q4465">
        <f t="shared" si="139"/>
        <v>4</v>
      </c>
    </row>
    <row r="4466" spans="3:17" x14ac:dyDescent="0.25">
      <c r="C4466" t="s">
        <v>214</v>
      </c>
      <c r="D4466">
        <v>0</v>
      </c>
      <c r="E4466">
        <v>798</v>
      </c>
      <c r="F4466" s="69">
        <v>43172</v>
      </c>
      <c r="G4466" s="69">
        <v>43172</v>
      </c>
      <c r="H4466">
        <v>375</v>
      </c>
      <c r="I4466">
        <v>450</v>
      </c>
      <c r="J4466" t="s">
        <v>861</v>
      </c>
      <c r="K4466" t="s">
        <v>618</v>
      </c>
      <c r="L4466" t="s">
        <v>67</v>
      </c>
      <c r="M4466" s="73">
        <v>7500000</v>
      </c>
      <c r="N4466" t="str">
        <f t="shared" si="138"/>
        <v>0375-1</v>
      </c>
      <c r="O4466">
        <v>7512</v>
      </c>
      <c r="P4466">
        <f>1</f>
        <v>1</v>
      </c>
      <c r="Q4466">
        <f t="shared" si="139"/>
        <v>3</v>
      </c>
    </row>
    <row r="4467" spans="3:17" x14ac:dyDescent="0.25">
      <c r="C4467" t="s">
        <v>214</v>
      </c>
      <c r="D4467">
        <v>0</v>
      </c>
      <c r="E4467">
        <v>425</v>
      </c>
      <c r="F4467" s="69">
        <v>43165</v>
      </c>
      <c r="G4467" s="69">
        <v>43165</v>
      </c>
      <c r="H4467">
        <v>375</v>
      </c>
      <c r="I4467">
        <v>450</v>
      </c>
      <c r="J4467" t="s">
        <v>861</v>
      </c>
      <c r="K4467" t="s">
        <v>618</v>
      </c>
      <c r="L4467" t="s">
        <v>67</v>
      </c>
      <c r="M4467" s="73">
        <v>1750000</v>
      </c>
      <c r="N4467" t="str">
        <f t="shared" si="138"/>
        <v>0375-1</v>
      </c>
      <c r="O4467">
        <v>7512</v>
      </c>
      <c r="P4467">
        <f>1</f>
        <v>1</v>
      </c>
      <c r="Q4467">
        <f t="shared" si="139"/>
        <v>3</v>
      </c>
    </row>
    <row r="4468" spans="3:17" x14ac:dyDescent="0.25">
      <c r="C4468" t="s">
        <v>214</v>
      </c>
      <c r="D4468">
        <v>0</v>
      </c>
      <c r="E4468">
        <v>1710</v>
      </c>
      <c r="F4468" s="69">
        <v>43210</v>
      </c>
      <c r="G4468" s="69">
        <v>43210</v>
      </c>
      <c r="H4468">
        <v>216</v>
      </c>
      <c r="I4468">
        <v>402</v>
      </c>
      <c r="J4468" t="s">
        <v>862</v>
      </c>
      <c r="K4468" t="s">
        <v>618</v>
      </c>
      <c r="L4468" t="s">
        <v>67</v>
      </c>
      <c r="M4468" s="73">
        <v>6000000</v>
      </c>
      <c r="N4468" t="str">
        <f t="shared" si="138"/>
        <v>0216-1</v>
      </c>
      <c r="O4468">
        <v>7512</v>
      </c>
      <c r="P4468">
        <f>1</f>
        <v>1</v>
      </c>
      <c r="Q4468">
        <f t="shared" si="139"/>
        <v>4</v>
      </c>
    </row>
    <row r="4469" spans="3:17" x14ac:dyDescent="0.25">
      <c r="C4469" t="s">
        <v>214</v>
      </c>
      <c r="D4469">
        <v>0</v>
      </c>
      <c r="E4469">
        <v>1654</v>
      </c>
      <c r="F4469" s="69">
        <v>43203</v>
      </c>
      <c r="G4469" s="69">
        <v>43203</v>
      </c>
      <c r="H4469">
        <v>216</v>
      </c>
      <c r="I4469">
        <v>402</v>
      </c>
      <c r="J4469" t="s">
        <v>862</v>
      </c>
      <c r="K4469" t="s">
        <v>618</v>
      </c>
      <c r="L4469" t="s">
        <v>66</v>
      </c>
      <c r="M4469" s="73">
        <v>6000000</v>
      </c>
      <c r="N4469" t="str">
        <f t="shared" si="138"/>
        <v>0216-1</v>
      </c>
      <c r="O4469">
        <v>7512</v>
      </c>
      <c r="P4469">
        <f>1</f>
        <v>1</v>
      </c>
      <c r="Q4469">
        <f t="shared" si="139"/>
        <v>4</v>
      </c>
    </row>
    <row r="4470" spans="3:17" x14ac:dyDescent="0.25">
      <c r="C4470" t="s">
        <v>214</v>
      </c>
      <c r="D4470">
        <v>0</v>
      </c>
      <c r="E4470">
        <v>6476</v>
      </c>
      <c r="F4470" s="69">
        <v>43444</v>
      </c>
      <c r="G4470" s="69">
        <v>43444</v>
      </c>
      <c r="H4470">
        <v>378</v>
      </c>
      <c r="I4470">
        <v>401</v>
      </c>
      <c r="J4470" t="s">
        <v>863</v>
      </c>
      <c r="K4470" t="s">
        <v>618</v>
      </c>
      <c r="L4470" t="s">
        <v>67</v>
      </c>
      <c r="M4470" s="73">
        <v>5692500</v>
      </c>
      <c r="N4470" t="str">
        <f t="shared" si="138"/>
        <v>0378-1</v>
      </c>
      <c r="O4470">
        <v>7512</v>
      </c>
      <c r="P4470">
        <f>1</f>
        <v>1</v>
      </c>
      <c r="Q4470">
        <f t="shared" si="139"/>
        <v>12</v>
      </c>
    </row>
    <row r="4471" spans="3:17" x14ac:dyDescent="0.25">
      <c r="C4471" t="s">
        <v>214</v>
      </c>
      <c r="D4471">
        <v>0</v>
      </c>
      <c r="E4471">
        <v>5488</v>
      </c>
      <c r="F4471" s="69">
        <v>43410</v>
      </c>
      <c r="G4471" s="69">
        <v>43410</v>
      </c>
      <c r="H4471">
        <v>378</v>
      </c>
      <c r="I4471">
        <v>401</v>
      </c>
      <c r="J4471" t="s">
        <v>863</v>
      </c>
      <c r="K4471" t="s">
        <v>618</v>
      </c>
      <c r="L4471" t="s">
        <v>67</v>
      </c>
      <c r="M4471" s="73">
        <v>5692500</v>
      </c>
      <c r="N4471" t="str">
        <f t="shared" si="138"/>
        <v>0378-1</v>
      </c>
      <c r="O4471">
        <v>7512</v>
      </c>
      <c r="P4471">
        <f>1</f>
        <v>1</v>
      </c>
      <c r="Q4471">
        <f t="shared" si="139"/>
        <v>11</v>
      </c>
    </row>
    <row r="4472" spans="3:17" x14ac:dyDescent="0.25">
      <c r="C4472" t="s">
        <v>214</v>
      </c>
      <c r="D4472">
        <v>0</v>
      </c>
      <c r="E4472">
        <v>4894</v>
      </c>
      <c r="F4472" s="69">
        <v>43376</v>
      </c>
      <c r="G4472" s="69">
        <v>43376</v>
      </c>
      <c r="H4472">
        <v>378</v>
      </c>
      <c r="I4472">
        <v>401</v>
      </c>
      <c r="J4472" t="s">
        <v>863</v>
      </c>
      <c r="K4472" t="s">
        <v>618</v>
      </c>
      <c r="L4472" t="s">
        <v>67</v>
      </c>
      <c r="M4472" s="73">
        <v>5692500</v>
      </c>
      <c r="N4472" t="str">
        <f t="shared" si="138"/>
        <v>0378-1</v>
      </c>
      <c r="O4472">
        <v>7512</v>
      </c>
      <c r="P4472">
        <f>1</f>
        <v>1</v>
      </c>
      <c r="Q4472">
        <f t="shared" si="139"/>
        <v>10</v>
      </c>
    </row>
    <row r="4473" spans="3:17" x14ac:dyDescent="0.25">
      <c r="C4473" t="s">
        <v>214</v>
      </c>
      <c r="D4473">
        <v>0</v>
      </c>
      <c r="E4473">
        <v>4322</v>
      </c>
      <c r="F4473" s="69">
        <v>43348</v>
      </c>
      <c r="G4473" s="69">
        <v>43348</v>
      </c>
      <c r="H4473">
        <v>378</v>
      </c>
      <c r="I4473">
        <v>401</v>
      </c>
      <c r="J4473" t="s">
        <v>863</v>
      </c>
      <c r="K4473" t="s">
        <v>618</v>
      </c>
      <c r="L4473" t="s">
        <v>67</v>
      </c>
      <c r="M4473" s="73">
        <v>5692500</v>
      </c>
      <c r="N4473" t="str">
        <f t="shared" si="138"/>
        <v>0378-1</v>
      </c>
      <c r="O4473">
        <v>7512</v>
      </c>
      <c r="P4473">
        <f>1</f>
        <v>1</v>
      </c>
      <c r="Q4473">
        <f t="shared" si="139"/>
        <v>9</v>
      </c>
    </row>
    <row r="4474" spans="3:17" x14ac:dyDescent="0.25">
      <c r="C4474" t="s">
        <v>214</v>
      </c>
      <c r="D4474">
        <v>0</v>
      </c>
      <c r="E4474">
        <v>3883</v>
      </c>
      <c r="F4474" s="69">
        <v>43320</v>
      </c>
      <c r="G4474" s="69">
        <v>43320</v>
      </c>
      <c r="H4474">
        <v>378</v>
      </c>
      <c r="I4474">
        <v>401</v>
      </c>
      <c r="J4474" t="s">
        <v>863</v>
      </c>
      <c r="K4474" t="s">
        <v>618</v>
      </c>
      <c r="L4474" t="s">
        <v>67</v>
      </c>
      <c r="M4474" s="73">
        <v>5692500</v>
      </c>
      <c r="N4474" t="str">
        <f t="shared" si="138"/>
        <v>0378-1</v>
      </c>
      <c r="O4474">
        <v>7512</v>
      </c>
      <c r="P4474">
        <f>1</f>
        <v>1</v>
      </c>
      <c r="Q4474">
        <f t="shared" si="139"/>
        <v>8</v>
      </c>
    </row>
    <row r="4475" spans="3:17" x14ac:dyDescent="0.25">
      <c r="C4475" t="s">
        <v>214</v>
      </c>
      <c r="D4475">
        <v>0</v>
      </c>
      <c r="E4475">
        <v>3132</v>
      </c>
      <c r="F4475" s="69">
        <v>43286</v>
      </c>
      <c r="G4475" s="69">
        <v>43286</v>
      </c>
      <c r="H4475">
        <v>378</v>
      </c>
      <c r="I4475">
        <v>401</v>
      </c>
      <c r="J4475" t="s">
        <v>863</v>
      </c>
      <c r="K4475" t="s">
        <v>618</v>
      </c>
      <c r="L4475" t="s">
        <v>67</v>
      </c>
      <c r="M4475" s="73">
        <v>5692500</v>
      </c>
      <c r="N4475" t="str">
        <f t="shared" si="138"/>
        <v>0378-1</v>
      </c>
      <c r="O4475">
        <v>7512</v>
      </c>
      <c r="P4475">
        <f>1</f>
        <v>1</v>
      </c>
      <c r="Q4475">
        <f t="shared" si="139"/>
        <v>7</v>
      </c>
    </row>
    <row r="4476" spans="3:17" x14ac:dyDescent="0.25">
      <c r="C4476" t="s">
        <v>214</v>
      </c>
      <c r="D4476">
        <v>0</v>
      </c>
      <c r="E4476">
        <v>2524</v>
      </c>
      <c r="F4476" s="69">
        <v>43257</v>
      </c>
      <c r="G4476" s="69">
        <v>43257</v>
      </c>
      <c r="H4476">
        <v>378</v>
      </c>
      <c r="I4476">
        <v>401</v>
      </c>
      <c r="J4476" t="s">
        <v>863</v>
      </c>
      <c r="K4476" t="s">
        <v>618</v>
      </c>
      <c r="L4476" t="s">
        <v>67</v>
      </c>
      <c r="M4476" s="73">
        <v>5692500</v>
      </c>
      <c r="N4476" t="str">
        <f t="shared" si="138"/>
        <v>0378-1</v>
      </c>
      <c r="O4476">
        <v>7512</v>
      </c>
      <c r="P4476">
        <f>1</f>
        <v>1</v>
      </c>
      <c r="Q4476">
        <f t="shared" si="139"/>
        <v>6</v>
      </c>
    </row>
    <row r="4477" spans="3:17" x14ac:dyDescent="0.25">
      <c r="C4477" t="s">
        <v>214</v>
      </c>
      <c r="D4477">
        <v>0</v>
      </c>
      <c r="E4477">
        <v>1964</v>
      </c>
      <c r="F4477" s="69">
        <v>43227</v>
      </c>
      <c r="G4477" s="69">
        <v>43227</v>
      </c>
      <c r="H4477">
        <v>378</v>
      </c>
      <c r="I4477">
        <v>401</v>
      </c>
      <c r="J4477" t="s">
        <v>863</v>
      </c>
      <c r="K4477" t="s">
        <v>618</v>
      </c>
      <c r="L4477" t="s">
        <v>67</v>
      </c>
      <c r="M4477" s="73">
        <v>5692500</v>
      </c>
      <c r="N4477" t="str">
        <f t="shared" si="138"/>
        <v>0378-1</v>
      </c>
      <c r="O4477">
        <v>7512</v>
      </c>
      <c r="P4477">
        <f>1</f>
        <v>1</v>
      </c>
      <c r="Q4477">
        <f t="shared" si="139"/>
        <v>5</v>
      </c>
    </row>
    <row r="4478" spans="3:17" x14ac:dyDescent="0.25">
      <c r="C4478" t="s">
        <v>214</v>
      </c>
      <c r="D4478">
        <v>0</v>
      </c>
      <c r="E4478">
        <v>1305</v>
      </c>
      <c r="F4478" s="69">
        <v>43196</v>
      </c>
      <c r="G4478" s="69">
        <v>43196</v>
      </c>
      <c r="H4478">
        <v>378</v>
      </c>
      <c r="I4478">
        <v>401</v>
      </c>
      <c r="J4478" t="s">
        <v>863</v>
      </c>
      <c r="K4478" t="s">
        <v>618</v>
      </c>
      <c r="L4478" t="s">
        <v>67</v>
      </c>
      <c r="M4478" s="73">
        <v>5692500</v>
      </c>
      <c r="N4478" t="str">
        <f t="shared" si="138"/>
        <v>0378-1</v>
      </c>
      <c r="O4478">
        <v>7512</v>
      </c>
      <c r="P4478">
        <f>1</f>
        <v>1</v>
      </c>
      <c r="Q4478">
        <f t="shared" si="139"/>
        <v>4</v>
      </c>
    </row>
    <row r="4479" spans="3:17" x14ac:dyDescent="0.25">
      <c r="C4479" t="s">
        <v>214</v>
      </c>
      <c r="D4479">
        <v>0</v>
      </c>
      <c r="E4479">
        <v>1008</v>
      </c>
      <c r="F4479" s="69">
        <v>43179</v>
      </c>
      <c r="G4479" s="69">
        <v>43179</v>
      </c>
      <c r="H4479">
        <v>378</v>
      </c>
      <c r="I4479">
        <v>401</v>
      </c>
      <c r="J4479" t="s">
        <v>863</v>
      </c>
      <c r="K4479" t="s">
        <v>618</v>
      </c>
      <c r="L4479" t="s">
        <v>67</v>
      </c>
      <c r="M4479" s="73">
        <v>5692500</v>
      </c>
      <c r="N4479" t="str">
        <f t="shared" si="138"/>
        <v>0378-1</v>
      </c>
      <c r="O4479">
        <v>7512</v>
      </c>
      <c r="P4479">
        <f>1</f>
        <v>1</v>
      </c>
      <c r="Q4479">
        <f t="shared" si="139"/>
        <v>3</v>
      </c>
    </row>
    <row r="4480" spans="3:17" x14ac:dyDescent="0.25">
      <c r="C4480" t="s">
        <v>214</v>
      </c>
      <c r="D4480">
        <v>0</v>
      </c>
      <c r="E4480">
        <v>432</v>
      </c>
      <c r="F4480" s="69">
        <v>43165</v>
      </c>
      <c r="G4480" s="69">
        <v>43165</v>
      </c>
      <c r="H4480">
        <v>378</v>
      </c>
      <c r="I4480">
        <v>401</v>
      </c>
      <c r="J4480" t="s">
        <v>863</v>
      </c>
      <c r="K4480" t="s">
        <v>618</v>
      </c>
      <c r="L4480" t="s">
        <v>67</v>
      </c>
      <c r="M4480" s="73">
        <v>948750</v>
      </c>
      <c r="N4480" t="str">
        <f t="shared" si="138"/>
        <v>0378-1</v>
      </c>
      <c r="O4480">
        <v>7512</v>
      </c>
      <c r="P4480">
        <f>1</f>
        <v>1</v>
      </c>
      <c r="Q4480">
        <f t="shared" si="139"/>
        <v>3</v>
      </c>
    </row>
    <row r="4481" spans="3:17" x14ac:dyDescent="0.25">
      <c r="C4481" t="s">
        <v>214</v>
      </c>
      <c r="D4481">
        <v>0</v>
      </c>
      <c r="E4481">
        <v>6567</v>
      </c>
      <c r="F4481" s="69">
        <v>43444</v>
      </c>
      <c r="G4481" s="69">
        <v>43444</v>
      </c>
      <c r="H4481">
        <v>285</v>
      </c>
      <c r="I4481">
        <v>400</v>
      </c>
      <c r="J4481" t="s">
        <v>864</v>
      </c>
      <c r="K4481" t="s">
        <v>618</v>
      </c>
      <c r="L4481" t="s">
        <v>67</v>
      </c>
      <c r="M4481" s="73">
        <v>5692500</v>
      </c>
      <c r="N4481" t="str">
        <f t="shared" si="138"/>
        <v>0285-1</v>
      </c>
      <c r="O4481">
        <v>7512</v>
      </c>
      <c r="P4481">
        <f>1</f>
        <v>1</v>
      </c>
      <c r="Q4481">
        <f t="shared" si="139"/>
        <v>12</v>
      </c>
    </row>
    <row r="4482" spans="3:17" x14ac:dyDescent="0.25">
      <c r="C4482" t="s">
        <v>214</v>
      </c>
      <c r="D4482">
        <v>0</v>
      </c>
      <c r="E4482">
        <v>5663</v>
      </c>
      <c r="F4482" s="69">
        <v>43411</v>
      </c>
      <c r="G4482" s="69">
        <v>43411</v>
      </c>
      <c r="H4482">
        <v>285</v>
      </c>
      <c r="I4482">
        <v>400</v>
      </c>
      <c r="J4482" t="s">
        <v>864</v>
      </c>
      <c r="K4482" t="s">
        <v>618</v>
      </c>
      <c r="L4482" t="s">
        <v>67</v>
      </c>
      <c r="M4482" s="73">
        <v>5692500</v>
      </c>
      <c r="N4482" t="str">
        <f t="shared" si="138"/>
        <v>0285-1</v>
      </c>
      <c r="O4482">
        <v>7512</v>
      </c>
      <c r="P4482">
        <f>1</f>
        <v>1</v>
      </c>
      <c r="Q4482">
        <f t="shared" si="139"/>
        <v>11</v>
      </c>
    </row>
    <row r="4483" spans="3:17" x14ac:dyDescent="0.25">
      <c r="C4483" t="s">
        <v>214</v>
      </c>
      <c r="D4483">
        <v>0</v>
      </c>
      <c r="E4483">
        <v>5112</v>
      </c>
      <c r="F4483" s="69">
        <v>43381</v>
      </c>
      <c r="G4483" s="69">
        <v>43381</v>
      </c>
      <c r="H4483">
        <v>285</v>
      </c>
      <c r="I4483">
        <v>400</v>
      </c>
      <c r="J4483" t="s">
        <v>864</v>
      </c>
      <c r="K4483" t="s">
        <v>618</v>
      </c>
      <c r="L4483" t="s">
        <v>67</v>
      </c>
      <c r="M4483" s="73">
        <v>5692500</v>
      </c>
      <c r="N4483" t="str">
        <f t="shared" si="138"/>
        <v>0285-1</v>
      </c>
      <c r="O4483">
        <v>7512</v>
      </c>
      <c r="P4483">
        <f>1</f>
        <v>1</v>
      </c>
      <c r="Q4483">
        <f t="shared" si="139"/>
        <v>10</v>
      </c>
    </row>
    <row r="4484" spans="3:17" x14ac:dyDescent="0.25">
      <c r="C4484" t="s">
        <v>214</v>
      </c>
      <c r="D4484">
        <v>0</v>
      </c>
      <c r="E4484">
        <v>4315</v>
      </c>
      <c r="F4484" s="69">
        <v>43348</v>
      </c>
      <c r="G4484" s="69">
        <v>43348</v>
      </c>
      <c r="H4484">
        <v>285</v>
      </c>
      <c r="I4484">
        <v>400</v>
      </c>
      <c r="J4484" t="s">
        <v>864</v>
      </c>
      <c r="K4484" t="s">
        <v>618</v>
      </c>
      <c r="L4484" t="s">
        <v>67</v>
      </c>
      <c r="M4484" s="73">
        <v>5692500</v>
      </c>
      <c r="N4484" t="str">
        <f t="shared" ref="N4484:N4547" si="140">TEXT(H4484,"0000")&amp;"-"&amp;TEXT(P4484,"0")</f>
        <v>0285-1</v>
      </c>
      <c r="O4484">
        <v>7512</v>
      </c>
      <c r="P4484">
        <f>1</f>
        <v>1</v>
      </c>
      <c r="Q4484">
        <f t="shared" ref="Q4484:Q4547" si="141">MONTH(G4484)</f>
        <v>9</v>
      </c>
    </row>
    <row r="4485" spans="3:17" x14ac:dyDescent="0.25">
      <c r="C4485" t="s">
        <v>214</v>
      </c>
      <c r="D4485">
        <v>0</v>
      </c>
      <c r="E4485">
        <v>3861</v>
      </c>
      <c r="F4485" s="69">
        <v>43320</v>
      </c>
      <c r="G4485" s="69">
        <v>43320</v>
      </c>
      <c r="H4485">
        <v>285</v>
      </c>
      <c r="I4485">
        <v>400</v>
      </c>
      <c r="J4485" t="s">
        <v>864</v>
      </c>
      <c r="K4485" t="s">
        <v>618</v>
      </c>
      <c r="L4485" t="s">
        <v>67</v>
      </c>
      <c r="M4485" s="73">
        <v>5692500</v>
      </c>
      <c r="N4485" t="str">
        <f t="shared" si="140"/>
        <v>0285-1</v>
      </c>
      <c r="O4485">
        <v>7512</v>
      </c>
      <c r="P4485">
        <f>1</f>
        <v>1</v>
      </c>
      <c r="Q4485">
        <f t="shared" si="141"/>
        <v>8</v>
      </c>
    </row>
    <row r="4486" spans="3:17" x14ac:dyDescent="0.25">
      <c r="C4486" t="s">
        <v>214</v>
      </c>
      <c r="D4486">
        <v>0</v>
      </c>
      <c r="E4486">
        <v>3126</v>
      </c>
      <c r="F4486" s="69">
        <v>43286</v>
      </c>
      <c r="G4486" s="69">
        <v>43286</v>
      </c>
      <c r="H4486">
        <v>285</v>
      </c>
      <c r="I4486">
        <v>400</v>
      </c>
      <c r="J4486" t="s">
        <v>864</v>
      </c>
      <c r="K4486" t="s">
        <v>618</v>
      </c>
      <c r="L4486" t="s">
        <v>67</v>
      </c>
      <c r="M4486" s="73">
        <v>5692500</v>
      </c>
      <c r="N4486" t="str">
        <f t="shared" si="140"/>
        <v>0285-1</v>
      </c>
      <c r="O4486">
        <v>7512</v>
      </c>
      <c r="P4486">
        <f>1</f>
        <v>1</v>
      </c>
      <c r="Q4486">
        <f t="shared" si="141"/>
        <v>7</v>
      </c>
    </row>
    <row r="4487" spans="3:17" x14ac:dyDescent="0.25">
      <c r="C4487" t="s">
        <v>214</v>
      </c>
      <c r="D4487">
        <v>0</v>
      </c>
      <c r="E4487">
        <v>2780</v>
      </c>
      <c r="F4487" s="69">
        <v>43259</v>
      </c>
      <c r="G4487" s="69">
        <v>43259</v>
      </c>
      <c r="H4487">
        <v>285</v>
      </c>
      <c r="I4487">
        <v>400</v>
      </c>
      <c r="J4487" t="s">
        <v>864</v>
      </c>
      <c r="K4487" t="s">
        <v>618</v>
      </c>
      <c r="L4487" t="s">
        <v>67</v>
      </c>
      <c r="M4487" s="73">
        <v>5692500</v>
      </c>
      <c r="N4487" t="str">
        <f t="shared" si="140"/>
        <v>0285-1</v>
      </c>
      <c r="O4487">
        <v>7512</v>
      </c>
      <c r="P4487">
        <f>1</f>
        <v>1</v>
      </c>
      <c r="Q4487">
        <f t="shared" si="141"/>
        <v>6</v>
      </c>
    </row>
    <row r="4488" spans="3:17" x14ac:dyDescent="0.25">
      <c r="C4488" t="s">
        <v>214</v>
      </c>
      <c r="D4488">
        <v>0</v>
      </c>
      <c r="E4488">
        <v>2043</v>
      </c>
      <c r="F4488" s="69">
        <v>43228</v>
      </c>
      <c r="G4488" s="69">
        <v>43228</v>
      </c>
      <c r="H4488">
        <v>285</v>
      </c>
      <c r="I4488">
        <v>400</v>
      </c>
      <c r="J4488" t="s">
        <v>864</v>
      </c>
      <c r="K4488" t="s">
        <v>618</v>
      </c>
      <c r="L4488" t="s">
        <v>67</v>
      </c>
      <c r="M4488" s="73">
        <v>5692500</v>
      </c>
      <c r="N4488" t="str">
        <f t="shared" si="140"/>
        <v>0285-1</v>
      </c>
      <c r="O4488">
        <v>7512</v>
      </c>
      <c r="P4488">
        <f>1</f>
        <v>1</v>
      </c>
      <c r="Q4488">
        <f t="shared" si="141"/>
        <v>5</v>
      </c>
    </row>
    <row r="4489" spans="3:17" x14ac:dyDescent="0.25">
      <c r="C4489" t="s">
        <v>214</v>
      </c>
      <c r="D4489">
        <v>0</v>
      </c>
      <c r="E4489">
        <v>1325</v>
      </c>
      <c r="F4489" s="69">
        <v>43196</v>
      </c>
      <c r="G4489" s="69">
        <v>43196</v>
      </c>
      <c r="H4489">
        <v>285</v>
      </c>
      <c r="I4489">
        <v>400</v>
      </c>
      <c r="J4489" t="s">
        <v>864</v>
      </c>
      <c r="K4489" t="s">
        <v>618</v>
      </c>
      <c r="L4489" t="s">
        <v>67</v>
      </c>
      <c r="M4489" s="73">
        <v>5692500</v>
      </c>
      <c r="N4489" t="str">
        <f t="shared" si="140"/>
        <v>0285-1</v>
      </c>
      <c r="O4489">
        <v>7512</v>
      </c>
      <c r="P4489">
        <f>1</f>
        <v>1</v>
      </c>
      <c r="Q4489">
        <f t="shared" si="141"/>
        <v>4</v>
      </c>
    </row>
    <row r="4490" spans="3:17" x14ac:dyDescent="0.25">
      <c r="C4490" t="s">
        <v>214</v>
      </c>
      <c r="D4490">
        <v>0</v>
      </c>
      <c r="E4490">
        <v>788</v>
      </c>
      <c r="F4490" s="69">
        <v>43172</v>
      </c>
      <c r="G4490" s="69">
        <v>43172</v>
      </c>
      <c r="H4490">
        <v>285</v>
      </c>
      <c r="I4490">
        <v>400</v>
      </c>
      <c r="J4490" t="s">
        <v>864</v>
      </c>
      <c r="K4490" t="s">
        <v>618</v>
      </c>
      <c r="L4490" t="s">
        <v>67</v>
      </c>
      <c r="M4490" s="73">
        <v>1707750</v>
      </c>
      <c r="N4490" t="str">
        <f t="shared" si="140"/>
        <v>0285-1</v>
      </c>
      <c r="O4490">
        <v>7512</v>
      </c>
      <c r="P4490">
        <f>1</f>
        <v>1</v>
      </c>
      <c r="Q4490">
        <f t="shared" si="141"/>
        <v>3</v>
      </c>
    </row>
    <row r="4491" spans="3:17" x14ac:dyDescent="0.25">
      <c r="C4491" t="s">
        <v>214</v>
      </c>
      <c r="D4491">
        <v>0</v>
      </c>
      <c r="E4491">
        <v>739</v>
      </c>
      <c r="F4491" s="69">
        <v>43171</v>
      </c>
      <c r="G4491" s="69">
        <v>43171</v>
      </c>
      <c r="H4491">
        <v>285</v>
      </c>
      <c r="I4491">
        <v>400</v>
      </c>
      <c r="J4491" t="s">
        <v>864</v>
      </c>
      <c r="K4491" t="s">
        <v>618</v>
      </c>
      <c r="L4491" t="s">
        <v>67</v>
      </c>
      <c r="M4491" s="73">
        <v>5692500</v>
      </c>
      <c r="N4491" t="str">
        <f t="shared" si="140"/>
        <v>0285-1</v>
      </c>
      <c r="O4491">
        <v>7512</v>
      </c>
      <c r="P4491">
        <f>1</f>
        <v>1</v>
      </c>
      <c r="Q4491">
        <f t="shared" si="141"/>
        <v>3</v>
      </c>
    </row>
    <row r="4492" spans="3:17" x14ac:dyDescent="0.25">
      <c r="C4492" t="s">
        <v>214</v>
      </c>
      <c r="D4492">
        <v>0</v>
      </c>
      <c r="E4492">
        <v>6647</v>
      </c>
      <c r="F4492" s="69">
        <v>43445</v>
      </c>
      <c r="G4492" s="69">
        <v>43445</v>
      </c>
      <c r="H4492">
        <v>305</v>
      </c>
      <c r="I4492">
        <v>399</v>
      </c>
      <c r="J4492" t="s">
        <v>865</v>
      </c>
      <c r="K4492" t="s">
        <v>618</v>
      </c>
      <c r="L4492" t="s">
        <v>67</v>
      </c>
      <c r="M4492" s="73">
        <v>8487000</v>
      </c>
      <c r="N4492" t="str">
        <f t="shared" si="140"/>
        <v>0305-1</v>
      </c>
      <c r="O4492">
        <v>7512</v>
      </c>
      <c r="P4492">
        <f>1</f>
        <v>1</v>
      </c>
      <c r="Q4492">
        <f t="shared" si="141"/>
        <v>12</v>
      </c>
    </row>
    <row r="4493" spans="3:17" x14ac:dyDescent="0.25">
      <c r="C4493" t="s">
        <v>214</v>
      </c>
      <c r="D4493">
        <v>0</v>
      </c>
      <c r="E4493">
        <v>5584</v>
      </c>
      <c r="F4493" s="69">
        <v>43411</v>
      </c>
      <c r="G4493" s="69">
        <v>43411</v>
      </c>
      <c r="H4493">
        <v>305</v>
      </c>
      <c r="I4493">
        <v>399</v>
      </c>
      <c r="J4493" t="s">
        <v>865</v>
      </c>
      <c r="K4493" t="s">
        <v>618</v>
      </c>
      <c r="L4493" t="s">
        <v>67</v>
      </c>
      <c r="M4493" s="73">
        <v>8487000</v>
      </c>
      <c r="N4493" t="str">
        <f t="shared" si="140"/>
        <v>0305-1</v>
      </c>
      <c r="O4493">
        <v>7512</v>
      </c>
      <c r="P4493">
        <f>1</f>
        <v>1</v>
      </c>
      <c r="Q4493">
        <f t="shared" si="141"/>
        <v>11</v>
      </c>
    </row>
    <row r="4494" spans="3:17" x14ac:dyDescent="0.25">
      <c r="C4494" t="s">
        <v>214</v>
      </c>
      <c r="D4494">
        <v>0</v>
      </c>
      <c r="E4494">
        <v>5014</v>
      </c>
      <c r="F4494" s="69">
        <v>43378</v>
      </c>
      <c r="G4494" s="69">
        <v>43378</v>
      </c>
      <c r="H4494">
        <v>305</v>
      </c>
      <c r="I4494">
        <v>399</v>
      </c>
      <c r="J4494" t="s">
        <v>865</v>
      </c>
      <c r="K4494" t="s">
        <v>618</v>
      </c>
      <c r="L4494" t="s">
        <v>67</v>
      </c>
      <c r="M4494" s="73">
        <v>8487000</v>
      </c>
      <c r="N4494" t="str">
        <f t="shared" si="140"/>
        <v>0305-1</v>
      </c>
      <c r="O4494">
        <v>7512</v>
      </c>
      <c r="P4494">
        <f>1</f>
        <v>1</v>
      </c>
      <c r="Q4494">
        <f t="shared" si="141"/>
        <v>10</v>
      </c>
    </row>
    <row r="4495" spans="3:17" x14ac:dyDescent="0.25">
      <c r="C4495" t="s">
        <v>214</v>
      </c>
      <c r="D4495">
        <v>0</v>
      </c>
      <c r="E4495">
        <v>4485</v>
      </c>
      <c r="F4495" s="69">
        <v>43350</v>
      </c>
      <c r="G4495" s="69">
        <v>43350</v>
      </c>
      <c r="H4495">
        <v>305</v>
      </c>
      <c r="I4495">
        <v>399</v>
      </c>
      <c r="J4495" t="s">
        <v>865</v>
      </c>
      <c r="K4495" t="s">
        <v>618</v>
      </c>
      <c r="L4495" t="s">
        <v>67</v>
      </c>
      <c r="M4495" s="73">
        <v>8487000</v>
      </c>
      <c r="N4495" t="str">
        <f t="shared" si="140"/>
        <v>0305-1</v>
      </c>
      <c r="O4495">
        <v>7512</v>
      </c>
      <c r="P4495">
        <f>1</f>
        <v>1</v>
      </c>
      <c r="Q4495">
        <f t="shared" si="141"/>
        <v>9</v>
      </c>
    </row>
    <row r="4496" spans="3:17" x14ac:dyDescent="0.25">
      <c r="C4496" t="s">
        <v>214</v>
      </c>
      <c r="D4496">
        <v>0</v>
      </c>
      <c r="E4496">
        <v>3933</v>
      </c>
      <c r="F4496" s="69">
        <v>43321</v>
      </c>
      <c r="G4496" s="69">
        <v>43321</v>
      </c>
      <c r="H4496">
        <v>305</v>
      </c>
      <c r="I4496">
        <v>399</v>
      </c>
      <c r="J4496" t="s">
        <v>865</v>
      </c>
      <c r="K4496" t="s">
        <v>618</v>
      </c>
      <c r="L4496" t="s">
        <v>67</v>
      </c>
      <c r="M4496" s="73">
        <v>8487000</v>
      </c>
      <c r="N4496" t="str">
        <f t="shared" si="140"/>
        <v>0305-1</v>
      </c>
      <c r="O4496">
        <v>7512</v>
      </c>
      <c r="P4496">
        <f>1</f>
        <v>1</v>
      </c>
      <c r="Q4496">
        <f t="shared" si="141"/>
        <v>8</v>
      </c>
    </row>
    <row r="4497" spans="3:17" x14ac:dyDescent="0.25">
      <c r="C4497" t="s">
        <v>214</v>
      </c>
      <c r="D4497">
        <v>0</v>
      </c>
      <c r="E4497">
        <v>3251</v>
      </c>
      <c r="F4497" s="69">
        <v>43290</v>
      </c>
      <c r="G4497" s="69">
        <v>43290</v>
      </c>
      <c r="H4497">
        <v>305</v>
      </c>
      <c r="I4497">
        <v>399</v>
      </c>
      <c r="J4497" t="s">
        <v>865</v>
      </c>
      <c r="K4497" t="s">
        <v>618</v>
      </c>
      <c r="L4497" t="s">
        <v>67</v>
      </c>
      <c r="M4497" s="73">
        <v>8487000</v>
      </c>
      <c r="N4497" t="str">
        <f t="shared" si="140"/>
        <v>0305-1</v>
      </c>
      <c r="O4497">
        <v>7512</v>
      </c>
      <c r="P4497">
        <f>1</f>
        <v>1</v>
      </c>
      <c r="Q4497">
        <f t="shared" si="141"/>
        <v>7</v>
      </c>
    </row>
    <row r="4498" spans="3:17" x14ac:dyDescent="0.25">
      <c r="C4498" t="s">
        <v>214</v>
      </c>
      <c r="D4498">
        <v>0</v>
      </c>
      <c r="E4498">
        <v>2777</v>
      </c>
      <c r="F4498" s="69">
        <v>43259</v>
      </c>
      <c r="G4498" s="69">
        <v>43259</v>
      </c>
      <c r="H4498">
        <v>305</v>
      </c>
      <c r="I4498">
        <v>399</v>
      </c>
      <c r="J4498" t="s">
        <v>865</v>
      </c>
      <c r="K4498" t="s">
        <v>618</v>
      </c>
      <c r="L4498" t="s">
        <v>67</v>
      </c>
      <c r="M4498" s="73">
        <v>8487000</v>
      </c>
      <c r="N4498" t="str">
        <f t="shared" si="140"/>
        <v>0305-1</v>
      </c>
      <c r="O4498">
        <v>7512</v>
      </c>
      <c r="P4498">
        <f>1</f>
        <v>1</v>
      </c>
      <c r="Q4498">
        <f t="shared" si="141"/>
        <v>6</v>
      </c>
    </row>
    <row r="4499" spans="3:17" x14ac:dyDescent="0.25">
      <c r="C4499" t="s">
        <v>214</v>
      </c>
      <c r="D4499">
        <v>0</v>
      </c>
      <c r="E4499">
        <v>2007</v>
      </c>
      <c r="F4499" s="69">
        <v>43228</v>
      </c>
      <c r="G4499" s="69">
        <v>43228</v>
      </c>
      <c r="H4499">
        <v>305</v>
      </c>
      <c r="I4499">
        <v>399</v>
      </c>
      <c r="J4499" t="s">
        <v>865</v>
      </c>
      <c r="K4499" t="s">
        <v>618</v>
      </c>
      <c r="L4499" t="s">
        <v>67</v>
      </c>
      <c r="M4499" s="73">
        <v>8487000</v>
      </c>
      <c r="N4499" t="str">
        <f t="shared" si="140"/>
        <v>0305-1</v>
      </c>
      <c r="O4499">
        <v>7512</v>
      </c>
      <c r="P4499">
        <f>1</f>
        <v>1</v>
      </c>
      <c r="Q4499">
        <f t="shared" si="141"/>
        <v>5</v>
      </c>
    </row>
    <row r="4500" spans="3:17" x14ac:dyDescent="0.25">
      <c r="C4500" t="s">
        <v>214</v>
      </c>
      <c r="D4500">
        <v>0</v>
      </c>
      <c r="E4500">
        <v>1579</v>
      </c>
      <c r="F4500" s="69">
        <v>43201</v>
      </c>
      <c r="G4500" s="69">
        <v>43201</v>
      </c>
      <c r="H4500">
        <v>305</v>
      </c>
      <c r="I4500">
        <v>399</v>
      </c>
      <c r="J4500" t="s">
        <v>865</v>
      </c>
      <c r="K4500" t="s">
        <v>618</v>
      </c>
      <c r="L4500" t="s">
        <v>67</v>
      </c>
      <c r="M4500" s="73">
        <v>8487000</v>
      </c>
      <c r="N4500" t="str">
        <f t="shared" si="140"/>
        <v>0305-1</v>
      </c>
      <c r="O4500">
        <v>7512</v>
      </c>
      <c r="P4500">
        <f>1</f>
        <v>1</v>
      </c>
      <c r="Q4500">
        <f t="shared" si="141"/>
        <v>4</v>
      </c>
    </row>
    <row r="4501" spans="3:17" x14ac:dyDescent="0.25">
      <c r="C4501" t="s">
        <v>214</v>
      </c>
      <c r="D4501">
        <v>0</v>
      </c>
      <c r="E4501">
        <v>1113</v>
      </c>
      <c r="F4501" s="69">
        <v>43182</v>
      </c>
      <c r="G4501" s="69">
        <v>43182</v>
      </c>
      <c r="H4501">
        <v>305</v>
      </c>
      <c r="I4501">
        <v>399</v>
      </c>
      <c r="J4501" t="s">
        <v>865</v>
      </c>
      <c r="K4501" t="s">
        <v>618</v>
      </c>
      <c r="L4501" t="s">
        <v>67</v>
      </c>
      <c r="M4501" s="73">
        <v>1980300</v>
      </c>
      <c r="N4501" t="str">
        <f t="shared" si="140"/>
        <v>0305-1</v>
      </c>
      <c r="O4501">
        <v>7512</v>
      </c>
      <c r="P4501">
        <f>1</f>
        <v>1</v>
      </c>
      <c r="Q4501">
        <f t="shared" si="141"/>
        <v>3</v>
      </c>
    </row>
    <row r="4502" spans="3:17" x14ac:dyDescent="0.25">
      <c r="C4502" t="s">
        <v>214</v>
      </c>
      <c r="D4502">
        <v>0</v>
      </c>
      <c r="E4502">
        <v>1111</v>
      </c>
      <c r="F4502" s="69">
        <v>43182</v>
      </c>
      <c r="G4502" s="69">
        <v>43182</v>
      </c>
      <c r="H4502">
        <v>305</v>
      </c>
      <c r="I4502">
        <v>399</v>
      </c>
      <c r="J4502" t="s">
        <v>865</v>
      </c>
      <c r="K4502" t="s">
        <v>618</v>
      </c>
      <c r="L4502" t="s">
        <v>67</v>
      </c>
      <c r="M4502" s="73">
        <v>8487000</v>
      </c>
      <c r="N4502" t="str">
        <f t="shared" si="140"/>
        <v>0305-1</v>
      </c>
      <c r="O4502">
        <v>7512</v>
      </c>
      <c r="P4502">
        <f>1</f>
        <v>1</v>
      </c>
      <c r="Q4502">
        <f t="shared" si="141"/>
        <v>3</v>
      </c>
    </row>
    <row r="4503" spans="3:17" x14ac:dyDescent="0.25">
      <c r="C4503" t="s">
        <v>214</v>
      </c>
      <c r="D4503">
        <v>0</v>
      </c>
      <c r="E4503">
        <v>828</v>
      </c>
      <c r="F4503" s="69">
        <v>43173</v>
      </c>
      <c r="G4503" s="69">
        <v>43173</v>
      </c>
      <c r="H4503">
        <v>305</v>
      </c>
      <c r="I4503">
        <v>399</v>
      </c>
      <c r="J4503" t="s">
        <v>865</v>
      </c>
      <c r="K4503" t="s">
        <v>618</v>
      </c>
      <c r="L4503" t="s">
        <v>66</v>
      </c>
      <c r="M4503" s="73">
        <v>8487000</v>
      </c>
      <c r="N4503" t="str">
        <f t="shared" si="140"/>
        <v>0305-1</v>
      </c>
      <c r="O4503">
        <v>7512</v>
      </c>
      <c r="P4503">
        <f>1</f>
        <v>1</v>
      </c>
      <c r="Q4503">
        <f t="shared" si="141"/>
        <v>3</v>
      </c>
    </row>
    <row r="4504" spans="3:17" x14ac:dyDescent="0.25">
      <c r="C4504" t="s">
        <v>214</v>
      </c>
      <c r="D4504">
        <v>0</v>
      </c>
      <c r="E4504">
        <v>824</v>
      </c>
      <c r="F4504" s="69">
        <v>43173</v>
      </c>
      <c r="G4504" s="69">
        <v>43173</v>
      </c>
      <c r="H4504">
        <v>305</v>
      </c>
      <c r="I4504">
        <v>399</v>
      </c>
      <c r="J4504" t="s">
        <v>865</v>
      </c>
      <c r="K4504" t="s">
        <v>618</v>
      </c>
      <c r="L4504" t="s">
        <v>66</v>
      </c>
      <c r="M4504" s="73">
        <v>1980300</v>
      </c>
      <c r="N4504" t="str">
        <f t="shared" si="140"/>
        <v>0305-1</v>
      </c>
      <c r="O4504">
        <v>7512</v>
      </c>
      <c r="P4504">
        <f>1</f>
        <v>1</v>
      </c>
      <c r="Q4504">
        <f t="shared" si="141"/>
        <v>3</v>
      </c>
    </row>
    <row r="4505" spans="3:17" x14ac:dyDescent="0.25">
      <c r="C4505" t="s">
        <v>214</v>
      </c>
      <c r="D4505">
        <v>0</v>
      </c>
      <c r="E4505">
        <v>6594</v>
      </c>
      <c r="F4505" s="69">
        <v>43444</v>
      </c>
      <c r="G4505" s="69">
        <v>43444</v>
      </c>
      <c r="H4505">
        <v>470</v>
      </c>
      <c r="I4505">
        <v>398</v>
      </c>
      <c r="J4505" t="s">
        <v>866</v>
      </c>
      <c r="K4505" t="s">
        <v>618</v>
      </c>
      <c r="L4505" t="s">
        <v>67</v>
      </c>
      <c r="M4505" s="73">
        <v>8487000</v>
      </c>
      <c r="N4505" t="str">
        <f t="shared" si="140"/>
        <v>0470-1</v>
      </c>
      <c r="O4505">
        <v>7512</v>
      </c>
      <c r="P4505">
        <f>1</f>
        <v>1</v>
      </c>
      <c r="Q4505">
        <f t="shared" si="141"/>
        <v>12</v>
      </c>
    </row>
    <row r="4506" spans="3:17" x14ac:dyDescent="0.25">
      <c r="C4506" t="s">
        <v>214</v>
      </c>
      <c r="D4506">
        <v>0</v>
      </c>
      <c r="E4506">
        <v>5676</v>
      </c>
      <c r="F4506" s="69">
        <v>43411</v>
      </c>
      <c r="G4506" s="69">
        <v>43411</v>
      </c>
      <c r="H4506">
        <v>470</v>
      </c>
      <c r="I4506">
        <v>398</v>
      </c>
      <c r="J4506" t="s">
        <v>866</v>
      </c>
      <c r="K4506" t="s">
        <v>618</v>
      </c>
      <c r="L4506" t="s">
        <v>67</v>
      </c>
      <c r="M4506" s="73">
        <v>8487000</v>
      </c>
      <c r="N4506" t="str">
        <f t="shared" si="140"/>
        <v>0470-1</v>
      </c>
      <c r="O4506">
        <v>7512</v>
      </c>
      <c r="P4506">
        <f>1</f>
        <v>1</v>
      </c>
      <c r="Q4506">
        <f t="shared" si="141"/>
        <v>11</v>
      </c>
    </row>
    <row r="4507" spans="3:17" x14ac:dyDescent="0.25">
      <c r="C4507" t="s">
        <v>214</v>
      </c>
      <c r="D4507">
        <v>0</v>
      </c>
      <c r="E4507">
        <v>5016</v>
      </c>
      <c r="F4507" s="69">
        <v>43378</v>
      </c>
      <c r="G4507" s="69">
        <v>43378</v>
      </c>
      <c r="H4507">
        <v>470</v>
      </c>
      <c r="I4507">
        <v>398</v>
      </c>
      <c r="J4507" t="s">
        <v>866</v>
      </c>
      <c r="K4507" t="s">
        <v>618</v>
      </c>
      <c r="L4507" t="s">
        <v>67</v>
      </c>
      <c r="M4507" s="73">
        <v>8487000</v>
      </c>
      <c r="N4507" t="str">
        <f t="shared" si="140"/>
        <v>0470-1</v>
      </c>
      <c r="O4507">
        <v>7512</v>
      </c>
      <c r="P4507">
        <f>1</f>
        <v>1</v>
      </c>
      <c r="Q4507">
        <f t="shared" si="141"/>
        <v>10</v>
      </c>
    </row>
    <row r="4508" spans="3:17" x14ac:dyDescent="0.25">
      <c r="C4508" t="s">
        <v>214</v>
      </c>
      <c r="D4508">
        <v>0</v>
      </c>
      <c r="E4508">
        <v>4615</v>
      </c>
      <c r="F4508" s="69">
        <v>43355</v>
      </c>
      <c r="G4508" s="69">
        <v>43355</v>
      </c>
      <c r="H4508">
        <v>470</v>
      </c>
      <c r="I4508">
        <v>398</v>
      </c>
      <c r="J4508" t="s">
        <v>866</v>
      </c>
      <c r="K4508" t="s">
        <v>618</v>
      </c>
      <c r="L4508" t="s">
        <v>67</v>
      </c>
      <c r="M4508" s="73">
        <v>8487000</v>
      </c>
      <c r="N4508" t="str">
        <f t="shared" si="140"/>
        <v>0470-1</v>
      </c>
      <c r="O4508">
        <v>7512</v>
      </c>
      <c r="P4508">
        <f>1</f>
        <v>1</v>
      </c>
      <c r="Q4508">
        <f t="shared" si="141"/>
        <v>9</v>
      </c>
    </row>
    <row r="4509" spans="3:17" x14ac:dyDescent="0.25">
      <c r="C4509" t="s">
        <v>214</v>
      </c>
      <c r="D4509">
        <v>0</v>
      </c>
      <c r="E4509">
        <v>4058</v>
      </c>
      <c r="F4509" s="69">
        <v>43327</v>
      </c>
      <c r="G4509" s="69">
        <v>43327</v>
      </c>
      <c r="H4509">
        <v>470</v>
      </c>
      <c r="I4509">
        <v>398</v>
      </c>
      <c r="J4509" t="s">
        <v>866</v>
      </c>
      <c r="K4509" t="s">
        <v>618</v>
      </c>
      <c r="L4509" t="s">
        <v>67</v>
      </c>
      <c r="M4509" s="73">
        <v>8487000</v>
      </c>
      <c r="N4509" t="str">
        <f t="shared" si="140"/>
        <v>0470-1</v>
      </c>
      <c r="O4509">
        <v>7512</v>
      </c>
      <c r="P4509">
        <f>1</f>
        <v>1</v>
      </c>
      <c r="Q4509">
        <f t="shared" si="141"/>
        <v>8</v>
      </c>
    </row>
    <row r="4510" spans="3:17" x14ac:dyDescent="0.25">
      <c r="C4510" t="s">
        <v>214</v>
      </c>
      <c r="D4510">
        <v>0</v>
      </c>
      <c r="E4510">
        <v>3116</v>
      </c>
      <c r="F4510" s="69">
        <v>43286</v>
      </c>
      <c r="G4510" s="69">
        <v>43286</v>
      </c>
      <c r="H4510">
        <v>470</v>
      </c>
      <c r="I4510">
        <v>398</v>
      </c>
      <c r="J4510" t="s">
        <v>866</v>
      </c>
      <c r="K4510" t="s">
        <v>618</v>
      </c>
      <c r="L4510" t="s">
        <v>67</v>
      </c>
      <c r="M4510" s="73">
        <v>8487000</v>
      </c>
      <c r="N4510" t="str">
        <f t="shared" si="140"/>
        <v>0470-1</v>
      </c>
      <c r="O4510">
        <v>7512</v>
      </c>
      <c r="P4510">
        <f>1</f>
        <v>1</v>
      </c>
      <c r="Q4510">
        <f t="shared" si="141"/>
        <v>7</v>
      </c>
    </row>
    <row r="4511" spans="3:17" x14ac:dyDescent="0.25">
      <c r="C4511" t="s">
        <v>214</v>
      </c>
      <c r="D4511">
        <v>0</v>
      </c>
      <c r="E4511">
        <v>2741</v>
      </c>
      <c r="F4511" s="69">
        <v>43259</v>
      </c>
      <c r="G4511" s="69">
        <v>43259</v>
      </c>
      <c r="H4511">
        <v>470</v>
      </c>
      <c r="I4511">
        <v>398</v>
      </c>
      <c r="J4511" t="s">
        <v>866</v>
      </c>
      <c r="K4511" t="s">
        <v>618</v>
      </c>
      <c r="L4511" t="s">
        <v>67</v>
      </c>
      <c r="M4511" s="73">
        <v>8487000</v>
      </c>
      <c r="N4511" t="str">
        <f t="shared" si="140"/>
        <v>0470-1</v>
      </c>
      <c r="O4511">
        <v>7512</v>
      </c>
      <c r="P4511">
        <f>1</f>
        <v>1</v>
      </c>
      <c r="Q4511">
        <f t="shared" si="141"/>
        <v>6</v>
      </c>
    </row>
    <row r="4512" spans="3:17" x14ac:dyDescent="0.25">
      <c r="C4512" t="s">
        <v>214</v>
      </c>
      <c r="D4512">
        <v>0</v>
      </c>
      <c r="E4512">
        <v>1961</v>
      </c>
      <c r="F4512" s="69">
        <v>43227</v>
      </c>
      <c r="G4512" s="69">
        <v>43227</v>
      </c>
      <c r="H4512">
        <v>470</v>
      </c>
      <c r="I4512">
        <v>398</v>
      </c>
      <c r="J4512" t="s">
        <v>866</v>
      </c>
      <c r="K4512" t="s">
        <v>618</v>
      </c>
      <c r="L4512" t="s">
        <v>67</v>
      </c>
      <c r="M4512" s="73">
        <v>8487000</v>
      </c>
      <c r="N4512" t="str">
        <f t="shared" si="140"/>
        <v>0470-1</v>
      </c>
      <c r="O4512">
        <v>7512</v>
      </c>
      <c r="P4512">
        <f>1</f>
        <v>1</v>
      </c>
      <c r="Q4512">
        <f t="shared" si="141"/>
        <v>5</v>
      </c>
    </row>
    <row r="4513" spans="3:17" x14ac:dyDescent="0.25">
      <c r="C4513" t="s">
        <v>214</v>
      </c>
      <c r="D4513">
        <v>0</v>
      </c>
      <c r="E4513">
        <v>1576</v>
      </c>
      <c r="F4513" s="69">
        <v>43201</v>
      </c>
      <c r="G4513" s="69">
        <v>43201</v>
      </c>
      <c r="H4513">
        <v>470</v>
      </c>
      <c r="I4513">
        <v>398</v>
      </c>
      <c r="J4513" t="s">
        <v>866</v>
      </c>
      <c r="K4513" t="s">
        <v>618</v>
      </c>
      <c r="L4513" t="s">
        <v>67</v>
      </c>
      <c r="M4513" s="73">
        <v>8487000</v>
      </c>
      <c r="N4513" t="str">
        <f t="shared" si="140"/>
        <v>0470-1</v>
      </c>
      <c r="O4513">
        <v>7512</v>
      </c>
      <c r="P4513">
        <f>1</f>
        <v>1</v>
      </c>
      <c r="Q4513">
        <f t="shared" si="141"/>
        <v>4</v>
      </c>
    </row>
    <row r="4514" spans="3:17" x14ac:dyDescent="0.25">
      <c r="C4514" t="s">
        <v>214</v>
      </c>
      <c r="D4514">
        <v>0</v>
      </c>
      <c r="E4514">
        <v>790</v>
      </c>
      <c r="F4514" s="69">
        <v>43172</v>
      </c>
      <c r="G4514" s="69">
        <v>43172</v>
      </c>
      <c r="H4514">
        <v>470</v>
      </c>
      <c r="I4514">
        <v>398</v>
      </c>
      <c r="J4514" t="s">
        <v>866</v>
      </c>
      <c r="K4514" t="s">
        <v>618</v>
      </c>
      <c r="L4514" t="s">
        <v>67</v>
      </c>
      <c r="M4514" s="73">
        <v>8487000</v>
      </c>
      <c r="N4514" t="str">
        <f t="shared" si="140"/>
        <v>0470-1</v>
      </c>
      <c r="O4514">
        <v>7512</v>
      </c>
      <c r="P4514">
        <f>1</f>
        <v>1</v>
      </c>
      <c r="Q4514">
        <f t="shared" si="141"/>
        <v>3</v>
      </c>
    </row>
    <row r="4515" spans="3:17" x14ac:dyDescent="0.25">
      <c r="C4515" t="s">
        <v>214</v>
      </c>
      <c r="D4515">
        <v>0</v>
      </c>
      <c r="E4515">
        <v>597</v>
      </c>
      <c r="F4515" s="69">
        <v>43167</v>
      </c>
      <c r="G4515" s="69">
        <v>43167</v>
      </c>
      <c r="H4515">
        <v>470</v>
      </c>
      <c r="I4515">
        <v>398</v>
      </c>
      <c r="J4515" t="s">
        <v>866</v>
      </c>
      <c r="K4515" t="s">
        <v>618</v>
      </c>
      <c r="L4515" t="s">
        <v>67</v>
      </c>
      <c r="M4515" s="73">
        <v>1414500</v>
      </c>
      <c r="N4515" t="str">
        <f t="shared" si="140"/>
        <v>0470-1</v>
      </c>
      <c r="O4515">
        <v>7512</v>
      </c>
      <c r="P4515">
        <f>1</f>
        <v>1</v>
      </c>
      <c r="Q4515">
        <f t="shared" si="141"/>
        <v>3</v>
      </c>
    </row>
    <row r="4516" spans="3:17" x14ac:dyDescent="0.25">
      <c r="C4516" t="s">
        <v>214</v>
      </c>
      <c r="D4516">
        <v>0</v>
      </c>
      <c r="E4516">
        <v>6477</v>
      </c>
      <c r="F4516" s="69">
        <v>43444</v>
      </c>
      <c r="G4516" s="69">
        <v>43444</v>
      </c>
      <c r="H4516">
        <v>308</v>
      </c>
      <c r="I4516">
        <v>397</v>
      </c>
      <c r="J4516" t="s">
        <v>867</v>
      </c>
      <c r="K4516" t="s">
        <v>618</v>
      </c>
      <c r="L4516" t="s">
        <v>67</v>
      </c>
      <c r="M4516" s="73">
        <v>3000000</v>
      </c>
      <c r="N4516" t="str">
        <f t="shared" si="140"/>
        <v>0308-1</v>
      </c>
      <c r="O4516">
        <v>7512</v>
      </c>
      <c r="P4516">
        <f>1</f>
        <v>1</v>
      </c>
      <c r="Q4516">
        <f t="shared" si="141"/>
        <v>12</v>
      </c>
    </row>
    <row r="4517" spans="3:17" x14ac:dyDescent="0.25">
      <c r="C4517" t="s">
        <v>214</v>
      </c>
      <c r="D4517">
        <v>0</v>
      </c>
      <c r="E4517">
        <v>5630</v>
      </c>
      <c r="F4517" s="69">
        <v>43411</v>
      </c>
      <c r="G4517" s="69">
        <v>43411</v>
      </c>
      <c r="H4517">
        <v>308</v>
      </c>
      <c r="I4517">
        <v>397</v>
      </c>
      <c r="J4517" t="s">
        <v>867</v>
      </c>
      <c r="K4517" t="s">
        <v>618</v>
      </c>
      <c r="L4517" t="s">
        <v>67</v>
      </c>
      <c r="M4517" s="73">
        <v>3000000</v>
      </c>
      <c r="N4517" t="str">
        <f t="shared" si="140"/>
        <v>0308-1</v>
      </c>
      <c r="O4517">
        <v>7512</v>
      </c>
      <c r="P4517">
        <f>1</f>
        <v>1</v>
      </c>
      <c r="Q4517">
        <f t="shared" si="141"/>
        <v>11</v>
      </c>
    </row>
    <row r="4518" spans="3:17" x14ac:dyDescent="0.25">
      <c r="C4518" t="s">
        <v>214</v>
      </c>
      <c r="D4518">
        <v>0</v>
      </c>
      <c r="E4518">
        <v>5106</v>
      </c>
      <c r="F4518" s="69">
        <v>43381</v>
      </c>
      <c r="G4518" s="69">
        <v>43381</v>
      </c>
      <c r="H4518">
        <v>308</v>
      </c>
      <c r="I4518">
        <v>397</v>
      </c>
      <c r="J4518" t="s">
        <v>867</v>
      </c>
      <c r="K4518" t="s">
        <v>618</v>
      </c>
      <c r="L4518" t="s">
        <v>67</v>
      </c>
      <c r="M4518" s="73">
        <v>3000000</v>
      </c>
      <c r="N4518" t="str">
        <f t="shared" si="140"/>
        <v>0308-1</v>
      </c>
      <c r="O4518">
        <v>7512</v>
      </c>
      <c r="P4518">
        <f>1</f>
        <v>1</v>
      </c>
      <c r="Q4518">
        <f t="shared" si="141"/>
        <v>10</v>
      </c>
    </row>
    <row r="4519" spans="3:17" x14ac:dyDescent="0.25">
      <c r="C4519" t="s">
        <v>214</v>
      </c>
      <c r="D4519">
        <v>0</v>
      </c>
      <c r="E4519">
        <v>4497</v>
      </c>
      <c r="F4519" s="69">
        <v>43350</v>
      </c>
      <c r="G4519" s="69">
        <v>43350</v>
      </c>
      <c r="H4519">
        <v>308</v>
      </c>
      <c r="I4519">
        <v>397</v>
      </c>
      <c r="J4519" t="s">
        <v>867</v>
      </c>
      <c r="K4519" t="s">
        <v>618</v>
      </c>
      <c r="L4519" t="s">
        <v>67</v>
      </c>
      <c r="M4519" s="73">
        <v>3000000</v>
      </c>
      <c r="N4519" t="str">
        <f t="shared" si="140"/>
        <v>0308-1</v>
      </c>
      <c r="O4519">
        <v>7512</v>
      </c>
      <c r="P4519">
        <f>1</f>
        <v>1</v>
      </c>
      <c r="Q4519">
        <f t="shared" si="141"/>
        <v>9</v>
      </c>
    </row>
    <row r="4520" spans="3:17" x14ac:dyDescent="0.25">
      <c r="C4520" t="s">
        <v>214</v>
      </c>
      <c r="D4520">
        <v>0</v>
      </c>
      <c r="E4520">
        <v>3868</v>
      </c>
      <c r="F4520" s="69">
        <v>43320</v>
      </c>
      <c r="G4520" s="69">
        <v>43320</v>
      </c>
      <c r="H4520">
        <v>308</v>
      </c>
      <c r="I4520">
        <v>397</v>
      </c>
      <c r="J4520" t="s">
        <v>867</v>
      </c>
      <c r="K4520" t="s">
        <v>618</v>
      </c>
      <c r="L4520" t="s">
        <v>67</v>
      </c>
      <c r="M4520" s="73">
        <v>3000000</v>
      </c>
      <c r="N4520" t="str">
        <f t="shared" si="140"/>
        <v>0308-1</v>
      </c>
      <c r="O4520">
        <v>7512</v>
      </c>
      <c r="P4520">
        <f>1</f>
        <v>1</v>
      </c>
      <c r="Q4520">
        <f t="shared" si="141"/>
        <v>8</v>
      </c>
    </row>
    <row r="4521" spans="3:17" x14ac:dyDescent="0.25">
      <c r="C4521" t="s">
        <v>214</v>
      </c>
      <c r="D4521">
        <v>0</v>
      </c>
      <c r="E4521">
        <v>3073</v>
      </c>
      <c r="F4521" s="69">
        <v>43285</v>
      </c>
      <c r="G4521" s="69">
        <v>43285</v>
      </c>
      <c r="H4521">
        <v>308</v>
      </c>
      <c r="I4521">
        <v>397</v>
      </c>
      <c r="J4521" t="s">
        <v>867</v>
      </c>
      <c r="K4521" t="s">
        <v>618</v>
      </c>
      <c r="L4521" t="s">
        <v>67</v>
      </c>
      <c r="M4521" s="73">
        <v>3000000</v>
      </c>
      <c r="N4521" t="str">
        <f t="shared" si="140"/>
        <v>0308-1</v>
      </c>
      <c r="O4521">
        <v>7512</v>
      </c>
      <c r="P4521">
        <f>1</f>
        <v>1</v>
      </c>
      <c r="Q4521">
        <f t="shared" si="141"/>
        <v>7</v>
      </c>
    </row>
    <row r="4522" spans="3:17" x14ac:dyDescent="0.25">
      <c r="C4522" t="s">
        <v>214</v>
      </c>
      <c r="D4522">
        <v>0</v>
      </c>
      <c r="E4522">
        <v>2746</v>
      </c>
      <c r="F4522" s="69">
        <v>43259</v>
      </c>
      <c r="G4522" s="69">
        <v>43259</v>
      </c>
      <c r="H4522">
        <v>308</v>
      </c>
      <c r="I4522">
        <v>397</v>
      </c>
      <c r="J4522" t="s">
        <v>867</v>
      </c>
      <c r="K4522" t="s">
        <v>618</v>
      </c>
      <c r="L4522" t="s">
        <v>67</v>
      </c>
      <c r="M4522" s="73">
        <v>3000000</v>
      </c>
      <c r="N4522" t="str">
        <f t="shared" si="140"/>
        <v>0308-1</v>
      </c>
      <c r="O4522">
        <v>7512</v>
      </c>
      <c r="P4522">
        <f>1</f>
        <v>1</v>
      </c>
      <c r="Q4522">
        <f t="shared" si="141"/>
        <v>6</v>
      </c>
    </row>
    <row r="4523" spans="3:17" x14ac:dyDescent="0.25">
      <c r="C4523" t="s">
        <v>214</v>
      </c>
      <c r="D4523">
        <v>0</v>
      </c>
      <c r="E4523">
        <v>2149</v>
      </c>
      <c r="F4523" s="69">
        <v>43229</v>
      </c>
      <c r="G4523" s="69">
        <v>43229</v>
      </c>
      <c r="H4523">
        <v>308</v>
      </c>
      <c r="I4523">
        <v>397</v>
      </c>
      <c r="J4523" t="s">
        <v>867</v>
      </c>
      <c r="K4523" t="s">
        <v>618</v>
      </c>
      <c r="L4523" t="s">
        <v>67</v>
      </c>
      <c r="M4523" s="73">
        <v>3000000</v>
      </c>
      <c r="N4523" t="str">
        <f t="shared" si="140"/>
        <v>0308-1</v>
      </c>
      <c r="O4523">
        <v>7512</v>
      </c>
      <c r="P4523">
        <f>1</f>
        <v>1</v>
      </c>
      <c r="Q4523">
        <f t="shared" si="141"/>
        <v>5</v>
      </c>
    </row>
    <row r="4524" spans="3:17" x14ac:dyDescent="0.25">
      <c r="C4524" t="s">
        <v>214</v>
      </c>
      <c r="D4524">
        <v>0</v>
      </c>
      <c r="E4524">
        <v>1477</v>
      </c>
      <c r="F4524" s="69">
        <v>43201</v>
      </c>
      <c r="G4524" s="69">
        <v>43201</v>
      </c>
      <c r="H4524">
        <v>308</v>
      </c>
      <c r="I4524">
        <v>397</v>
      </c>
      <c r="J4524" t="s">
        <v>867</v>
      </c>
      <c r="K4524" t="s">
        <v>618</v>
      </c>
      <c r="L4524" t="s">
        <v>67</v>
      </c>
      <c r="M4524" s="73">
        <v>3000000</v>
      </c>
      <c r="N4524" t="str">
        <f t="shared" si="140"/>
        <v>0308-1</v>
      </c>
      <c r="O4524">
        <v>7512</v>
      </c>
      <c r="P4524">
        <f>1</f>
        <v>1</v>
      </c>
      <c r="Q4524">
        <f t="shared" si="141"/>
        <v>4</v>
      </c>
    </row>
    <row r="4525" spans="3:17" x14ac:dyDescent="0.25">
      <c r="C4525" t="s">
        <v>214</v>
      </c>
      <c r="D4525">
        <v>0</v>
      </c>
      <c r="E4525">
        <v>1071</v>
      </c>
      <c r="F4525" s="69">
        <v>43180</v>
      </c>
      <c r="G4525" s="69">
        <v>43180</v>
      </c>
      <c r="H4525">
        <v>308</v>
      </c>
      <c r="I4525">
        <v>397</v>
      </c>
      <c r="J4525" t="s">
        <v>867</v>
      </c>
      <c r="K4525" t="s">
        <v>618</v>
      </c>
      <c r="L4525" t="s">
        <v>67</v>
      </c>
      <c r="M4525" s="73">
        <v>3000000</v>
      </c>
      <c r="N4525" t="str">
        <f t="shared" si="140"/>
        <v>0308-1</v>
      </c>
      <c r="O4525">
        <v>7512</v>
      </c>
      <c r="P4525">
        <f>1</f>
        <v>1</v>
      </c>
      <c r="Q4525">
        <f t="shared" si="141"/>
        <v>3</v>
      </c>
    </row>
    <row r="4526" spans="3:17" x14ac:dyDescent="0.25">
      <c r="C4526" t="s">
        <v>214</v>
      </c>
      <c r="D4526">
        <v>0</v>
      </c>
      <c r="E4526">
        <v>1070</v>
      </c>
      <c r="F4526" s="69">
        <v>43180</v>
      </c>
      <c r="G4526" s="69">
        <v>43180</v>
      </c>
      <c r="H4526">
        <v>308</v>
      </c>
      <c r="I4526">
        <v>397</v>
      </c>
      <c r="J4526" t="s">
        <v>867</v>
      </c>
      <c r="K4526" t="s">
        <v>618</v>
      </c>
      <c r="L4526" t="s">
        <v>67</v>
      </c>
      <c r="M4526" s="73">
        <v>900000</v>
      </c>
      <c r="N4526" t="str">
        <f t="shared" si="140"/>
        <v>0308-1</v>
      </c>
      <c r="O4526">
        <v>7512</v>
      </c>
      <c r="P4526">
        <f>1</f>
        <v>1</v>
      </c>
      <c r="Q4526">
        <f t="shared" si="141"/>
        <v>3</v>
      </c>
    </row>
    <row r="4527" spans="3:17" x14ac:dyDescent="0.25">
      <c r="C4527" t="s">
        <v>214</v>
      </c>
      <c r="D4527">
        <v>0</v>
      </c>
      <c r="E4527">
        <v>6511</v>
      </c>
      <c r="F4527" s="69">
        <v>43444</v>
      </c>
      <c r="G4527" s="69">
        <v>43444</v>
      </c>
      <c r="H4527">
        <v>288</v>
      </c>
      <c r="I4527">
        <v>396</v>
      </c>
      <c r="J4527" t="s">
        <v>868</v>
      </c>
      <c r="K4527" t="s">
        <v>618</v>
      </c>
      <c r="L4527" t="s">
        <v>67</v>
      </c>
      <c r="M4527" s="73">
        <v>5692500</v>
      </c>
      <c r="N4527" t="str">
        <f t="shared" si="140"/>
        <v>0288-1</v>
      </c>
      <c r="O4527">
        <v>7512</v>
      </c>
      <c r="P4527">
        <f>1</f>
        <v>1</v>
      </c>
      <c r="Q4527">
        <f t="shared" si="141"/>
        <v>12</v>
      </c>
    </row>
    <row r="4528" spans="3:17" x14ac:dyDescent="0.25">
      <c r="C4528" t="s">
        <v>214</v>
      </c>
      <c r="D4528">
        <v>0</v>
      </c>
      <c r="E4528">
        <v>5580</v>
      </c>
      <c r="F4528" s="69">
        <v>43411</v>
      </c>
      <c r="G4528" s="69">
        <v>43411</v>
      </c>
      <c r="H4528">
        <v>288</v>
      </c>
      <c r="I4528">
        <v>396</v>
      </c>
      <c r="J4528" t="s">
        <v>868</v>
      </c>
      <c r="K4528" t="s">
        <v>618</v>
      </c>
      <c r="L4528" t="s">
        <v>67</v>
      </c>
      <c r="M4528" s="73">
        <v>5692500</v>
      </c>
      <c r="N4528" t="str">
        <f t="shared" si="140"/>
        <v>0288-1</v>
      </c>
      <c r="O4528">
        <v>7512</v>
      </c>
      <c r="P4528">
        <f>1</f>
        <v>1</v>
      </c>
      <c r="Q4528">
        <f t="shared" si="141"/>
        <v>11</v>
      </c>
    </row>
    <row r="4529" spans="3:17" x14ac:dyDescent="0.25">
      <c r="C4529" t="s">
        <v>214</v>
      </c>
      <c r="D4529">
        <v>0</v>
      </c>
      <c r="E4529">
        <v>5136</v>
      </c>
      <c r="F4529" s="69">
        <v>43381</v>
      </c>
      <c r="G4529" s="69">
        <v>43381</v>
      </c>
      <c r="H4529">
        <v>288</v>
      </c>
      <c r="I4529">
        <v>396</v>
      </c>
      <c r="J4529" t="s">
        <v>868</v>
      </c>
      <c r="K4529" t="s">
        <v>618</v>
      </c>
      <c r="L4529" t="s">
        <v>67</v>
      </c>
      <c r="M4529" s="73">
        <v>5692500</v>
      </c>
      <c r="N4529" t="str">
        <f t="shared" si="140"/>
        <v>0288-1</v>
      </c>
      <c r="O4529">
        <v>7512</v>
      </c>
      <c r="P4529">
        <f>1</f>
        <v>1</v>
      </c>
      <c r="Q4529">
        <f t="shared" si="141"/>
        <v>10</v>
      </c>
    </row>
    <row r="4530" spans="3:17" x14ac:dyDescent="0.25">
      <c r="C4530" t="s">
        <v>214</v>
      </c>
      <c r="D4530">
        <v>0</v>
      </c>
      <c r="E4530">
        <v>4337</v>
      </c>
      <c r="F4530" s="69">
        <v>43348</v>
      </c>
      <c r="G4530" s="69">
        <v>43348</v>
      </c>
      <c r="H4530">
        <v>288</v>
      </c>
      <c r="I4530">
        <v>396</v>
      </c>
      <c r="J4530" t="s">
        <v>868</v>
      </c>
      <c r="K4530" t="s">
        <v>618</v>
      </c>
      <c r="L4530" t="s">
        <v>67</v>
      </c>
      <c r="M4530" s="73">
        <v>5692500</v>
      </c>
      <c r="N4530" t="str">
        <f t="shared" si="140"/>
        <v>0288-1</v>
      </c>
      <c r="O4530">
        <v>7512</v>
      </c>
      <c r="P4530">
        <f>1</f>
        <v>1</v>
      </c>
      <c r="Q4530">
        <f t="shared" si="141"/>
        <v>9</v>
      </c>
    </row>
    <row r="4531" spans="3:17" x14ac:dyDescent="0.25">
      <c r="C4531" t="s">
        <v>214</v>
      </c>
      <c r="D4531">
        <v>0</v>
      </c>
      <c r="E4531">
        <v>3872</v>
      </c>
      <c r="F4531" s="69">
        <v>43320</v>
      </c>
      <c r="G4531" s="69">
        <v>43320</v>
      </c>
      <c r="H4531">
        <v>288</v>
      </c>
      <c r="I4531">
        <v>396</v>
      </c>
      <c r="J4531" t="s">
        <v>868</v>
      </c>
      <c r="K4531" t="s">
        <v>618</v>
      </c>
      <c r="L4531" t="s">
        <v>67</v>
      </c>
      <c r="M4531" s="73">
        <v>5692500</v>
      </c>
      <c r="N4531" t="str">
        <f t="shared" si="140"/>
        <v>0288-1</v>
      </c>
      <c r="O4531">
        <v>7512</v>
      </c>
      <c r="P4531">
        <f>1</f>
        <v>1</v>
      </c>
      <c r="Q4531">
        <f t="shared" si="141"/>
        <v>8</v>
      </c>
    </row>
    <row r="4532" spans="3:17" x14ac:dyDescent="0.25">
      <c r="C4532" t="s">
        <v>214</v>
      </c>
      <c r="D4532">
        <v>0</v>
      </c>
      <c r="E4532">
        <v>3263</v>
      </c>
      <c r="F4532" s="69">
        <v>43290</v>
      </c>
      <c r="G4532" s="69">
        <v>43290</v>
      </c>
      <c r="H4532">
        <v>288</v>
      </c>
      <c r="I4532">
        <v>396</v>
      </c>
      <c r="J4532" t="s">
        <v>868</v>
      </c>
      <c r="K4532" t="s">
        <v>618</v>
      </c>
      <c r="L4532" t="s">
        <v>67</v>
      </c>
      <c r="M4532" s="73">
        <v>5692500</v>
      </c>
      <c r="N4532" t="str">
        <f t="shared" si="140"/>
        <v>0288-1</v>
      </c>
      <c r="O4532">
        <v>7512</v>
      </c>
      <c r="P4532">
        <f>1</f>
        <v>1</v>
      </c>
      <c r="Q4532">
        <f t="shared" si="141"/>
        <v>7</v>
      </c>
    </row>
    <row r="4533" spans="3:17" x14ac:dyDescent="0.25">
      <c r="C4533" t="s">
        <v>214</v>
      </c>
      <c r="D4533">
        <v>0</v>
      </c>
      <c r="E4533">
        <v>2808</v>
      </c>
      <c r="F4533" s="69">
        <v>43259</v>
      </c>
      <c r="G4533" s="69">
        <v>43259</v>
      </c>
      <c r="H4533">
        <v>288</v>
      </c>
      <c r="I4533">
        <v>396</v>
      </c>
      <c r="J4533" t="s">
        <v>868</v>
      </c>
      <c r="K4533" t="s">
        <v>618</v>
      </c>
      <c r="L4533" t="s">
        <v>67</v>
      </c>
      <c r="M4533" s="73">
        <v>5692500</v>
      </c>
      <c r="N4533" t="str">
        <f t="shared" si="140"/>
        <v>0288-1</v>
      </c>
      <c r="O4533">
        <v>7512</v>
      </c>
      <c r="P4533">
        <f>1</f>
        <v>1</v>
      </c>
      <c r="Q4533">
        <f t="shared" si="141"/>
        <v>6</v>
      </c>
    </row>
    <row r="4534" spans="3:17" x14ac:dyDescent="0.25">
      <c r="C4534" t="s">
        <v>214</v>
      </c>
      <c r="D4534">
        <v>0</v>
      </c>
      <c r="E4534">
        <v>2036</v>
      </c>
      <c r="F4534" s="69">
        <v>43228</v>
      </c>
      <c r="G4534" s="69">
        <v>43228</v>
      </c>
      <c r="H4534">
        <v>288</v>
      </c>
      <c r="I4534">
        <v>396</v>
      </c>
      <c r="J4534" t="s">
        <v>868</v>
      </c>
      <c r="K4534" t="s">
        <v>618</v>
      </c>
      <c r="L4534" t="s">
        <v>67</v>
      </c>
      <c r="M4534" s="73">
        <v>5692500</v>
      </c>
      <c r="N4534" t="str">
        <f t="shared" si="140"/>
        <v>0288-1</v>
      </c>
      <c r="O4534">
        <v>7512</v>
      </c>
      <c r="P4534">
        <f>1</f>
        <v>1</v>
      </c>
      <c r="Q4534">
        <f t="shared" si="141"/>
        <v>5</v>
      </c>
    </row>
    <row r="4535" spans="3:17" x14ac:dyDescent="0.25">
      <c r="C4535" t="s">
        <v>214</v>
      </c>
      <c r="D4535">
        <v>0</v>
      </c>
      <c r="E4535">
        <v>1352</v>
      </c>
      <c r="F4535" s="69">
        <v>43196</v>
      </c>
      <c r="G4535" s="69">
        <v>43196</v>
      </c>
      <c r="H4535">
        <v>288</v>
      </c>
      <c r="I4535">
        <v>396</v>
      </c>
      <c r="J4535" t="s">
        <v>868</v>
      </c>
      <c r="K4535" t="s">
        <v>618</v>
      </c>
      <c r="L4535" t="s">
        <v>67</v>
      </c>
      <c r="M4535" s="73">
        <v>5692500</v>
      </c>
      <c r="N4535" t="str">
        <f t="shared" si="140"/>
        <v>0288-1</v>
      </c>
      <c r="O4535">
        <v>7512</v>
      </c>
      <c r="P4535">
        <f>1</f>
        <v>1</v>
      </c>
      <c r="Q4535">
        <f t="shared" si="141"/>
        <v>4</v>
      </c>
    </row>
    <row r="4536" spans="3:17" x14ac:dyDescent="0.25">
      <c r="C4536" t="s">
        <v>214</v>
      </c>
      <c r="D4536">
        <v>0</v>
      </c>
      <c r="E4536">
        <v>812</v>
      </c>
      <c r="F4536" s="69">
        <v>43172</v>
      </c>
      <c r="G4536" s="69">
        <v>43172</v>
      </c>
      <c r="H4536">
        <v>288</v>
      </c>
      <c r="I4536">
        <v>396</v>
      </c>
      <c r="J4536" t="s">
        <v>868</v>
      </c>
      <c r="K4536" t="s">
        <v>618</v>
      </c>
      <c r="L4536" t="s">
        <v>67</v>
      </c>
      <c r="M4536" s="73">
        <v>5692500</v>
      </c>
      <c r="N4536" t="str">
        <f t="shared" si="140"/>
        <v>0288-1</v>
      </c>
      <c r="O4536">
        <v>7512</v>
      </c>
      <c r="P4536">
        <f>1</f>
        <v>1</v>
      </c>
      <c r="Q4536">
        <f t="shared" si="141"/>
        <v>3</v>
      </c>
    </row>
    <row r="4537" spans="3:17" x14ac:dyDescent="0.25">
      <c r="C4537" t="s">
        <v>214</v>
      </c>
      <c r="D4537">
        <v>0</v>
      </c>
      <c r="E4537">
        <v>393</v>
      </c>
      <c r="F4537" s="69">
        <v>43165</v>
      </c>
      <c r="G4537" s="69">
        <v>43165</v>
      </c>
      <c r="H4537">
        <v>288</v>
      </c>
      <c r="I4537">
        <v>396</v>
      </c>
      <c r="J4537" t="s">
        <v>868</v>
      </c>
      <c r="K4537" t="s">
        <v>618</v>
      </c>
      <c r="L4537" t="s">
        <v>67</v>
      </c>
      <c r="M4537" s="73">
        <v>1707750</v>
      </c>
      <c r="N4537" t="str">
        <f t="shared" si="140"/>
        <v>0288-1</v>
      </c>
      <c r="O4537">
        <v>7512</v>
      </c>
      <c r="P4537">
        <f>1</f>
        <v>1</v>
      </c>
      <c r="Q4537">
        <f t="shared" si="141"/>
        <v>3</v>
      </c>
    </row>
    <row r="4538" spans="3:17" x14ac:dyDescent="0.25">
      <c r="C4538" t="s">
        <v>214</v>
      </c>
      <c r="D4538">
        <v>0</v>
      </c>
      <c r="E4538">
        <v>6486</v>
      </c>
      <c r="F4538" s="69">
        <v>43444</v>
      </c>
      <c r="G4538" s="69">
        <v>43444</v>
      </c>
      <c r="H4538">
        <v>533</v>
      </c>
      <c r="I4538">
        <v>395</v>
      </c>
      <c r="J4538" t="s">
        <v>869</v>
      </c>
      <c r="K4538" t="s">
        <v>618</v>
      </c>
      <c r="L4538" t="s">
        <v>67</v>
      </c>
      <c r="M4538" s="73">
        <v>8487000</v>
      </c>
      <c r="N4538" t="str">
        <f t="shared" si="140"/>
        <v>0533-1</v>
      </c>
      <c r="O4538">
        <v>7512</v>
      </c>
      <c r="P4538">
        <f>1</f>
        <v>1</v>
      </c>
      <c r="Q4538">
        <f t="shared" si="141"/>
        <v>12</v>
      </c>
    </row>
    <row r="4539" spans="3:17" x14ac:dyDescent="0.25">
      <c r="C4539" t="s">
        <v>214</v>
      </c>
      <c r="D4539">
        <v>0</v>
      </c>
      <c r="E4539">
        <v>5581</v>
      </c>
      <c r="F4539" s="69">
        <v>43411</v>
      </c>
      <c r="G4539" s="69">
        <v>43411</v>
      </c>
      <c r="H4539">
        <v>533</v>
      </c>
      <c r="I4539">
        <v>395</v>
      </c>
      <c r="J4539" t="s">
        <v>869</v>
      </c>
      <c r="K4539" t="s">
        <v>618</v>
      </c>
      <c r="L4539" t="s">
        <v>67</v>
      </c>
      <c r="M4539" s="73">
        <v>8487000</v>
      </c>
      <c r="N4539" t="str">
        <f t="shared" si="140"/>
        <v>0533-1</v>
      </c>
      <c r="O4539">
        <v>7512</v>
      </c>
      <c r="P4539">
        <f>1</f>
        <v>1</v>
      </c>
      <c r="Q4539">
        <f t="shared" si="141"/>
        <v>11</v>
      </c>
    </row>
    <row r="4540" spans="3:17" x14ac:dyDescent="0.25">
      <c r="C4540" t="s">
        <v>214</v>
      </c>
      <c r="D4540">
        <v>0</v>
      </c>
      <c r="E4540">
        <v>5116</v>
      </c>
      <c r="F4540" s="69">
        <v>43381</v>
      </c>
      <c r="G4540" s="69">
        <v>43381</v>
      </c>
      <c r="H4540">
        <v>533</v>
      </c>
      <c r="I4540">
        <v>395</v>
      </c>
      <c r="J4540" t="s">
        <v>869</v>
      </c>
      <c r="K4540" t="s">
        <v>618</v>
      </c>
      <c r="L4540" t="s">
        <v>67</v>
      </c>
      <c r="M4540" s="73">
        <v>8487000</v>
      </c>
      <c r="N4540" t="str">
        <f t="shared" si="140"/>
        <v>0533-1</v>
      </c>
      <c r="O4540">
        <v>7512</v>
      </c>
      <c r="P4540">
        <f>1</f>
        <v>1</v>
      </c>
      <c r="Q4540">
        <f t="shared" si="141"/>
        <v>10</v>
      </c>
    </row>
    <row r="4541" spans="3:17" x14ac:dyDescent="0.25">
      <c r="C4541" t="s">
        <v>214</v>
      </c>
      <c r="D4541">
        <v>0</v>
      </c>
      <c r="E4541">
        <v>4503</v>
      </c>
      <c r="F4541" s="69">
        <v>43350</v>
      </c>
      <c r="G4541" s="69">
        <v>43350</v>
      </c>
      <c r="H4541">
        <v>533</v>
      </c>
      <c r="I4541">
        <v>395</v>
      </c>
      <c r="J4541" t="s">
        <v>869</v>
      </c>
      <c r="K4541" t="s">
        <v>618</v>
      </c>
      <c r="L4541" t="s">
        <v>67</v>
      </c>
      <c r="M4541" s="73">
        <v>8487000</v>
      </c>
      <c r="N4541" t="str">
        <f t="shared" si="140"/>
        <v>0533-1</v>
      </c>
      <c r="O4541">
        <v>7512</v>
      </c>
      <c r="P4541">
        <f>1</f>
        <v>1</v>
      </c>
      <c r="Q4541">
        <f t="shared" si="141"/>
        <v>9</v>
      </c>
    </row>
    <row r="4542" spans="3:17" x14ac:dyDescent="0.25">
      <c r="C4542" t="s">
        <v>214</v>
      </c>
      <c r="D4542">
        <v>0</v>
      </c>
      <c r="E4542">
        <v>3928</v>
      </c>
      <c r="F4542" s="69">
        <v>43321</v>
      </c>
      <c r="G4542" s="69">
        <v>43321</v>
      </c>
      <c r="H4542">
        <v>533</v>
      </c>
      <c r="I4542">
        <v>395</v>
      </c>
      <c r="J4542" t="s">
        <v>869</v>
      </c>
      <c r="K4542" t="s">
        <v>618</v>
      </c>
      <c r="L4542" t="s">
        <v>67</v>
      </c>
      <c r="M4542" s="73">
        <v>8487000</v>
      </c>
      <c r="N4542" t="str">
        <f t="shared" si="140"/>
        <v>0533-1</v>
      </c>
      <c r="O4542">
        <v>7512</v>
      </c>
      <c r="P4542">
        <f>1</f>
        <v>1</v>
      </c>
      <c r="Q4542">
        <f t="shared" si="141"/>
        <v>8</v>
      </c>
    </row>
    <row r="4543" spans="3:17" x14ac:dyDescent="0.25">
      <c r="C4543" t="s">
        <v>214</v>
      </c>
      <c r="D4543">
        <v>0</v>
      </c>
      <c r="E4543">
        <v>3339</v>
      </c>
      <c r="F4543" s="69">
        <v>43290</v>
      </c>
      <c r="G4543" s="69">
        <v>43290</v>
      </c>
      <c r="H4543">
        <v>533</v>
      </c>
      <c r="I4543">
        <v>395</v>
      </c>
      <c r="J4543" t="s">
        <v>869</v>
      </c>
      <c r="K4543" t="s">
        <v>618</v>
      </c>
      <c r="L4543" t="s">
        <v>67</v>
      </c>
      <c r="M4543" s="73">
        <v>8487000</v>
      </c>
      <c r="N4543" t="str">
        <f t="shared" si="140"/>
        <v>0533-1</v>
      </c>
      <c r="O4543">
        <v>7512</v>
      </c>
      <c r="P4543">
        <f>1</f>
        <v>1</v>
      </c>
      <c r="Q4543">
        <f t="shared" si="141"/>
        <v>7</v>
      </c>
    </row>
    <row r="4544" spans="3:17" x14ac:dyDescent="0.25">
      <c r="C4544" t="s">
        <v>214</v>
      </c>
      <c r="D4544">
        <v>0</v>
      </c>
      <c r="E4544">
        <v>2739</v>
      </c>
      <c r="F4544" s="69">
        <v>43259</v>
      </c>
      <c r="G4544" s="69">
        <v>43259</v>
      </c>
      <c r="H4544">
        <v>533</v>
      </c>
      <c r="I4544">
        <v>395</v>
      </c>
      <c r="J4544" t="s">
        <v>869</v>
      </c>
      <c r="K4544" t="s">
        <v>618</v>
      </c>
      <c r="L4544" t="s">
        <v>67</v>
      </c>
      <c r="M4544" s="73">
        <v>8487000</v>
      </c>
      <c r="N4544" t="str">
        <f t="shared" si="140"/>
        <v>0533-1</v>
      </c>
      <c r="O4544">
        <v>7512</v>
      </c>
      <c r="P4544">
        <f>1</f>
        <v>1</v>
      </c>
      <c r="Q4544">
        <f t="shared" si="141"/>
        <v>6</v>
      </c>
    </row>
    <row r="4545" spans="3:17" x14ac:dyDescent="0.25">
      <c r="C4545" t="s">
        <v>214</v>
      </c>
      <c r="D4545">
        <v>0</v>
      </c>
      <c r="E4545">
        <v>1931</v>
      </c>
      <c r="F4545" s="69">
        <v>43227</v>
      </c>
      <c r="G4545" s="69">
        <v>43227</v>
      </c>
      <c r="H4545">
        <v>533</v>
      </c>
      <c r="I4545">
        <v>395</v>
      </c>
      <c r="J4545" t="s">
        <v>869</v>
      </c>
      <c r="K4545" t="s">
        <v>618</v>
      </c>
      <c r="L4545" t="s">
        <v>67</v>
      </c>
      <c r="M4545" s="73">
        <v>8487000</v>
      </c>
      <c r="N4545" t="str">
        <f t="shared" si="140"/>
        <v>0533-1</v>
      </c>
      <c r="O4545">
        <v>7512</v>
      </c>
      <c r="P4545">
        <f>1</f>
        <v>1</v>
      </c>
      <c r="Q4545">
        <f t="shared" si="141"/>
        <v>5</v>
      </c>
    </row>
    <row r="4546" spans="3:17" x14ac:dyDescent="0.25">
      <c r="C4546" t="s">
        <v>214</v>
      </c>
      <c r="D4546">
        <v>0</v>
      </c>
      <c r="E4546">
        <v>1310</v>
      </c>
      <c r="F4546" s="69">
        <v>43196</v>
      </c>
      <c r="G4546" s="69">
        <v>43196</v>
      </c>
      <c r="H4546">
        <v>533</v>
      </c>
      <c r="I4546">
        <v>395</v>
      </c>
      <c r="J4546" t="s">
        <v>869</v>
      </c>
      <c r="K4546" t="s">
        <v>618</v>
      </c>
      <c r="L4546" t="s">
        <v>67</v>
      </c>
      <c r="M4546" s="73">
        <v>8487000</v>
      </c>
      <c r="N4546" t="str">
        <f t="shared" si="140"/>
        <v>0533-1</v>
      </c>
      <c r="O4546">
        <v>7512</v>
      </c>
      <c r="P4546">
        <f>1</f>
        <v>1</v>
      </c>
      <c r="Q4546">
        <f t="shared" si="141"/>
        <v>4</v>
      </c>
    </row>
    <row r="4547" spans="3:17" x14ac:dyDescent="0.25">
      <c r="C4547" t="s">
        <v>214</v>
      </c>
      <c r="D4547">
        <v>0</v>
      </c>
      <c r="E4547">
        <v>1081</v>
      </c>
      <c r="F4547" s="69">
        <v>43181</v>
      </c>
      <c r="G4547" s="69">
        <v>43181</v>
      </c>
      <c r="H4547">
        <v>533</v>
      </c>
      <c r="I4547">
        <v>395</v>
      </c>
      <c r="J4547" t="s">
        <v>869</v>
      </c>
      <c r="K4547" t="s">
        <v>618</v>
      </c>
      <c r="L4547" t="s">
        <v>67</v>
      </c>
      <c r="M4547" s="73">
        <v>565800</v>
      </c>
      <c r="N4547" t="str">
        <f t="shared" si="140"/>
        <v>0533-1</v>
      </c>
      <c r="O4547">
        <v>7512</v>
      </c>
      <c r="P4547">
        <f>1</f>
        <v>1</v>
      </c>
      <c r="Q4547">
        <f t="shared" si="141"/>
        <v>3</v>
      </c>
    </row>
    <row r="4548" spans="3:17" x14ac:dyDescent="0.25">
      <c r="C4548" t="s">
        <v>214</v>
      </c>
      <c r="D4548">
        <v>0</v>
      </c>
      <c r="E4548">
        <v>1079</v>
      </c>
      <c r="F4548" s="69">
        <v>43181</v>
      </c>
      <c r="G4548" s="69">
        <v>43181</v>
      </c>
      <c r="H4548">
        <v>533</v>
      </c>
      <c r="I4548">
        <v>395</v>
      </c>
      <c r="J4548" t="s">
        <v>869</v>
      </c>
      <c r="K4548" t="s">
        <v>618</v>
      </c>
      <c r="L4548" t="s">
        <v>67</v>
      </c>
      <c r="M4548" s="73">
        <v>8487000</v>
      </c>
      <c r="N4548" t="str">
        <f t="shared" ref="N4548:N4611" si="142">TEXT(H4548,"0000")&amp;"-"&amp;TEXT(P4548,"0")</f>
        <v>0533-1</v>
      </c>
      <c r="O4548">
        <v>7512</v>
      </c>
      <c r="P4548">
        <f>1</f>
        <v>1</v>
      </c>
      <c r="Q4548">
        <f t="shared" ref="Q4548:Q4611" si="143">MONTH(G4548)</f>
        <v>3</v>
      </c>
    </row>
    <row r="4549" spans="3:17" x14ac:dyDescent="0.25">
      <c r="C4549" t="s">
        <v>214</v>
      </c>
      <c r="D4549">
        <v>0</v>
      </c>
      <c r="E4549">
        <v>6537</v>
      </c>
      <c r="F4549" s="69">
        <v>43444</v>
      </c>
      <c r="G4549" s="69">
        <v>43444</v>
      </c>
      <c r="H4549">
        <v>303</v>
      </c>
      <c r="I4549">
        <v>394</v>
      </c>
      <c r="J4549" t="s">
        <v>870</v>
      </c>
      <c r="K4549" t="s">
        <v>618</v>
      </c>
      <c r="L4549" t="s">
        <v>67</v>
      </c>
      <c r="M4549" s="73">
        <v>8487000</v>
      </c>
      <c r="N4549" t="str">
        <f t="shared" si="142"/>
        <v>0303-1</v>
      </c>
      <c r="O4549">
        <v>7512</v>
      </c>
      <c r="P4549">
        <f>1</f>
        <v>1</v>
      </c>
      <c r="Q4549">
        <f t="shared" si="143"/>
        <v>12</v>
      </c>
    </row>
    <row r="4550" spans="3:17" x14ac:dyDescent="0.25">
      <c r="C4550" t="s">
        <v>214</v>
      </c>
      <c r="D4550">
        <v>0</v>
      </c>
      <c r="E4550">
        <v>5586</v>
      </c>
      <c r="F4550" s="69">
        <v>43411</v>
      </c>
      <c r="G4550" s="69">
        <v>43411</v>
      </c>
      <c r="H4550">
        <v>303</v>
      </c>
      <c r="I4550">
        <v>394</v>
      </c>
      <c r="J4550" t="s">
        <v>870</v>
      </c>
      <c r="K4550" t="s">
        <v>618</v>
      </c>
      <c r="L4550" t="s">
        <v>67</v>
      </c>
      <c r="M4550" s="73">
        <v>8487000</v>
      </c>
      <c r="N4550" t="str">
        <f t="shared" si="142"/>
        <v>0303-1</v>
      </c>
      <c r="O4550">
        <v>7512</v>
      </c>
      <c r="P4550">
        <f>1</f>
        <v>1</v>
      </c>
      <c r="Q4550">
        <f t="shared" si="143"/>
        <v>11</v>
      </c>
    </row>
    <row r="4551" spans="3:17" x14ac:dyDescent="0.25">
      <c r="C4551" t="s">
        <v>214</v>
      </c>
      <c r="D4551">
        <v>0</v>
      </c>
      <c r="E4551">
        <v>5118</v>
      </c>
      <c r="F4551" s="69">
        <v>43381</v>
      </c>
      <c r="G4551" s="69">
        <v>43381</v>
      </c>
      <c r="H4551">
        <v>303</v>
      </c>
      <c r="I4551">
        <v>394</v>
      </c>
      <c r="J4551" t="s">
        <v>870</v>
      </c>
      <c r="K4551" t="s">
        <v>618</v>
      </c>
      <c r="L4551" t="s">
        <v>67</v>
      </c>
      <c r="M4551" s="73">
        <v>8487000</v>
      </c>
      <c r="N4551" t="str">
        <f t="shared" si="142"/>
        <v>0303-1</v>
      </c>
      <c r="O4551">
        <v>7512</v>
      </c>
      <c r="P4551">
        <f>1</f>
        <v>1</v>
      </c>
      <c r="Q4551">
        <f t="shared" si="143"/>
        <v>10</v>
      </c>
    </row>
    <row r="4552" spans="3:17" x14ac:dyDescent="0.25">
      <c r="C4552" t="s">
        <v>214</v>
      </c>
      <c r="D4552">
        <v>0</v>
      </c>
      <c r="E4552">
        <v>4502</v>
      </c>
      <c r="F4552" s="69">
        <v>43350</v>
      </c>
      <c r="G4552" s="69">
        <v>43350</v>
      </c>
      <c r="H4552">
        <v>303</v>
      </c>
      <c r="I4552">
        <v>394</v>
      </c>
      <c r="J4552" t="s">
        <v>870</v>
      </c>
      <c r="K4552" t="s">
        <v>618</v>
      </c>
      <c r="L4552" t="s">
        <v>67</v>
      </c>
      <c r="M4552" s="73">
        <v>8487000</v>
      </c>
      <c r="N4552" t="str">
        <f t="shared" si="142"/>
        <v>0303-1</v>
      </c>
      <c r="O4552">
        <v>7512</v>
      </c>
      <c r="P4552">
        <f>1</f>
        <v>1</v>
      </c>
      <c r="Q4552">
        <f t="shared" si="143"/>
        <v>9</v>
      </c>
    </row>
    <row r="4553" spans="3:17" x14ac:dyDescent="0.25">
      <c r="C4553" t="s">
        <v>214</v>
      </c>
      <c r="D4553">
        <v>0</v>
      </c>
      <c r="E4553">
        <v>3922</v>
      </c>
      <c r="F4553" s="69">
        <v>43321</v>
      </c>
      <c r="G4553" s="69">
        <v>43321</v>
      </c>
      <c r="H4553">
        <v>303</v>
      </c>
      <c r="I4553">
        <v>394</v>
      </c>
      <c r="J4553" t="s">
        <v>870</v>
      </c>
      <c r="K4553" t="s">
        <v>618</v>
      </c>
      <c r="L4553" t="s">
        <v>67</v>
      </c>
      <c r="M4553" s="73">
        <v>8487000</v>
      </c>
      <c r="N4553" t="str">
        <f t="shared" si="142"/>
        <v>0303-1</v>
      </c>
      <c r="O4553">
        <v>7512</v>
      </c>
      <c r="P4553">
        <f>1</f>
        <v>1</v>
      </c>
      <c r="Q4553">
        <f t="shared" si="143"/>
        <v>8</v>
      </c>
    </row>
    <row r="4554" spans="3:17" x14ac:dyDescent="0.25">
      <c r="C4554" t="s">
        <v>214</v>
      </c>
      <c r="D4554">
        <v>0</v>
      </c>
      <c r="E4554">
        <v>3273</v>
      </c>
      <c r="F4554" s="69">
        <v>43290</v>
      </c>
      <c r="G4554" s="69">
        <v>43290</v>
      </c>
      <c r="H4554">
        <v>303</v>
      </c>
      <c r="I4554">
        <v>394</v>
      </c>
      <c r="J4554" t="s">
        <v>870</v>
      </c>
      <c r="K4554" t="s">
        <v>618</v>
      </c>
      <c r="L4554" t="s">
        <v>67</v>
      </c>
      <c r="M4554" s="73">
        <v>8487000</v>
      </c>
      <c r="N4554" t="str">
        <f t="shared" si="142"/>
        <v>0303-1</v>
      </c>
      <c r="O4554">
        <v>7512</v>
      </c>
      <c r="P4554">
        <f>1</f>
        <v>1</v>
      </c>
      <c r="Q4554">
        <f t="shared" si="143"/>
        <v>7</v>
      </c>
    </row>
    <row r="4555" spans="3:17" x14ac:dyDescent="0.25">
      <c r="C4555" t="s">
        <v>214</v>
      </c>
      <c r="D4555">
        <v>0</v>
      </c>
      <c r="E4555">
        <v>2740</v>
      </c>
      <c r="F4555" s="69">
        <v>43259</v>
      </c>
      <c r="G4555" s="69">
        <v>43259</v>
      </c>
      <c r="H4555">
        <v>303</v>
      </c>
      <c r="I4555">
        <v>394</v>
      </c>
      <c r="J4555" t="s">
        <v>870</v>
      </c>
      <c r="K4555" t="s">
        <v>618</v>
      </c>
      <c r="L4555" t="s">
        <v>67</v>
      </c>
      <c r="M4555" s="73">
        <v>8487000</v>
      </c>
      <c r="N4555" t="str">
        <f t="shared" si="142"/>
        <v>0303-1</v>
      </c>
      <c r="O4555">
        <v>7512</v>
      </c>
      <c r="P4555">
        <f>1</f>
        <v>1</v>
      </c>
      <c r="Q4555">
        <f t="shared" si="143"/>
        <v>6</v>
      </c>
    </row>
    <row r="4556" spans="3:17" x14ac:dyDescent="0.25">
      <c r="C4556" t="s">
        <v>214</v>
      </c>
      <c r="D4556">
        <v>0</v>
      </c>
      <c r="E4556">
        <v>2018</v>
      </c>
      <c r="F4556" s="69">
        <v>43228</v>
      </c>
      <c r="G4556" s="69">
        <v>43228</v>
      </c>
      <c r="H4556">
        <v>303</v>
      </c>
      <c r="I4556">
        <v>394</v>
      </c>
      <c r="J4556" t="s">
        <v>870</v>
      </c>
      <c r="K4556" t="s">
        <v>618</v>
      </c>
      <c r="L4556" t="s">
        <v>67</v>
      </c>
      <c r="M4556" s="73">
        <v>8487000</v>
      </c>
      <c r="N4556" t="str">
        <f t="shared" si="142"/>
        <v>0303-1</v>
      </c>
      <c r="O4556">
        <v>7512</v>
      </c>
      <c r="P4556">
        <f>1</f>
        <v>1</v>
      </c>
      <c r="Q4556">
        <f t="shared" si="143"/>
        <v>5</v>
      </c>
    </row>
    <row r="4557" spans="3:17" x14ac:dyDescent="0.25">
      <c r="C4557" t="s">
        <v>214</v>
      </c>
      <c r="D4557">
        <v>0</v>
      </c>
      <c r="E4557">
        <v>1575</v>
      </c>
      <c r="F4557" s="69">
        <v>43201</v>
      </c>
      <c r="G4557" s="69">
        <v>43201</v>
      </c>
      <c r="H4557">
        <v>303</v>
      </c>
      <c r="I4557">
        <v>394</v>
      </c>
      <c r="J4557" t="s">
        <v>870</v>
      </c>
      <c r="K4557" t="s">
        <v>618</v>
      </c>
      <c r="L4557" t="s">
        <v>67</v>
      </c>
      <c r="M4557" s="73">
        <v>8487000</v>
      </c>
      <c r="N4557" t="str">
        <f t="shared" si="142"/>
        <v>0303-1</v>
      </c>
      <c r="O4557">
        <v>7512</v>
      </c>
      <c r="P4557">
        <f>1</f>
        <v>1</v>
      </c>
      <c r="Q4557">
        <f t="shared" si="143"/>
        <v>4</v>
      </c>
    </row>
    <row r="4558" spans="3:17" x14ac:dyDescent="0.25">
      <c r="C4558" t="s">
        <v>214</v>
      </c>
      <c r="D4558">
        <v>0</v>
      </c>
      <c r="E4558">
        <v>1007</v>
      </c>
      <c r="F4558" s="69">
        <v>43179</v>
      </c>
      <c r="G4558" s="69">
        <v>43179</v>
      </c>
      <c r="H4558">
        <v>303</v>
      </c>
      <c r="I4558">
        <v>394</v>
      </c>
      <c r="J4558" t="s">
        <v>870</v>
      </c>
      <c r="K4558" t="s">
        <v>618</v>
      </c>
      <c r="L4558" t="s">
        <v>67</v>
      </c>
      <c r="M4558" s="73">
        <v>2546100</v>
      </c>
      <c r="N4558" t="str">
        <f t="shared" si="142"/>
        <v>0303-1</v>
      </c>
      <c r="O4558">
        <v>7512</v>
      </c>
      <c r="P4558">
        <f>1</f>
        <v>1</v>
      </c>
      <c r="Q4558">
        <f t="shared" si="143"/>
        <v>3</v>
      </c>
    </row>
    <row r="4559" spans="3:17" x14ac:dyDescent="0.25">
      <c r="C4559" t="s">
        <v>214</v>
      </c>
      <c r="D4559">
        <v>0</v>
      </c>
      <c r="E4559">
        <v>813</v>
      </c>
      <c r="F4559" s="69">
        <v>43172</v>
      </c>
      <c r="G4559" s="69">
        <v>43172</v>
      </c>
      <c r="H4559">
        <v>303</v>
      </c>
      <c r="I4559">
        <v>394</v>
      </c>
      <c r="J4559" t="s">
        <v>870</v>
      </c>
      <c r="K4559" t="s">
        <v>618</v>
      </c>
      <c r="L4559" t="s">
        <v>67</v>
      </c>
      <c r="M4559" s="73">
        <v>8487000</v>
      </c>
      <c r="N4559" t="str">
        <f t="shared" si="142"/>
        <v>0303-1</v>
      </c>
      <c r="O4559">
        <v>7512</v>
      </c>
      <c r="P4559">
        <f>1</f>
        <v>1</v>
      </c>
      <c r="Q4559">
        <f t="shared" si="143"/>
        <v>3</v>
      </c>
    </row>
    <row r="4560" spans="3:17" x14ac:dyDescent="0.25">
      <c r="C4560" t="s">
        <v>214</v>
      </c>
      <c r="D4560">
        <v>0</v>
      </c>
      <c r="E4560">
        <v>6953</v>
      </c>
      <c r="F4560" s="69">
        <v>43462</v>
      </c>
      <c r="G4560" s="69">
        <v>43462</v>
      </c>
      <c r="H4560">
        <v>340</v>
      </c>
      <c r="I4560">
        <v>393</v>
      </c>
      <c r="J4560" t="s">
        <v>661</v>
      </c>
      <c r="K4560" t="s">
        <v>618</v>
      </c>
      <c r="L4560" t="s">
        <v>67</v>
      </c>
      <c r="M4560" s="73">
        <v>1414500</v>
      </c>
      <c r="N4560" t="str">
        <f t="shared" si="142"/>
        <v>0340-1</v>
      </c>
      <c r="O4560">
        <v>7512</v>
      </c>
      <c r="P4560">
        <f>1</f>
        <v>1</v>
      </c>
      <c r="Q4560">
        <f t="shared" si="143"/>
        <v>12</v>
      </c>
    </row>
    <row r="4561" spans="3:17" x14ac:dyDescent="0.25">
      <c r="C4561" t="s">
        <v>214</v>
      </c>
      <c r="D4561">
        <v>0</v>
      </c>
      <c r="E4561">
        <v>4737</v>
      </c>
      <c r="F4561" s="69">
        <v>43367</v>
      </c>
      <c r="G4561" s="69">
        <v>43367</v>
      </c>
      <c r="H4561">
        <v>340</v>
      </c>
      <c r="I4561">
        <v>393</v>
      </c>
      <c r="J4561" t="s">
        <v>661</v>
      </c>
      <c r="K4561" t="s">
        <v>618</v>
      </c>
      <c r="L4561" t="s">
        <v>67</v>
      </c>
      <c r="M4561" s="73">
        <v>8487000</v>
      </c>
      <c r="N4561" t="str">
        <f t="shared" si="142"/>
        <v>0340-1</v>
      </c>
      <c r="O4561">
        <v>7512</v>
      </c>
      <c r="P4561">
        <f>1</f>
        <v>1</v>
      </c>
      <c r="Q4561">
        <f t="shared" si="143"/>
        <v>9</v>
      </c>
    </row>
    <row r="4562" spans="3:17" x14ac:dyDescent="0.25">
      <c r="C4562" t="s">
        <v>214</v>
      </c>
      <c r="D4562">
        <v>0</v>
      </c>
      <c r="E4562">
        <v>3898</v>
      </c>
      <c r="F4562" s="69">
        <v>43321</v>
      </c>
      <c r="G4562" s="69">
        <v>43321</v>
      </c>
      <c r="H4562">
        <v>340</v>
      </c>
      <c r="I4562">
        <v>393</v>
      </c>
      <c r="J4562" t="s">
        <v>661</v>
      </c>
      <c r="K4562" t="s">
        <v>618</v>
      </c>
      <c r="L4562" t="s">
        <v>67</v>
      </c>
      <c r="M4562" s="73">
        <v>8487000</v>
      </c>
      <c r="N4562" t="str">
        <f t="shared" si="142"/>
        <v>0340-1</v>
      </c>
      <c r="O4562">
        <v>7512</v>
      </c>
      <c r="P4562">
        <f>1</f>
        <v>1</v>
      </c>
      <c r="Q4562">
        <f t="shared" si="143"/>
        <v>8</v>
      </c>
    </row>
    <row r="4563" spans="3:17" x14ac:dyDescent="0.25">
      <c r="C4563" t="s">
        <v>214</v>
      </c>
      <c r="D4563">
        <v>0</v>
      </c>
      <c r="E4563">
        <v>3270</v>
      </c>
      <c r="F4563" s="69">
        <v>43290</v>
      </c>
      <c r="G4563" s="69">
        <v>43290</v>
      </c>
      <c r="H4563">
        <v>340</v>
      </c>
      <c r="I4563">
        <v>393</v>
      </c>
      <c r="J4563" t="s">
        <v>661</v>
      </c>
      <c r="K4563" t="s">
        <v>618</v>
      </c>
      <c r="L4563" t="s">
        <v>67</v>
      </c>
      <c r="M4563" s="73">
        <v>8487000</v>
      </c>
      <c r="N4563" t="str">
        <f t="shared" si="142"/>
        <v>0340-1</v>
      </c>
      <c r="O4563">
        <v>7512</v>
      </c>
      <c r="P4563">
        <f>1</f>
        <v>1</v>
      </c>
      <c r="Q4563">
        <f t="shared" si="143"/>
        <v>7</v>
      </c>
    </row>
    <row r="4564" spans="3:17" x14ac:dyDescent="0.25">
      <c r="C4564" t="s">
        <v>214</v>
      </c>
      <c r="D4564">
        <v>0</v>
      </c>
      <c r="E4564">
        <v>2778</v>
      </c>
      <c r="F4564" s="69">
        <v>43259</v>
      </c>
      <c r="G4564" s="69">
        <v>43259</v>
      </c>
      <c r="H4564">
        <v>340</v>
      </c>
      <c r="I4564">
        <v>393</v>
      </c>
      <c r="J4564" t="s">
        <v>661</v>
      </c>
      <c r="K4564" t="s">
        <v>618</v>
      </c>
      <c r="L4564" t="s">
        <v>67</v>
      </c>
      <c r="M4564" s="73">
        <v>8487000</v>
      </c>
      <c r="N4564" t="str">
        <f t="shared" si="142"/>
        <v>0340-1</v>
      </c>
      <c r="O4564">
        <v>7512</v>
      </c>
      <c r="P4564">
        <f>1</f>
        <v>1</v>
      </c>
      <c r="Q4564">
        <f t="shared" si="143"/>
        <v>6</v>
      </c>
    </row>
    <row r="4565" spans="3:17" x14ac:dyDescent="0.25">
      <c r="C4565" t="s">
        <v>214</v>
      </c>
      <c r="D4565">
        <v>0</v>
      </c>
      <c r="E4565">
        <v>2191</v>
      </c>
      <c r="F4565" s="69">
        <v>43231</v>
      </c>
      <c r="G4565" s="69">
        <v>43231</v>
      </c>
      <c r="H4565">
        <v>340</v>
      </c>
      <c r="I4565">
        <v>393</v>
      </c>
      <c r="J4565" t="s">
        <v>661</v>
      </c>
      <c r="K4565" t="s">
        <v>618</v>
      </c>
      <c r="L4565" t="s">
        <v>67</v>
      </c>
      <c r="M4565" s="73">
        <v>8487000</v>
      </c>
      <c r="N4565" t="str">
        <f t="shared" si="142"/>
        <v>0340-1</v>
      </c>
      <c r="O4565">
        <v>7512</v>
      </c>
      <c r="P4565">
        <f>1</f>
        <v>1</v>
      </c>
      <c r="Q4565">
        <f t="shared" si="143"/>
        <v>5</v>
      </c>
    </row>
    <row r="4566" spans="3:17" x14ac:dyDescent="0.25">
      <c r="C4566" t="s">
        <v>214</v>
      </c>
      <c r="D4566">
        <v>0</v>
      </c>
      <c r="E4566">
        <v>1456</v>
      </c>
      <c r="F4566" s="69">
        <v>43200</v>
      </c>
      <c r="G4566" s="69">
        <v>43200</v>
      </c>
      <c r="H4566">
        <v>340</v>
      </c>
      <c r="I4566">
        <v>393</v>
      </c>
      <c r="J4566" t="s">
        <v>661</v>
      </c>
      <c r="K4566" t="s">
        <v>618</v>
      </c>
      <c r="L4566" t="s">
        <v>67</v>
      </c>
      <c r="M4566" s="73">
        <v>8487000</v>
      </c>
      <c r="N4566" t="str">
        <f t="shared" si="142"/>
        <v>0340-1</v>
      </c>
      <c r="O4566">
        <v>7512</v>
      </c>
      <c r="P4566">
        <f>1</f>
        <v>1</v>
      </c>
      <c r="Q4566">
        <f t="shared" si="143"/>
        <v>4</v>
      </c>
    </row>
    <row r="4567" spans="3:17" x14ac:dyDescent="0.25">
      <c r="C4567" t="s">
        <v>214</v>
      </c>
      <c r="D4567">
        <v>0</v>
      </c>
      <c r="E4567">
        <v>946</v>
      </c>
      <c r="F4567" s="69">
        <v>43175</v>
      </c>
      <c r="G4567" s="69">
        <v>43175</v>
      </c>
      <c r="H4567">
        <v>340</v>
      </c>
      <c r="I4567">
        <v>393</v>
      </c>
      <c r="J4567" t="s">
        <v>661</v>
      </c>
      <c r="K4567" t="s">
        <v>618</v>
      </c>
      <c r="L4567" t="s">
        <v>67</v>
      </c>
      <c r="M4567" s="73">
        <v>8487000</v>
      </c>
      <c r="N4567" t="str">
        <f t="shared" si="142"/>
        <v>0340-1</v>
      </c>
      <c r="O4567">
        <v>7512</v>
      </c>
      <c r="P4567">
        <f>1</f>
        <v>1</v>
      </c>
      <c r="Q4567">
        <f t="shared" si="143"/>
        <v>3</v>
      </c>
    </row>
    <row r="4568" spans="3:17" x14ac:dyDescent="0.25">
      <c r="C4568" t="s">
        <v>214</v>
      </c>
      <c r="D4568">
        <v>0</v>
      </c>
      <c r="E4568">
        <v>945</v>
      </c>
      <c r="F4568" s="69">
        <v>43175</v>
      </c>
      <c r="G4568" s="69">
        <v>43175</v>
      </c>
      <c r="H4568">
        <v>340</v>
      </c>
      <c r="I4568">
        <v>393</v>
      </c>
      <c r="J4568" t="s">
        <v>661</v>
      </c>
      <c r="K4568" t="s">
        <v>618</v>
      </c>
      <c r="L4568" t="s">
        <v>67</v>
      </c>
      <c r="M4568" s="73">
        <v>1980300</v>
      </c>
      <c r="N4568" t="str">
        <f t="shared" si="142"/>
        <v>0340-1</v>
      </c>
      <c r="O4568">
        <v>7512</v>
      </c>
      <c r="P4568">
        <f>1</f>
        <v>1</v>
      </c>
      <c r="Q4568">
        <f t="shared" si="143"/>
        <v>3</v>
      </c>
    </row>
    <row r="4569" spans="3:17" x14ac:dyDescent="0.25">
      <c r="C4569" t="s">
        <v>214</v>
      </c>
      <c r="D4569">
        <v>0</v>
      </c>
      <c r="E4569">
        <v>6545</v>
      </c>
      <c r="F4569" s="69">
        <v>43444</v>
      </c>
      <c r="G4569" s="69">
        <v>43444</v>
      </c>
      <c r="H4569">
        <v>361</v>
      </c>
      <c r="I4569">
        <v>392</v>
      </c>
      <c r="J4569" t="s">
        <v>871</v>
      </c>
      <c r="K4569" t="s">
        <v>618</v>
      </c>
      <c r="L4569" t="s">
        <v>67</v>
      </c>
      <c r="M4569" s="73">
        <v>8487000</v>
      </c>
      <c r="N4569" t="str">
        <f t="shared" si="142"/>
        <v>0361-1</v>
      </c>
      <c r="O4569">
        <v>7512</v>
      </c>
      <c r="P4569">
        <f>1</f>
        <v>1</v>
      </c>
      <c r="Q4569">
        <f t="shared" si="143"/>
        <v>12</v>
      </c>
    </row>
    <row r="4570" spans="3:17" x14ac:dyDescent="0.25">
      <c r="C4570" t="s">
        <v>214</v>
      </c>
      <c r="D4570">
        <v>0</v>
      </c>
      <c r="E4570">
        <v>5585</v>
      </c>
      <c r="F4570" s="69">
        <v>43411</v>
      </c>
      <c r="G4570" s="69">
        <v>43411</v>
      </c>
      <c r="H4570">
        <v>361</v>
      </c>
      <c r="I4570">
        <v>392</v>
      </c>
      <c r="J4570" t="s">
        <v>871</v>
      </c>
      <c r="K4570" t="s">
        <v>618</v>
      </c>
      <c r="L4570" t="s">
        <v>67</v>
      </c>
      <c r="M4570" s="73">
        <v>8487000</v>
      </c>
      <c r="N4570" t="str">
        <f t="shared" si="142"/>
        <v>0361-1</v>
      </c>
      <c r="O4570">
        <v>7512</v>
      </c>
      <c r="P4570">
        <f>1</f>
        <v>1</v>
      </c>
      <c r="Q4570">
        <f t="shared" si="143"/>
        <v>11</v>
      </c>
    </row>
    <row r="4571" spans="3:17" x14ac:dyDescent="0.25">
      <c r="C4571" t="s">
        <v>214</v>
      </c>
      <c r="D4571">
        <v>0</v>
      </c>
      <c r="E4571">
        <v>5017</v>
      </c>
      <c r="F4571" s="69">
        <v>43378</v>
      </c>
      <c r="G4571" s="69">
        <v>43378</v>
      </c>
      <c r="H4571">
        <v>361</v>
      </c>
      <c r="I4571">
        <v>392</v>
      </c>
      <c r="J4571" t="s">
        <v>871</v>
      </c>
      <c r="K4571" t="s">
        <v>618</v>
      </c>
      <c r="L4571" t="s">
        <v>67</v>
      </c>
      <c r="M4571" s="73">
        <v>8487000</v>
      </c>
      <c r="N4571" t="str">
        <f t="shared" si="142"/>
        <v>0361-1</v>
      </c>
      <c r="O4571">
        <v>7512</v>
      </c>
      <c r="P4571">
        <f>1</f>
        <v>1</v>
      </c>
      <c r="Q4571">
        <f t="shared" si="143"/>
        <v>10</v>
      </c>
    </row>
    <row r="4572" spans="3:17" x14ac:dyDescent="0.25">
      <c r="C4572" t="s">
        <v>214</v>
      </c>
      <c r="D4572">
        <v>0</v>
      </c>
      <c r="E4572">
        <v>4500</v>
      </c>
      <c r="F4572" s="69">
        <v>43350</v>
      </c>
      <c r="G4572" s="69">
        <v>43350</v>
      </c>
      <c r="H4572">
        <v>361</v>
      </c>
      <c r="I4572">
        <v>392</v>
      </c>
      <c r="J4572" t="s">
        <v>871</v>
      </c>
      <c r="K4572" t="s">
        <v>618</v>
      </c>
      <c r="L4572" t="s">
        <v>67</v>
      </c>
      <c r="M4572" s="73">
        <v>8487000</v>
      </c>
      <c r="N4572" t="str">
        <f t="shared" si="142"/>
        <v>0361-1</v>
      </c>
      <c r="O4572">
        <v>7512</v>
      </c>
      <c r="P4572">
        <f>1</f>
        <v>1</v>
      </c>
      <c r="Q4572">
        <f t="shared" si="143"/>
        <v>9</v>
      </c>
    </row>
    <row r="4573" spans="3:17" x14ac:dyDescent="0.25">
      <c r="C4573" t="s">
        <v>214</v>
      </c>
      <c r="D4573">
        <v>0</v>
      </c>
      <c r="E4573">
        <v>3923</v>
      </c>
      <c r="F4573" s="69">
        <v>43321</v>
      </c>
      <c r="G4573" s="69">
        <v>43321</v>
      </c>
      <c r="H4573">
        <v>361</v>
      </c>
      <c r="I4573">
        <v>392</v>
      </c>
      <c r="J4573" t="s">
        <v>871</v>
      </c>
      <c r="K4573" t="s">
        <v>618</v>
      </c>
      <c r="L4573" t="s">
        <v>67</v>
      </c>
      <c r="M4573" s="73">
        <v>8487000</v>
      </c>
      <c r="N4573" t="str">
        <f t="shared" si="142"/>
        <v>0361-1</v>
      </c>
      <c r="O4573">
        <v>7512</v>
      </c>
      <c r="P4573">
        <f>1</f>
        <v>1</v>
      </c>
      <c r="Q4573">
        <f t="shared" si="143"/>
        <v>8</v>
      </c>
    </row>
    <row r="4574" spans="3:17" x14ac:dyDescent="0.25">
      <c r="C4574" t="s">
        <v>214</v>
      </c>
      <c r="D4574">
        <v>0</v>
      </c>
      <c r="E4574">
        <v>3272</v>
      </c>
      <c r="F4574" s="69">
        <v>43290</v>
      </c>
      <c r="G4574" s="69">
        <v>43290</v>
      </c>
      <c r="H4574">
        <v>361</v>
      </c>
      <c r="I4574">
        <v>392</v>
      </c>
      <c r="J4574" t="s">
        <v>871</v>
      </c>
      <c r="K4574" t="s">
        <v>618</v>
      </c>
      <c r="L4574" t="s">
        <v>67</v>
      </c>
      <c r="M4574" s="73">
        <v>8487000</v>
      </c>
      <c r="N4574" t="str">
        <f t="shared" si="142"/>
        <v>0361-1</v>
      </c>
      <c r="O4574">
        <v>7512</v>
      </c>
      <c r="P4574">
        <f>1</f>
        <v>1</v>
      </c>
      <c r="Q4574">
        <f t="shared" si="143"/>
        <v>7</v>
      </c>
    </row>
    <row r="4575" spans="3:17" x14ac:dyDescent="0.25">
      <c r="C4575" t="s">
        <v>214</v>
      </c>
      <c r="D4575">
        <v>0</v>
      </c>
      <c r="E4575">
        <v>2742</v>
      </c>
      <c r="F4575" s="69">
        <v>43259</v>
      </c>
      <c r="G4575" s="69">
        <v>43259</v>
      </c>
      <c r="H4575">
        <v>361</v>
      </c>
      <c r="I4575">
        <v>392</v>
      </c>
      <c r="J4575" t="s">
        <v>871</v>
      </c>
      <c r="K4575" t="s">
        <v>618</v>
      </c>
      <c r="L4575" t="s">
        <v>67</v>
      </c>
      <c r="M4575" s="73">
        <v>8487000</v>
      </c>
      <c r="N4575" t="str">
        <f t="shared" si="142"/>
        <v>0361-1</v>
      </c>
      <c r="O4575">
        <v>7512</v>
      </c>
      <c r="P4575">
        <f>1</f>
        <v>1</v>
      </c>
      <c r="Q4575">
        <f t="shared" si="143"/>
        <v>6</v>
      </c>
    </row>
    <row r="4576" spans="3:17" x14ac:dyDescent="0.25">
      <c r="C4576" t="s">
        <v>214</v>
      </c>
      <c r="D4576">
        <v>0</v>
      </c>
      <c r="E4576">
        <v>1957</v>
      </c>
      <c r="F4576" s="69">
        <v>43227</v>
      </c>
      <c r="G4576" s="69">
        <v>43227</v>
      </c>
      <c r="H4576">
        <v>361</v>
      </c>
      <c r="I4576">
        <v>392</v>
      </c>
      <c r="J4576" t="s">
        <v>871</v>
      </c>
      <c r="K4576" t="s">
        <v>618</v>
      </c>
      <c r="L4576" t="s">
        <v>67</v>
      </c>
      <c r="M4576" s="73">
        <v>8487000</v>
      </c>
      <c r="N4576" t="str">
        <f t="shared" si="142"/>
        <v>0361-1</v>
      </c>
      <c r="O4576">
        <v>7512</v>
      </c>
      <c r="P4576">
        <f>1</f>
        <v>1</v>
      </c>
      <c r="Q4576">
        <f t="shared" si="143"/>
        <v>5</v>
      </c>
    </row>
    <row r="4577" spans="3:17" x14ac:dyDescent="0.25">
      <c r="C4577" t="s">
        <v>214</v>
      </c>
      <c r="D4577">
        <v>0</v>
      </c>
      <c r="E4577">
        <v>1583</v>
      </c>
      <c r="F4577" s="69">
        <v>43201</v>
      </c>
      <c r="G4577" s="69">
        <v>43201</v>
      </c>
      <c r="H4577">
        <v>361</v>
      </c>
      <c r="I4577">
        <v>392</v>
      </c>
      <c r="J4577" t="s">
        <v>871</v>
      </c>
      <c r="K4577" t="s">
        <v>618</v>
      </c>
      <c r="L4577" t="s">
        <v>67</v>
      </c>
      <c r="M4577" s="73">
        <v>8487000</v>
      </c>
      <c r="N4577" t="str">
        <f t="shared" si="142"/>
        <v>0361-1</v>
      </c>
      <c r="O4577">
        <v>7512</v>
      </c>
      <c r="P4577">
        <f>1</f>
        <v>1</v>
      </c>
      <c r="Q4577">
        <f t="shared" si="143"/>
        <v>4</v>
      </c>
    </row>
    <row r="4578" spans="3:17" x14ac:dyDescent="0.25">
      <c r="C4578" t="s">
        <v>214</v>
      </c>
      <c r="D4578">
        <v>0</v>
      </c>
      <c r="E4578">
        <v>799</v>
      </c>
      <c r="F4578" s="69">
        <v>43172</v>
      </c>
      <c r="G4578" s="69">
        <v>43172</v>
      </c>
      <c r="H4578">
        <v>361</v>
      </c>
      <c r="I4578">
        <v>392</v>
      </c>
      <c r="J4578" t="s">
        <v>871</v>
      </c>
      <c r="K4578" t="s">
        <v>618</v>
      </c>
      <c r="L4578" t="s">
        <v>67</v>
      </c>
      <c r="M4578" s="73">
        <v>8487000</v>
      </c>
      <c r="N4578" t="str">
        <f t="shared" si="142"/>
        <v>0361-1</v>
      </c>
      <c r="O4578">
        <v>7512</v>
      </c>
      <c r="P4578">
        <f>1</f>
        <v>1</v>
      </c>
      <c r="Q4578">
        <f t="shared" si="143"/>
        <v>3</v>
      </c>
    </row>
    <row r="4579" spans="3:17" x14ac:dyDescent="0.25">
      <c r="C4579" t="s">
        <v>214</v>
      </c>
      <c r="D4579">
        <v>0</v>
      </c>
      <c r="E4579">
        <v>374</v>
      </c>
      <c r="F4579" s="69">
        <v>43165</v>
      </c>
      <c r="G4579" s="69">
        <v>43165</v>
      </c>
      <c r="H4579">
        <v>361</v>
      </c>
      <c r="I4579">
        <v>392</v>
      </c>
      <c r="J4579" t="s">
        <v>871</v>
      </c>
      <c r="K4579" t="s">
        <v>618</v>
      </c>
      <c r="L4579" t="s">
        <v>67</v>
      </c>
      <c r="M4579" s="73">
        <v>2263200</v>
      </c>
      <c r="N4579" t="str">
        <f t="shared" si="142"/>
        <v>0361-1</v>
      </c>
      <c r="O4579">
        <v>7512</v>
      </c>
      <c r="P4579">
        <f>1</f>
        <v>1</v>
      </c>
      <c r="Q4579">
        <f t="shared" si="143"/>
        <v>3</v>
      </c>
    </row>
    <row r="4580" spans="3:17" x14ac:dyDescent="0.25">
      <c r="C4580" t="s">
        <v>214</v>
      </c>
      <c r="D4580">
        <v>0</v>
      </c>
      <c r="E4580">
        <v>5382</v>
      </c>
      <c r="F4580" s="69">
        <v>43397</v>
      </c>
      <c r="G4580" s="69">
        <v>43397</v>
      </c>
      <c r="H4580">
        <v>414</v>
      </c>
      <c r="I4580">
        <v>391</v>
      </c>
      <c r="J4580" t="s">
        <v>872</v>
      </c>
      <c r="K4580" t="s">
        <v>618</v>
      </c>
      <c r="L4580" t="s">
        <v>67</v>
      </c>
      <c r="M4580" s="73">
        <v>2415000</v>
      </c>
      <c r="N4580" t="str">
        <f t="shared" si="142"/>
        <v>0414-1</v>
      </c>
      <c r="O4580">
        <v>7512</v>
      </c>
      <c r="P4580">
        <f>1</f>
        <v>1</v>
      </c>
      <c r="Q4580">
        <f t="shared" si="143"/>
        <v>10</v>
      </c>
    </row>
    <row r="4581" spans="3:17" x14ac:dyDescent="0.25">
      <c r="C4581" t="s">
        <v>214</v>
      </c>
      <c r="D4581">
        <v>0</v>
      </c>
      <c r="E4581">
        <v>4081</v>
      </c>
      <c r="F4581" s="69">
        <v>43328</v>
      </c>
      <c r="G4581" s="69">
        <v>43328</v>
      </c>
      <c r="H4581">
        <v>414</v>
      </c>
      <c r="I4581">
        <v>391</v>
      </c>
      <c r="J4581" t="s">
        <v>872</v>
      </c>
      <c r="K4581" t="s">
        <v>618</v>
      </c>
      <c r="L4581" t="s">
        <v>67</v>
      </c>
      <c r="M4581" s="73">
        <v>10350000</v>
      </c>
      <c r="N4581" t="str">
        <f t="shared" si="142"/>
        <v>0414-1</v>
      </c>
      <c r="O4581">
        <v>7512</v>
      </c>
      <c r="P4581">
        <f>1</f>
        <v>1</v>
      </c>
      <c r="Q4581">
        <f t="shared" si="143"/>
        <v>8</v>
      </c>
    </row>
    <row r="4582" spans="3:17" x14ac:dyDescent="0.25">
      <c r="C4582" t="s">
        <v>214</v>
      </c>
      <c r="D4582">
        <v>0</v>
      </c>
      <c r="E4582">
        <v>3411</v>
      </c>
      <c r="F4582" s="69">
        <v>43292</v>
      </c>
      <c r="G4582" s="69">
        <v>43292</v>
      </c>
      <c r="H4582">
        <v>414</v>
      </c>
      <c r="I4582">
        <v>391</v>
      </c>
      <c r="J4582" t="s">
        <v>872</v>
      </c>
      <c r="K4582" t="s">
        <v>618</v>
      </c>
      <c r="L4582" t="s">
        <v>67</v>
      </c>
      <c r="M4582" s="73">
        <v>10350000</v>
      </c>
      <c r="N4582" t="str">
        <f t="shared" si="142"/>
        <v>0414-1</v>
      </c>
      <c r="O4582">
        <v>7512</v>
      </c>
      <c r="P4582">
        <f>1</f>
        <v>1</v>
      </c>
      <c r="Q4582">
        <f t="shared" si="143"/>
        <v>7</v>
      </c>
    </row>
    <row r="4583" spans="3:17" x14ac:dyDescent="0.25">
      <c r="C4583" t="s">
        <v>214</v>
      </c>
      <c r="D4583">
        <v>0</v>
      </c>
      <c r="E4583">
        <v>2682</v>
      </c>
      <c r="F4583" s="69">
        <v>43258</v>
      </c>
      <c r="G4583" s="69">
        <v>43258</v>
      </c>
      <c r="H4583">
        <v>414</v>
      </c>
      <c r="I4583">
        <v>391</v>
      </c>
      <c r="J4583" t="s">
        <v>872</v>
      </c>
      <c r="K4583" t="s">
        <v>618</v>
      </c>
      <c r="L4583" t="s">
        <v>67</v>
      </c>
      <c r="M4583" s="73">
        <v>10350000</v>
      </c>
      <c r="N4583" t="str">
        <f t="shared" si="142"/>
        <v>0414-1</v>
      </c>
      <c r="O4583">
        <v>7512</v>
      </c>
      <c r="P4583">
        <f>1</f>
        <v>1</v>
      </c>
      <c r="Q4583">
        <f t="shared" si="143"/>
        <v>6</v>
      </c>
    </row>
    <row r="4584" spans="3:17" x14ac:dyDescent="0.25">
      <c r="C4584" t="s">
        <v>214</v>
      </c>
      <c r="D4584">
        <v>0</v>
      </c>
      <c r="E4584">
        <v>1963</v>
      </c>
      <c r="F4584" s="69">
        <v>43227</v>
      </c>
      <c r="G4584" s="69">
        <v>43227</v>
      </c>
      <c r="H4584">
        <v>414</v>
      </c>
      <c r="I4584">
        <v>391</v>
      </c>
      <c r="J4584" t="s">
        <v>872</v>
      </c>
      <c r="K4584" t="s">
        <v>618</v>
      </c>
      <c r="L4584" t="s">
        <v>67</v>
      </c>
      <c r="M4584" s="73">
        <v>10350000</v>
      </c>
      <c r="N4584" t="str">
        <f t="shared" si="142"/>
        <v>0414-1</v>
      </c>
      <c r="O4584">
        <v>7512</v>
      </c>
      <c r="P4584">
        <f>1</f>
        <v>1</v>
      </c>
      <c r="Q4584">
        <f t="shared" si="143"/>
        <v>5</v>
      </c>
    </row>
    <row r="4585" spans="3:17" x14ac:dyDescent="0.25">
      <c r="C4585" t="s">
        <v>214</v>
      </c>
      <c r="D4585">
        <v>0</v>
      </c>
      <c r="E4585">
        <v>1339</v>
      </c>
      <c r="F4585" s="69">
        <v>43196</v>
      </c>
      <c r="G4585" s="69">
        <v>43196</v>
      </c>
      <c r="H4585">
        <v>414</v>
      </c>
      <c r="I4585">
        <v>391</v>
      </c>
      <c r="J4585" t="s">
        <v>872</v>
      </c>
      <c r="K4585" t="s">
        <v>618</v>
      </c>
      <c r="L4585" t="s">
        <v>67</v>
      </c>
      <c r="M4585" s="73">
        <v>10350000</v>
      </c>
      <c r="N4585" t="str">
        <f t="shared" si="142"/>
        <v>0414-1</v>
      </c>
      <c r="O4585">
        <v>7512</v>
      </c>
      <c r="P4585">
        <f>1</f>
        <v>1</v>
      </c>
      <c r="Q4585">
        <f t="shared" si="143"/>
        <v>4</v>
      </c>
    </row>
    <row r="4586" spans="3:17" x14ac:dyDescent="0.25">
      <c r="C4586" t="s">
        <v>214</v>
      </c>
      <c r="D4586">
        <v>0</v>
      </c>
      <c r="E4586">
        <v>740</v>
      </c>
      <c r="F4586" s="69">
        <v>43171</v>
      </c>
      <c r="G4586" s="69">
        <v>43171</v>
      </c>
      <c r="H4586">
        <v>414</v>
      </c>
      <c r="I4586">
        <v>391</v>
      </c>
      <c r="J4586" t="s">
        <v>872</v>
      </c>
      <c r="K4586" t="s">
        <v>618</v>
      </c>
      <c r="L4586" t="s">
        <v>67</v>
      </c>
      <c r="M4586" s="73">
        <v>10350000</v>
      </c>
      <c r="N4586" t="str">
        <f t="shared" si="142"/>
        <v>0414-1</v>
      </c>
      <c r="O4586">
        <v>7512</v>
      </c>
      <c r="P4586">
        <f>1</f>
        <v>1</v>
      </c>
      <c r="Q4586">
        <f t="shared" si="143"/>
        <v>3</v>
      </c>
    </row>
    <row r="4587" spans="3:17" x14ac:dyDescent="0.25">
      <c r="C4587" t="s">
        <v>214</v>
      </c>
      <c r="D4587">
        <v>0</v>
      </c>
      <c r="E4587">
        <v>430</v>
      </c>
      <c r="F4587" s="69">
        <v>43165</v>
      </c>
      <c r="G4587" s="69">
        <v>43165</v>
      </c>
      <c r="H4587">
        <v>414</v>
      </c>
      <c r="I4587">
        <v>391</v>
      </c>
      <c r="J4587" t="s">
        <v>872</v>
      </c>
      <c r="K4587" t="s">
        <v>618</v>
      </c>
      <c r="L4587" t="s">
        <v>67</v>
      </c>
      <c r="M4587" s="73">
        <v>2415000</v>
      </c>
      <c r="N4587" t="str">
        <f t="shared" si="142"/>
        <v>0414-1</v>
      </c>
      <c r="O4587">
        <v>7512</v>
      </c>
      <c r="P4587">
        <f>1</f>
        <v>1</v>
      </c>
      <c r="Q4587">
        <f t="shared" si="143"/>
        <v>3</v>
      </c>
    </row>
    <row r="4588" spans="3:17" x14ac:dyDescent="0.25">
      <c r="C4588" t="s">
        <v>214</v>
      </c>
      <c r="D4588">
        <v>0</v>
      </c>
      <c r="E4588">
        <v>6542</v>
      </c>
      <c r="F4588" s="69">
        <v>43444</v>
      </c>
      <c r="G4588" s="69">
        <v>43444</v>
      </c>
      <c r="H4588">
        <v>377</v>
      </c>
      <c r="I4588">
        <v>390</v>
      </c>
      <c r="J4588" t="s">
        <v>873</v>
      </c>
      <c r="K4588" t="s">
        <v>618</v>
      </c>
      <c r="L4588" t="s">
        <v>67</v>
      </c>
      <c r="M4588" s="73">
        <v>8487000</v>
      </c>
      <c r="N4588" t="str">
        <f t="shared" si="142"/>
        <v>0377-1</v>
      </c>
      <c r="O4588">
        <v>7512</v>
      </c>
      <c r="P4588">
        <f>1</f>
        <v>1</v>
      </c>
      <c r="Q4588">
        <f t="shared" si="143"/>
        <v>12</v>
      </c>
    </row>
    <row r="4589" spans="3:17" x14ac:dyDescent="0.25">
      <c r="C4589" t="s">
        <v>214</v>
      </c>
      <c r="D4589">
        <v>0</v>
      </c>
      <c r="E4589">
        <v>5664</v>
      </c>
      <c r="F4589" s="69">
        <v>43411</v>
      </c>
      <c r="G4589" s="69">
        <v>43411</v>
      </c>
      <c r="H4589">
        <v>377</v>
      </c>
      <c r="I4589">
        <v>390</v>
      </c>
      <c r="J4589" t="s">
        <v>873</v>
      </c>
      <c r="K4589" t="s">
        <v>618</v>
      </c>
      <c r="L4589" t="s">
        <v>67</v>
      </c>
      <c r="M4589" s="73">
        <v>8487000</v>
      </c>
      <c r="N4589" t="str">
        <f t="shared" si="142"/>
        <v>0377-1</v>
      </c>
      <c r="O4589">
        <v>7512</v>
      </c>
      <c r="P4589">
        <f>1</f>
        <v>1</v>
      </c>
      <c r="Q4589">
        <f t="shared" si="143"/>
        <v>11</v>
      </c>
    </row>
    <row r="4590" spans="3:17" x14ac:dyDescent="0.25">
      <c r="C4590" t="s">
        <v>214</v>
      </c>
      <c r="D4590">
        <v>0</v>
      </c>
      <c r="E4590">
        <v>5335</v>
      </c>
      <c r="F4590" s="69">
        <v>43391</v>
      </c>
      <c r="G4590" s="69">
        <v>43391</v>
      </c>
      <c r="H4590">
        <v>377</v>
      </c>
      <c r="I4590">
        <v>390</v>
      </c>
      <c r="J4590" t="s">
        <v>873</v>
      </c>
      <c r="K4590" t="s">
        <v>618</v>
      </c>
      <c r="L4590" t="s">
        <v>67</v>
      </c>
      <c r="M4590" s="73">
        <v>8487000</v>
      </c>
      <c r="N4590" t="str">
        <f t="shared" si="142"/>
        <v>0377-1</v>
      </c>
      <c r="O4590">
        <v>7512</v>
      </c>
      <c r="P4590">
        <f>1</f>
        <v>1</v>
      </c>
      <c r="Q4590">
        <f t="shared" si="143"/>
        <v>10</v>
      </c>
    </row>
    <row r="4591" spans="3:17" x14ac:dyDescent="0.25">
      <c r="C4591" t="s">
        <v>214</v>
      </c>
      <c r="D4591">
        <v>0</v>
      </c>
      <c r="E4591">
        <v>4501</v>
      </c>
      <c r="F4591" s="69">
        <v>43350</v>
      </c>
      <c r="G4591" s="69">
        <v>43350</v>
      </c>
      <c r="H4591">
        <v>377</v>
      </c>
      <c r="I4591">
        <v>390</v>
      </c>
      <c r="J4591" t="s">
        <v>873</v>
      </c>
      <c r="K4591" t="s">
        <v>618</v>
      </c>
      <c r="L4591" t="s">
        <v>67</v>
      </c>
      <c r="M4591" s="73">
        <v>8487000</v>
      </c>
      <c r="N4591" t="str">
        <f t="shared" si="142"/>
        <v>0377-1</v>
      </c>
      <c r="O4591">
        <v>7512</v>
      </c>
      <c r="P4591">
        <f>1</f>
        <v>1</v>
      </c>
      <c r="Q4591">
        <f t="shared" si="143"/>
        <v>9</v>
      </c>
    </row>
    <row r="4592" spans="3:17" x14ac:dyDescent="0.25">
      <c r="C4592" t="s">
        <v>214</v>
      </c>
      <c r="D4592">
        <v>0</v>
      </c>
      <c r="E4592">
        <v>3866</v>
      </c>
      <c r="F4592" s="69">
        <v>43320</v>
      </c>
      <c r="G4592" s="69">
        <v>43320</v>
      </c>
      <c r="H4592">
        <v>377</v>
      </c>
      <c r="I4592">
        <v>390</v>
      </c>
      <c r="J4592" t="s">
        <v>873</v>
      </c>
      <c r="K4592" t="s">
        <v>618</v>
      </c>
      <c r="L4592" t="s">
        <v>67</v>
      </c>
      <c r="M4592" s="73">
        <v>8487000</v>
      </c>
      <c r="N4592" t="str">
        <f t="shared" si="142"/>
        <v>0377-1</v>
      </c>
      <c r="O4592">
        <v>7512</v>
      </c>
      <c r="P4592">
        <f>1</f>
        <v>1</v>
      </c>
      <c r="Q4592">
        <f t="shared" si="143"/>
        <v>8</v>
      </c>
    </row>
    <row r="4593" spans="3:17" x14ac:dyDescent="0.25">
      <c r="C4593" t="s">
        <v>214</v>
      </c>
      <c r="D4593">
        <v>0</v>
      </c>
      <c r="E4593">
        <v>3250</v>
      </c>
      <c r="F4593" s="69">
        <v>43290</v>
      </c>
      <c r="G4593" s="69">
        <v>43290</v>
      </c>
      <c r="H4593">
        <v>377</v>
      </c>
      <c r="I4593">
        <v>390</v>
      </c>
      <c r="J4593" t="s">
        <v>873</v>
      </c>
      <c r="K4593" t="s">
        <v>618</v>
      </c>
      <c r="L4593" t="s">
        <v>67</v>
      </c>
      <c r="M4593" s="73">
        <v>8487000</v>
      </c>
      <c r="N4593" t="str">
        <f t="shared" si="142"/>
        <v>0377-1</v>
      </c>
      <c r="O4593">
        <v>7512</v>
      </c>
      <c r="P4593">
        <f>1</f>
        <v>1</v>
      </c>
      <c r="Q4593">
        <f t="shared" si="143"/>
        <v>7</v>
      </c>
    </row>
    <row r="4594" spans="3:17" x14ac:dyDescent="0.25">
      <c r="C4594" t="s">
        <v>214</v>
      </c>
      <c r="D4594">
        <v>0</v>
      </c>
      <c r="E4594">
        <v>2744</v>
      </c>
      <c r="F4594" s="69">
        <v>43259</v>
      </c>
      <c r="G4594" s="69">
        <v>43259</v>
      </c>
      <c r="H4594">
        <v>377</v>
      </c>
      <c r="I4594">
        <v>390</v>
      </c>
      <c r="J4594" t="s">
        <v>873</v>
      </c>
      <c r="K4594" t="s">
        <v>618</v>
      </c>
      <c r="L4594" t="s">
        <v>67</v>
      </c>
      <c r="M4594" s="73">
        <v>8487000</v>
      </c>
      <c r="N4594" t="str">
        <f t="shared" si="142"/>
        <v>0377-1</v>
      </c>
      <c r="O4594">
        <v>7512</v>
      </c>
      <c r="P4594">
        <f>1</f>
        <v>1</v>
      </c>
      <c r="Q4594">
        <f t="shared" si="143"/>
        <v>6</v>
      </c>
    </row>
    <row r="4595" spans="3:17" x14ac:dyDescent="0.25">
      <c r="C4595" t="s">
        <v>214</v>
      </c>
      <c r="D4595">
        <v>0</v>
      </c>
      <c r="E4595">
        <v>1956</v>
      </c>
      <c r="F4595" s="69">
        <v>43227</v>
      </c>
      <c r="G4595" s="69">
        <v>43227</v>
      </c>
      <c r="H4595">
        <v>377</v>
      </c>
      <c r="I4595">
        <v>390</v>
      </c>
      <c r="J4595" t="s">
        <v>873</v>
      </c>
      <c r="K4595" t="s">
        <v>618</v>
      </c>
      <c r="L4595" t="s">
        <v>67</v>
      </c>
      <c r="M4595" s="73">
        <v>8487000</v>
      </c>
      <c r="N4595" t="str">
        <f t="shared" si="142"/>
        <v>0377-1</v>
      </c>
      <c r="O4595">
        <v>7512</v>
      </c>
      <c r="P4595">
        <f>1</f>
        <v>1</v>
      </c>
      <c r="Q4595">
        <f t="shared" si="143"/>
        <v>5</v>
      </c>
    </row>
    <row r="4596" spans="3:17" x14ac:dyDescent="0.25">
      <c r="C4596" t="s">
        <v>214</v>
      </c>
      <c r="D4596">
        <v>0</v>
      </c>
      <c r="E4596">
        <v>1577</v>
      </c>
      <c r="F4596" s="69">
        <v>43201</v>
      </c>
      <c r="G4596" s="69">
        <v>43201</v>
      </c>
      <c r="H4596">
        <v>377</v>
      </c>
      <c r="I4596">
        <v>390</v>
      </c>
      <c r="J4596" t="s">
        <v>873</v>
      </c>
      <c r="K4596" t="s">
        <v>618</v>
      </c>
      <c r="L4596" t="s">
        <v>67</v>
      </c>
      <c r="M4596" s="73">
        <v>8487000</v>
      </c>
      <c r="N4596" t="str">
        <f t="shared" si="142"/>
        <v>0377-1</v>
      </c>
      <c r="O4596">
        <v>7512</v>
      </c>
      <c r="P4596">
        <f>1</f>
        <v>1</v>
      </c>
      <c r="Q4596">
        <f t="shared" si="143"/>
        <v>4</v>
      </c>
    </row>
    <row r="4597" spans="3:17" x14ac:dyDescent="0.25">
      <c r="C4597" t="s">
        <v>214</v>
      </c>
      <c r="D4597">
        <v>0</v>
      </c>
      <c r="E4597">
        <v>827</v>
      </c>
      <c r="F4597" s="69">
        <v>43173</v>
      </c>
      <c r="G4597" s="69">
        <v>43173</v>
      </c>
      <c r="H4597">
        <v>377</v>
      </c>
      <c r="I4597">
        <v>390</v>
      </c>
      <c r="J4597" t="s">
        <v>873</v>
      </c>
      <c r="K4597" t="s">
        <v>618</v>
      </c>
      <c r="L4597" t="s">
        <v>67</v>
      </c>
      <c r="M4597" s="73">
        <v>8487000</v>
      </c>
      <c r="N4597" t="str">
        <f t="shared" si="142"/>
        <v>0377-1</v>
      </c>
      <c r="O4597">
        <v>7512</v>
      </c>
      <c r="P4597">
        <f>1</f>
        <v>1</v>
      </c>
      <c r="Q4597">
        <f t="shared" si="143"/>
        <v>3</v>
      </c>
    </row>
    <row r="4598" spans="3:17" x14ac:dyDescent="0.25">
      <c r="C4598" t="s">
        <v>214</v>
      </c>
      <c r="D4598">
        <v>0</v>
      </c>
      <c r="E4598">
        <v>825</v>
      </c>
      <c r="F4598" s="69">
        <v>43173</v>
      </c>
      <c r="G4598" s="69">
        <v>43173</v>
      </c>
      <c r="H4598">
        <v>377</v>
      </c>
      <c r="I4598">
        <v>390</v>
      </c>
      <c r="J4598" t="s">
        <v>873</v>
      </c>
      <c r="K4598" t="s">
        <v>618</v>
      </c>
      <c r="L4598" t="s">
        <v>67</v>
      </c>
      <c r="M4598" s="73">
        <v>1980300</v>
      </c>
      <c r="N4598" t="str">
        <f t="shared" si="142"/>
        <v>0377-1</v>
      </c>
      <c r="O4598">
        <v>7512</v>
      </c>
      <c r="P4598">
        <f>1</f>
        <v>1</v>
      </c>
      <c r="Q4598">
        <f t="shared" si="143"/>
        <v>3</v>
      </c>
    </row>
    <row r="4599" spans="3:17" x14ac:dyDescent="0.25">
      <c r="C4599" t="s">
        <v>214</v>
      </c>
      <c r="D4599">
        <v>0</v>
      </c>
      <c r="E4599">
        <v>6772</v>
      </c>
      <c r="F4599" s="69">
        <v>43448</v>
      </c>
      <c r="G4599" s="69">
        <v>43448</v>
      </c>
      <c r="H4599">
        <v>362</v>
      </c>
      <c r="I4599">
        <v>389</v>
      </c>
      <c r="J4599" t="s">
        <v>874</v>
      </c>
      <c r="K4599" t="s">
        <v>618</v>
      </c>
      <c r="L4599" t="s">
        <v>67</v>
      </c>
      <c r="M4599" s="73">
        <v>8487000</v>
      </c>
      <c r="N4599" t="str">
        <f t="shared" si="142"/>
        <v>0362-1</v>
      </c>
      <c r="O4599">
        <v>7512</v>
      </c>
      <c r="P4599">
        <f>1</f>
        <v>1</v>
      </c>
      <c r="Q4599">
        <f t="shared" si="143"/>
        <v>12</v>
      </c>
    </row>
    <row r="4600" spans="3:17" x14ac:dyDescent="0.25">
      <c r="C4600" t="s">
        <v>214</v>
      </c>
      <c r="D4600">
        <v>0</v>
      </c>
      <c r="E4600">
        <v>6550</v>
      </c>
      <c r="F4600" s="69">
        <v>43444</v>
      </c>
      <c r="G4600" s="69">
        <v>43444</v>
      </c>
      <c r="H4600">
        <v>362</v>
      </c>
      <c r="I4600">
        <v>389</v>
      </c>
      <c r="J4600" t="s">
        <v>874</v>
      </c>
      <c r="K4600" t="s">
        <v>618</v>
      </c>
      <c r="L4600" t="s">
        <v>67</v>
      </c>
      <c r="M4600" s="73">
        <v>3677700</v>
      </c>
      <c r="N4600" t="str">
        <f t="shared" si="142"/>
        <v>0362-1</v>
      </c>
      <c r="O4600">
        <v>7512</v>
      </c>
      <c r="P4600">
        <f>1</f>
        <v>1</v>
      </c>
      <c r="Q4600">
        <f t="shared" si="143"/>
        <v>12</v>
      </c>
    </row>
    <row r="4601" spans="3:17" x14ac:dyDescent="0.25">
      <c r="C4601" t="s">
        <v>214</v>
      </c>
      <c r="D4601">
        <v>0</v>
      </c>
      <c r="E4601">
        <v>6487</v>
      </c>
      <c r="F4601" s="69">
        <v>43444</v>
      </c>
      <c r="G4601" s="69">
        <v>43444</v>
      </c>
      <c r="H4601">
        <v>362</v>
      </c>
      <c r="I4601">
        <v>389</v>
      </c>
      <c r="J4601" t="s">
        <v>875</v>
      </c>
      <c r="K4601" t="s">
        <v>618</v>
      </c>
      <c r="L4601" t="s">
        <v>67</v>
      </c>
      <c r="M4601" s="73">
        <v>4809300</v>
      </c>
      <c r="N4601" t="str">
        <f t="shared" si="142"/>
        <v>0362-1</v>
      </c>
      <c r="O4601">
        <v>7512</v>
      </c>
      <c r="P4601">
        <f>1</f>
        <v>1</v>
      </c>
      <c r="Q4601">
        <f t="shared" si="143"/>
        <v>12</v>
      </c>
    </row>
    <row r="4602" spans="3:17" x14ac:dyDescent="0.25">
      <c r="C4602" t="s">
        <v>214</v>
      </c>
      <c r="D4602">
        <v>0</v>
      </c>
      <c r="E4602">
        <v>5117</v>
      </c>
      <c r="F4602" s="69">
        <v>43381</v>
      </c>
      <c r="G4602" s="69">
        <v>43381</v>
      </c>
      <c r="H4602">
        <v>362</v>
      </c>
      <c r="I4602">
        <v>389</v>
      </c>
      <c r="J4602" t="s">
        <v>875</v>
      </c>
      <c r="K4602" t="s">
        <v>618</v>
      </c>
      <c r="L4602" t="s">
        <v>67</v>
      </c>
      <c r="M4602" s="73">
        <v>8487000</v>
      </c>
      <c r="N4602" t="str">
        <f t="shared" si="142"/>
        <v>0362-1</v>
      </c>
      <c r="O4602">
        <v>7512</v>
      </c>
      <c r="P4602">
        <f>1</f>
        <v>1</v>
      </c>
      <c r="Q4602">
        <f t="shared" si="143"/>
        <v>10</v>
      </c>
    </row>
    <row r="4603" spans="3:17" x14ac:dyDescent="0.25">
      <c r="C4603" t="s">
        <v>214</v>
      </c>
      <c r="D4603">
        <v>0</v>
      </c>
      <c r="E4603">
        <v>4484</v>
      </c>
      <c r="F4603" s="69">
        <v>43350</v>
      </c>
      <c r="G4603" s="69">
        <v>43350</v>
      </c>
      <c r="H4603">
        <v>362</v>
      </c>
      <c r="I4603">
        <v>389</v>
      </c>
      <c r="J4603" t="s">
        <v>875</v>
      </c>
      <c r="K4603" t="s">
        <v>618</v>
      </c>
      <c r="L4603" t="s">
        <v>67</v>
      </c>
      <c r="M4603" s="73">
        <v>8487000</v>
      </c>
      <c r="N4603" t="str">
        <f t="shared" si="142"/>
        <v>0362-1</v>
      </c>
      <c r="O4603">
        <v>7512</v>
      </c>
      <c r="P4603">
        <f>1</f>
        <v>1</v>
      </c>
      <c r="Q4603">
        <f t="shared" si="143"/>
        <v>9</v>
      </c>
    </row>
    <row r="4604" spans="3:17" x14ac:dyDescent="0.25">
      <c r="C4604" t="s">
        <v>214</v>
      </c>
      <c r="D4604">
        <v>0</v>
      </c>
      <c r="E4604">
        <v>3925</v>
      </c>
      <c r="F4604" s="69">
        <v>43321</v>
      </c>
      <c r="G4604" s="69">
        <v>43321</v>
      </c>
      <c r="H4604">
        <v>362</v>
      </c>
      <c r="I4604">
        <v>389</v>
      </c>
      <c r="J4604" t="s">
        <v>875</v>
      </c>
      <c r="K4604" t="s">
        <v>618</v>
      </c>
      <c r="L4604" t="s">
        <v>67</v>
      </c>
      <c r="M4604" s="73">
        <v>8487000</v>
      </c>
      <c r="N4604" t="str">
        <f t="shared" si="142"/>
        <v>0362-1</v>
      </c>
      <c r="O4604">
        <v>7512</v>
      </c>
      <c r="P4604">
        <f>1</f>
        <v>1</v>
      </c>
      <c r="Q4604">
        <f t="shared" si="143"/>
        <v>8</v>
      </c>
    </row>
    <row r="4605" spans="3:17" x14ac:dyDescent="0.25">
      <c r="C4605" t="s">
        <v>214</v>
      </c>
      <c r="D4605">
        <v>0</v>
      </c>
      <c r="E4605">
        <v>3412</v>
      </c>
      <c r="F4605" s="69">
        <v>43292</v>
      </c>
      <c r="G4605" s="69">
        <v>43292</v>
      </c>
      <c r="H4605">
        <v>362</v>
      </c>
      <c r="I4605">
        <v>389</v>
      </c>
      <c r="J4605" t="s">
        <v>875</v>
      </c>
      <c r="K4605" t="s">
        <v>618</v>
      </c>
      <c r="L4605" t="s">
        <v>67</v>
      </c>
      <c r="M4605" s="73">
        <v>8487000</v>
      </c>
      <c r="N4605" t="str">
        <f t="shared" si="142"/>
        <v>0362-1</v>
      </c>
      <c r="O4605">
        <v>7512</v>
      </c>
      <c r="P4605">
        <f>1</f>
        <v>1</v>
      </c>
      <c r="Q4605">
        <f t="shared" si="143"/>
        <v>7</v>
      </c>
    </row>
    <row r="4606" spans="3:17" x14ac:dyDescent="0.25">
      <c r="C4606" t="s">
        <v>214</v>
      </c>
      <c r="D4606">
        <v>0</v>
      </c>
      <c r="E4606">
        <v>2899</v>
      </c>
      <c r="F4606" s="69">
        <v>43269</v>
      </c>
      <c r="G4606" s="69">
        <v>43269</v>
      </c>
      <c r="H4606">
        <v>362</v>
      </c>
      <c r="I4606">
        <v>389</v>
      </c>
      <c r="J4606" t="s">
        <v>875</v>
      </c>
      <c r="K4606" t="s">
        <v>618</v>
      </c>
      <c r="L4606" t="s">
        <v>67</v>
      </c>
      <c r="M4606" s="73">
        <v>8487000</v>
      </c>
      <c r="N4606" t="str">
        <f t="shared" si="142"/>
        <v>0362-1</v>
      </c>
      <c r="O4606">
        <v>7512</v>
      </c>
      <c r="P4606">
        <f>1</f>
        <v>1</v>
      </c>
      <c r="Q4606">
        <f t="shared" si="143"/>
        <v>6</v>
      </c>
    </row>
    <row r="4607" spans="3:17" x14ac:dyDescent="0.25">
      <c r="C4607" t="s">
        <v>214</v>
      </c>
      <c r="D4607">
        <v>0</v>
      </c>
      <c r="E4607">
        <v>1960</v>
      </c>
      <c r="F4607" s="69">
        <v>43227</v>
      </c>
      <c r="G4607" s="69">
        <v>43227</v>
      </c>
      <c r="H4607">
        <v>362</v>
      </c>
      <c r="I4607">
        <v>389</v>
      </c>
      <c r="J4607" t="s">
        <v>875</v>
      </c>
      <c r="K4607" t="s">
        <v>618</v>
      </c>
      <c r="L4607" t="s">
        <v>67</v>
      </c>
      <c r="M4607" s="73">
        <v>8487000</v>
      </c>
      <c r="N4607" t="str">
        <f t="shared" si="142"/>
        <v>0362-1</v>
      </c>
      <c r="O4607">
        <v>7512</v>
      </c>
      <c r="P4607">
        <f>1</f>
        <v>1</v>
      </c>
      <c r="Q4607">
        <f t="shared" si="143"/>
        <v>5</v>
      </c>
    </row>
    <row r="4608" spans="3:17" x14ac:dyDescent="0.25">
      <c r="C4608" t="s">
        <v>214</v>
      </c>
      <c r="D4608">
        <v>0</v>
      </c>
      <c r="E4608">
        <v>1540</v>
      </c>
      <c r="F4608" s="69">
        <v>43201</v>
      </c>
      <c r="G4608" s="69">
        <v>43201</v>
      </c>
      <c r="H4608">
        <v>362</v>
      </c>
      <c r="I4608">
        <v>389</v>
      </c>
      <c r="J4608" t="s">
        <v>875</v>
      </c>
      <c r="K4608" t="s">
        <v>618</v>
      </c>
      <c r="L4608" t="s">
        <v>67</v>
      </c>
      <c r="M4608" s="73">
        <v>8487000</v>
      </c>
      <c r="N4608" t="str">
        <f t="shared" si="142"/>
        <v>0362-1</v>
      </c>
      <c r="O4608">
        <v>7512</v>
      </c>
      <c r="P4608">
        <f>1</f>
        <v>1</v>
      </c>
      <c r="Q4608">
        <f t="shared" si="143"/>
        <v>4</v>
      </c>
    </row>
    <row r="4609" spans="3:17" x14ac:dyDescent="0.25">
      <c r="C4609" t="s">
        <v>214</v>
      </c>
      <c r="D4609">
        <v>0</v>
      </c>
      <c r="E4609">
        <v>800</v>
      </c>
      <c r="F4609" s="69">
        <v>43172</v>
      </c>
      <c r="G4609" s="69">
        <v>43172</v>
      </c>
      <c r="H4609">
        <v>362</v>
      </c>
      <c r="I4609">
        <v>389</v>
      </c>
      <c r="J4609" t="s">
        <v>875</v>
      </c>
      <c r="K4609" t="s">
        <v>618</v>
      </c>
      <c r="L4609" t="s">
        <v>67</v>
      </c>
      <c r="M4609" s="73">
        <v>8487000</v>
      </c>
      <c r="N4609" t="str">
        <f t="shared" si="142"/>
        <v>0362-1</v>
      </c>
      <c r="O4609">
        <v>7512</v>
      </c>
      <c r="P4609">
        <f>1</f>
        <v>1</v>
      </c>
      <c r="Q4609">
        <f t="shared" si="143"/>
        <v>3</v>
      </c>
    </row>
    <row r="4610" spans="3:17" x14ac:dyDescent="0.25">
      <c r="C4610" t="s">
        <v>214</v>
      </c>
      <c r="D4610">
        <v>0</v>
      </c>
      <c r="E4610">
        <v>406</v>
      </c>
      <c r="F4610" s="69">
        <v>43165</v>
      </c>
      <c r="G4610" s="69">
        <v>43165</v>
      </c>
      <c r="H4610">
        <v>362</v>
      </c>
      <c r="I4610">
        <v>389</v>
      </c>
      <c r="J4610" t="s">
        <v>875</v>
      </c>
      <c r="K4610" t="s">
        <v>618</v>
      </c>
      <c r="L4610" t="s">
        <v>67</v>
      </c>
      <c r="M4610" s="73">
        <v>2263200</v>
      </c>
      <c r="N4610" t="str">
        <f t="shared" si="142"/>
        <v>0362-1</v>
      </c>
      <c r="O4610">
        <v>7512</v>
      </c>
      <c r="P4610">
        <f>1</f>
        <v>1</v>
      </c>
      <c r="Q4610">
        <f t="shared" si="143"/>
        <v>3</v>
      </c>
    </row>
    <row r="4611" spans="3:17" x14ac:dyDescent="0.25">
      <c r="C4611" t="s">
        <v>214</v>
      </c>
      <c r="D4611">
        <v>0</v>
      </c>
      <c r="E4611">
        <v>6544</v>
      </c>
      <c r="F4611" s="69">
        <v>43444</v>
      </c>
      <c r="G4611" s="69">
        <v>43444</v>
      </c>
      <c r="H4611">
        <v>304</v>
      </c>
      <c r="I4611">
        <v>388</v>
      </c>
      <c r="J4611" t="s">
        <v>876</v>
      </c>
      <c r="K4611" t="s">
        <v>618</v>
      </c>
      <c r="L4611" t="s">
        <v>67</v>
      </c>
      <c r="M4611" s="73">
        <v>8487000</v>
      </c>
      <c r="N4611" t="str">
        <f t="shared" si="142"/>
        <v>0304-1</v>
      </c>
      <c r="O4611">
        <v>7512</v>
      </c>
      <c r="P4611">
        <f>1</f>
        <v>1</v>
      </c>
      <c r="Q4611">
        <f t="shared" si="143"/>
        <v>12</v>
      </c>
    </row>
    <row r="4612" spans="3:17" x14ac:dyDescent="0.25">
      <c r="C4612" t="s">
        <v>214</v>
      </c>
      <c r="D4612">
        <v>0</v>
      </c>
      <c r="E4612">
        <v>5582</v>
      </c>
      <c r="F4612" s="69">
        <v>43411</v>
      </c>
      <c r="G4612" s="69">
        <v>43411</v>
      </c>
      <c r="H4612">
        <v>304</v>
      </c>
      <c r="I4612">
        <v>388</v>
      </c>
      <c r="J4612" t="s">
        <v>876</v>
      </c>
      <c r="K4612" t="s">
        <v>618</v>
      </c>
      <c r="L4612" t="s">
        <v>67</v>
      </c>
      <c r="M4612" s="73">
        <v>8487000</v>
      </c>
      <c r="N4612" t="str">
        <f t="shared" ref="N4612:N4675" si="144">TEXT(H4612,"0000")&amp;"-"&amp;TEXT(P4612,"0")</f>
        <v>0304-1</v>
      </c>
      <c r="O4612">
        <v>7512</v>
      </c>
      <c r="P4612">
        <f>1</f>
        <v>1</v>
      </c>
      <c r="Q4612">
        <f t="shared" ref="Q4612:Q4675" si="145">MONTH(G4612)</f>
        <v>11</v>
      </c>
    </row>
    <row r="4613" spans="3:17" x14ac:dyDescent="0.25">
      <c r="C4613" t="s">
        <v>214</v>
      </c>
      <c r="D4613">
        <v>0</v>
      </c>
      <c r="E4613">
        <v>5015</v>
      </c>
      <c r="F4613" s="69">
        <v>43378</v>
      </c>
      <c r="G4613" s="69">
        <v>43378</v>
      </c>
      <c r="H4613">
        <v>304</v>
      </c>
      <c r="I4613">
        <v>388</v>
      </c>
      <c r="J4613" t="s">
        <v>876</v>
      </c>
      <c r="K4613" t="s">
        <v>618</v>
      </c>
      <c r="L4613" t="s">
        <v>67</v>
      </c>
      <c r="M4613" s="73">
        <v>8487000</v>
      </c>
      <c r="N4613" t="str">
        <f t="shared" si="144"/>
        <v>0304-1</v>
      </c>
      <c r="O4613">
        <v>7512</v>
      </c>
      <c r="P4613">
        <f>1</f>
        <v>1</v>
      </c>
      <c r="Q4613">
        <f t="shared" si="145"/>
        <v>10</v>
      </c>
    </row>
    <row r="4614" spans="3:17" x14ac:dyDescent="0.25">
      <c r="C4614" t="s">
        <v>214</v>
      </c>
      <c r="D4614">
        <v>0</v>
      </c>
      <c r="E4614">
        <v>4504</v>
      </c>
      <c r="F4614" s="69">
        <v>43350</v>
      </c>
      <c r="G4614" s="69">
        <v>43350</v>
      </c>
      <c r="H4614">
        <v>304</v>
      </c>
      <c r="I4614">
        <v>388</v>
      </c>
      <c r="J4614" t="s">
        <v>876</v>
      </c>
      <c r="K4614" t="s">
        <v>618</v>
      </c>
      <c r="L4614" t="s">
        <v>67</v>
      </c>
      <c r="M4614" s="73">
        <v>8487000</v>
      </c>
      <c r="N4614" t="str">
        <f t="shared" si="144"/>
        <v>0304-1</v>
      </c>
      <c r="O4614">
        <v>7512</v>
      </c>
      <c r="P4614">
        <f>1</f>
        <v>1</v>
      </c>
      <c r="Q4614">
        <f t="shared" si="145"/>
        <v>9</v>
      </c>
    </row>
    <row r="4615" spans="3:17" x14ac:dyDescent="0.25">
      <c r="C4615" t="s">
        <v>214</v>
      </c>
      <c r="D4615">
        <v>0</v>
      </c>
      <c r="E4615">
        <v>3932</v>
      </c>
      <c r="F4615" s="69">
        <v>43321</v>
      </c>
      <c r="G4615" s="69">
        <v>43321</v>
      </c>
      <c r="H4615">
        <v>304</v>
      </c>
      <c r="I4615">
        <v>388</v>
      </c>
      <c r="J4615" t="s">
        <v>876</v>
      </c>
      <c r="K4615" t="s">
        <v>618</v>
      </c>
      <c r="L4615" t="s">
        <v>67</v>
      </c>
      <c r="M4615" s="73">
        <v>8487000</v>
      </c>
      <c r="N4615" t="str">
        <f t="shared" si="144"/>
        <v>0304-1</v>
      </c>
      <c r="O4615">
        <v>7512</v>
      </c>
      <c r="P4615">
        <f>1</f>
        <v>1</v>
      </c>
      <c r="Q4615">
        <f t="shared" si="145"/>
        <v>8</v>
      </c>
    </row>
    <row r="4616" spans="3:17" x14ac:dyDescent="0.25">
      <c r="C4616" t="s">
        <v>214</v>
      </c>
      <c r="D4616">
        <v>0</v>
      </c>
      <c r="E4616">
        <v>3249</v>
      </c>
      <c r="F4616" s="69">
        <v>43290</v>
      </c>
      <c r="G4616" s="69">
        <v>43290</v>
      </c>
      <c r="H4616">
        <v>304</v>
      </c>
      <c r="I4616">
        <v>388</v>
      </c>
      <c r="J4616" t="s">
        <v>876</v>
      </c>
      <c r="K4616" t="s">
        <v>618</v>
      </c>
      <c r="L4616" t="s">
        <v>67</v>
      </c>
      <c r="M4616" s="73">
        <v>8487000</v>
      </c>
      <c r="N4616" t="str">
        <f t="shared" si="144"/>
        <v>0304-1</v>
      </c>
      <c r="O4616">
        <v>7512</v>
      </c>
      <c r="P4616">
        <f>1</f>
        <v>1</v>
      </c>
      <c r="Q4616">
        <f t="shared" si="145"/>
        <v>7</v>
      </c>
    </row>
    <row r="4617" spans="3:17" x14ac:dyDescent="0.25">
      <c r="C4617" t="s">
        <v>214</v>
      </c>
      <c r="D4617">
        <v>0</v>
      </c>
      <c r="E4617">
        <v>2745</v>
      </c>
      <c r="F4617" s="69">
        <v>43259</v>
      </c>
      <c r="G4617" s="69">
        <v>43259</v>
      </c>
      <c r="H4617">
        <v>304</v>
      </c>
      <c r="I4617">
        <v>388</v>
      </c>
      <c r="J4617" t="s">
        <v>876</v>
      </c>
      <c r="K4617" t="s">
        <v>618</v>
      </c>
      <c r="L4617" t="s">
        <v>67</v>
      </c>
      <c r="M4617" s="73">
        <v>8487000</v>
      </c>
      <c r="N4617" t="str">
        <f t="shared" si="144"/>
        <v>0304-1</v>
      </c>
      <c r="O4617">
        <v>7512</v>
      </c>
      <c r="P4617">
        <f>1</f>
        <v>1</v>
      </c>
      <c r="Q4617">
        <f t="shared" si="145"/>
        <v>6</v>
      </c>
    </row>
    <row r="4618" spans="3:17" x14ac:dyDescent="0.25">
      <c r="C4618" t="s">
        <v>214</v>
      </c>
      <c r="D4618">
        <v>0</v>
      </c>
      <c r="E4618">
        <v>1955</v>
      </c>
      <c r="F4618" s="69">
        <v>43227</v>
      </c>
      <c r="G4618" s="69">
        <v>43227</v>
      </c>
      <c r="H4618">
        <v>304</v>
      </c>
      <c r="I4618">
        <v>388</v>
      </c>
      <c r="J4618" t="s">
        <v>876</v>
      </c>
      <c r="K4618" t="s">
        <v>618</v>
      </c>
      <c r="L4618" t="s">
        <v>67</v>
      </c>
      <c r="M4618" s="73">
        <v>8487000</v>
      </c>
      <c r="N4618" t="str">
        <f t="shared" si="144"/>
        <v>0304-1</v>
      </c>
      <c r="O4618">
        <v>7512</v>
      </c>
      <c r="P4618">
        <f>1</f>
        <v>1</v>
      </c>
      <c r="Q4618">
        <f t="shared" si="145"/>
        <v>5</v>
      </c>
    </row>
    <row r="4619" spans="3:17" x14ac:dyDescent="0.25">
      <c r="C4619" t="s">
        <v>214</v>
      </c>
      <c r="D4619">
        <v>0</v>
      </c>
      <c r="E4619">
        <v>1578</v>
      </c>
      <c r="F4619" s="69">
        <v>43201</v>
      </c>
      <c r="G4619" s="69">
        <v>43201</v>
      </c>
      <c r="H4619">
        <v>304</v>
      </c>
      <c r="I4619">
        <v>388</v>
      </c>
      <c r="J4619" t="s">
        <v>876</v>
      </c>
      <c r="K4619" t="s">
        <v>618</v>
      </c>
      <c r="L4619" t="s">
        <v>67</v>
      </c>
      <c r="M4619" s="73">
        <v>8487000</v>
      </c>
      <c r="N4619" t="str">
        <f t="shared" si="144"/>
        <v>0304-1</v>
      </c>
      <c r="O4619">
        <v>7512</v>
      </c>
      <c r="P4619">
        <f>1</f>
        <v>1</v>
      </c>
      <c r="Q4619">
        <f t="shared" si="145"/>
        <v>4</v>
      </c>
    </row>
    <row r="4620" spans="3:17" x14ac:dyDescent="0.25">
      <c r="C4620" t="s">
        <v>214</v>
      </c>
      <c r="D4620">
        <v>0</v>
      </c>
      <c r="E4620">
        <v>815</v>
      </c>
      <c r="F4620" s="69">
        <v>43172</v>
      </c>
      <c r="G4620" s="69">
        <v>43172</v>
      </c>
      <c r="H4620">
        <v>304</v>
      </c>
      <c r="I4620">
        <v>388</v>
      </c>
      <c r="J4620" t="s">
        <v>876</v>
      </c>
      <c r="K4620" t="s">
        <v>618</v>
      </c>
      <c r="L4620" t="s">
        <v>67</v>
      </c>
      <c r="M4620" s="73">
        <v>8487000</v>
      </c>
      <c r="N4620" t="str">
        <f t="shared" si="144"/>
        <v>0304-1</v>
      </c>
      <c r="O4620">
        <v>7512</v>
      </c>
      <c r="P4620">
        <f>1</f>
        <v>1</v>
      </c>
      <c r="Q4620">
        <f t="shared" si="145"/>
        <v>3</v>
      </c>
    </row>
    <row r="4621" spans="3:17" x14ac:dyDescent="0.25">
      <c r="C4621" t="s">
        <v>214</v>
      </c>
      <c r="D4621">
        <v>0</v>
      </c>
      <c r="E4621">
        <v>814</v>
      </c>
      <c r="F4621" s="69">
        <v>43172</v>
      </c>
      <c r="G4621" s="69">
        <v>43172</v>
      </c>
      <c r="H4621">
        <v>304</v>
      </c>
      <c r="I4621">
        <v>388</v>
      </c>
      <c r="J4621" t="s">
        <v>876</v>
      </c>
      <c r="K4621" t="s">
        <v>618</v>
      </c>
      <c r="L4621" t="s">
        <v>67</v>
      </c>
      <c r="M4621" s="73">
        <v>1980300</v>
      </c>
      <c r="N4621" t="str">
        <f t="shared" si="144"/>
        <v>0304-1</v>
      </c>
      <c r="O4621">
        <v>7512</v>
      </c>
      <c r="P4621">
        <f>1</f>
        <v>1</v>
      </c>
      <c r="Q4621">
        <f t="shared" si="145"/>
        <v>3</v>
      </c>
    </row>
    <row r="4622" spans="3:17" x14ac:dyDescent="0.25">
      <c r="C4622" t="s">
        <v>214</v>
      </c>
      <c r="D4622">
        <v>0</v>
      </c>
      <c r="E4622">
        <v>6595</v>
      </c>
      <c r="F4622" s="69">
        <v>43444</v>
      </c>
      <c r="G4622" s="69">
        <v>43444</v>
      </c>
      <c r="H4622">
        <v>413</v>
      </c>
      <c r="I4622">
        <v>387</v>
      </c>
      <c r="J4622" t="s">
        <v>877</v>
      </c>
      <c r="K4622" t="s">
        <v>618</v>
      </c>
      <c r="L4622" t="s">
        <v>67</v>
      </c>
      <c r="M4622" s="73">
        <v>8487000</v>
      </c>
      <c r="N4622" t="str">
        <f t="shared" si="144"/>
        <v>0413-1</v>
      </c>
      <c r="O4622">
        <v>7512</v>
      </c>
      <c r="P4622">
        <f>1</f>
        <v>1</v>
      </c>
      <c r="Q4622">
        <f t="shared" si="145"/>
        <v>12</v>
      </c>
    </row>
    <row r="4623" spans="3:17" x14ac:dyDescent="0.25">
      <c r="C4623" t="s">
        <v>214</v>
      </c>
      <c r="D4623">
        <v>0</v>
      </c>
      <c r="E4623">
        <v>5662</v>
      </c>
      <c r="F4623" s="69">
        <v>43411</v>
      </c>
      <c r="G4623" s="69">
        <v>43411</v>
      </c>
      <c r="H4623">
        <v>413</v>
      </c>
      <c r="I4623">
        <v>387</v>
      </c>
      <c r="J4623" t="s">
        <v>877</v>
      </c>
      <c r="K4623" t="s">
        <v>618</v>
      </c>
      <c r="L4623" t="s">
        <v>67</v>
      </c>
      <c r="M4623" s="73">
        <v>8487000</v>
      </c>
      <c r="N4623" t="str">
        <f t="shared" si="144"/>
        <v>0413-1</v>
      </c>
      <c r="O4623">
        <v>7512</v>
      </c>
      <c r="P4623">
        <f>1</f>
        <v>1</v>
      </c>
      <c r="Q4623">
        <f t="shared" si="145"/>
        <v>11</v>
      </c>
    </row>
    <row r="4624" spans="3:17" x14ac:dyDescent="0.25">
      <c r="C4624" t="s">
        <v>214</v>
      </c>
      <c r="D4624">
        <v>0</v>
      </c>
      <c r="E4624">
        <v>5119</v>
      </c>
      <c r="F4624" s="69">
        <v>43381</v>
      </c>
      <c r="G4624" s="69">
        <v>43381</v>
      </c>
      <c r="H4624">
        <v>413</v>
      </c>
      <c r="I4624">
        <v>387</v>
      </c>
      <c r="J4624" t="s">
        <v>877</v>
      </c>
      <c r="K4624" t="s">
        <v>618</v>
      </c>
      <c r="L4624" t="s">
        <v>67</v>
      </c>
      <c r="M4624" s="73">
        <v>8487000</v>
      </c>
      <c r="N4624" t="str">
        <f t="shared" si="144"/>
        <v>0413-1</v>
      </c>
      <c r="O4624">
        <v>7512</v>
      </c>
      <c r="P4624">
        <f>1</f>
        <v>1</v>
      </c>
      <c r="Q4624">
        <f t="shared" si="145"/>
        <v>10</v>
      </c>
    </row>
    <row r="4625" spans="3:17" x14ac:dyDescent="0.25">
      <c r="C4625" t="s">
        <v>214</v>
      </c>
      <c r="D4625">
        <v>0</v>
      </c>
      <c r="E4625">
        <v>4477</v>
      </c>
      <c r="F4625" s="69">
        <v>43350</v>
      </c>
      <c r="G4625" s="69">
        <v>43350</v>
      </c>
      <c r="H4625">
        <v>413</v>
      </c>
      <c r="I4625">
        <v>387</v>
      </c>
      <c r="J4625" t="s">
        <v>877</v>
      </c>
      <c r="K4625" t="s">
        <v>618</v>
      </c>
      <c r="L4625" t="s">
        <v>67</v>
      </c>
      <c r="M4625" s="73">
        <v>8487000</v>
      </c>
      <c r="N4625" t="str">
        <f t="shared" si="144"/>
        <v>0413-1</v>
      </c>
      <c r="O4625">
        <v>7512</v>
      </c>
      <c r="P4625">
        <f>1</f>
        <v>1</v>
      </c>
      <c r="Q4625">
        <f t="shared" si="145"/>
        <v>9</v>
      </c>
    </row>
    <row r="4626" spans="3:17" x14ac:dyDescent="0.25">
      <c r="C4626" t="s">
        <v>214</v>
      </c>
      <c r="D4626">
        <v>0</v>
      </c>
      <c r="E4626">
        <v>3864</v>
      </c>
      <c r="F4626" s="69">
        <v>43320</v>
      </c>
      <c r="G4626" s="69">
        <v>43320</v>
      </c>
      <c r="H4626">
        <v>413</v>
      </c>
      <c r="I4626">
        <v>387</v>
      </c>
      <c r="J4626" t="s">
        <v>877</v>
      </c>
      <c r="K4626" t="s">
        <v>618</v>
      </c>
      <c r="L4626" t="s">
        <v>67</v>
      </c>
      <c r="M4626" s="73">
        <v>8487000</v>
      </c>
      <c r="N4626" t="str">
        <f t="shared" si="144"/>
        <v>0413-1</v>
      </c>
      <c r="O4626">
        <v>7512</v>
      </c>
      <c r="P4626">
        <f>1</f>
        <v>1</v>
      </c>
      <c r="Q4626">
        <f t="shared" si="145"/>
        <v>8</v>
      </c>
    </row>
    <row r="4627" spans="3:17" x14ac:dyDescent="0.25">
      <c r="C4627" t="s">
        <v>214</v>
      </c>
      <c r="D4627">
        <v>0</v>
      </c>
      <c r="E4627">
        <v>3136</v>
      </c>
      <c r="F4627" s="69">
        <v>43286</v>
      </c>
      <c r="G4627" s="69">
        <v>43286</v>
      </c>
      <c r="H4627">
        <v>413</v>
      </c>
      <c r="I4627">
        <v>387</v>
      </c>
      <c r="J4627" t="s">
        <v>877</v>
      </c>
      <c r="K4627" t="s">
        <v>618</v>
      </c>
      <c r="L4627" t="s">
        <v>67</v>
      </c>
      <c r="M4627" s="73">
        <v>8487000</v>
      </c>
      <c r="N4627" t="str">
        <f t="shared" si="144"/>
        <v>0413-1</v>
      </c>
      <c r="O4627">
        <v>7512</v>
      </c>
      <c r="P4627">
        <f>1</f>
        <v>1</v>
      </c>
      <c r="Q4627">
        <f t="shared" si="145"/>
        <v>7</v>
      </c>
    </row>
    <row r="4628" spans="3:17" x14ac:dyDescent="0.25">
      <c r="C4628" t="s">
        <v>214</v>
      </c>
      <c r="D4628">
        <v>0</v>
      </c>
      <c r="E4628">
        <v>2743</v>
      </c>
      <c r="F4628" s="69">
        <v>43259</v>
      </c>
      <c r="G4628" s="69">
        <v>43259</v>
      </c>
      <c r="H4628">
        <v>413</v>
      </c>
      <c r="I4628">
        <v>387</v>
      </c>
      <c r="J4628" t="s">
        <v>877</v>
      </c>
      <c r="K4628" t="s">
        <v>618</v>
      </c>
      <c r="L4628" t="s">
        <v>67</v>
      </c>
      <c r="M4628" s="73">
        <v>8487000</v>
      </c>
      <c r="N4628" t="str">
        <f t="shared" si="144"/>
        <v>0413-1</v>
      </c>
      <c r="O4628">
        <v>7512</v>
      </c>
      <c r="P4628">
        <f>1</f>
        <v>1</v>
      </c>
      <c r="Q4628">
        <f t="shared" si="145"/>
        <v>6</v>
      </c>
    </row>
    <row r="4629" spans="3:17" x14ac:dyDescent="0.25">
      <c r="C4629" t="s">
        <v>214</v>
      </c>
      <c r="D4629">
        <v>0</v>
      </c>
      <c r="E4629">
        <v>2006</v>
      </c>
      <c r="F4629" s="69">
        <v>43228</v>
      </c>
      <c r="G4629" s="69">
        <v>43228</v>
      </c>
      <c r="H4629">
        <v>413</v>
      </c>
      <c r="I4629">
        <v>387</v>
      </c>
      <c r="J4629" t="s">
        <v>877</v>
      </c>
      <c r="K4629" t="s">
        <v>618</v>
      </c>
      <c r="L4629" t="s">
        <v>67</v>
      </c>
      <c r="M4629" s="73">
        <v>8487000</v>
      </c>
      <c r="N4629" t="str">
        <f t="shared" si="144"/>
        <v>0413-1</v>
      </c>
      <c r="O4629">
        <v>7512</v>
      </c>
      <c r="P4629">
        <f>1</f>
        <v>1</v>
      </c>
      <c r="Q4629">
        <f t="shared" si="145"/>
        <v>5</v>
      </c>
    </row>
    <row r="4630" spans="3:17" x14ac:dyDescent="0.25">
      <c r="C4630" t="s">
        <v>214</v>
      </c>
      <c r="D4630">
        <v>0</v>
      </c>
      <c r="E4630">
        <v>1347</v>
      </c>
      <c r="F4630" s="69">
        <v>43196</v>
      </c>
      <c r="G4630" s="69">
        <v>43196</v>
      </c>
      <c r="H4630">
        <v>413</v>
      </c>
      <c r="I4630">
        <v>387</v>
      </c>
      <c r="J4630" t="s">
        <v>877</v>
      </c>
      <c r="K4630" t="s">
        <v>618</v>
      </c>
      <c r="L4630" t="s">
        <v>67</v>
      </c>
      <c r="M4630" s="73">
        <v>8487000</v>
      </c>
      <c r="N4630" t="str">
        <f t="shared" si="144"/>
        <v>0413-1</v>
      </c>
      <c r="O4630">
        <v>7512</v>
      </c>
      <c r="P4630">
        <f>1</f>
        <v>1</v>
      </c>
      <c r="Q4630">
        <f t="shared" si="145"/>
        <v>4</v>
      </c>
    </row>
    <row r="4631" spans="3:17" x14ac:dyDescent="0.25">
      <c r="C4631" t="s">
        <v>214</v>
      </c>
      <c r="D4631">
        <v>0</v>
      </c>
      <c r="E4631">
        <v>796</v>
      </c>
      <c r="F4631" s="69">
        <v>43172</v>
      </c>
      <c r="G4631" s="69">
        <v>43172</v>
      </c>
      <c r="H4631">
        <v>413</v>
      </c>
      <c r="I4631">
        <v>387</v>
      </c>
      <c r="J4631" t="s">
        <v>877</v>
      </c>
      <c r="K4631" t="s">
        <v>618</v>
      </c>
      <c r="L4631" t="s">
        <v>67</v>
      </c>
      <c r="M4631" s="73">
        <v>8487000</v>
      </c>
      <c r="N4631" t="str">
        <f t="shared" si="144"/>
        <v>0413-1</v>
      </c>
      <c r="O4631">
        <v>7512</v>
      </c>
      <c r="P4631">
        <f>1</f>
        <v>1</v>
      </c>
      <c r="Q4631">
        <f t="shared" si="145"/>
        <v>3</v>
      </c>
    </row>
    <row r="4632" spans="3:17" x14ac:dyDescent="0.25">
      <c r="C4632" t="s">
        <v>214</v>
      </c>
      <c r="D4632">
        <v>0</v>
      </c>
      <c r="E4632">
        <v>454</v>
      </c>
      <c r="F4632" s="69">
        <v>43165</v>
      </c>
      <c r="G4632" s="69">
        <v>43165</v>
      </c>
      <c r="H4632">
        <v>413</v>
      </c>
      <c r="I4632">
        <v>387</v>
      </c>
      <c r="J4632" t="s">
        <v>877</v>
      </c>
      <c r="K4632" t="s">
        <v>618</v>
      </c>
      <c r="L4632" t="s">
        <v>67</v>
      </c>
      <c r="M4632" s="73">
        <v>1980300</v>
      </c>
      <c r="N4632" t="str">
        <f t="shared" si="144"/>
        <v>0413-1</v>
      </c>
      <c r="O4632">
        <v>7512</v>
      </c>
      <c r="P4632">
        <f>1</f>
        <v>1</v>
      </c>
      <c r="Q4632">
        <f t="shared" si="145"/>
        <v>3</v>
      </c>
    </row>
    <row r="4633" spans="3:17" x14ac:dyDescent="0.25">
      <c r="C4633" t="s">
        <v>214</v>
      </c>
      <c r="D4633">
        <v>0</v>
      </c>
      <c r="E4633">
        <v>6604</v>
      </c>
      <c r="F4633" s="69">
        <v>43444</v>
      </c>
      <c r="G4633" s="69">
        <v>43444</v>
      </c>
      <c r="H4633">
        <v>309</v>
      </c>
      <c r="I4633">
        <v>384</v>
      </c>
      <c r="J4633" t="s">
        <v>878</v>
      </c>
      <c r="K4633" t="s">
        <v>618</v>
      </c>
      <c r="L4633" t="s">
        <v>67</v>
      </c>
      <c r="M4633" s="73">
        <v>2300000</v>
      </c>
      <c r="N4633" t="str">
        <f t="shared" si="144"/>
        <v>0309-1</v>
      </c>
      <c r="O4633">
        <v>7512</v>
      </c>
      <c r="P4633">
        <f>1</f>
        <v>1</v>
      </c>
      <c r="Q4633">
        <f t="shared" si="145"/>
        <v>12</v>
      </c>
    </row>
    <row r="4634" spans="3:17" x14ac:dyDescent="0.25">
      <c r="C4634" t="s">
        <v>214</v>
      </c>
      <c r="D4634">
        <v>0</v>
      </c>
      <c r="E4634">
        <v>5922</v>
      </c>
      <c r="F4634" s="69">
        <v>43418</v>
      </c>
      <c r="G4634" s="69">
        <v>43418</v>
      </c>
      <c r="H4634">
        <v>309</v>
      </c>
      <c r="I4634">
        <v>384</v>
      </c>
      <c r="J4634" t="s">
        <v>878</v>
      </c>
      <c r="K4634" t="s">
        <v>618</v>
      </c>
      <c r="L4634" t="s">
        <v>67</v>
      </c>
      <c r="M4634" s="73">
        <v>2300000</v>
      </c>
      <c r="N4634" t="str">
        <f t="shared" si="144"/>
        <v>0309-1</v>
      </c>
      <c r="O4634">
        <v>7512</v>
      </c>
      <c r="P4634">
        <f>1</f>
        <v>1</v>
      </c>
      <c r="Q4634">
        <f t="shared" si="145"/>
        <v>11</v>
      </c>
    </row>
    <row r="4635" spans="3:17" x14ac:dyDescent="0.25">
      <c r="C4635" t="s">
        <v>214</v>
      </c>
      <c r="D4635">
        <v>0</v>
      </c>
      <c r="E4635">
        <v>5066</v>
      </c>
      <c r="F4635" s="69">
        <v>43378</v>
      </c>
      <c r="G4635" s="69">
        <v>43378</v>
      </c>
      <c r="H4635">
        <v>309</v>
      </c>
      <c r="I4635">
        <v>384</v>
      </c>
      <c r="J4635" t="s">
        <v>878</v>
      </c>
      <c r="K4635" t="s">
        <v>618</v>
      </c>
      <c r="L4635" t="s">
        <v>67</v>
      </c>
      <c r="M4635" s="73">
        <v>2300000</v>
      </c>
      <c r="N4635" t="str">
        <f t="shared" si="144"/>
        <v>0309-1</v>
      </c>
      <c r="O4635">
        <v>7512</v>
      </c>
      <c r="P4635">
        <f>1</f>
        <v>1</v>
      </c>
      <c r="Q4635">
        <f t="shared" si="145"/>
        <v>10</v>
      </c>
    </row>
    <row r="4636" spans="3:17" x14ac:dyDescent="0.25">
      <c r="C4636" t="s">
        <v>214</v>
      </c>
      <c r="D4636">
        <v>0</v>
      </c>
      <c r="E4636">
        <v>4307</v>
      </c>
      <c r="F4636" s="69">
        <v>43348</v>
      </c>
      <c r="G4636" s="69">
        <v>43348</v>
      </c>
      <c r="H4636">
        <v>309</v>
      </c>
      <c r="I4636">
        <v>384</v>
      </c>
      <c r="J4636" t="s">
        <v>878</v>
      </c>
      <c r="K4636" t="s">
        <v>618</v>
      </c>
      <c r="L4636" t="s">
        <v>67</v>
      </c>
      <c r="M4636" s="73">
        <v>2300000</v>
      </c>
      <c r="N4636" t="str">
        <f t="shared" si="144"/>
        <v>0309-1</v>
      </c>
      <c r="O4636">
        <v>7512</v>
      </c>
      <c r="P4636">
        <f>1</f>
        <v>1</v>
      </c>
      <c r="Q4636">
        <f t="shared" si="145"/>
        <v>9</v>
      </c>
    </row>
    <row r="4637" spans="3:17" x14ac:dyDescent="0.25">
      <c r="C4637" t="s">
        <v>214</v>
      </c>
      <c r="D4637">
        <v>0</v>
      </c>
      <c r="E4637">
        <v>3686</v>
      </c>
      <c r="F4637" s="69">
        <v>43315</v>
      </c>
      <c r="G4637" s="69">
        <v>43315</v>
      </c>
      <c r="H4637">
        <v>309</v>
      </c>
      <c r="I4637">
        <v>384</v>
      </c>
      <c r="J4637" t="s">
        <v>878</v>
      </c>
      <c r="K4637" t="s">
        <v>618</v>
      </c>
      <c r="L4637" t="s">
        <v>67</v>
      </c>
      <c r="M4637" s="73">
        <v>2300000</v>
      </c>
      <c r="N4637" t="str">
        <f t="shared" si="144"/>
        <v>0309-1</v>
      </c>
      <c r="O4637">
        <v>7512</v>
      </c>
      <c r="P4637">
        <f>1</f>
        <v>1</v>
      </c>
      <c r="Q4637">
        <f t="shared" si="145"/>
        <v>8</v>
      </c>
    </row>
    <row r="4638" spans="3:17" x14ac:dyDescent="0.25">
      <c r="C4638" t="s">
        <v>214</v>
      </c>
      <c r="D4638">
        <v>0</v>
      </c>
      <c r="E4638">
        <v>3465</v>
      </c>
      <c r="F4638" s="69">
        <v>43294</v>
      </c>
      <c r="G4638" s="69">
        <v>43294</v>
      </c>
      <c r="H4638">
        <v>309</v>
      </c>
      <c r="I4638">
        <v>384</v>
      </c>
      <c r="J4638" t="s">
        <v>878</v>
      </c>
      <c r="K4638" t="s">
        <v>618</v>
      </c>
      <c r="L4638" t="s">
        <v>67</v>
      </c>
      <c r="M4638" s="73">
        <v>2300000</v>
      </c>
      <c r="N4638" t="str">
        <f t="shared" si="144"/>
        <v>0309-1</v>
      </c>
      <c r="O4638">
        <v>7512</v>
      </c>
      <c r="P4638">
        <f>1</f>
        <v>1</v>
      </c>
      <c r="Q4638">
        <f t="shared" si="145"/>
        <v>7</v>
      </c>
    </row>
    <row r="4639" spans="3:17" x14ac:dyDescent="0.25">
      <c r="C4639" t="s">
        <v>214</v>
      </c>
      <c r="D4639">
        <v>0</v>
      </c>
      <c r="E4639">
        <v>2852</v>
      </c>
      <c r="F4639" s="69">
        <v>43264</v>
      </c>
      <c r="G4639" s="69">
        <v>43264</v>
      </c>
      <c r="H4639">
        <v>309</v>
      </c>
      <c r="I4639">
        <v>384</v>
      </c>
      <c r="J4639" t="s">
        <v>878</v>
      </c>
      <c r="K4639" t="s">
        <v>618</v>
      </c>
      <c r="L4639" t="s">
        <v>67</v>
      </c>
      <c r="M4639" s="73">
        <v>2300000</v>
      </c>
      <c r="N4639" t="str">
        <f t="shared" si="144"/>
        <v>0309-1</v>
      </c>
      <c r="O4639">
        <v>7512</v>
      </c>
      <c r="P4639">
        <f>1</f>
        <v>1</v>
      </c>
      <c r="Q4639">
        <f t="shared" si="145"/>
        <v>6</v>
      </c>
    </row>
    <row r="4640" spans="3:17" x14ac:dyDescent="0.25">
      <c r="C4640" t="s">
        <v>214</v>
      </c>
      <c r="D4640">
        <v>0</v>
      </c>
      <c r="E4640">
        <v>2665</v>
      </c>
      <c r="F4640" s="69">
        <v>43258</v>
      </c>
      <c r="G4640" s="69">
        <v>43258</v>
      </c>
      <c r="H4640">
        <v>309</v>
      </c>
      <c r="I4640">
        <v>384</v>
      </c>
      <c r="J4640" t="s">
        <v>878</v>
      </c>
      <c r="K4640" t="s">
        <v>618</v>
      </c>
      <c r="L4640" t="s">
        <v>67</v>
      </c>
      <c r="M4640" s="73">
        <v>2300000</v>
      </c>
      <c r="N4640" t="str">
        <f t="shared" si="144"/>
        <v>0309-1</v>
      </c>
      <c r="O4640">
        <v>7512</v>
      </c>
      <c r="P4640">
        <f>1</f>
        <v>1</v>
      </c>
      <c r="Q4640">
        <f t="shared" si="145"/>
        <v>6</v>
      </c>
    </row>
    <row r="4641" spans="3:17" x14ac:dyDescent="0.25">
      <c r="C4641" t="s">
        <v>214</v>
      </c>
      <c r="D4641">
        <v>0</v>
      </c>
      <c r="E4641">
        <v>2272</v>
      </c>
      <c r="F4641" s="69">
        <v>43241</v>
      </c>
      <c r="G4641" s="69">
        <v>43241</v>
      </c>
      <c r="H4641">
        <v>309</v>
      </c>
      <c r="I4641">
        <v>384</v>
      </c>
      <c r="J4641" t="s">
        <v>878</v>
      </c>
      <c r="K4641" t="s">
        <v>618</v>
      </c>
      <c r="L4641" t="s">
        <v>67</v>
      </c>
      <c r="M4641" s="73">
        <v>2300000</v>
      </c>
      <c r="N4641" t="str">
        <f t="shared" si="144"/>
        <v>0309-1</v>
      </c>
      <c r="O4641">
        <v>7512</v>
      </c>
      <c r="P4641">
        <f>1</f>
        <v>1</v>
      </c>
      <c r="Q4641">
        <f t="shared" si="145"/>
        <v>5</v>
      </c>
    </row>
    <row r="4642" spans="3:17" x14ac:dyDescent="0.25">
      <c r="C4642" t="s">
        <v>214</v>
      </c>
      <c r="D4642">
        <v>0</v>
      </c>
      <c r="E4642">
        <v>1600</v>
      </c>
      <c r="F4642" s="69">
        <v>43201</v>
      </c>
      <c r="G4642" s="69">
        <v>43201</v>
      </c>
      <c r="H4642">
        <v>309</v>
      </c>
      <c r="I4642">
        <v>384</v>
      </c>
      <c r="J4642" t="s">
        <v>878</v>
      </c>
      <c r="K4642" t="s">
        <v>618</v>
      </c>
      <c r="L4642" t="s">
        <v>67</v>
      </c>
      <c r="M4642" s="73">
        <v>2300000</v>
      </c>
      <c r="N4642" t="str">
        <f t="shared" si="144"/>
        <v>0309-1</v>
      </c>
      <c r="O4642">
        <v>7512</v>
      </c>
      <c r="P4642">
        <f>1</f>
        <v>1</v>
      </c>
      <c r="Q4642">
        <f t="shared" si="145"/>
        <v>4</v>
      </c>
    </row>
    <row r="4643" spans="3:17" x14ac:dyDescent="0.25">
      <c r="C4643" t="s">
        <v>214</v>
      </c>
      <c r="D4643">
        <v>0</v>
      </c>
      <c r="E4643">
        <v>1599</v>
      </c>
      <c r="F4643" s="69">
        <v>43201</v>
      </c>
      <c r="G4643" s="69">
        <v>43201</v>
      </c>
      <c r="H4643">
        <v>309</v>
      </c>
      <c r="I4643">
        <v>384</v>
      </c>
      <c r="J4643" t="s">
        <v>878</v>
      </c>
      <c r="K4643" t="s">
        <v>618</v>
      </c>
      <c r="L4643" t="s">
        <v>67</v>
      </c>
      <c r="M4643" s="73">
        <v>690000</v>
      </c>
      <c r="N4643" t="str">
        <f t="shared" si="144"/>
        <v>0309-1</v>
      </c>
      <c r="O4643">
        <v>7512</v>
      </c>
      <c r="P4643">
        <f>1</f>
        <v>1</v>
      </c>
      <c r="Q4643">
        <f t="shared" si="145"/>
        <v>4</v>
      </c>
    </row>
    <row r="4644" spans="3:17" x14ac:dyDescent="0.25">
      <c r="C4644" t="s">
        <v>214</v>
      </c>
      <c r="D4644">
        <v>0</v>
      </c>
      <c r="E4644">
        <v>1284</v>
      </c>
      <c r="F4644" s="69">
        <v>43196</v>
      </c>
      <c r="G4644" s="69">
        <v>43196</v>
      </c>
      <c r="H4644">
        <v>309</v>
      </c>
      <c r="I4644">
        <v>384</v>
      </c>
      <c r="J4644" t="s">
        <v>878</v>
      </c>
      <c r="K4644" t="s">
        <v>618</v>
      </c>
      <c r="L4644" t="s">
        <v>66</v>
      </c>
      <c r="M4644" s="73">
        <v>2300000</v>
      </c>
      <c r="N4644" t="str">
        <f t="shared" si="144"/>
        <v>0309-1</v>
      </c>
      <c r="O4644">
        <v>7512</v>
      </c>
      <c r="P4644">
        <f>1</f>
        <v>1</v>
      </c>
      <c r="Q4644">
        <f t="shared" si="145"/>
        <v>4</v>
      </c>
    </row>
    <row r="4645" spans="3:17" x14ac:dyDescent="0.25">
      <c r="C4645" t="s">
        <v>214</v>
      </c>
      <c r="D4645">
        <v>0</v>
      </c>
      <c r="E4645">
        <v>1283</v>
      </c>
      <c r="F4645" s="69">
        <v>43196</v>
      </c>
      <c r="G4645" s="69">
        <v>43196</v>
      </c>
      <c r="H4645">
        <v>309</v>
      </c>
      <c r="I4645">
        <v>384</v>
      </c>
      <c r="J4645" t="s">
        <v>878</v>
      </c>
      <c r="K4645" t="s">
        <v>618</v>
      </c>
      <c r="L4645" t="s">
        <v>66</v>
      </c>
      <c r="M4645" s="73">
        <v>690000</v>
      </c>
      <c r="N4645" t="str">
        <f t="shared" si="144"/>
        <v>0309-1</v>
      </c>
      <c r="O4645">
        <v>7512</v>
      </c>
      <c r="P4645">
        <f>1</f>
        <v>1</v>
      </c>
      <c r="Q4645">
        <f t="shared" si="145"/>
        <v>4</v>
      </c>
    </row>
    <row r="4646" spans="3:17" x14ac:dyDescent="0.25">
      <c r="C4646" t="s">
        <v>214</v>
      </c>
      <c r="D4646">
        <v>0</v>
      </c>
      <c r="E4646">
        <v>1000</v>
      </c>
      <c r="F4646" s="69">
        <v>43179</v>
      </c>
      <c r="G4646" s="69">
        <v>43179</v>
      </c>
      <c r="H4646">
        <v>309</v>
      </c>
      <c r="I4646">
        <v>384</v>
      </c>
      <c r="J4646" t="s">
        <v>878</v>
      </c>
      <c r="K4646" t="s">
        <v>618</v>
      </c>
      <c r="L4646" t="s">
        <v>66</v>
      </c>
      <c r="M4646" s="73">
        <v>2300000</v>
      </c>
      <c r="N4646" t="str">
        <f t="shared" si="144"/>
        <v>0309-1</v>
      </c>
      <c r="O4646">
        <v>7512</v>
      </c>
      <c r="P4646">
        <f>1</f>
        <v>1</v>
      </c>
      <c r="Q4646">
        <f t="shared" si="145"/>
        <v>3</v>
      </c>
    </row>
    <row r="4647" spans="3:17" x14ac:dyDescent="0.25">
      <c r="C4647" t="s">
        <v>214</v>
      </c>
      <c r="D4647">
        <v>0</v>
      </c>
      <c r="E4647">
        <v>999</v>
      </c>
      <c r="F4647" s="69">
        <v>43179</v>
      </c>
      <c r="G4647" s="69">
        <v>43179</v>
      </c>
      <c r="H4647">
        <v>309</v>
      </c>
      <c r="I4647">
        <v>384</v>
      </c>
      <c r="J4647" t="s">
        <v>878</v>
      </c>
      <c r="K4647" t="s">
        <v>618</v>
      </c>
      <c r="L4647" t="s">
        <v>66</v>
      </c>
      <c r="M4647" s="73">
        <v>690000</v>
      </c>
      <c r="N4647" t="str">
        <f t="shared" si="144"/>
        <v>0309-1</v>
      </c>
      <c r="O4647">
        <v>7512</v>
      </c>
      <c r="P4647">
        <f>1</f>
        <v>1</v>
      </c>
      <c r="Q4647">
        <f t="shared" si="145"/>
        <v>3</v>
      </c>
    </row>
    <row r="4648" spans="3:17" x14ac:dyDescent="0.25">
      <c r="C4648" t="s">
        <v>214</v>
      </c>
      <c r="D4648">
        <v>0</v>
      </c>
      <c r="E4648">
        <v>6767</v>
      </c>
      <c r="F4648" s="69">
        <v>43448</v>
      </c>
      <c r="G4648" s="69">
        <v>43448</v>
      </c>
      <c r="H4648">
        <v>410</v>
      </c>
      <c r="I4648">
        <v>383</v>
      </c>
      <c r="J4648" t="s">
        <v>879</v>
      </c>
      <c r="K4648" t="s">
        <v>618</v>
      </c>
      <c r="L4648" t="s">
        <v>67</v>
      </c>
      <c r="M4648" s="73">
        <v>2300000</v>
      </c>
      <c r="N4648" t="str">
        <f t="shared" si="144"/>
        <v>0410-1</v>
      </c>
      <c r="O4648">
        <v>7512</v>
      </c>
      <c r="P4648">
        <f>1</f>
        <v>1</v>
      </c>
      <c r="Q4648">
        <f t="shared" si="145"/>
        <v>12</v>
      </c>
    </row>
    <row r="4649" spans="3:17" x14ac:dyDescent="0.25">
      <c r="C4649" t="s">
        <v>214</v>
      </c>
      <c r="D4649">
        <v>0</v>
      </c>
      <c r="E4649">
        <v>5547</v>
      </c>
      <c r="F4649" s="69">
        <v>43411</v>
      </c>
      <c r="G4649" s="69">
        <v>43411</v>
      </c>
      <c r="H4649">
        <v>410</v>
      </c>
      <c r="I4649">
        <v>383</v>
      </c>
      <c r="J4649" t="s">
        <v>879</v>
      </c>
      <c r="K4649" t="s">
        <v>618</v>
      </c>
      <c r="L4649" t="s">
        <v>67</v>
      </c>
      <c r="M4649" s="73">
        <v>2300000</v>
      </c>
      <c r="N4649" t="str">
        <f t="shared" si="144"/>
        <v>0410-1</v>
      </c>
      <c r="O4649">
        <v>7512</v>
      </c>
      <c r="P4649">
        <f>1</f>
        <v>1</v>
      </c>
      <c r="Q4649">
        <f t="shared" si="145"/>
        <v>11</v>
      </c>
    </row>
    <row r="4650" spans="3:17" x14ac:dyDescent="0.25">
      <c r="C4650" t="s">
        <v>214</v>
      </c>
      <c r="D4650">
        <v>0</v>
      </c>
      <c r="E4650">
        <v>4828</v>
      </c>
      <c r="F4650" s="69">
        <v>43375</v>
      </c>
      <c r="G4650" s="69">
        <v>43375</v>
      </c>
      <c r="H4650">
        <v>410</v>
      </c>
      <c r="I4650">
        <v>383</v>
      </c>
      <c r="J4650" t="s">
        <v>879</v>
      </c>
      <c r="K4650" t="s">
        <v>618</v>
      </c>
      <c r="L4650" t="s">
        <v>67</v>
      </c>
      <c r="M4650" s="73">
        <v>2300000</v>
      </c>
      <c r="N4650" t="str">
        <f t="shared" si="144"/>
        <v>0410-1</v>
      </c>
      <c r="O4650">
        <v>7512</v>
      </c>
      <c r="P4650">
        <f>1</f>
        <v>1</v>
      </c>
      <c r="Q4650">
        <f t="shared" si="145"/>
        <v>10</v>
      </c>
    </row>
    <row r="4651" spans="3:17" x14ac:dyDescent="0.25">
      <c r="C4651" t="s">
        <v>214</v>
      </c>
      <c r="D4651">
        <v>0</v>
      </c>
      <c r="E4651">
        <v>4694</v>
      </c>
      <c r="F4651" s="69">
        <v>43362</v>
      </c>
      <c r="G4651" s="69">
        <v>43362</v>
      </c>
      <c r="H4651">
        <v>410</v>
      </c>
      <c r="I4651">
        <v>383</v>
      </c>
      <c r="J4651" t="s">
        <v>879</v>
      </c>
      <c r="K4651" t="s">
        <v>618</v>
      </c>
      <c r="L4651" t="s">
        <v>67</v>
      </c>
      <c r="M4651" s="73">
        <v>2300000</v>
      </c>
      <c r="N4651" t="str">
        <f t="shared" si="144"/>
        <v>0410-1</v>
      </c>
      <c r="O4651">
        <v>7512</v>
      </c>
      <c r="P4651">
        <f>1</f>
        <v>1</v>
      </c>
      <c r="Q4651">
        <f t="shared" si="145"/>
        <v>9</v>
      </c>
    </row>
    <row r="4652" spans="3:17" x14ac:dyDescent="0.25">
      <c r="C4652" t="s">
        <v>214</v>
      </c>
      <c r="D4652">
        <v>0</v>
      </c>
      <c r="E4652">
        <v>3889</v>
      </c>
      <c r="F4652" s="69">
        <v>43321</v>
      </c>
      <c r="G4652" s="69">
        <v>43321</v>
      </c>
      <c r="H4652">
        <v>410</v>
      </c>
      <c r="I4652">
        <v>383</v>
      </c>
      <c r="J4652" t="s">
        <v>879</v>
      </c>
      <c r="K4652" t="s">
        <v>618</v>
      </c>
      <c r="L4652" t="s">
        <v>67</v>
      </c>
      <c r="M4652" s="73">
        <v>2300000</v>
      </c>
      <c r="N4652" t="str">
        <f t="shared" si="144"/>
        <v>0410-1</v>
      </c>
      <c r="O4652">
        <v>7512</v>
      </c>
      <c r="P4652">
        <f>1</f>
        <v>1</v>
      </c>
      <c r="Q4652">
        <f t="shared" si="145"/>
        <v>8</v>
      </c>
    </row>
    <row r="4653" spans="3:17" x14ac:dyDescent="0.25">
      <c r="C4653" t="s">
        <v>214</v>
      </c>
      <c r="D4653">
        <v>0</v>
      </c>
      <c r="E4653">
        <v>3525</v>
      </c>
      <c r="F4653" s="69">
        <v>43306</v>
      </c>
      <c r="G4653" s="69">
        <v>43306</v>
      </c>
      <c r="H4653">
        <v>410</v>
      </c>
      <c r="I4653">
        <v>383</v>
      </c>
      <c r="J4653" t="s">
        <v>879</v>
      </c>
      <c r="K4653" t="s">
        <v>618</v>
      </c>
      <c r="L4653" t="s">
        <v>67</v>
      </c>
      <c r="M4653" s="73">
        <v>2300000</v>
      </c>
      <c r="N4653" t="str">
        <f t="shared" si="144"/>
        <v>0410-1</v>
      </c>
      <c r="O4653">
        <v>7512</v>
      </c>
      <c r="P4653">
        <f>1</f>
        <v>1</v>
      </c>
      <c r="Q4653">
        <f t="shared" si="145"/>
        <v>7</v>
      </c>
    </row>
    <row r="4654" spans="3:17" x14ac:dyDescent="0.25">
      <c r="C4654" t="s">
        <v>214</v>
      </c>
      <c r="D4654">
        <v>0</v>
      </c>
      <c r="E4654">
        <v>2715</v>
      </c>
      <c r="F4654" s="69">
        <v>43259</v>
      </c>
      <c r="G4654" s="69">
        <v>43259</v>
      </c>
      <c r="H4654">
        <v>410</v>
      </c>
      <c r="I4654">
        <v>383</v>
      </c>
      <c r="J4654" t="s">
        <v>879</v>
      </c>
      <c r="K4654" t="s">
        <v>618</v>
      </c>
      <c r="L4654" t="s">
        <v>67</v>
      </c>
      <c r="M4654" s="73">
        <v>2300000</v>
      </c>
      <c r="N4654" t="str">
        <f t="shared" si="144"/>
        <v>0410-1</v>
      </c>
      <c r="O4654">
        <v>7512</v>
      </c>
      <c r="P4654">
        <f>1</f>
        <v>1</v>
      </c>
      <c r="Q4654">
        <f t="shared" si="145"/>
        <v>6</v>
      </c>
    </row>
    <row r="4655" spans="3:17" x14ac:dyDescent="0.25">
      <c r="C4655" t="s">
        <v>214</v>
      </c>
      <c r="D4655">
        <v>0</v>
      </c>
      <c r="E4655">
        <v>2120</v>
      </c>
      <c r="F4655" s="69">
        <v>43229</v>
      </c>
      <c r="G4655" s="69">
        <v>43229</v>
      </c>
      <c r="H4655">
        <v>410</v>
      </c>
      <c r="I4655">
        <v>383</v>
      </c>
      <c r="J4655" t="s">
        <v>879</v>
      </c>
      <c r="K4655" t="s">
        <v>618</v>
      </c>
      <c r="L4655" t="s">
        <v>67</v>
      </c>
      <c r="M4655" s="73">
        <v>2300000</v>
      </c>
      <c r="N4655" t="str">
        <f t="shared" si="144"/>
        <v>0410-1</v>
      </c>
      <c r="O4655">
        <v>7512</v>
      </c>
      <c r="P4655">
        <f>1</f>
        <v>1</v>
      </c>
      <c r="Q4655">
        <f t="shared" si="145"/>
        <v>5</v>
      </c>
    </row>
    <row r="4656" spans="3:17" x14ac:dyDescent="0.25">
      <c r="C4656" t="s">
        <v>214</v>
      </c>
      <c r="D4656">
        <v>0</v>
      </c>
      <c r="E4656">
        <v>1485</v>
      </c>
      <c r="F4656" s="69">
        <v>43201</v>
      </c>
      <c r="G4656" s="69">
        <v>43201</v>
      </c>
      <c r="H4656">
        <v>410</v>
      </c>
      <c r="I4656">
        <v>383</v>
      </c>
      <c r="J4656" t="s">
        <v>879</v>
      </c>
      <c r="K4656" t="s">
        <v>618</v>
      </c>
      <c r="L4656" t="s">
        <v>67</v>
      </c>
      <c r="M4656" s="73">
        <v>2300000</v>
      </c>
      <c r="N4656" t="str">
        <f t="shared" si="144"/>
        <v>0410-1</v>
      </c>
      <c r="O4656">
        <v>7512</v>
      </c>
      <c r="P4656">
        <f>1</f>
        <v>1</v>
      </c>
      <c r="Q4656">
        <f t="shared" si="145"/>
        <v>4</v>
      </c>
    </row>
    <row r="4657" spans="3:17" x14ac:dyDescent="0.25">
      <c r="C4657" t="s">
        <v>214</v>
      </c>
      <c r="D4657">
        <v>0</v>
      </c>
      <c r="E4657">
        <v>1483</v>
      </c>
      <c r="F4657" s="69">
        <v>43201</v>
      </c>
      <c r="G4657" s="69">
        <v>43201</v>
      </c>
      <c r="H4657">
        <v>410</v>
      </c>
      <c r="I4657">
        <v>383</v>
      </c>
      <c r="J4657" t="s">
        <v>879</v>
      </c>
      <c r="K4657" t="s">
        <v>618</v>
      </c>
      <c r="L4657" t="s">
        <v>67</v>
      </c>
      <c r="M4657" s="73">
        <v>2300000</v>
      </c>
      <c r="N4657" t="str">
        <f t="shared" si="144"/>
        <v>0410-1</v>
      </c>
      <c r="O4657">
        <v>7512</v>
      </c>
      <c r="P4657">
        <f>1</f>
        <v>1</v>
      </c>
      <c r="Q4657">
        <f t="shared" si="145"/>
        <v>4</v>
      </c>
    </row>
    <row r="4658" spans="3:17" x14ac:dyDescent="0.25">
      <c r="C4658" t="s">
        <v>214</v>
      </c>
      <c r="D4658">
        <v>0</v>
      </c>
      <c r="E4658">
        <v>1101</v>
      </c>
      <c r="F4658" s="69">
        <v>43182</v>
      </c>
      <c r="G4658" s="69">
        <v>43182</v>
      </c>
      <c r="H4658">
        <v>410</v>
      </c>
      <c r="I4658">
        <v>383</v>
      </c>
      <c r="J4658" t="s">
        <v>879</v>
      </c>
      <c r="K4658" t="s">
        <v>618</v>
      </c>
      <c r="L4658" t="s">
        <v>67</v>
      </c>
      <c r="M4658" s="73">
        <v>536667</v>
      </c>
      <c r="N4658" t="str">
        <f t="shared" si="144"/>
        <v>0410-1</v>
      </c>
      <c r="O4658">
        <v>7512</v>
      </c>
      <c r="P4658">
        <f>1</f>
        <v>1</v>
      </c>
      <c r="Q4658">
        <f t="shared" si="145"/>
        <v>3</v>
      </c>
    </row>
    <row r="4659" spans="3:17" x14ac:dyDescent="0.25">
      <c r="C4659" t="s">
        <v>214</v>
      </c>
      <c r="D4659">
        <v>0</v>
      </c>
      <c r="E4659">
        <v>6689</v>
      </c>
      <c r="F4659" s="69">
        <v>43445</v>
      </c>
      <c r="G4659" s="69">
        <v>43445</v>
      </c>
      <c r="H4659">
        <v>409</v>
      </c>
      <c r="I4659">
        <v>382</v>
      </c>
      <c r="J4659" t="s">
        <v>880</v>
      </c>
      <c r="K4659" t="s">
        <v>618</v>
      </c>
      <c r="L4659" t="s">
        <v>67</v>
      </c>
      <c r="M4659" s="73">
        <v>2300000</v>
      </c>
      <c r="N4659" t="str">
        <f t="shared" si="144"/>
        <v>0409-1</v>
      </c>
      <c r="O4659">
        <v>7512</v>
      </c>
      <c r="P4659">
        <f>1</f>
        <v>1</v>
      </c>
      <c r="Q4659">
        <f t="shared" si="145"/>
        <v>12</v>
      </c>
    </row>
    <row r="4660" spans="3:17" x14ac:dyDescent="0.25">
      <c r="C4660" t="s">
        <v>214</v>
      </c>
      <c r="D4660">
        <v>0</v>
      </c>
      <c r="E4660">
        <v>5553</v>
      </c>
      <c r="F4660" s="69">
        <v>43411</v>
      </c>
      <c r="G4660" s="69">
        <v>43411</v>
      </c>
      <c r="H4660">
        <v>409</v>
      </c>
      <c r="I4660">
        <v>382</v>
      </c>
      <c r="J4660" t="s">
        <v>880</v>
      </c>
      <c r="K4660" t="s">
        <v>618</v>
      </c>
      <c r="L4660" t="s">
        <v>67</v>
      </c>
      <c r="M4660" s="73">
        <v>2300000</v>
      </c>
      <c r="N4660" t="str">
        <f t="shared" si="144"/>
        <v>0409-1</v>
      </c>
      <c r="O4660">
        <v>7512</v>
      </c>
      <c r="P4660">
        <f>1</f>
        <v>1</v>
      </c>
      <c r="Q4660">
        <f t="shared" si="145"/>
        <v>11</v>
      </c>
    </row>
    <row r="4661" spans="3:17" x14ac:dyDescent="0.25">
      <c r="C4661" t="s">
        <v>214</v>
      </c>
      <c r="D4661">
        <v>0</v>
      </c>
      <c r="E4661">
        <v>4835</v>
      </c>
      <c r="F4661" s="69">
        <v>43375</v>
      </c>
      <c r="G4661" s="69">
        <v>43375</v>
      </c>
      <c r="H4661">
        <v>409</v>
      </c>
      <c r="I4661">
        <v>382</v>
      </c>
      <c r="J4661" t="s">
        <v>880</v>
      </c>
      <c r="K4661" t="s">
        <v>618</v>
      </c>
      <c r="L4661" t="s">
        <v>67</v>
      </c>
      <c r="M4661" s="73">
        <v>2300000</v>
      </c>
      <c r="N4661" t="str">
        <f t="shared" si="144"/>
        <v>0409-1</v>
      </c>
      <c r="O4661">
        <v>7512</v>
      </c>
      <c r="P4661">
        <f>1</f>
        <v>1</v>
      </c>
      <c r="Q4661">
        <f t="shared" si="145"/>
        <v>10</v>
      </c>
    </row>
    <row r="4662" spans="3:17" x14ac:dyDescent="0.25">
      <c r="C4662" t="s">
        <v>214</v>
      </c>
      <c r="D4662">
        <v>0</v>
      </c>
      <c r="E4662">
        <v>4250</v>
      </c>
      <c r="F4662" s="69">
        <v>43347</v>
      </c>
      <c r="G4662" s="69">
        <v>43347</v>
      </c>
      <c r="H4662">
        <v>409</v>
      </c>
      <c r="I4662">
        <v>382</v>
      </c>
      <c r="J4662" t="s">
        <v>880</v>
      </c>
      <c r="K4662" t="s">
        <v>618</v>
      </c>
      <c r="L4662" t="s">
        <v>67</v>
      </c>
      <c r="M4662" s="73">
        <v>2300000</v>
      </c>
      <c r="N4662" t="str">
        <f t="shared" si="144"/>
        <v>0409-1</v>
      </c>
      <c r="O4662">
        <v>7512</v>
      </c>
      <c r="P4662">
        <f>1</f>
        <v>1</v>
      </c>
      <c r="Q4662">
        <f t="shared" si="145"/>
        <v>9</v>
      </c>
    </row>
    <row r="4663" spans="3:17" x14ac:dyDescent="0.25">
      <c r="C4663" t="s">
        <v>214</v>
      </c>
      <c r="D4663">
        <v>0</v>
      </c>
      <c r="E4663">
        <v>3844</v>
      </c>
      <c r="F4663" s="69">
        <v>43320</v>
      </c>
      <c r="G4663" s="69">
        <v>43320</v>
      </c>
      <c r="H4663">
        <v>409</v>
      </c>
      <c r="I4663">
        <v>382</v>
      </c>
      <c r="J4663" t="s">
        <v>880</v>
      </c>
      <c r="K4663" t="s">
        <v>618</v>
      </c>
      <c r="L4663" t="s">
        <v>67</v>
      </c>
      <c r="M4663" s="73">
        <v>2300000</v>
      </c>
      <c r="N4663" t="str">
        <f t="shared" si="144"/>
        <v>0409-1</v>
      </c>
      <c r="O4663">
        <v>7512</v>
      </c>
      <c r="P4663">
        <f>1</f>
        <v>1</v>
      </c>
      <c r="Q4663">
        <f t="shared" si="145"/>
        <v>8</v>
      </c>
    </row>
    <row r="4664" spans="3:17" x14ac:dyDescent="0.25">
      <c r="C4664" t="s">
        <v>214</v>
      </c>
      <c r="D4664">
        <v>0</v>
      </c>
      <c r="E4664">
        <v>3160</v>
      </c>
      <c r="F4664" s="69">
        <v>43286</v>
      </c>
      <c r="G4664" s="69">
        <v>43286</v>
      </c>
      <c r="H4664">
        <v>409</v>
      </c>
      <c r="I4664">
        <v>382</v>
      </c>
      <c r="J4664" t="s">
        <v>880</v>
      </c>
      <c r="K4664" t="s">
        <v>618</v>
      </c>
      <c r="L4664" t="s">
        <v>67</v>
      </c>
      <c r="M4664" s="73">
        <v>2300000</v>
      </c>
      <c r="N4664" t="str">
        <f t="shared" si="144"/>
        <v>0409-1</v>
      </c>
      <c r="O4664">
        <v>7512</v>
      </c>
      <c r="P4664">
        <f>1</f>
        <v>1</v>
      </c>
      <c r="Q4664">
        <f t="shared" si="145"/>
        <v>7</v>
      </c>
    </row>
    <row r="4665" spans="3:17" x14ac:dyDescent="0.25">
      <c r="C4665" t="s">
        <v>214</v>
      </c>
      <c r="D4665">
        <v>0</v>
      </c>
      <c r="E4665">
        <v>2631</v>
      </c>
      <c r="F4665" s="69">
        <v>43257</v>
      </c>
      <c r="G4665" s="69">
        <v>43257</v>
      </c>
      <c r="H4665">
        <v>409</v>
      </c>
      <c r="I4665">
        <v>382</v>
      </c>
      <c r="J4665" t="s">
        <v>880</v>
      </c>
      <c r="K4665" t="s">
        <v>618</v>
      </c>
      <c r="L4665" t="s">
        <v>67</v>
      </c>
      <c r="M4665" s="73">
        <v>2300000</v>
      </c>
      <c r="N4665" t="str">
        <f t="shared" si="144"/>
        <v>0409-1</v>
      </c>
      <c r="O4665">
        <v>7512</v>
      </c>
      <c r="P4665">
        <f>1</f>
        <v>1</v>
      </c>
      <c r="Q4665">
        <f t="shared" si="145"/>
        <v>6</v>
      </c>
    </row>
    <row r="4666" spans="3:17" x14ac:dyDescent="0.25">
      <c r="C4666" t="s">
        <v>214</v>
      </c>
      <c r="D4666">
        <v>0</v>
      </c>
      <c r="E4666">
        <v>1926</v>
      </c>
      <c r="F4666" s="69">
        <v>43227</v>
      </c>
      <c r="G4666" s="69">
        <v>43227</v>
      </c>
      <c r="H4666">
        <v>409</v>
      </c>
      <c r="I4666">
        <v>382</v>
      </c>
      <c r="J4666" t="s">
        <v>880</v>
      </c>
      <c r="K4666" t="s">
        <v>618</v>
      </c>
      <c r="L4666" t="s">
        <v>67</v>
      </c>
      <c r="M4666" s="73">
        <v>2300000</v>
      </c>
      <c r="N4666" t="str">
        <f t="shared" si="144"/>
        <v>0409-1</v>
      </c>
      <c r="O4666">
        <v>7512</v>
      </c>
      <c r="P4666">
        <f>1</f>
        <v>1</v>
      </c>
      <c r="Q4666">
        <f t="shared" si="145"/>
        <v>5</v>
      </c>
    </row>
    <row r="4667" spans="3:17" x14ac:dyDescent="0.25">
      <c r="C4667" t="s">
        <v>214</v>
      </c>
      <c r="D4667">
        <v>0</v>
      </c>
      <c r="E4667">
        <v>1566</v>
      </c>
      <c r="F4667" s="69">
        <v>43201</v>
      </c>
      <c r="G4667" s="69">
        <v>43201</v>
      </c>
      <c r="H4667">
        <v>409</v>
      </c>
      <c r="I4667">
        <v>382</v>
      </c>
      <c r="J4667" t="s">
        <v>880</v>
      </c>
      <c r="K4667" t="s">
        <v>618</v>
      </c>
      <c r="L4667" t="s">
        <v>67</v>
      </c>
      <c r="M4667" s="73">
        <v>2300000</v>
      </c>
      <c r="N4667" t="str">
        <f t="shared" si="144"/>
        <v>0409-1</v>
      </c>
      <c r="O4667">
        <v>7512</v>
      </c>
      <c r="P4667">
        <f>1</f>
        <v>1</v>
      </c>
      <c r="Q4667">
        <f t="shared" si="145"/>
        <v>4</v>
      </c>
    </row>
    <row r="4668" spans="3:17" x14ac:dyDescent="0.25">
      <c r="C4668" t="s">
        <v>214</v>
      </c>
      <c r="D4668">
        <v>0</v>
      </c>
      <c r="E4668">
        <v>998</v>
      </c>
      <c r="F4668" s="69">
        <v>43179</v>
      </c>
      <c r="G4668" s="69">
        <v>43179</v>
      </c>
      <c r="H4668">
        <v>409</v>
      </c>
      <c r="I4668">
        <v>382</v>
      </c>
      <c r="J4668" t="s">
        <v>880</v>
      </c>
      <c r="K4668" t="s">
        <v>618</v>
      </c>
      <c r="L4668" t="s">
        <v>66</v>
      </c>
      <c r="M4668" s="73">
        <v>2300000</v>
      </c>
      <c r="N4668" t="str">
        <f t="shared" si="144"/>
        <v>0409-1</v>
      </c>
      <c r="O4668">
        <v>7512</v>
      </c>
      <c r="P4668">
        <f>1</f>
        <v>1</v>
      </c>
      <c r="Q4668">
        <f t="shared" si="145"/>
        <v>3</v>
      </c>
    </row>
    <row r="4669" spans="3:17" x14ac:dyDescent="0.25">
      <c r="C4669" t="s">
        <v>214</v>
      </c>
      <c r="D4669">
        <v>0</v>
      </c>
      <c r="E4669">
        <v>964</v>
      </c>
      <c r="F4669" s="69">
        <v>43175</v>
      </c>
      <c r="G4669" s="69">
        <v>43175</v>
      </c>
      <c r="H4669">
        <v>409</v>
      </c>
      <c r="I4669">
        <v>382</v>
      </c>
      <c r="J4669" t="s">
        <v>880</v>
      </c>
      <c r="K4669" t="s">
        <v>618</v>
      </c>
      <c r="L4669" t="s">
        <v>67</v>
      </c>
      <c r="M4669" s="73">
        <v>2300000</v>
      </c>
      <c r="N4669" t="str">
        <f t="shared" si="144"/>
        <v>0409-1</v>
      </c>
      <c r="O4669">
        <v>7512</v>
      </c>
      <c r="P4669">
        <f>1</f>
        <v>1</v>
      </c>
      <c r="Q4669">
        <f t="shared" si="145"/>
        <v>3</v>
      </c>
    </row>
    <row r="4670" spans="3:17" x14ac:dyDescent="0.25">
      <c r="C4670" t="s">
        <v>214</v>
      </c>
      <c r="D4670">
        <v>0</v>
      </c>
      <c r="E4670">
        <v>661</v>
      </c>
      <c r="F4670" s="69">
        <v>43168</v>
      </c>
      <c r="G4670" s="69">
        <v>43168</v>
      </c>
      <c r="H4670">
        <v>409</v>
      </c>
      <c r="I4670">
        <v>382</v>
      </c>
      <c r="J4670" t="s">
        <v>880</v>
      </c>
      <c r="K4670" t="s">
        <v>618</v>
      </c>
      <c r="L4670" t="s">
        <v>67</v>
      </c>
      <c r="M4670" s="73">
        <v>460000</v>
      </c>
      <c r="N4670" t="str">
        <f t="shared" si="144"/>
        <v>0409-1</v>
      </c>
      <c r="O4670">
        <v>7512</v>
      </c>
      <c r="P4670">
        <f>1</f>
        <v>1</v>
      </c>
      <c r="Q4670">
        <f t="shared" si="145"/>
        <v>3</v>
      </c>
    </row>
    <row r="4671" spans="3:17" x14ac:dyDescent="0.25">
      <c r="C4671" t="s">
        <v>214</v>
      </c>
      <c r="D4671">
        <v>0</v>
      </c>
      <c r="E4671">
        <v>6284</v>
      </c>
      <c r="F4671" s="69">
        <v>43439</v>
      </c>
      <c r="G4671" s="69">
        <v>43439</v>
      </c>
      <c r="H4671">
        <v>326</v>
      </c>
      <c r="I4671">
        <v>381</v>
      </c>
      <c r="J4671" t="s">
        <v>881</v>
      </c>
      <c r="K4671" t="s">
        <v>618</v>
      </c>
      <c r="L4671" t="s">
        <v>67</v>
      </c>
      <c r="M4671" s="73">
        <v>2300000</v>
      </c>
      <c r="N4671" t="str">
        <f t="shared" si="144"/>
        <v>0326-1</v>
      </c>
      <c r="O4671">
        <v>7512</v>
      </c>
      <c r="P4671">
        <f>1</f>
        <v>1</v>
      </c>
      <c r="Q4671">
        <f t="shared" si="145"/>
        <v>12</v>
      </c>
    </row>
    <row r="4672" spans="3:17" x14ac:dyDescent="0.25">
      <c r="C4672" t="s">
        <v>214</v>
      </c>
      <c r="D4672">
        <v>0</v>
      </c>
      <c r="E4672">
        <v>5959</v>
      </c>
      <c r="F4672" s="69">
        <v>43419</v>
      </c>
      <c r="G4672" s="69">
        <v>43419</v>
      </c>
      <c r="H4672">
        <v>326</v>
      </c>
      <c r="I4672">
        <v>381</v>
      </c>
      <c r="J4672" t="s">
        <v>881</v>
      </c>
      <c r="K4672" t="s">
        <v>618</v>
      </c>
      <c r="L4672" t="s">
        <v>67</v>
      </c>
      <c r="M4672" s="73">
        <v>2300000</v>
      </c>
      <c r="N4672" t="str">
        <f t="shared" si="144"/>
        <v>0326-1</v>
      </c>
      <c r="O4672">
        <v>7512</v>
      </c>
      <c r="P4672">
        <f>1</f>
        <v>1</v>
      </c>
      <c r="Q4672">
        <f t="shared" si="145"/>
        <v>11</v>
      </c>
    </row>
    <row r="4673" spans="3:17" x14ac:dyDescent="0.25">
      <c r="C4673" t="s">
        <v>214</v>
      </c>
      <c r="D4673">
        <v>0</v>
      </c>
      <c r="E4673">
        <v>5186</v>
      </c>
      <c r="F4673" s="69">
        <v>43382</v>
      </c>
      <c r="G4673" s="69">
        <v>43382</v>
      </c>
      <c r="H4673">
        <v>326</v>
      </c>
      <c r="I4673">
        <v>381</v>
      </c>
      <c r="J4673" t="s">
        <v>881</v>
      </c>
      <c r="K4673" t="s">
        <v>618</v>
      </c>
      <c r="L4673" t="s">
        <v>67</v>
      </c>
      <c r="M4673" s="73">
        <v>2300000</v>
      </c>
      <c r="N4673" t="str">
        <f t="shared" si="144"/>
        <v>0326-1</v>
      </c>
      <c r="O4673">
        <v>7512</v>
      </c>
      <c r="P4673">
        <f>1</f>
        <v>1</v>
      </c>
      <c r="Q4673">
        <f t="shared" si="145"/>
        <v>10</v>
      </c>
    </row>
    <row r="4674" spans="3:17" x14ac:dyDescent="0.25">
      <c r="C4674" t="s">
        <v>214</v>
      </c>
      <c r="D4674">
        <v>0</v>
      </c>
      <c r="E4674">
        <v>4407</v>
      </c>
      <c r="F4674" s="69">
        <v>43349</v>
      </c>
      <c r="G4674" s="69">
        <v>43349</v>
      </c>
      <c r="H4674">
        <v>326</v>
      </c>
      <c r="I4674">
        <v>381</v>
      </c>
      <c r="J4674" t="s">
        <v>881</v>
      </c>
      <c r="K4674" t="s">
        <v>618</v>
      </c>
      <c r="L4674" t="s">
        <v>67</v>
      </c>
      <c r="M4674" s="73">
        <v>2300000</v>
      </c>
      <c r="N4674" t="str">
        <f t="shared" si="144"/>
        <v>0326-1</v>
      </c>
      <c r="O4674">
        <v>7512</v>
      </c>
      <c r="P4674">
        <f>1</f>
        <v>1</v>
      </c>
      <c r="Q4674">
        <f t="shared" si="145"/>
        <v>9</v>
      </c>
    </row>
    <row r="4675" spans="3:17" x14ac:dyDescent="0.25">
      <c r="C4675" t="s">
        <v>214</v>
      </c>
      <c r="D4675">
        <v>0</v>
      </c>
      <c r="E4675">
        <v>3867</v>
      </c>
      <c r="F4675" s="69">
        <v>43320</v>
      </c>
      <c r="G4675" s="69">
        <v>43320</v>
      </c>
      <c r="H4675">
        <v>326</v>
      </c>
      <c r="I4675">
        <v>381</v>
      </c>
      <c r="J4675" t="s">
        <v>881</v>
      </c>
      <c r="K4675" t="s">
        <v>618</v>
      </c>
      <c r="L4675" t="s">
        <v>67</v>
      </c>
      <c r="M4675" s="73">
        <v>2300000</v>
      </c>
      <c r="N4675" t="str">
        <f t="shared" si="144"/>
        <v>0326-1</v>
      </c>
      <c r="O4675">
        <v>7512</v>
      </c>
      <c r="P4675">
        <f>1</f>
        <v>1</v>
      </c>
      <c r="Q4675">
        <f t="shared" si="145"/>
        <v>8</v>
      </c>
    </row>
    <row r="4676" spans="3:17" x14ac:dyDescent="0.25">
      <c r="C4676" t="s">
        <v>214</v>
      </c>
      <c r="D4676">
        <v>0</v>
      </c>
      <c r="E4676">
        <v>3218</v>
      </c>
      <c r="F4676" s="69">
        <v>43290</v>
      </c>
      <c r="G4676" s="69">
        <v>43290</v>
      </c>
      <c r="H4676">
        <v>326</v>
      </c>
      <c r="I4676">
        <v>381</v>
      </c>
      <c r="J4676" t="s">
        <v>881</v>
      </c>
      <c r="K4676" t="s">
        <v>618</v>
      </c>
      <c r="L4676" t="s">
        <v>67</v>
      </c>
      <c r="M4676" s="73">
        <v>2300000</v>
      </c>
      <c r="N4676" t="str">
        <f t="shared" ref="N4676:N4739" si="146">TEXT(H4676,"0000")&amp;"-"&amp;TEXT(P4676,"0")</f>
        <v>0326-1</v>
      </c>
      <c r="O4676">
        <v>7512</v>
      </c>
      <c r="P4676">
        <f>1</f>
        <v>1</v>
      </c>
      <c r="Q4676">
        <f t="shared" ref="Q4676:Q4739" si="147">MONTH(G4676)</f>
        <v>7</v>
      </c>
    </row>
    <row r="4677" spans="3:17" x14ac:dyDescent="0.25">
      <c r="C4677" t="s">
        <v>214</v>
      </c>
      <c r="D4677">
        <v>0</v>
      </c>
      <c r="E4677">
        <v>2644</v>
      </c>
      <c r="F4677" s="69">
        <v>43258</v>
      </c>
      <c r="G4677" s="69">
        <v>43258</v>
      </c>
      <c r="H4677">
        <v>326</v>
      </c>
      <c r="I4677">
        <v>381</v>
      </c>
      <c r="J4677" t="s">
        <v>881</v>
      </c>
      <c r="K4677" t="s">
        <v>618</v>
      </c>
      <c r="L4677" t="s">
        <v>67</v>
      </c>
      <c r="M4677" s="73">
        <v>2300000</v>
      </c>
      <c r="N4677" t="str">
        <f t="shared" si="146"/>
        <v>0326-1</v>
      </c>
      <c r="O4677">
        <v>7512</v>
      </c>
      <c r="P4677">
        <f>1</f>
        <v>1</v>
      </c>
      <c r="Q4677">
        <f t="shared" si="147"/>
        <v>6</v>
      </c>
    </row>
    <row r="4678" spans="3:17" x14ac:dyDescent="0.25">
      <c r="C4678" t="s">
        <v>214</v>
      </c>
      <c r="D4678">
        <v>0</v>
      </c>
      <c r="E4678">
        <v>2123</v>
      </c>
      <c r="F4678" s="69">
        <v>43229</v>
      </c>
      <c r="G4678" s="69">
        <v>43229</v>
      </c>
      <c r="H4678">
        <v>326</v>
      </c>
      <c r="I4678">
        <v>381</v>
      </c>
      <c r="J4678" t="s">
        <v>881</v>
      </c>
      <c r="K4678" t="s">
        <v>618</v>
      </c>
      <c r="L4678" t="s">
        <v>67</v>
      </c>
      <c r="M4678" s="73">
        <v>2300000</v>
      </c>
      <c r="N4678" t="str">
        <f t="shared" si="146"/>
        <v>0326-1</v>
      </c>
      <c r="O4678">
        <v>7512</v>
      </c>
      <c r="P4678">
        <f>1</f>
        <v>1</v>
      </c>
      <c r="Q4678">
        <f t="shared" si="147"/>
        <v>5</v>
      </c>
    </row>
    <row r="4679" spans="3:17" x14ac:dyDescent="0.25">
      <c r="C4679" t="s">
        <v>214</v>
      </c>
      <c r="D4679">
        <v>0</v>
      </c>
      <c r="E4679">
        <v>1614</v>
      </c>
      <c r="F4679" s="69">
        <v>43203</v>
      </c>
      <c r="G4679" s="69">
        <v>43203</v>
      </c>
      <c r="H4679">
        <v>326</v>
      </c>
      <c r="I4679">
        <v>381</v>
      </c>
      <c r="J4679" t="s">
        <v>881</v>
      </c>
      <c r="K4679" t="s">
        <v>618</v>
      </c>
      <c r="L4679" t="s">
        <v>67</v>
      </c>
      <c r="M4679" s="73">
        <v>2300000</v>
      </c>
      <c r="N4679" t="str">
        <f t="shared" si="146"/>
        <v>0326-1</v>
      </c>
      <c r="O4679">
        <v>7512</v>
      </c>
      <c r="P4679">
        <f>1</f>
        <v>1</v>
      </c>
      <c r="Q4679">
        <f t="shared" si="147"/>
        <v>4</v>
      </c>
    </row>
    <row r="4680" spans="3:17" x14ac:dyDescent="0.25">
      <c r="C4680" t="s">
        <v>214</v>
      </c>
      <c r="D4680">
        <v>0</v>
      </c>
      <c r="E4680">
        <v>954</v>
      </c>
      <c r="F4680" s="69">
        <v>43175</v>
      </c>
      <c r="G4680" s="69">
        <v>43175</v>
      </c>
      <c r="H4680">
        <v>326</v>
      </c>
      <c r="I4680">
        <v>381</v>
      </c>
      <c r="J4680" t="s">
        <v>881</v>
      </c>
      <c r="K4680" t="s">
        <v>618</v>
      </c>
      <c r="L4680" t="s">
        <v>67</v>
      </c>
      <c r="M4680" s="73">
        <v>2300000</v>
      </c>
      <c r="N4680" t="str">
        <f t="shared" si="146"/>
        <v>0326-1</v>
      </c>
      <c r="O4680">
        <v>7512</v>
      </c>
      <c r="P4680">
        <f>1</f>
        <v>1</v>
      </c>
      <c r="Q4680">
        <f t="shared" si="147"/>
        <v>3</v>
      </c>
    </row>
    <row r="4681" spans="3:17" x14ac:dyDescent="0.25">
      <c r="C4681" t="s">
        <v>214</v>
      </c>
      <c r="D4681">
        <v>0</v>
      </c>
      <c r="E4681">
        <v>499</v>
      </c>
      <c r="F4681" s="69">
        <v>43166</v>
      </c>
      <c r="G4681" s="69">
        <v>43166</v>
      </c>
      <c r="H4681">
        <v>326</v>
      </c>
      <c r="I4681">
        <v>381</v>
      </c>
      <c r="J4681" t="s">
        <v>881</v>
      </c>
      <c r="K4681" t="s">
        <v>618</v>
      </c>
      <c r="L4681" t="s">
        <v>67</v>
      </c>
      <c r="M4681" s="73">
        <v>690000</v>
      </c>
      <c r="N4681" t="str">
        <f t="shared" si="146"/>
        <v>0326-1</v>
      </c>
      <c r="O4681">
        <v>7512</v>
      </c>
      <c r="P4681">
        <f>1</f>
        <v>1</v>
      </c>
      <c r="Q4681">
        <f t="shared" si="147"/>
        <v>3</v>
      </c>
    </row>
    <row r="4682" spans="3:17" x14ac:dyDescent="0.25">
      <c r="C4682" t="s">
        <v>214</v>
      </c>
      <c r="D4682">
        <v>0</v>
      </c>
      <c r="E4682">
        <v>6193</v>
      </c>
      <c r="F4682" s="69">
        <v>43438</v>
      </c>
      <c r="G4682" s="69">
        <v>43438</v>
      </c>
      <c r="H4682">
        <v>369</v>
      </c>
      <c r="I4682">
        <v>380</v>
      </c>
      <c r="J4682" t="s">
        <v>882</v>
      </c>
      <c r="K4682" t="s">
        <v>618</v>
      </c>
      <c r="L4682" t="s">
        <v>67</v>
      </c>
      <c r="M4682" s="73">
        <v>2300000</v>
      </c>
      <c r="N4682" t="str">
        <f t="shared" si="146"/>
        <v>0369-1</v>
      </c>
      <c r="O4682">
        <v>7512</v>
      </c>
      <c r="P4682">
        <f>1</f>
        <v>1</v>
      </c>
      <c r="Q4682">
        <f t="shared" si="147"/>
        <v>12</v>
      </c>
    </row>
    <row r="4683" spans="3:17" x14ac:dyDescent="0.25">
      <c r="C4683" t="s">
        <v>214</v>
      </c>
      <c r="D4683">
        <v>0</v>
      </c>
      <c r="E4683">
        <v>5533</v>
      </c>
      <c r="F4683" s="69">
        <v>43410</v>
      </c>
      <c r="G4683" s="69">
        <v>43410</v>
      </c>
      <c r="H4683">
        <v>369</v>
      </c>
      <c r="I4683">
        <v>380</v>
      </c>
      <c r="J4683" t="s">
        <v>882</v>
      </c>
      <c r="K4683" t="s">
        <v>618</v>
      </c>
      <c r="L4683" t="s">
        <v>67</v>
      </c>
      <c r="M4683" s="73">
        <v>2300000</v>
      </c>
      <c r="N4683" t="str">
        <f t="shared" si="146"/>
        <v>0369-1</v>
      </c>
      <c r="O4683">
        <v>7512</v>
      </c>
      <c r="P4683">
        <f>1</f>
        <v>1</v>
      </c>
      <c r="Q4683">
        <f t="shared" si="147"/>
        <v>11</v>
      </c>
    </row>
    <row r="4684" spans="3:17" x14ac:dyDescent="0.25">
      <c r="C4684" t="s">
        <v>214</v>
      </c>
      <c r="D4684">
        <v>0</v>
      </c>
      <c r="E4684">
        <v>4764</v>
      </c>
      <c r="F4684" s="69">
        <v>43375</v>
      </c>
      <c r="G4684" s="69">
        <v>43375</v>
      </c>
      <c r="H4684">
        <v>369</v>
      </c>
      <c r="I4684">
        <v>380</v>
      </c>
      <c r="J4684" t="s">
        <v>882</v>
      </c>
      <c r="K4684" t="s">
        <v>618</v>
      </c>
      <c r="L4684" t="s">
        <v>67</v>
      </c>
      <c r="M4684" s="73">
        <v>2300000</v>
      </c>
      <c r="N4684" t="str">
        <f t="shared" si="146"/>
        <v>0369-1</v>
      </c>
      <c r="O4684">
        <v>7512</v>
      </c>
      <c r="P4684">
        <f>1</f>
        <v>1</v>
      </c>
      <c r="Q4684">
        <f t="shared" si="147"/>
        <v>10</v>
      </c>
    </row>
    <row r="4685" spans="3:17" x14ac:dyDescent="0.25">
      <c r="C4685" t="s">
        <v>214</v>
      </c>
      <c r="D4685">
        <v>0</v>
      </c>
      <c r="E4685">
        <v>4238</v>
      </c>
      <c r="F4685" s="69">
        <v>43347</v>
      </c>
      <c r="G4685" s="69">
        <v>43347</v>
      </c>
      <c r="H4685">
        <v>369</v>
      </c>
      <c r="I4685">
        <v>380</v>
      </c>
      <c r="J4685" t="s">
        <v>882</v>
      </c>
      <c r="K4685" t="s">
        <v>618</v>
      </c>
      <c r="L4685" t="s">
        <v>67</v>
      </c>
      <c r="M4685" s="73">
        <v>2300000</v>
      </c>
      <c r="N4685" t="str">
        <f t="shared" si="146"/>
        <v>0369-1</v>
      </c>
      <c r="O4685">
        <v>7512</v>
      </c>
      <c r="P4685">
        <f>1</f>
        <v>1</v>
      </c>
      <c r="Q4685">
        <f t="shared" si="147"/>
        <v>9</v>
      </c>
    </row>
    <row r="4686" spans="3:17" x14ac:dyDescent="0.25">
      <c r="C4686" t="s">
        <v>214</v>
      </c>
      <c r="D4686">
        <v>0</v>
      </c>
      <c r="E4686">
        <v>3664</v>
      </c>
      <c r="F4686" s="69">
        <v>43314</v>
      </c>
      <c r="G4686" s="69">
        <v>43314</v>
      </c>
      <c r="H4686">
        <v>369</v>
      </c>
      <c r="I4686">
        <v>380</v>
      </c>
      <c r="J4686" t="s">
        <v>882</v>
      </c>
      <c r="K4686" t="s">
        <v>618</v>
      </c>
      <c r="L4686" t="s">
        <v>67</v>
      </c>
      <c r="M4686" s="73">
        <v>2300000</v>
      </c>
      <c r="N4686" t="str">
        <f t="shared" si="146"/>
        <v>0369-1</v>
      </c>
      <c r="O4686">
        <v>7512</v>
      </c>
      <c r="P4686">
        <f>1</f>
        <v>1</v>
      </c>
      <c r="Q4686">
        <f t="shared" si="147"/>
        <v>8</v>
      </c>
    </row>
    <row r="4687" spans="3:17" x14ac:dyDescent="0.25">
      <c r="C4687" t="s">
        <v>214</v>
      </c>
      <c r="D4687">
        <v>0</v>
      </c>
      <c r="E4687">
        <v>3396</v>
      </c>
      <c r="F4687" s="69">
        <v>43292</v>
      </c>
      <c r="G4687" s="69">
        <v>43292</v>
      </c>
      <c r="H4687">
        <v>369</v>
      </c>
      <c r="I4687">
        <v>380</v>
      </c>
      <c r="J4687" t="s">
        <v>882</v>
      </c>
      <c r="K4687" t="s">
        <v>618</v>
      </c>
      <c r="L4687" t="s">
        <v>67</v>
      </c>
      <c r="M4687" s="73">
        <v>2300000</v>
      </c>
      <c r="N4687" t="str">
        <f t="shared" si="146"/>
        <v>0369-1</v>
      </c>
      <c r="O4687">
        <v>7512</v>
      </c>
      <c r="P4687">
        <f>1</f>
        <v>1</v>
      </c>
      <c r="Q4687">
        <f t="shared" si="147"/>
        <v>7</v>
      </c>
    </row>
    <row r="4688" spans="3:17" x14ac:dyDescent="0.25">
      <c r="C4688" t="s">
        <v>214</v>
      </c>
      <c r="D4688">
        <v>0</v>
      </c>
      <c r="E4688">
        <v>2655</v>
      </c>
      <c r="F4688" s="69">
        <v>43258</v>
      </c>
      <c r="G4688" s="69">
        <v>43258</v>
      </c>
      <c r="H4688">
        <v>369</v>
      </c>
      <c r="I4688">
        <v>380</v>
      </c>
      <c r="J4688" t="s">
        <v>882</v>
      </c>
      <c r="K4688" t="s">
        <v>618</v>
      </c>
      <c r="L4688" t="s">
        <v>67</v>
      </c>
      <c r="M4688" s="73">
        <v>2300000</v>
      </c>
      <c r="N4688" t="str">
        <f t="shared" si="146"/>
        <v>0369-1</v>
      </c>
      <c r="O4688">
        <v>7512</v>
      </c>
      <c r="P4688">
        <f>1</f>
        <v>1</v>
      </c>
      <c r="Q4688">
        <f t="shared" si="147"/>
        <v>6</v>
      </c>
    </row>
    <row r="4689" spans="3:17" x14ac:dyDescent="0.25">
      <c r="C4689" t="s">
        <v>214</v>
      </c>
      <c r="D4689">
        <v>0</v>
      </c>
      <c r="E4689">
        <v>2097</v>
      </c>
      <c r="F4689" s="69">
        <v>43229</v>
      </c>
      <c r="G4689" s="69">
        <v>43229</v>
      </c>
      <c r="H4689">
        <v>369</v>
      </c>
      <c r="I4689">
        <v>380</v>
      </c>
      <c r="J4689" t="s">
        <v>882</v>
      </c>
      <c r="K4689" t="s">
        <v>618</v>
      </c>
      <c r="L4689" t="s">
        <v>67</v>
      </c>
      <c r="M4689" s="73">
        <v>2300000</v>
      </c>
      <c r="N4689" t="str">
        <f t="shared" si="146"/>
        <v>0369-1</v>
      </c>
      <c r="O4689">
        <v>7512</v>
      </c>
      <c r="P4689">
        <f>1</f>
        <v>1</v>
      </c>
      <c r="Q4689">
        <f t="shared" si="147"/>
        <v>5</v>
      </c>
    </row>
    <row r="4690" spans="3:17" x14ac:dyDescent="0.25">
      <c r="C4690" t="s">
        <v>214</v>
      </c>
      <c r="D4690">
        <v>0</v>
      </c>
      <c r="E4690">
        <v>1516</v>
      </c>
      <c r="F4690" s="69">
        <v>43201</v>
      </c>
      <c r="G4690" s="69">
        <v>43201</v>
      </c>
      <c r="H4690">
        <v>369</v>
      </c>
      <c r="I4690">
        <v>380</v>
      </c>
      <c r="J4690" t="s">
        <v>882</v>
      </c>
      <c r="K4690" t="s">
        <v>618</v>
      </c>
      <c r="L4690" t="s">
        <v>67</v>
      </c>
      <c r="M4690" s="73">
        <v>2300000</v>
      </c>
      <c r="N4690" t="str">
        <f t="shared" si="146"/>
        <v>0369-1</v>
      </c>
      <c r="O4690">
        <v>7512</v>
      </c>
      <c r="P4690">
        <f>1</f>
        <v>1</v>
      </c>
      <c r="Q4690">
        <f t="shared" si="147"/>
        <v>4</v>
      </c>
    </row>
    <row r="4691" spans="3:17" x14ac:dyDescent="0.25">
      <c r="C4691" t="s">
        <v>214</v>
      </c>
      <c r="D4691">
        <v>0</v>
      </c>
      <c r="E4691">
        <v>1094</v>
      </c>
      <c r="F4691" s="69">
        <v>43182</v>
      </c>
      <c r="G4691" s="69">
        <v>43182</v>
      </c>
      <c r="H4691">
        <v>369</v>
      </c>
      <c r="I4691">
        <v>380</v>
      </c>
      <c r="J4691" t="s">
        <v>882</v>
      </c>
      <c r="K4691" t="s">
        <v>618</v>
      </c>
      <c r="L4691" t="s">
        <v>67</v>
      </c>
      <c r="M4691" s="73">
        <v>2300000</v>
      </c>
      <c r="N4691" t="str">
        <f t="shared" si="146"/>
        <v>0369-1</v>
      </c>
      <c r="O4691">
        <v>7512</v>
      </c>
      <c r="P4691">
        <f>1</f>
        <v>1</v>
      </c>
      <c r="Q4691">
        <f t="shared" si="147"/>
        <v>3</v>
      </c>
    </row>
    <row r="4692" spans="3:17" x14ac:dyDescent="0.25">
      <c r="C4692" t="s">
        <v>214</v>
      </c>
      <c r="D4692">
        <v>0</v>
      </c>
      <c r="E4692">
        <v>580</v>
      </c>
      <c r="F4692" s="69">
        <v>43166</v>
      </c>
      <c r="G4692" s="69">
        <v>43166</v>
      </c>
      <c r="H4692">
        <v>369</v>
      </c>
      <c r="I4692">
        <v>380</v>
      </c>
      <c r="J4692" t="s">
        <v>882</v>
      </c>
      <c r="K4692" t="s">
        <v>618</v>
      </c>
      <c r="L4692" t="s">
        <v>67</v>
      </c>
      <c r="M4692" s="73">
        <v>536667</v>
      </c>
      <c r="N4692" t="str">
        <f t="shared" si="146"/>
        <v>0369-1</v>
      </c>
      <c r="O4692">
        <v>7512</v>
      </c>
      <c r="P4692">
        <f>1</f>
        <v>1</v>
      </c>
      <c r="Q4692">
        <f t="shared" si="147"/>
        <v>3</v>
      </c>
    </row>
    <row r="4693" spans="3:17" x14ac:dyDescent="0.25">
      <c r="C4693" t="s">
        <v>214</v>
      </c>
      <c r="D4693">
        <v>0</v>
      </c>
      <c r="E4693">
        <v>6242</v>
      </c>
      <c r="F4693" s="69">
        <v>43438</v>
      </c>
      <c r="G4693" s="69">
        <v>43438</v>
      </c>
      <c r="H4693">
        <v>328</v>
      </c>
      <c r="I4693">
        <v>379</v>
      </c>
      <c r="J4693" t="s">
        <v>883</v>
      </c>
      <c r="K4693" t="s">
        <v>618</v>
      </c>
      <c r="L4693" t="s">
        <v>67</v>
      </c>
      <c r="M4693" s="73">
        <v>1996248</v>
      </c>
      <c r="N4693" t="str">
        <f t="shared" si="146"/>
        <v>0328-1</v>
      </c>
      <c r="O4693">
        <v>7512</v>
      </c>
      <c r="P4693">
        <f>1</f>
        <v>1</v>
      </c>
      <c r="Q4693">
        <f t="shared" si="147"/>
        <v>12</v>
      </c>
    </row>
    <row r="4694" spans="3:17" x14ac:dyDescent="0.25">
      <c r="C4694" t="s">
        <v>214</v>
      </c>
      <c r="D4694">
        <v>0</v>
      </c>
      <c r="E4694">
        <v>6114</v>
      </c>
      <c r="F4694" s="69">
        <v>43438</v>
      </c>
      <c r="G4694" s="69">
        <v>43438</v>
      </c>
      <c r="H4694">
        <v>328</v>
      </c>
      <c r="I4694">
        <v>379</v>
      </c>
      <c r="J4694" t="s">
        <v>883</v>
      </c>
      <c r="K4694" t="s">
        <v>618</v>
      </c>
      <c r="L4694" t="s">
        <v>67</v>
      </c>
      <c r="M4694" s="73">
        <v>303752</v>
      </c>
      <c r="N4694" t="str">
        <f t="shared" si="146"/>
        <v>0328-1</v>
      </c>
      <c r="O4694">
        <v>7512</v>
      </c>
      <c r="P4694">
        <f>1</f>
        <v>1</v>
      </c>
      <c r="Q4694">
        <f t="shared" si="147"/>
        <v>12</v>
      </c>
    </row>
    <row r="4695" spans="3:17" x14ac:dyDescent="0.25">
      <c r="C4695" t="s">
        <v>214</v>
      </c>
      <c r="D4695">
        <v>0</v>
      </c>
      <c r="E4695">
        <v>5588</v>
      </c>
      <c r="F4695" s="69">
        <v>43411</v>
      </c>
      <c r="G4695" s="69">
        <v>43411</v>
      </c>
      <c r="H4695">
        <v>328</v>
      </c>
      <c r="I4695">
        <v>379</v>
      </c>
      <c r="J4695" t="s">
        <v>883</v>
      </c>
      <c r="K4695" t="s">
        <v>618</v>
      </c>
      <c r="L4695" t="s">
        <v>67</v>
      </c>
      <c r="M4695" s="73">
        <v>1996248</v>
      </c>
      <c r="N4695" t="str">
        <f t="shared" si="146"/>
        <v>0328-1</v>
      </c>
      <c r="O4695">
        <v>7512</v>
      </c>
      <c r="P4695">
        <f>1</f>
        <v>1</v>
      </c>
      <c r="Q4695">
        <f t="shared" si="147"/>
        <v>11</v>
      </c>
    </row>
    <row r="4696" spans="3:17" x14ac:dyDescent="0.25">
      <c r="C4696" t="s">
        <v>214</v>
      </c>
      <c r="D4696">
        <v>0</v>
      </c>
      <c r="E4696">
        <v>5541</v>
      </c>
      <c r="F4696" s="69">
        <v>43411</v>
      </c>
      <c r="G4696" s="69">
        <v>43411</v>
      </c>
      <c r="H4696">
        <v>328</v>
      </c>
      <c r="I4696">
        <v>379</v>
      </c>
      <c r="J4696" t="s">
        <v>883</v>
      </c>
      <c r="K4696" t="s">
        <v>618</v>
      </c>
      <c r="L4696" t="s">
        <v>67</v>
      </c>
      <c r="M4696" s="73">
        <v>303752</v>
      </c>
      <c r="N4696" t="str">
        <f t="shared" si="146"/>
        <v>0328-1</v>
      </c>
      <c r="O4696">
        <v>7512</v>
      </c>
      <c r="P4696">
        <f>1</f>
        <v>1</v>
      </c>
      <c r="Q4696">
        <f t="shared" si="147"/>
        <v>11</v>
      </c>
    </row>
    <row r="4697" spans="3:17" x14ac:dyDescent="0.25">
      <c r="C4697" t="s">
        <v>214</v>
      </c>
      <c r="D4697">
        <v>0</v>
      </c>
      <c r="E4697">
        <v>5133</v>
      </c>
      <c r="F4697" s="69">
        <v>43381</v>
      </c>
      <c r="G4697" s="69">
        <v>43381</v>
      </c>
      <c r="H4697">
        <v>328</v>
      </c>
      <c r="I4697">
        <v>379</v>
      </c>
      <c r="J4697" t="s">
        <v>883</v>
      </c>
      <c r="K4697" t="s">
        <v>618</v>
      </c>
      <c r="L4697" t="s">
        <v>67</v>
      </c>
      <c r="M4697" s="73">
        <v>1996248</v>
      </c>
      <c r="N4697" t="str">
        <f t="shared" si="146"/>
        <v>0328-1</v>
      </c>
      <c r="O4697">
        <v>7512</v>
      </c>
      <c r="P4697">
        <f>1</f>
        <v>1</v>
      </c>
      <c r="Q4697">
        <f t="shared" si="147"/>
        <v>10</v>
      </c>
    </row>
    <row r="4698" spans="3:17" x14ac:dyDescent="0.25">
      <c r="C4698" t="s">
        <v>214</v>
      </c>
      <c r="D4698">
        <v>0</v>
      </c>
      <c r="E4698">
        <v>4976</v>
      </c>
      <c r="F4698" s="69">
        <v>43378</v>
      </c>
      <c r="G4698" s="69">
        <v>43378</v>
      </c>
      <c r="H4698">
        <v>328</v>
      </c>
      <c r="I4698">
        <v>379</v>
      </c>
      <c r="J4698" t="s">
        <v>883</v>
      </c>
      <c r="K4698" t="s">
        <v>618</v>
      </c>
      <c r="L4698" t="s">
        <v>67</v>
      </c>
      <c r="M4698" s="73">
        <v>303752</v>
      </c>
      <c r="N4698" t="str">
        <f t="shared" si="146"/>
        <v>0328-1</v>
      </c>
      <c r="O4698">
        <v>7512</v>
      </c>
      <c r="P4698">
        <f>1</f>
        <v>1</v>
      </c>
      <c r="Q4698">
        <f t="shared" si="147"/>
        <v>10</v>
      </c>
    </row>
    <row r="4699" spans="3:17" x14ac:dyDescent="0.25">
      <c r="C4699" t="s">
        <v>214</v>
      </c>
      <c r="D4699">
        <v>0</v>
      </c>
      <c r="E4699">
        <v>4516</v>
      </c>
      <c r="F4699" s="69">
        <v>43353</v>
      </c>
      <c r="G4699" s="69">
        <v>43353</v>
      </c>
      <c r="H4699">
        <v>328</v>
      </c>
      <c r="I4699">
        <v>379</v>
      </c>
      <c r="J4699" t="s">
        <v>883</v>
      </c>
      <c r="K4699" t="s">
        <v>618</v>
      </c>
      <c r="L4699" t="s">
        <v>67</v>
      </c>
      <c r="M4699" s="73">
        <v>303752</v>
      </c>
      <c r="N4699" t="str">
        <f t="shared" si="146"/>
        <v>0328-1</v>
      </c>
      <c r="O4699">
        <v>7512</v>
      </c>
      <c r="P4699">
        <f>1</f>
        <v>1</v>
      </c>
      <c r="Q4699">
        <f t="shared" si="147"/>
        <v>9</v>
      </c>
    </row>
    <row r="4700" spans="3:17" x14ac:dyDescent="0.25">
      <c r="C4700" t="s">
        <v>214</v>
      </c>
      <c r="D4700">
        <v>0</v>
      </c>
      <c r="E4700">
        <v>4515</v>
      </c>
      <c r="F4700" s="69">
        <v>43353</v>
      </c>
      <c r="G4700" s="69">
        <v>43353</v>
      </c>
      <c r="H4700">
        <v>328</v>
      </c>
      <c r="I4700">
        <v>379</v>
      </c>
      <c r="J4700" t="s">
        <v>883</v>
      </c>
      <c r="K4700" t="s">
        <v>618</v>
      </c>
      <c r="L4700" t="s">
        <v>67</v>
      </c>
      <c r="M4700" s="73">
        <v>303752</v>
      </c>
      <c r="N4700" t="str">
        <f t="shared" si="146"/>
        <v>0328-1</v>
      </c>
      <c r="O4700">
        <v>7512</v>
      </c>
      <c r="P4700">
        <f>1</f>
        <v>1</v>
      </c>
      <c r="Q4700">
        <f t="shared" si="147"/>
        <v>9</v>
      </c>
    </row>
    <row r="4701" spans="3:17" x14ac:dyDescent="0.25">
      <c r="C4701" t="s">
        <v>214</v>
      </c>
      <c r="D4701">
        <v>0</v>
      </c>
      <c r="E4701">
        <v>4511</v>
      </c>
      <c r="F4701" s="69">
        <v>43350</v>
      </c>
      <c r="G4701" s="69">
        <v>43350</v>
      </c>
      <c r="H4701">
        <v>328</v>
      </c>
      <c r="I4701">
        <v>379</v>
      </c>
      <c r="J4701" t="s">
        <v>883</v>
      </c>
      <c r="K4701" t="s">
        <v>618</v>
      </c>
      <c r="L4701" t="s">
        <v>67</v>
      </c>
      <c r="M4701" s="73">
        <v>1996248</v>
      </c>
      <c r="N4701" t="str">
        <f t="shared" si="146"/>
        <v>0328-1</v>
      </c>
      <c r="O4701">
        <v>7512</v>
      </c>
      <c r="P4701">
        <f>1</f>
        <v>1</v>
      </c>
      <c r="Q4701">
        <f t="shared" si="147"/>
        <v>9</v>
      </c>
    </row>
    <row r="4702" spans="3:17" x14ac:dyDescent="0.25">
      <c r="C4702" t="s">
        <v>214</v>
      </c>
      <c r="D4702">
        <v>0</v>
      </c>
      <c r="E4702">
        <v>4510</v>
      </c>
      <c r="F4702" s="69">
        <v>43350</v>
      </c>
      <c r="G4702" s="69">
        <v>43350</v>
      </c>
      <c r="H4702">
        <v>328</v>
      </c>
      <c r="I4702">
        <v>379</v>
      </c>
      <c r="J4702" t="s">
        <v>883</v>
      </c>
      <c r="K4702" t="s">
        <v>618</v>
      </c>
      <c r="L4702" t="s">
        <v>67</v>
      </c>
      <c r="M4702" s="73">
        <v>1996248</v>
      </c>
      <c r="N4702" t="str">
        <f t="shared" si="146"/>
        <v>0328-1</v>
      </c>
      <c r="O4702">
        <v>7512</v>
      </c>
      <c r="P4702">
        <f>1</f>
        <v>1</v>
      </c>
      <c r="Q4702">
        <f t="shared" si="147"/>
        <v>9</v>
      </c>
    </row>
    <row r="4703" spans="3:17" x14ac:dyDescent="0.25">
      <c r="C4703" t="s">
        <v>214</v>
      </c>
      <c r="D4703">
        <v>0</v>
      </c>
      <c r="E4703">
        <v>3474</v>
      </c>
      <c r="F4703" s="69">
        <v>43298</v>
      </c>
      <c r="G4703" s="69">
        <v>43298</v>
      </c>
      <c r="H4703">
        <v>328</v>
      </c>
      <c r="I4703">
        <v>379</v>
      </c>
      <c r="J4703" t="s">
        <v>883</v>
      </c>
      <c r="K4703" t="s">
        <v>618</v>
      </c>
      <c r="L4703" t="s">
        <v>67</v>
      </c>
      <c r="M4703" s="73">
        <v>2300000</v>
      </c>
      <c r="N4703" t="str">
        <f t="shared" si="146"/>
        <v>0328-1</v>
      </c>
      <c r="O4703">
        <v>7512</v>
      </c>
      <c r="P4703">
        <f>1</f>
        <v>1</v>
      </c>
      <c r="Q4703">
        <f t="shared" si="147"/>
        <v>7</v>
      </c>
    </row>
    <row r="4704" spans="3:17" x14ac:dyDescent="0.25">
      <c r="C4704" t="s">
        <v>214</v>
      </c>
      <c r="D4704">
        <v>0</v>
      </c>
      <c r="E4704">
        <v>2572</v>
      </c>
      <c r="F4704" s="69">
        <v>43257</v>
      </c>
      <c r="G4704" s="69">
        <v>43257</v>
      </c>
      <c r="H4704">
        <v>328</v>
      </c>
      <c r="I4704">
        <v>379</v>
      </c>
      <c r="J4704" t="s">
        <v>883</v>
      </c>
      <c r="K4704" t="s">
        <v>618</v>
      </c>
      <c r="L4704" t="s">
        <v>67</v>
      </c>
      <c r="M4704" s="73">
        <v>2300000</v>
      </c>
      <c r="N4704" t="str">
        <f t="shared" si="146"/>
        <v>0328-1</v>
      </c>
      <c r="O4704">
        <v>7512</v>
      </c>
      <c r="P4704">
        <f>1</f>
        <v>1</v>
      </c>
      <c r="Q4704">
        <f t="shared" si="147"/>
        <v>6</v>
      </c>
    </row>
    <row r="4705" spans="3:17" x14ac:dyDescent="0.25">
      <c r="C4705" t="s">
        <v>214</v>
      </c>
      <c r="D4705">
        <v>0</v>
      </c>
      <c r="E4705">
        <v>2247</v>
      </c>
      <c r="F4705" s="69">
        <v>43238</v>
      </c>
      <c r="G4705" s="69">
        <v>43238</v>
      </c>
      <c r="H4705">
        <v>328</v>
      </c>
      <c r="I4705">
        <v>379</v>
      </c>
      <c r="J4705" t="s">
        <v>883</v>
      </c>
      <c r="K4705" t="s">
        <v>618</v>
      </c>
      <c r="L4705" t="s">
        <v>67</v>
      </c>
      <c r="M4705" s="73">
        <v>2300000</v>
      </c>
      <c r="N4705" t="str">
        <f t="shared" si="146"/>
        <v>0328-1</v>
      </c>
      <c r="O4705">
        <v>7512</v>
      </c>
      <c r="P4705">
        <f>1</f>
        <v>1</v>
      </c>
      <c r="Q4705">
        <f t="shared" si="147"/>
        <v>5</v>
      </c>
    </row>
    <row r="4706" spans="3:17" x14ac:dyDescent="0.25">
      <c r="C4706" t="s">
        <v>214</v>
      </c>
      <c r="D4706">
        <v>0</v>
      </c>
      <c r="E4706">
        <v>2114</v>
      </c>
      <c r="F4706" s="69">
        <v>43229</v>
      </c>
      <c r="G4706" s="69">
        <v>43229</v>
      </c>
      <c r="H4706">
        <v>328</v>
      </c>
      <c r="I4706">
        <v>379</v>
      </c>
      <c r="J4706" t="s">
        <v>883</v>
      </c>
      <c r="K4706" t="s">
        <v>618</v>
      </c>
      <c r="L4706" t="s">
        <v>67</v>
      </c>
      <c r="M4706" s="73">
        <v>2300000</v>
      </c>
      <c r="N4706" t="str">
        <f t="shared" si="146"/>
        <v>0328-1</v>
      </c>
      <c r="O4706">
        <v>7512</v>
      </c>
      <c r="P4706">
        <f>1</f>
        <v>1</v>
      </c>
      <c r="Q4706">
        <f t="shared" si="147"/>
        <v>5</v>
      </c>
    </row>
    <row r="4707" spans="3:17" x14ac:dyDescent="0.25">
      <c r="C4707" t="s">
        <v>214</v>
      </c>
      <c r="D4707">
        <v>0</v>
      </c>
      <c r="E4707">
        <v>963</v>
      </c>
      <c r="F4707" s="69">
        <v>43175</v>
      </c>
      <c r="G4707" s="69">
        <v>43175</v>
      </c>
      <c r="H4707">
        <v>328</v>
      </c>
      <c r="I4707">
        <v>379</v>
      </c>
      <c r="J4707" t="s">
        <v>883</v>
      </c>
      <c r="K4707" t="s">
        <v>618</v>
      </c>
      <c r="L4707" t="s">
        <v>67</v>
      </c>
      <c r="M4707" s="73">
        <v>2300000</v>
      </c>
      <c r="N4707" t="str">
        <f t="shared" si="146"/>
        <v>0328-1</v>
      </c>
      <c r="O4707">
        <v>7512</v>
      </c>
      <c r="P4707">
        <f>1</f>
        <v>1</v>
      </c>
      <c r="Q4707">
        <f t="shared" si="147"/>
        <v>3</v>
      </c>
    </row>
    <row r="4708" spans="3:17" x14ac:dyDescent="0.25">
      <c r="C4708" t="s">
        <v>214</v>
      </c>
      <c r="D4708">
        <v>0</v>
      </c>
      <c r="E4708">
        <v>508</v>
      </c>
      <c r="F4708" s="69">
        <v>43166</v>
      </c>
      <c r="G4708" s="69">
        <v>43166</v>
      </c>
      <c r="H4708">
        <v>328</v>
      </c>
      <c r="I4708">
        <v>379</v>
      </c>
      <c r="J4708" t="s">
        <v>883</v>
      </c>
      <c r="K4708" t="s">
        <v>618</v>
      </c>
      <c r="L4708" t="s">
        <v>67</v>
      </c>
      <c r="M4708" s="73">
        <v>690000</v>
      </c>
      <c r="N4708" t="str">
        <f t="shared" si="146"/>
        <v>0328-1</v>
      </c>
      <c r="O4708">
        <v>7512</v>
      </c>
      <c r="P4708">
        <f>1</f>
        <v>1</v>
      </c>
      <c r="Q4708">
        <f t="shared" si="147"/>
        <v>3</v>
      </c>
    </row>
    <row r="4709" spans="3:17" x14ac:dyDescent="0.25">
      <c r="C4709" t="s">
        <v>214</v>
      </c>
      <c r="D4709">
        <v>0</v>
      </c>
      <c r="E4709">
        <v>6437</v>
      </c>
      <c r="F4709" s="69">
        <v>43444</v>
      </c>
      <c r="G4709" s="69">
        <v>43444</v>
      </c>
      <c r="H4709">
        <v>391</v>
      </c>
      <c r="I4709">
        <v>378</v>
      </c>
      <c r="J4709" t="s">
        <v>884</v>
      </c>
      <c r="K4709" t="s">
        <v>618</v>
      </c>
      <c r="L4709" t="s">
        <v>67</v>
      </c>
      <c r="M4709" s="73">
        <v>2300000</v>
      </c>
      <c r="N4709" t="str">
        <f t="shared" si="146"/>
        <v>0391-1</v>
      </c>
      <c r="O4709">
        <v>7512</v>
      </c>
      <c r="P4709">
        <f>1</f>
        <v>1</v>
      </c>
      <c r="Q4709">
        <f t="shared" si="147"/>
        <v>12</v>
      </c>
    </row>
    <row r="4710" spans="3:17" x14ac:dyDescent="0.25">
      <c r="C4710" t="s">
        <v>214</v>
      </c>
      <c r="D4710">
        <v>0</v>
      </c>
      <c r="E4710">
        <v>5846</v>
      </c>
      <c r="F4710" s="69">
        <v>43417</v>
      </c>
      <c r="G4710" s="69">
        <v>43417</v>
      </c>
      <c r="H4710">
        <v>391</v>
      </c>
      <c r="I4710">
        <v>378</v>
      </c>
      <c r="J4710" t="s">
        <v>884</v>
      </c>
      <c r="K4710" t="s">
        <v>618</v>
      </c>
      <c r="L4710" t="s">
        <v>67</v>
      </c>
      <c r="M4710" s="73">
        <v>2300000</v>
      </c>
      <c r="N4710" t="str">
        <f t="shared" si="146"/>
        <v>0391-1</v>
      </c>
      <c r="O4710">
        <v>7512</v>
      </c>
      <c r="P4710">
        <f>1</f>
        <v>1</v>
      </c>
      <c r="Q4710">
        <f t="shared" si="147"/>
        <v>11</v>
      </c>
    </row>
    <row r="4711" spans="3:17" x14ac:dyDescent="0.25">
      <c r="C4711" t="s">
        <v>214</v>
      </c>
      <c r="D4711">
        <v>0</v>
      </c>
      <c r="E4711">
        <v>5124</v>
      </c>
      <c r="F4711" s="69">
        <v>43381</v>
      </c>
      <c r="G4711" s="69">
        <v>43381</v>
      </c>
      <c r="H4711">
        <v>391</v>
      </c>
      <c r="I4711">
        <v>378</v>
      </c>
      <c r="J4711" t="s">
        <v>884</v>
      </c>
      <c r="K4711" t="s">
        <v>618</v>
      </c>
      <c r="L4711" t="s">
        <v>67</v>
      </c>
      <c r="M4711" s="73">
        <v>2300000</v>
      </c>
      <c r="N4711" t="str">
        <f t="shared" si="146"/>
        <v>0391-1</v>
      </c>
      <c r="O4711">
        <v>7512</v>
      </c>
      <c r="P4711">
        <f>1</f>
        <v>1</v>
      </c>
      <c r="Q4711">
        <f t="shared" si="147"/>
        <v>10</v>
      </c>
    </row>
    <row r="4712" spans="3:17" x14ac:dyDescent="0.25">
      <c r="C4712" t="s">
        <v>214</v>
      </c>
      <c r="D4712">
        <v>0</v>
      </c>
      <c r="E4712">
        <v>4433</v>
      </c>
      <c r="F4712" s="69">
        <v>43350</v>
      </c>
      <c r="G4712" s="69">
        <v>43350</v>
      </c>
      <c r="H4712">
        <v>391</v>
      </c>
      <c r="I4712">
        <v>378</v>
      </c>
      <c r="J4712" t="s">
        <v>884</v>
      </c>
      <c r="K4712" t="s">
        <v>618</v>
      </c>
      <c r="L4712" t="s">
        <v>67</v>
      </c>
      <c r="M4712" s="73">
        <v>2300000</v>
      </c>
      <c r="N4712" t="str">
        <f t="shared" si="146"/>
        <v>0391-1</v>
      </c>
      <c r="O4712">
        <v>7512</v>
      </c>
      <c r="P4712">
        <f>1</f>
        <v>1</v>
      </c>
      <c r="Q4712">
        <f t="shared" si="147"/>
        <v>9</v>
      </c>
    </row>
    <row r="4713" spans="3:17" x14ac:dyDescent="0.25">
      <c r="C4713" t="s">
        <v>214</v>
      </c>
      <c r="D4713">
        <v>0</v>
      </c>
      <c r="E4713">
        <v>4043</v>
      </c>
      <c r="F4713" s="69">
        <v>43327</v>
      </c>
      <c r="G4713" s="69">
        <v>43327</v>
      </c>
      <c r="H4713">
        <v>391</v>
      </c>
      <c r="I4713">
        <v>378</v>
      </c>
      <c r="J4713" t="s">
        <v>884</v>
      </c>
      <c r="K4713" t="s">
        <v>618</v>
      </c>
      <c r="L4713" t="s">
        <v>67</v>
      </c>
      <c r="M4713" s="73">
        <v>2300000</v>
      </c>
      <c r="N4713" t="str">
        <f t="shared" si="146"/>
        <v>0391-1</v>
      </c>
      <c r="O4713">
        <v>7512</v>
      </c>
      <c r="P4713">
        <f>1</f>
        <v>1</v>
      </c>
      <c r="Q4713">
        <f t="shared" si="147"/>
        <v>8</v>
      </c>
    </row>
    <row r="4714" spans="3:17" x14ac:dyDescent="0.25">
      <c r="C4714" t="s">
        <v>214</v>
      </c>
      <c r="D4714">
        <v>0</v>
      </c>
      <c r="E4714">
        <v>3439</v>
      </c>
      <c r="F4714" s="69">
        <v>43294</v>
      </c>
      <c r="G4714" s="69">
        <v>43294</v>
      </c>
      <c r="H4714">
        <v>391</v>
      </c>
      <c r="I4714">
        <v>378</v>
      </c>
      <c r="J4714" t="s">
        <v>884</v>
      </c>
      <c r="K4714" t="s">
        <v>618</v>
      </c>
      <c r="L4714" t="s">
        <v>67</v>
      </c>
      <c r="M4714" s="73">
        <v>2300000</v>
      </c>
      <c r="N4714" t="str">
        <f t="shared" si="146"/>
        <v>0391-1</v>
      </c>
      <c r="O4714">
        <v>7512</v>
      </c>
      <c r="P4714">
        <f>1</f>
        <v>1</v>
      </c>
      <c r="Q4714">
        <f t="shared" si="147"/>
        <v>7</v>
      </c>
    </row>
    <row r="4715" spans="3:17" x14ac:dyDescent="0.25">
      <c r="C4715" t="s">
        <v>214</v>
      </c>
      <c r="D4715">
        <v>0</v>
      </c>
      <c r="E4715">
        <v>2921</v>
      </c>
      <c r="F4715" s="69">
        <v>43270</v>
      </c>
      <c r="G4715" s="69">
        <v>43270</v>
      </c>
      <c r="H4715">
        <v>391</v>
      </c>
      <c r="I4715">
        <v>378</v>
      </c>
      <c r="J4715" t="s">
        <v>884</v>
      </c>
      <c r="K4715" t="s">
        <v>618</v>
      </c>
      <c r="L4715" t="s">
        <v>67</v>
      </c>
      <c r="M4715" s="73">
        <v>2300000</v>
      </c>
      <c r="N4715" t="str">
        <f t="shared" si="146"/>
        <v>0391-1</v>
      </c>
      <c r="O4715">
        <v>7512</v>
      </c>
      <c r="P4715">
        <f>1</f>
        <v>1</v>
      </c>
      <c r="Q4715">
        <f t="shared" si="147"/>
        <v>6</v>
      </c>
    </row>
    <row r="4716" spans="3:17" x14ac:dyDescent="0.25">
      <c r="C4716" t="s">
        <v>214</v>
      </c>
      <c r="D4716">
        <v>0</v>
      </c>
      <c r="E4716">
        <v>2117</v>
      </c>
      <c r="F4716" s="69">
        <v>43229</v>
      </c>
      <c r="G4716" s="69">
        <v>43229</v>
      </c>
      <c r="H4716">
        <v>391</v>
      </c>
      <c r="I4716">
        <v>378</v>
      </c>
      <c r="J4716" t="s">
        <v>884</v>
      </c>
      <c r="K4716" t="s">
        <v>618</v>
      </c>
      <c r="L4716" t="s">
        <v>67</v>
      </c>
      <c r="M4716" s="73">
        <v>2300000</v>
      </c>
      <c r="N4716" t="str">
        <f t="shared" si="146"/>
        <v>0391-1</v>
      </c>
      <c r="O4716">
        <v>7512</v>
      </c>
      <c r="P4716">
        <f>1</f>
        <v>1</v>
      </c>
      <c r="Q4716">
        <f t="shared" si="147"/>
        <v>5</v>
      </c>
    </row>
    <row r="4717" spans="3:17" x14ac:dyDescent="0.25">
      <c r="C4717" t="s">
        <v>214</v>
      </c>
      <c r="D4717">
        <v>0</v>
      </c>
      <c r="E4717">
        <v>1647</v>
      </c>
      <c r="F4717" s="69">
        <v>43203</v>
      </c>
      <c r="G4717" s="69">
        <v>43203</v>
      </c>
      <c r="H4717">
        <v>391</v>
      </c>
      <c r="I4717">
        <v>378</v>
      </c>
      <c r="J4717" t="s">
        <v>884</v>
      </c>
      <c r="K4717" t="s">
        <v>618</v>
      </c>
      <c r="L4717" t="s">
        <v>67</v>
      </c>
      <c r="M4717" s="73">
        <v>2300000</v>
      </c>
      <c r="N4717" t="str">
        <f t="shared" si="146"/>
        <v>0391-1</v>
      </c>
      <c r="O4717">
        <v>7512</v>
      </c>
      <c r="P4717">
        <f>1</f>
        <v>1</v>
      </c>
      <c r="Q4717">
        <f t="shared" si="147"/>
        <v>4</v>
      </c>
    </row>
    <row r="4718" spans="3:17" x14ac:dyDescent="0.25">
      <c r="C4718" t="s">
        <v>214</v>
      </c>
      <c r="D4718">
        <v>0</v>
      </c>
      <c r="E4718">
        <v>806</v>
      </c>
      <c r="F4718" s="69">
        <v>43172</v>
      </c>
      <c r="G4718" s="69">
        <v>43172</v>
      </c>
      <c r="H4718">
        <v>391</v>
      </c>
      <c r="I4718">
        <v>378</v>
      </c>
      <c r="J4718" t="s">
        <v>884</v>
      </c>
      <c r="K4718" t="s">
        <v>618</v>
      </c>
      <c r="L4718" t="s">
        <v>67</v>
      </c>
      <c r="M4718" s="73">
        <v>2300000</v>
      </c>
      <c r="N4718" t="str">
        <f t="shared" si="146"/>
        <v>0391-1</v>
      </c>
      <c r="O4718">
        <v>7512</v>
      </c>
      <c r="P4718">
        <f>1</f>
        <v>1</v>
      </c>
      <c r="Q4718">
        <f t="shared" si="147"/>
        <v>3</v>
      </c>
    </row>
    <row r="4719" spans="3:17" x14ac:dyDescent="0.25">
      <c r="C4719" t="s">
        <v>214</v>
      </c>
      <c r="D4719">
        <v>0</v>
      </c>
      <c r="E4719">
        <v>710</v>
      </c>
      <c r="F4719" s="69">
        <v>43171</v>
      </c>
      <c r="G4719" s="69">
        <v>43171</v>
      </c>
      <c r="H4719">
        <v>391</v>
      </c>
      <c r="I4719">
        <v>378</v>
      </c>
      <c r="J4719" t="s">
        <v>884</v>
      </c>
      <c r="K4719" t="s">
        <v>618</v>
      </c>
      <c r="L4719" t="s">
        <v>67</v>
      </c>
      <c r="M4719" s="73">
        <v>536667</v>
      </c>
      <c r="N4719" t="str">
        <f t="shared" si="146"/>
        <v>0391-1</v>
      </c>
      <c r="O4719">
        <v>7512</v>
      </c>
      <c r="P4719">
        <f>1</f>
        <v>1</v>
      </c>
      <c r="Q4719">
        <f t="shared" si="147"/>
        <v>3</v>
      </c>
    </row>
    <row r="4720" spans="3:17" x14ac:dyDescent="0.25">
      <c r="C4720" t="s">
        <v>214</v>
      </c>
      <c r="D4720">
        <v>0</v>
      </c>
      <c r="E4720">
        <v>6194</v>
      </c>
      <c r="F4720" s="69">
        <v>43438</v>
      </c>
      <c r="G4720" s="69">
        <v>43438</v>
      </c>
      <c r="H4720">
        <v>452</v>
      </c>
      <c r="I4720">
        <v>377</v>
      </c>
      <c r="J4720" t="s">
        <v>885</v>
      </c>
      <c r="K4720" t="s">
        <v>618</v>
      </c>
      <c r="L4720" t="s">
        <v>67</v>
      </c>
      <c r="M4720" s="73">
        <v>2300000</v>
      </c>
      <c r="N4720" t="str">
        <f t="shared" si="146"/>
        <v>0452-1</v>
      </c>
      <c r="O4720">
        <v>7512</v>
      </c>
      <c r="P4720">
        <f>1</f>
        <v>1</v>
      </c>
      <c r="Q4720">
        <f t="shared" si="147"/>
        <v>12</v>
      </c>
    </row>
    <row r="4721" spans="3:17" x14ac:dyDescent="0.25">
      <c r="C4721" t="s">
        <v>214</v>
      </c>
      <c r="D4721">
        <v>0</v>
      </c>
      <c r="E4721">
        <v>5461</v>
      </c>
      <c r="F4721" s="69">
        <v>43410</v>
      </c>
      <c r="G4721" s="69">
        <v>43410</v>
      </c>
      <c r="H4721">
        <v>452</v>
      </c>
      <c r="I4721">
        <v>377</v>
      </c>
      <c r="J4721" t="s">
        <v>885</v>
      </c>
      <c r="K4721" t="s">
        <v>618</v>
      </c>
      <c r="L4721" t="s">
        <v>67</v>
      </c>
      <c r="M4721" s="73">
        <v>2300000</v>
      </c>
      <c r="N4721" t="str">
        <f t="shared" si="146"/>
        <v>0452-1</v>
      </c>
      <c r="O4721">
        <v>7512</v>
      </c>
      <c r="P4721">
        <f>1</f>
        <v>1</v>
      </c>
      <c r="Q4721">
        <f t="shared" si="147"/>
        <v>11</v>
      </c>
    </row>
    <row r="4722" spans="3:17" x14ac:dyDescent="0.25">
      <c r="C4722" t="s">
        <v>214</v>
      </c>
      <c r="D4722">
        <v>0</v>
      </c>
      <c r="E4722">
        <v>4870</v>
      </c>
      <c r="F4722" s="69">
        <v>43376</v>
      </c>
      <c r="G4722" s="69">
        <v>43376</v>
      </c>
      <c r="H4722">
        <v>452</v>
      </c>
      <c r="I4722">
        <v>377</v>
      </c>
      <c r="J4722" t="s">
        <v>885</v>
      </c>
      <c r="K4722" t="s">
        <v>618</v>
      </c>
      <c r="L4722" t="s">
        <v>67</v>
      </c>
      <c r="M4722" s="73">
        <v>2300000</v>
      </c>
      <c r="N4722" t="str">
        <f t="shared" si="146"/>
        <v>0452-1</v>
      </c>
      <c r="O4722">
        <v>7512</v>
      </c>
      <c r="P4722">
        <f>1</f>
        <v>1</v>
      </c>
      <c r="Q4722">
        <f t="shared" si="147"/>
        <v>10</v>
      </c>
    </row>
    <row r="4723" spans="3:17" x14ac:dyDescent="0.25">
      <c r="C4723" t="s">
        <v>214</v>
      </c>
      <c r="D4723">
        <v>0</v>
      </c>
      <c r="E4723">
        <v>4451</v>
      </c>
      <c r="F4723" s="69">
        <v>43350</v>
      </c>
      <c r="G4723" s="69">
        <v>43350</v>
      </c>
      <c r="H4723">
        <v>452</v>
      </c>
      <c r="I4723">
        <v>377</v>
      </c>
      <c r="J4723" t="s">
        <v>885</v>
      </c>
      <c r="K4723" t="s">
        <v>618</v>
      </c>
      <c r="L4723" t="s">
        <v>67</v>
      </c>
      <c r="M4723" s="73">
        <v>2300000</v>
      </c>
      <c r="N4723" t="str">
        <f t="shared" si="146"/>
        <v>0452-1</v>
      </c>
      <c r="O4723">
        <v>7512</v>
      </c>
      <c r="P4723">
        <f>1</f>
        <v>1</v>
      </c>
      <c r="Q4723">
        <f t="shared" si="147"/>
        <v>9</v>
      </c>
    </row>
    <row r="4724" spans="3:17" x14ac:dyDescent="0.25">
      <c r="C4724" t="s">
        <v>214</v>
      </c>
      <c r="D4724">
        <v>0</v>
      </c>
      <c r="E4724">
        <v>3722</v>
      </c>
      <c r="F4724" s="69">
        <v>43315</v>
      </c>
      <c r="G4724" s="69">
        <v>43315</v>
      </c>
      <c r="H4724">
        <v>452</v>
      </c>
      <c r="I4724">
        <v>377</v>
      </c>
      <c r="J4724" t="s">
        <v>885</v>
      </c>
      <c r="K4724" t="s">
        <v>618</v>
      </c>
      <c r="L4724" t="s">
        <v>67</v>
      </c>
      <c r="M4724" s="73">
        <v>2300000</v>
      </c>
      <c r="N4724" t="str">
        <f t="shared" si="146"/>
        <v>0452-1</v>
      </c>
      <c r="O4724">
        <v>7512</v>
      </c>
      <c r="P4724">
        <f>1</f>
        <v>1</v>
      </c>
      <c r="Q4724">
        <f t="shared" si="147"/>
        <v>8</v>
      </c>
    </row>
    <row r="4725" spans="3:17" x14ac:dyDescent="0.25">
      <c r="C4725" t="s">
        <v>214</v>
      </c>
      <c r="D4725">
        <v>0</v>
      </c>
      <c r="E4725">
        <v>3325</v>
      </c>
      <c r="F4725" s="69">
        <v>43290</v>
      </c>
      <c r="G4725" s="69">
        <v>43290</v>
      </c>
      <c r="H4725">
        <v>452</v>
      </c>
      <c r="I4725">
        <v>377</v>
      </c>
      <c r="J4725" t="s">
        <v>885</v>
      </c>
      <c r="K4725" t="s">
        <v>618</v>
      </c>
      <c r="L4725" t="s">
        <v>67</v>
      </c>
      <c r="M4725" s="73">
        <v>2300000</v>
      </c>
      <c r="N4725" t="str">
        <f t="shared" si="146"/>
        <v>0452-1</v>
      </c>
      <c r="O4725">
        <v>7512</v>
      </c>
      <c r="P4725">
        <f>1</f>
        <v>1</v>
      </c>
      <c r="Q4725">
        <f t="shared" si="147"/>
        <v>7</v>
      </c>
    </row>
    <row r="4726" spans="3:17" x14ac:dyDescent="0.25">
      <c r="C4726" t="s">
        <v>214</v>
      </c>
      <c r="D4726">
        <v>0</v>
      </c>
      <c r="E4726">
        <v>2678</v>
      </c>
      <c r="F4726" s="69">
        <v>43258</v>
      </c>
      <c r="G4726" s="69">
        <v>43258</v>
      </c>
      <c r="H4726">
        <v>452</v>
      </c>
      <c r="I4726">
        <v>377</v>
      </c>
      <c r="J4726" t="s">
        <v>885</v>
      </c>
      <c r="K4726" t="s">
        <v>618</v>
      </c>
      <c r="L4726" t="s">
        <v>67</v>
      </c>
      <c r="M4726" s="73">
        <v>2300000</v>
      </c>
      <c r="N4726" t="str">
        <f t="shared" si="146"/>
        <v>0452-1</v>
      </c>
      <c r="O4726">
        <v>7512</v>
      </c>
      <c r="P4726">
        <f>1</f>
        <v>1</v>
      </c>
      <c r="Q4726">
        <f t="shared" si="147"/>
        <v>6</v>
      </c>
    </row>
    <row r="4727" spans="3:17" x14ac:dyDescent="0.25">
      <c r="C4727" t="s">
        <v>214</v>
      </c>
      <c r="D4727">
        <v>0</v>
      </c>
      <c r="E4727">
        <v>2171</v>
      </c>
      <c r="F4727" s="69">
        <v>43231</v>
      </c>
      <c r="G4727" s="69">
        <v>43231</v>
      </c>
      <c r="H4727">
        <v>452</v>
      </c>
      <c r="I4727">
        <v>377</v>
      </c>
      <c r="J4727" t="s">
        <v>885</v>
      </c>
      <c r="K4727" t="s">
        <v>618</v>
      </c>
      <c r="L4727" t="s">
        <v>67</v>
      </c>
      <c r="M4727" s="73">
        <v>2300000</v>
      </c>
      <c r="N4727" t="str">
        <f t="shared" si="146"/>
        <v>0452-1</v>
      </c>
      <c r="O4727">
        <v>7512</v>
      </c>
      <c r="P4727">
        <f>1</f>
        <v>1</v>
      </c>
      <c r="Q4727">
        <f t="shared" si="147"/>
        <v>5</v>
      </c>
    </row>
    <row r="4728" spans="3:17" x14ac:dyDescent="0.25">
      <c r="C4728" t="s">
        <v>214</v>
      </c>
      <c r="D4728">
        <v>0</v>
      </c>
      <c r="E4728">
        <v>1331</v>
      </c>
      <c r="F4728" s="69">
        <v>43196</v>
      </c>
      <c r="G4728" s="69">
        <v>43196</v>
      </c>
      <c r="H4728">
        <v>452</v>
      </c>
      <c r="I4728">
        <v>377</v>
      </c>
      <c r="J4728" t="s">
        <v>885</v>
      </c>
      <c r="K4728" t="s">
        <v>618</v>
      </c>
      <c r="L4728" t="s">
        <v>67</v>
      </c>
      <c r="M4728" s="73">
        <v>2300000</v>
      </c>
      <c r="N4728" t="str">
        <f t="shared" si="146"/>
        <v>0452-1</v>
      </c>
      <c r="O4728">
        <v>7512</v>
      </c>
      <c r="P4728">
        <f>1</f>
        <v>1</v>
      </c>
      <c r="Q4728">
        <f t="shared" si="147"/>
        <v>4</v>
      </c>
    </row>
    <row r="4729" spans="3:17" x14ac:dyDescent="0.25">
      <c r="C4729" t="s">
        <v>214</v>
      </c>
      <c r="D4729">
        <v>0</v>
      </c>
      <c r="E4729">
        <v>782</v>
      </c>
      <c r="F4729" s="69">
        <v>43172</v>
      </c>
      <c r="G4729" s="69">
        <v>43172</v>
      </c>
      <c r="H4729">
        <v>452</v>
      </c>
      <c r="I4729">
        <v>377</v>
      </c>
      <c r="J4729" t="s">
        <v>885</v>
      </c>
      <c r="K4729" t="s">
        <v>618</v>
      </c>
      <c r="L4729" t="s">
        <v>67</v>
      </c>
      <c r="M4729" s="73">
        <v>2300000</v>
      </c>
      <c r="N4729" t="str">
        <f t="shared" si="146"/>
        <v>0452-1</v>
      </c>
      <c r="O4729">
        <v>7512</v>
      </c>
      <c r="P4729">
        <f>1</f>
        <v>1</v>
      </c>
      <c r="Q4729">
        <f t="shared" si="147"/>
        <v>3</v>
      </c>
    </row>
    <row r="4730" spans="3:17" x14ac:dyDescent="0.25">
      <c r="C4730" t="s">
        <v>214</v>
      </c>
      <c r="D4730">
        <v>0</v>
      </c>
      <c r="E4730">
        <v>503</v>
      </c>
      <c r="F4730" s="69">
        <v>43166</v>
      </c>
      <c r="G4730" s="69">
        <v>43166</v>
      </c>
      <c r="H4730">
        <v>452</v>
      </c>
      <c r="I4730">
        <v>377</v>
      </c>
      <c r="J4730" t="s">
        <v>885</v>
      </c>
      <c r="K4730" t="s">
        <v>618</v>
      </c>
      <c r="L4730" t="s">
        <v>67</v>
      </c>
      <c r="M4730" s="73">
        <v>536667</v>
      </c>
      <c r="N4730" t="str">
        <f t="shared" si="146"/>
        <v>0452-1</v>
      </c>
      <c r="O4730">
        <v>7512</v>
      </c>
      <c r="P4730">
        <f>1</f>
        <v>1</v>
      </c>
      <c r="Q4730">
        <f t="shared" si="147"/>
        <v>3</v>
      </c>
    </row>
    <row r="4731" spans="3:17" x14ac:dyDescent="0.25">
      <c r="C4731" t="s">
        <v>214</v>
      </c>
      <c r="D4731">
        <v>0</v>
      </c>
      <c r="E4731">
        <v>6603</v>
      </c>
      <c r="F4731" s="69">
        <v>43444</v>
      </c>
      <c r="G4731" s="69">
        <v>43444</v>
      </c>
      <c r="H4731">
        <v>368</v>
      </c>
      <c r="I4731">
        <v>376</v>
      </c>
      <c r="J4731" t="s">
        <v>886</v>
      </c>
      <c r="K4731" t="s">
        <v>618</v>
      </c>
      <c r="L4731" t="s">
        <v>67</v>
      </c>
      <c r="M4731" s="73">
        <v>2300000</v>
      </c>
      <c r="N4731" t="str">
        <f t="shared" si="146"/>
        <v>0368-1</v>
      </c>
      <c r="O4731">
        <v>7512</v>
      </c>
      <c r="P4731">
        <f>1</f>
        <v>1</v>
      </c>
      <c r="Q4731">
        <f t="shared" si="147"/>
        <v>12</v>
      </c>
    </row>
    <row r="4732" spans="3:17" x14ac:dyDescent="0.25">
      <c r="C4732" t="s">
        <v>214</v>
      </c>
      <c r="D4732">
        <v>0</v>
      </c>
      <c r="E4732">
        <v>5908</v>
      </c>
      <c r="F4732" s="69">
        <v>43418</v>
      </c>
      <c r="G4732" s="69">
        <v>43418</v>
      </c>
      <c r="H4732">
        <v>368</v>
      </c>
      <c r="I4732">
        <v>376</v>
      </c>
      <c r="J4732" t="s">
        <v>886</v>
      </c>
      <c r="K4732" t="s">
        <v>618</v>
      </c>
      <c r="L4732" t="s">
        <v>67</v>
      </c>
      <c r="M4732" s="73">
        <v>2300000</v>
      </c>
      <c r="N4732" t="str">
        <f t="shared" si="146"/>
        <v>0368-1</v>
      </c>
      <c r="O4732">
        <v>7512</v>
      </c>
      <c r="P4732">
        <f>1</f>
        <v>1</v>
      </c>
      <c r="Q4732">
        <f t="shared" si="147"/>
        <v>11</v>
      </c>
    </row>
    <row r="4733" spans="3:17" x14ac:dyDescent="0.25">
      <c r="C4733" t="s">
        <v>214</v>
      </c>
      <c r="D4733">
        <v>0</v>
      </c>
      <c r="E4733">
        <v>5163</v>
      </c>
      <c r="F4733" s="69">
        <v>43381</v>
      </c>
      <c r="G4733" s="69">
        <v>43381</v>
      </c>
      <c r="H4733">
        <v>368</v>
      </c>
      <c r="I4733">
        <v>376</v>
      </c>
      <c r="J4733" t="s">
        <v>886</v>
      </c>
      <c r="K4733" t="s">
        <v>618</v>
      </c>
      <c r="L4733" t="s">
        <v>67</v>
      </c>
      <c r="M4733" s="73">
        <v>2300000</v>
      </c>
      <c r="N4733" t="str">
        <f t="shared" si="146"/>
        <v>0368-1</v>
      </c>
      <c r="O4733">
        <v>7512</v>
      </c>
      <c r="P4733">
        <f>1</f>
        <v>1</v>
      </c>
      <c r="Q4733">
        <f t="shared" si="147"/>
        <v>10</v>
      </c>
    </row>
    <row r="4734" spans="3:17" x14ac:dyDescent="0.25">
      <c r="C4734" t="s">
        <v>214</v>
      </c>
      <c r="D4734">
        <v>0</v>
      </c>
      <c r="E4734">
        <v>4634</v>
      </c>
      <c r="F4734" s="69">
        <v>43356</v>
      </c>
      <c r="G4734" s="69">
        <v>43356</v>
      </c>
      <c r="H4734">
        <v>368</v>
      </c>
      <c r="I4734">
        <v>376</v>
      </c>
      <c r="J4734" t="s">
        <v>886</v>
      </c>
      <c r="K4734" t="s">
        <v>618</v>
      </c>
      <c r="L4734" t="s">
        <v>67</v>
      </c>
      <c r="M4734" s="73">
        <v>2300000</v>
      </c>
      <c r="N4734" t="str">
        <f t="shared" si="146"/>
        <v>0368-1</v>
      </c>
      <c r="O4734">
        <v>7512</v>
      </c>
      <c r="P4734">
        <f>1</f>
        <v>1</v>
      </c>
      <c r="Q4734">
        <f t="shared" si="147"/>
        <v>9</v>
      </c>
    </row>
    <row r="4735" spans="3:17" x14ac:dyDescent="0.25">
      <c r="C4735" t="s">
        <v>214</v>
      </c>
      <c r="D4735">
        <v>0</v>
      </c>
      <c r="E4735">
        <v>3963</v>
      </c>
      <c r="F4735" s="69">
        <v>43321</v>
      </c>
      <c r="G4735" s="69">
        <v>43321</v>
      </c>
      <c r="H4735">
        <v>368</v>
      </c>
      <c r="I4735">
        <v>376</v>
      </c>
      <c r="J4735" t="s">
        <v>886</v>
      </c>
      <c r="K4735" t="s">
        <v>618</v>
      </c>
      <c r="L4735" t="s">
        <v>67</v>
      </c>
      <c r="M4735" s="73">
        <v>2300000</v>
      </c>
      <c r="N4735" t="str">
        <f t="shared" si="146"/>
        <v>0368-1</v>
      </c>
      <c r="O4735">
        <v>7512</v>
      </c>
      <c r="P4735">
        <f>1</f>
        <v>1</v>
      </c>
      <c r="Q4735">
        <f t="shared" si="147"/>
        <v>8</v>
      </c>
    </row>
    <row r="4736" spans="3:17" x14ac:dyDescent="0.25">
      <c r="C4736" t="s">
        <v>214</v>
      </c>
      <c r="D4736">
        <v>0</v>
      </c>
      <c r="E4736">
        <v>3234</v>
      </c>
      <c r="F4736" s="69">
        <v>43290</v>
      </c>
      <c r="G4736" s="69">
        <v>43290</v>
      </c>
      <c r="H4736">
        <v>368</v>
      </c>
      <c r="I4736">
        <v>376</v>
      </c>
      <c r="J4736" t="s">
        <v>886</v>
      </c>
      <c r="K4736" t="s">
        <v>618</v>
      </c>
      <c r="L4736" t="s">
        <v>67</v>
      </c>
      <c r="M4736" s="73">
        <v>2300000</v>
      </c>
      <c r="N4736" t="str">
        <f t="shared" si="146"/>
        <v>0368-1</v>
      </c>
      <c r="O4736">
        <v>7512</v>
      </c>
      <c r="P4736">
        <f>1</f>
        <v>1</v>
      </c>
      <c r="Q4736">
        <f t="shared" si="147"/>
        <v>7</v>
      </c>
    </row>
    <row r="4737" spans="3:17" x14ac:dyDescent="0.25">
      <c r="C4737" t="s">
        <v>214</v>
      </c>
      <c r="D4737">
        <v>0</v>
      </c>
      <c r="E4737">
        <v>2713</v>
      </c>
      <c r="F4737" s="69">
        <v>43259</v>
      </c>
      <c r="G4737" s="69">
        <v>43259</v>
      </c>
      <c r="H4737">
        <v>368</v>
      </c>
      <c r="I4737">
        <v>376</v>
      </c>
      <c r="J4737" t="s">
        <v>886</v>
      </c>
      <c r="K4737" t="s">
        <v>618</v>
      </c>
      <c r="L4737" t="s">
        <v>67</v>
      </c>
      <c r="M4737" s="73">
        <v>2300000</v>
      </c>
      <c r="N4737" t="str">
        <f t="shared" si="146"/>
        <v>0368-1</v>
      </c>
      <c r="O4737">
        <v>7512</v>
      </c>
      <c r="P4737">
        <f>1</f>
        <v>1</v>
      </c>
      <c r="Q4737">
        <f t="shared" si="147"/>
        <v>6</v>
      </c>
    </row>
    <row r="4738" spans="3:17" x14ac:dyDescent="0.25">
      <c r="C4738" t="s">
        <v>214</v>
      </c>
      <c r="D4738">
        <v>0</v>
      </c>
      <c r="E4738">
        <v>1924</v>
      </c>
      <c r="F4738" s="69">
        <v>43227</v>
      </c>
      <c r="G4738" s="69">
        <v>43227</v>
      </c>
      <c r="H4738">
        <v>368</v>
      </c>
      <c r="I4738">
        <v>376</v>
      </c>
      <c r="J4738" t="s">
        <v>886</v>
      </c>
      <c r="K4738" t="s">
        <v>618</v>
      </c>
      <c r="L4738" t="s">
        <v>67</v>
      </c>
      <c r="M4738" s="73">
        <v>2300000</v>
      </c>
      <c r="N4738" t="str">
        <f t="shared" si="146"/>
        <v>0368-1</v>
      </c>
      <c r="O4738">
        <v>7512</v>
      </c>
      <c r="P4738">
        <f>1</f>
        <v>1</v>
      </c>
      <c r="Q4738">
        <f t="shared" si="147"/>
        <v>5</v>
      </c>
    </row>
    <row r="4739" spans="3:17" x14ac:dyDescent="0.25">
      <c r="C4739" t="s">
        <v>214</v>
      </c>
      <c r="D4739">
        <v>0</v>
      </c>
      <c r="E4739">
        <v>1609</v>
      </c>
      <c r="F4739" s="69">
        <v>43203</v>
      </c>
      <c r="G4739" s="69">
        <v>43203</v>
      </c>
      <c r="H4739">
        <v>368</v>
      </c>
      <c r="I4739">
        <v>376</v>
      </c>
      <c r="J4739" t="s">
        <v>886</v>
      </c>
      <c r="K4739" t="s">
        <v>618</v>
      </c>
      <c r="L4739" t="s">
        <v>67</v>
      </c>
      <c r="M4739" s="73">
        <v>2300000</v>
      </c>
      <c r="N4739" t="str">
        <f t="shared" si="146"/>
        <v>0368-1</v>
      </c>
      <c r="O4739">
        <v>7512</v>
      </c>
      <c r="P4739">
        <f>1</f>
        <v>1</v>
      </c>
      <c r="Q4739">
        <f t="shared" si="147"/>
        <v>4</v>
      </c>
    </row>
    <row r="4740" spans="3:17" x14ac:dyDescent="0.25">
      <c r="C4740" t="s">
        <v>214</v>
      </c>
      <c r="D4740">
        <v>0</v>
      </c>
      <c r="E4740">
        <v>941</v>
      </c>
      <c r="F4740" s="69">
        <v>43175</v>
      </c>
      <c r="G4740" s="69">
        <v>43175</v>
      </c>
      <c r="H4740">
        <v>368</v>
      </c>
      <c r="I4740">
        <v>376</v>
      </c>
      <c r="J4740" t="s">
        <v>886</v>
      </c>
      <c r="K4740" t="s">
        <v>618</v>
      </c>
      <c r="L4740" t="s">
        <v>67</v>
      </c>
      <c r="M4740" s="73">
        <v>2300000</v>
      </c>
      <c r="N4740" t="str">
        <f t="shared" ref="N4740:N4803" si="148">TEXT(H4740,"0000")&amp;"-"&amp;TEXT(P4740,"0")</f>
        <v>0368-1</v>
      </c>
      <c r="O4740">
        <v>7512</v>
      </c>
      <c r="P4740">
        <f>1</f>
        <v>1</v>
      </c>
      <c r="Q4740">
        <f t="shared" ref="Q4740:Q4803" si="149">MONTH(G4740)</f>
        <v>3</v>
      </c>
    </row>
    <row r="4741" spans="3:17" x14ac:dyDescent="0.25">
      <c r="C4741" t="s">
        <v>214</v>
      </c>
      <c r="D4741">
        <v>0</v>
      </c>
      <c r="E4741">
        <v>383</v>
      </c>
      <c r="F4741" s="69">
        <v>43165</v>
      </c>
      <c r="G4741" s="69">
        <v>43165</v>
      </c>
      <c r="H4741">
        <v>368</v>
      </c>
      <c r="I4741">
        <v>376</v>
      </c>
      <c r="J4741" t="s">
        <v>886</v>
      </c>
      <c r="K4741" t="s">
        <v>618</v>
      </c>
      <c r="L4741" t="s">
        <v>67</v>
      </c>
      <c r="M4741" s="73">
        <v>536667</v>
      </c>
      <c r="N4741" t="str">
        <f t="shared" si="148"/>
        <v>0368-1</v>
      </c>
      <c r="O4741">
        <v>7512</v>
      </c>
      <c r="P4741">
        <f>1</f>
        <v>1</v>
      </c>
      <c r="Q4741">
        <f t="shared" si="149"/>
        <v>3</v>
      </c>
    </row>
    <row r="4742" spans="3:17" x14ac:dyDescent="0.25">
      <c r="C4742" t="s">
        <v>214</v>
      </c>
      <c r="D4742">
        <v>0</v>
      </c>
      <c r="E4742">
        <v>6244</v>
      </c>
      <c r="F4742" s="69">
        <v>43438</v>
      </c>
      <c r="G4742" s="69">
        <v>43438</v>
      </c>
      <c r="H4742">
        <v>329</v>
      </c>
      <c r="I4742">
        <v>375</v>
      </c>
      <c r="J4742" t="s">
        <v>887</v>
      </c>
      <c r="K4742" t="s">
        <v>618</v>
      </c>
      <c r="L4742" t="s">
        <v>67</v>
      </c>
      <c r="M4742" s="73">
        <v>2300000</v>
      </c>
      <c r="N4742" t="str">
        <f t="shared" si="148"/>
        <v>0329-1</v>
      </c>
      <c r="O4742">
        <v>7512</v>
      </c>
      <c r="P4742">
        <f>1</f>
        <v>1</v>
      </c>
      <c r="Q4742">
        <f t="shared" si="149"/>
        <v>12</v>
      </c>
    </row>
    <row r="4743" spans="3:17" x14ac:dyDescent="0.25">
      <c r="C4743" t="s">
        <v>214</v>
      </c>
      <c r="D4743">
        <v>0</v>
      </c>
      <c r="E4743">
        <v>6243</v>
      </c>
      <c r="F4743" s="69">
        <v>43438</v>
      </c>
      <c r="G4743" s="69">
        <v>43438</v>
      </c>
      <c r="H4743">
        <v>329</v>
      </c>
      <c r="I4743">
        <v>375</v>
      </c>
      <c r="J4743" t="s">
        <v>887</v>
      </c>
      <c r="K4743" t="s">
        <v>618</v>
      </c>
      <c r="L4743" t="s">
        <v>67</v>
      </c>
      <c r="M4743" s="73">
        <v>2300000</v>
      </c>
      <c r="N4743" t="str">
        <f t="shared" si="148"/>
        <v>0329-1</v>
      </c>
      <c r="O4743">
        <v>7512</v>
      </c>
      <c r="P4743">
        <f>1</f>
        <v>1</v>
      </c>
      <c r="Q4743">
        <f t="shared" si="149"/>
        <v>12</v>
      </c>
    </row>
    <row r="4744" spans="3:17" x14ac:dyDescent="0.25">
      <c r="C4744" t="s">
        <v>214</v>
      </c>
      <c r="D4744">
        <v>0</v>
      </c>
      <c r="E4744">
        <v>5065</v>
      </c>
      <c r="F4744" s="69">
        <v>43378</v>
      </c>
      <c r="G4744" s="69">
        <v>43378</v>
      </c>
      <c r="H4744">
        <v>329</v>
      </c>
      <c r="I4744">
        <v>375</v>
      </c>
      <c r="J4744" t="s">
        <v>887</v>
      </c>
      <c r="K4744" t="s">
        <v>618</v>
      </c>
      <c r="L4744" t="s">
        <v>67</v>
      </c>
      <c r="M4744" s="73">
        <v>2300000</v>
      </c>
      <c r="N4744" t="str">
        <f t="shared" si="148"/>
        <v>0329-1</v>
      </c>
      <c r="O4744">
        <v>7512</v>
      </c>
      <c r="P4744">
        <f>1</f>
        <v>1</v>
      </c>
      <c r="Q4744">
        <f t="shared" si="149"/>
        <v>10</v>
      </c>
    </row>
    <row r="4745" spans="3:17" x14ac:dyDescent="0.25">
      <c r="C4745" t="s">
        <v>214</v>
      </c>
      <c r="D4745">
        <v>0</v>
      </c>
      <c r="E4745">
        <v>4543</v>
      </c>
      <c r="F4745" s="69">
        <v>43353</v>
      </c>
      <c r="G4745" s="69">
        <v>43353</v>
      </c>
      <c r="H4745">
        <v>329</v>
      </c>
      <c r="I4745">
        <v>375</v>
      </c>
      <c r="J4745" t="s">
        <v>887</v>
      </c>
      <c r="K4745" t="s">
        <v>618</v>
      </c>
      <c r="L4745" t="s">
        <v>67</v>
      </c>
      <c r="M4745" s="73">
        <v>2300000</v>
      </c>
      <c r="N4745" t="str">
        <f t="shared" si="148"/>
        <v>0329-1</v>
      </c>
      <c r="O4745">
        <v>7512</v>
      </c>
      <c r="P4745">
        <f>1</f>
        <v>1</v>
      </c>
      <c r="Q4745">
        <f t="shared" si="149"/>
        <v>9</v>
      </c>
    </row>
    <row r="4746" spans="3:17" x14ac:dyDescent="0.25">
      <c r="C4746" t="s">
        <v>214</v>
      </c>
      <c r="D4746">
        <v>0</v>
      </c>
      <c r="E4746">
        <v>3651</v>
      </c>
      <c r="F4746" s="69">
        <v>43314</v>
      </c>
      <c r="G4746" s="69">
        <v>43314</v>
      </c>
      <c r="H4746">
        <v>329</v>
      </c>
      <c r="I4746">
        <v>375</v>
      </c>
      <c r="J4746" t="s">
        <v>887</v>
      </c>
      <c r="K4746" t="s">
        <v>618</v>
      </c>
      <c r="L4746" t="s">
        <v>67</v>
      </c>
      <c r="M4746" s="73">
        <v>2300000</v>
      </c>
      <c r="N4746" t="str">
        <f t="shared" si="148"/>
        <v>0329-1</v>
      </c>
      <c r="O4746">
        <v>7512</v>
      </c>
      <c r="P4746">
        <f>1</f>
        <v>1</v>
      </c>
      <c r="Q4746">
        <f t="shared" si="149"/>
        <v>8</v>
      </c>
    </row>
    <row r="4747" spans="3:17" x14ac:dyDescent="0.25">
      <c r="C4747" t="s">
        <v>214</v>
      </c>
      <c r="D4747">
        <v>0</v>
      </c>
      <c r="E4747">
        <v>3200</v>
      </c>
      <c r="F4747" s="69">
        <v>43290</v>
      </c>
      <c r="G4747" s="69">
        <v>43290</v>
      </c>
      <c r="H4747">
        <v>329</v>
      </c>
      <c r="I4747">
        <v>375</v>
      </c>
      <c r="J4747" t="s">
        <v>887</v>
      </c>
      <c r="K4747" t="s">
        <v>618</v>
      </c>
      <c r="L4747" t="s">
        <v>67</v>
      </c>
      <c r="M4747" s="73">
        <v>2300000</v>
      </c>
      <c r="N4747" t="str">
        <f t="shared" si="148"/>
        <v>0329-1</v>
      </c>
      <c r="O4747">
        <v>7512</v>
      </c>
      <c r="P4747">
        <f>1</f>
        <v>1</v>
      </c>
      <c r="Q4747">
        <f t="shared" si="149"/>
        <v>7</v>
      </c>
    </row>
    <row r="4748" spans="3:17" x14ac:dyDescent="0.25">
      <c r="C4748" t="s">
        <v>214</v>
      </c>
      <c r="D4748">
        <v>0</v>
      </c>
      <c r="E4748">
        <v>2927</v>
      </c>
      <c r="F4748" s="69">
        <v>43270</v>
      </c>
      <c r="G4748" s="69">
        <v>43270</v>
      </c>
      <c r="H4748">
        <v>329</v>
      </c>
      <c r="I4748">
        <v>375</v>
      </c>
      <c r="J4748" t="s">
        <v>887</v>
      </c>
      <c r="K4748" t="s">
        <v>618</v>
      </c>
      <c r="L4748" t="s">
        <v>67</v>
      </c>
      <c r="M4748" s="73">
        <v>2300000</v>
      </c>
      <c r="N4748" t="str">
        <f t="shared" si="148"/>
        <v>0329-1</v>
      </c>
      <c r="O4748">
        <v>7512</v>
      </c>
      <c r="P4748">
        <f>1</f>
        <v>1</v>
      </c>
      <c r="Q4748">
        <f t="shared" si="149"/>
        <v>6</v>
      </c>
    </row>
    <row r="4749" spans="3:17" x14ac:dyDescent="0.25">
      <c r="C4749" t="s">
        <v>214</v>
      </c>
      <c r="D4749">
        <v>0</v>
      </c>
      <c r="E4749">
        <v>2704</v>
      </c>
      <c r="F4749" s="69">
        <v>43259</v>
      </c>
      <c r="G4749" s="69">
        <v>43259</v>
      </c>
      <c r="H4749">
        <v>329</v>
      </c>
      <c r="I4749">
        <v>375</v>
      </c>
      <c r="J4749" t="s">
        <v>887</v>
      </c>
      <c r="K4749" t="s">
        <v>618</v>
      </c>
      <c r="L4749" t="s">
        <v>67</v>
      </c>
      <c r="M4749" s="73">
        <v>2300000</v>
      </c>
      <c r="N4749" t="str">
        <f t="shared" si="148"/>
        <v>0329-1</v>
      </c>
      <c r="O4749">
        <v>7512</v>
      </c>
      <c r="P4749">
        <f>1</f>
        <v>1</v>
      </c>
      <c r="Q4749">
        <f t="shared" si="149"/>
        <v>6</v>
      </c>
    </row>
    <row r="4750" spans="3:17" x14ac:dyDescent="0.25">
      <c r="C4750" t="s">
        <v>214</v>
      </c>
      <c r="D4750">
        <v>0</v>
      </c>
      <c r="E4750">
        <v>1666</v>
      </c>
      <c r="F4750" s="69">
        <v>43206</v>
      </c>
      <c r="G4750" s="69">
        <v>43206</v>
      </c>
      <c r="H4750">
        <v>329</v>
      </c>
      <c r="I4750">
        <v>375</v>
      </c>
      <c r="J4750" t="s">
        <v>887</v>
      </c>
      <c r="K4750" t="s">
        <v>618</v>
      </c>
      <c r="L4750" t="s">
        <v>67</v>
      </c>
      <c r="M4750" s="73">
        <v>2300000</v>
      </c>
      <c r="N4750" t="str">
        <f t="shared" si="148"/>
        <v>0329-1</v>
      </c>
      <c r="O4750">
        <v>7512</v>
      </c>
      <c r="P4750">
        <f>1</f>
        <v>1</v>
      </c>
      <c r="Q4750">
        <f t="shared" si="149"/>
        <v>4</v>
      </c>
    </row>
    <row r="4751" spans="3:17" x14ac:dyDescent="0.25">
      <c r="C4751" t="s">
        <v>214</v>
      </c>
      <c r="D4751">
        <v>0</v>
      </c>
      <c r="E4751">
        <v>1098</v>
      </c>
      <c r="F4751" s="69">
        <v>43182</v>
      </c>
      <c r="G4751" s="69">
        <v>43182</v>
      </c>
      <c r="H4751">
        <v>329</v>
      </c>
      <c r="I4751">
        <v>375</v>
      </c>
      <c r="J4751" t="s">
        <v>887</v>
      </c>
      <c r="K4751" t="s">
        <v>618</v>
      </c>
      <c r="L4751" t="s">
        <v>67</v>
      </c>
      <c r="M4751" s="73">
        <v>2300000</v>
      </c>
      <c r="N4751" t="str">
        <f t="shared" si="148"/>
        <v>0329-1</v>
      </c>
      <c r="O4751">
        <v>7512</v>
      </c>
      <c r="P4751">
        <f>1</f>
        <v>1</v>
      </c>
      <c r="Q4751">
        <f t="shared" si="149"/>
        <v>3</v>
      </c>
    </row>
    <row r="4752" spans="3:17" x14ac:dyDescent="0.25">
      <c r="C4752" t="s">
        <v>214</v>
      </c>
      <c r="D4752">
        <v>0</v>
      </c>
      <c r="E4752">
        <v>1097</v>
      </c>
      <c r="F4752" s="69">
        <v>43182</v>
      </c>
      <c r="G4752" s="69">
        <v>43182</v>
      </c>
      <c r="H4752">
        <v>329</v>
      </c>
      <c r="I4752">
        <v>375</v>
      </c>
      <c r="J4752" t="s">
        <v>887</v>
      </c>
      <c r="K4752" t="s">
        <v>618</v>
      </c>
      <c r="L4752" t="s">
        <v>67</v>
      </c>
      <c r="M4752" s="73">
        <v>690000</v>
      </c>
      <c r="N4752" t="str">
        <f t="shared" si="148"/>
        <v>0329-1</v>
      </c>
      <c r="O4752">
        <v>7512</v>
      </c>
      <c r="P4752">
        <f>1</f>
        <v>1</v>
      </c>
      <c r="Q4752">
        <f t="shared" si="149"/>
        <v>3</v>
      </c>
    </row>
    <row r="4753" spans="3:17" x14ac:dyDescent="0.25">
      <c r="C4753" t="s">
        <v>214</v>
      </c>
      <c r="D4753">
        <v>0</v>
      </c>
      <c r="E4753">
        <v>6295</v>
      </c>
      <c r="F4753" s="69">
        <v>43439</v>
      </c>
      <c r="G4753" s="69">
        <v>43439</v>
      </c>
      <c r="H4753">
        <v>327</v>
      </c>
      <c r="I4753">
        <v>374</v>
      </c>
      <c r="J4753" t="s">
        <v>888</v>
      </c>
      <c r="K4753" t="s">
        <v>618</v>
      </c>
      <c r="L4753" t="s">
        <v>67</v>
      </c>
      <c r="M4753" s="73">
        <v>2300000</v>
      </c>
      <c r="N4753" t="str">
        <f t="shared" si="148"/>
        <v>0327-1</v>
      </c>
      <c r="O4753">
        <v>7512</v>
      </c>
      <c r="P4753">
        <f>1</f>
        <v>1</v>
      </c>
      <c r="Q4753">
        <f t="shared" si="149"/>
        <v>12</v>
      </c>
    </row>
    <row r="4754" spans="3:17" x14ac:dyDescent="0.25">
      <c r="C4754" t="s">
        <v>214</v>
      </c>
      <c r="D4754">
        <v>0</v>
      </c>
      <c r="E4754">
        <v>5883</v>
      </c>
      <c r="F4754" s="69">
        <v>43417</v>
      </c>
      <c r="G4754" s="69">
        <v>43417</v>
      </c>
      <c r="H4754">
        <v>327</v>
      </c>
      <c r="I4754">
        <v>374</v>
      </c>
      <c r="J4754" t="s">
        <v>888</v>
      </c>
      <c r="K4754" t="s">
        <v>618</v>
      </c>
      <c r="L4754" t="s">
        <v>67</v>
      </c>
      <c r="M4754" s="73">
        <v>2300000</v>
      </c>
      <c r="N4754" t="str">
        <f t="shared" si="148"/>
        <v>0327-1</v>
      </c>
      <c r="O4754">
        <v>7512</v>
      </c>
      <c r="P4754">
        <f>1</f>
        <v>1</v>
      </c>
      <c r="Q4754">
        <f t="shared" si="149"/>
        <v>11</v>
      </c>
    </row>
    <row r="4755" spans="3:17" x14ac:dyDescent="0.25">
      <c r="C4755" t="s">
        <v>214</v>
      </c>
      <c r="D4755">
        <v>0</v>
      </c>
      <c r="E4755">
        <v>4766</v>
      </c>
      <c r="F4755" s="69">
        <v>43375</v>
      </c>
      <c r="G4755" s="69">
        <v>43375</v>
      </c>
      <c r="H4755">
        <v>327</v>
      </c>
      <c r="I4755">
        <v>374</v>
      </c>
      <c r="J4755" t="s">
        <v>888</v>
      </c>
      <c r="K4755" t="s">
        <v>618</v>
      </c>
      <c r="L4755" t="s">
        <v>67</v>
      </c>
      <c r="M4755" s="73">
        <v>2300000</v>
      </c>
      <c r="N4755" t="str">
        <f t="shared" si="148"/>
        <v>0327-1</v>
      </c>
      <c r="O4755">
        <v>7512</v>
      </c>
      <c r="P4755">
        <f>1</f>
        <v>1</v>
      </c>
      <c r="Q4755">
        <f t="shared" si="149"/>
        <v>10</v>
      </c>
    </row>
    <row r="4756" spans="3:17" x14ac:dyDescent="0.25">
      <c r="C4756" t="s">
        <v>214</v>
      </c>
      <c r="D4756">
        <v>0</v>
      </c>
      <c r="E4756">
        <v>4267</v>
      </c>
      <c r="F4756" s="69">
        <v>43347</v>
      </c>
      <c r="G4756" s="69">
        <v>43347</v>
      </c>
      <c r="H4756">
        <v>327</v>
      </c>
      <c r="I4756">
        <v>374</v>
      </c>
      <c r="J4756" t="s">
        <v>888</v>
      </c>
      <c r="K4756" t="s">
        <v>618</v>
      </c>
      <c r="L4756" t="s">
        <v>67</v>
      </c>
      <c r="M4756" s="73">
        <v>2300000</v>
      </c>
      <c r="N4756" t="str">
        <f t="shared" si="148"/>
        <v>0327-1</v>
      </c>
      <c r="O4756">
        <v>7512</v>
      </c>
      <c r="P4756">
        <f>1</f>
        <v>1</v>
      </c>
      <c r="Q4756">
        <f t="shared" si="149"/>
        <v>9</v>
      </c>
    </row>
    <row r="4757" spans="3:17" x14ac:dyDescent="0.25">
      <c r="C4757" t="s">
        <v>214</v>
      </c>
      <c r="D4757">
        <v>0</v>
      </c>
      <c r="E4757">
        <v>3685</v>
      </c>
      <c r="F4757" s="69">
        <v>43315</v>
      </c>
      <c r="G4757" s="69">
        <v>43315</v>
      </c>
      <c r="H4757">
        <v>327</v>
      </c>
      <c r="I4757">
        <v>374</v>
      </c>
      <c r="J4757" t="s">
        <v>888</v>
      </c>
      <c r="K4757" t="s">
        <v>618</v>
      </c>
      <c r="L4757" t="s">
        <v>67</v>
      </c>
      <c r="M4757" s="73">
        <v>2300000</v>
      </c>
      <c r="N4757" t="str">
        <f t="shared" si="148"/>
        <v>0327-1</v>
      </c>
      <c r="O4757">
        <v>7512</v>
      </c>
      <c r="P4757">
        <f>1</f>
        <v>1</v>
      </c>
      <c r="Q4757">
        <f t="shared" si="149"/>
        <v>8</v>
      </c>
    </row>
    <row r="4758" spans="3:17" x14ac:dyDescent="0.25">
      <c r="C4758" t="s">
        <v>214</v>
      </c>
      <c r="D4758">
        <v>0</v>
      </c>
      <c r="E4758">
        <v>3296</v>
      </c>
      <c r="F4758" s="69">
        <v>43290</v>
      </c>
      <c r="G4758" s="69">
        <v>43290</v>
      </c>
      <c r="H4758">
        <v>327</v>
      </c>
      <c r="I4758">
        <v>374</v>
      </c>
      <c r="J4758" t="s">
        <v>888</v>
      </c>
      <c r="K4758" t="s">
        <v>618</v>
      </c>
      <c r="L4758" t="s">
        <v>67</v>
      </c>
      <c r="M4758" s="73">
        <v>2300000</v>
      </c>
      <c r="N4758" t="str">
        <f t="shared" si="148"/>
        <v>0327-1</v>
      </c>
      <c r="O4758">
        <v>7512</v>
      </c>
      <c r="P4758">
        <f>1</f>
        <v>1</v>
      </c>
      <c r="Q4758">
        <f t="shared" si="149"/>
        <v>7</v>
      </c>
    </row>
    <row r="4759" spans="3:17" x14ac:dyDescent="0.25">
      <c r="C4759" t="s">
        <v>214</v>
      </c>
      <c r="D4759">
        <v>0</v>
      </c>
      <c r="E4759">
        <v>2616</v>
      </c>
      <c r="F4759" s="69">
        <v>43257</v>
      </c>
      <c r="G4759" s="69">
        <v>43257</v>
      </c>
      <c r="H4759">
        <v>327</v>
      </c>
      <c r="I4759">
        <v>374</v>
      </c>
      <c r="J4759" t="s">
        <v>888</v>
      </c>
      <c r="K4759" t="s">
        <v>618</v>
      </c>
      <c r="L4759" t="s">
        <v>67</v>
      </c>
      <c r="M4759" s="73">
        <v>2300000</v>
      </c>
      <c r="N4759" t="str">
        <f t="shared" si="148"/>
        <v>0327-1</v>
      </c>
      <c r="O4759">
        <v>7512</v>
      </c>
      <c r="P4759">
        <f>1</f>
        <v>1</v>
      </c>
      <c r="Q4759">
        <f t="shared" si="149"/>
        <v>6</v>
      </c>
    </row>
    <row r="4760" spans="3:17" x14ac:dyDescent="0.25">
      <c r="C4760" t="s">
        <v>214</v>
      </c>
      <c r="D4760">
        <v>0</v>
      </c>
      <c r="E4760">
        <v>2028</v>
      </c>
      <c r="F4760" s="69">
        <v>43228</v>
      </c>
      <c r="G4760" s="69">
        <v>43228</v>
      </c>
      <c r="H4760">
        <v>327</v>
      </c>
      <c r="I4760">
        <v>374</v>
      </c>
      <c r="J4760" t="s">
        <v>888</v>
      </c>
      <c r="K4760" t="s">
        <v>618</v>
      </c>
      <c r="L4760" t="s">
        <v>67</v>
      </c>
      <c r="M4760" s="73">
        <v>2300000</v>
      </c>
      <c r="N4760" t="str">
        <f t="shared" si="148"/>
        <v>0327-1</v>
      </c>
      <c r="O4760">
        <v>7512</v>
      </c>
      <c r="P4760">
        <f>1</f>
        <v>1</v>
      </c>
      <c r="Q4760">
        <f t="shared" si="149"/>
        <v>5</v>
      </c>
    </row>
    <row r="4761" spans="3:17" x14ac:dyDescent="0.25">
      <c r="C4761" t="s">
        <v>214</v>
      </c>
      <c r="D4761">
        <v>0</v>
      </c>
      <c r="E4761">
        <v>1361</v>
      </c>
      <c r="F4761" s="69">
        <v>43196</v>
      </c>
      <c r="G4761" s="69">
        <v>43196</v>
      </c>
      <c r="H4761">
        <v>327</v>
      </c>
      <c r="I4761">
        <v>374</v>
      </c>
      <c r="J4761" t="s">
        <v>888</v>
      </c>
      <c r="K4761" t="s">
        <v>618</v>
      </c>
      <c r="L4761" t="s">
        <v>67</v>
      </c>
      <c r="M4761" s="73">
        <v>2300000</v>
      </c>
      <c r="N4761" t="str">
        <f t="shared" si="148"/>
        <v>0327-1</v>
      </c>
      <c r="O4761">
        <v>7512</v>
      </c>
      <c r="P4761">
        <f>1</f>
        <v>1</v>
      </c>
      <c r="Q4761">
        <f t="shared" si="149"/>
        <v>4</v>
      </c>
    </row>
    <row r="4762" spans="3:17" x14ac:dyDescent="0.25">
      <c r="C4762" t="s">
        <v>214</v>
      </c>
      <c r="D4762">
        <v>0</v>
      </c>
      <c r="E4762">
        <v>822</v>
      </c>
      <c r="F4762" s="69">
        <v>43173</v>
      </c>
      <c r="G4762" s="69">
        <v>43173</v>
      </c>
      <c r="H4762">
        <v>327</v>
      </c>
      <c r="I4762">
        <v>374</v>
      </c>
      <c r="J4762" t="s">
        <v>888</v>
      </c>
      <c r="K4762" t="s">
        <v>618</v>
      </c>
      <c r="L4762" t="s">
        <v>67</v>
      </c>
      <c r="M4762" s="73">
        <v>2300000</v>
      </c>
      <c r="N4762" t="str">
        <f t="shared" si="148"/>
        <v>0327-1</v>
      </c>
      <c r="O4762">
        <v>7512</v>
      </c>
      <c r="P4762">
        <f>1</f>
        <v>1</v>
      </c>
      <c r="Q4762">
        <f t="shared" si="149"/>
        <v>3</v>
      </c>
    </row>
    <row r="4763" spans="3:17" x14ac:dyDescent="0.25">
      <c r="C4763" t="s">
        <v>214</v>
      </c>
      <c r="D4763">
        <v>0</v>
      </c>
      <c r="E4763">
        <v>821</v>
      </c>
      <c r="F4763" s="69">
        <v>43173</v>
      </c>
      <c r="G4763" s="69">
        <v>43173</v>
      </c>
      <c r="H4763">
        <v>327</v>
      </c>
      <c r="I4763">
        <v>374</v>
      </c>
      <c r="J4763" t="s">
        <v>888</v>
      </c>
      <c r="K4763" t="s">
        <v>618</v>
      </c>
      <c r="L4763" t="s">
        <v>67</v>
      </c>
      <c r="M4763" s="73">
        <v>690000</v>
      </c>
      <c r="N4763" t="str">
        <f t="shared" si="148"/>
        <v>0327-1</v>
      </c>
      <c r="O4763">
        <v>7512</v>
      </c>
      <c r="P4763">
        <f>1</f>
        <v>1</v>
      </c>
      <c r="Q4763">
        <f t="shared" si="149"/>
        <v>3</v>
      </c>
    </row>
    <row r="4764" spans="3:17" x14ac:dyDescent="0.25">
      <c r="C4764" t="s">
        <v>214</v>
      </c>
      <c r="D4764">
        <v>0</v>
      </c>
      <c r="E4764">
        <v>6578</v>
      </c>
      <c r="F4764" s="69">
        <v>43444</v>
      </c>
      <c r="G4764" s="69">
        <v>43444</v>
      </c>
      <c r="H4764">
        <v>302</v>
      </c>
      <c r="I4764">
        <v>373</v>
      </c>
      <c r="J4764" t="s">
        <v>889</v>
      </c>
      <c r="K4764" t="s">
        <v>618</v>
      </c>
      <c r="L4764" t="s">
        <v>67</v>
      </c>
      <c r="M4764" s="73">
        <v>2300000</v>
      </c>
      <c r="N4764" t="str">
        <f t="shared" si="148"/>
        <v>0302-1</v>
      </c>
      <c r="O4764">
        <v>7512</v>
      </c>
      <c r="P4764">
        <f>1</f>
        <v>1</v>
      </c>
      <c r="Q4764">
        <f t="shared" si="149"/>
        <v>12</v>
      </c>
    </row>
    <row r="4765" spans="3:17" x14ac:dyDescent="0.25">
      <c r="C4765" t="s">
        <v>214</v>
      </c>
      <c r="D4765">
        <v>0</v>
      </c>
      <c r="E4765">
        <v>5858</v>
      </c>
      <c r="F4765" s="69">
        <v>43417</v>
      </c>
      <c r="G4765" s="69">
        <v>43417</v>
      </c>
      <c r="H4765">
        <v>302</v>
      </c>
      <c r="I4765">
        <v>373</v>
      </c>
      <c r="J4765" t="s">
        <v>889</v>
      </c>
      <c r="K4765" t="s">
        <v>618</v>
      </c>
      <c r="L4765" t="s">
        <v>67</v>
      </c>
      <c r="M4765" s="73">
        <v>2300000</v>
      </c>
      <c r="N4765" t="str">
        <f t="shared" si="148"/>
        <v>0302-1</v>
      </c>
      <c r="O4765">
        <v>7512</v>
      </c>
      <c r="P4765">
        <f>1</f>
        <v>1</v>
      </c>
      <c r="Q4765">
        <f t="shared" si="149"/>
        <v>11</v>
      </c>
    </row>
    <row r="4766" spans="3:17" x14ac:dyDescent="0.25">
      <c r="C4766" t="s">
        <v>214</v>
      </c>
      <c r="D4766">
        <v>0</v>
      </c>
      <c r="E4766">
        <v>5857</v>
      </c>
      <c r="F4766" s="69">
        <v>43417</v>
      </c>
      <c r="G4766" s="69">
        <v>43417</v>
      </c>
      <c r="H4766">
        <v>302</v>
      </c>
      <c r="I4766">
        <v>373</v>
      </c>
      <c r="J4766" t="s">
        <v>889</v>
      </c>
      <c r="K4766" t="s">
        <v>618</v>
      </c>
      <c r="L4766" t="s">
        <v>67</v>
      </c>
      <c r="M4766" s="73">
        <v>2300000</v>
      </c>
      <c r="N4766" t="str">
        <f t="shared" si="148"/>
        <v>0302-1</v>
      </c>
      <c r="O4766">
        <v>7512</v>
      </c>
      <c r="P4766">
        <f>1</f>
        <v>1</v>
      </c>
      <c r="Q4766">
        <f t="shared" si="149"/>
        <v>11</v>
      </c>
    </row>
    <row r="4767" spans="3:17" x14ac:dyDescent="0.25">
      <c r="C4767" t="s">
        <v>214</v>
      </c>
      <c r="D4767">
        <v>0</v>
      </c>
      <c r="E4767">
        <v>4673</v>
      </c>
      <c r="F4767" s="69">
        <v>43362</v>
      </c>
      <c r="G4767" s="69">
        <v>43362</v>
      </c>
      <c r="H4767">
        <v>302</v>
      </c>
      <c r="I4767">
        <v>373</v>
      </c>
      <c r="J4767" t="s">
        <v>889</v>
      </c>
      <c r="K4767" t="s">
        <v>618</v>
      </c>
      <c r="L4767" t="s">
        <v>67</v>
      </c>
      <c r="M4767" s="73">
        <v>2300000</v>
      </c>
      <c r="N4767" t="str">
        <f t="shared" si="148"/>
        <v>0302-1</v>
      </c>
      <c r="O4767">
        <v>7512</v>
      </c>
      <c r="P4767">
        <f>1</f>
        <v>1</v>
      </c>
      <c r="Q4767">
        <f t="shared" si="149"/>
        <v>9</v>
      </c>
    </row>
    <row r="4768" spans="3:17" x14ac:dyDescent="0.25">
      <c r="C4768" t="s">
        <v>214</v>
      </c>
      <c r="D4768">
        <v>0</v>
      </c>
      <c r="E4768">
        <v>4040</v>
      </c>
      <c r="F4768" s="69">
        <v>43327</v>
      </c>
      <c r="G4768" s="69">
        <v>43327</v>
      </c>
      <c r="H4768">
        <v>302</v>
      </c>
      <c r="I4768">
        <v>373</v>
      </c>
      <c r="J4768" t="s">
        <v>889</v>
      </c>
      <c r="K4768" t="s">
        <v>618</v>
      </c>
      <c r="L4768" t="s">
        <v>67</v>
      </c>
      <c r="M4768" s="73">
        <v>2300000</v>
      </c>
      <c r="N4768" t="str">
        <f t="shared" si="148"/>
        <v>0302-1</v>
      </c>
      <c r="O4768">
        <v>7512</v>
      </c>
      <c r="P4768">
        <f>1</f>
        <v>1</v>
      </c>
      <c r="Q4768">
        <f t="shared" si="149"/>
        <v>8</v>
      </c>
    </row>
    <row r="4769" spans="3:17" x14ac:dyDescent="0.25">
      <c r="C4769" t="s">
        <v>214</v>
      </c>
      <c r="D4769">
        <v>0</v>
      </c>
      <c r="E4769">
        <v>3431</v>
      </c>
      <c r="F4769" s="69">
        <v>43294</v>
      </c>
      <c r="G4769" s="69">
        <v>43294</v>
      </c>
      <c r="H4769">
        <v>302</v>
      </c>
      <c r="I4769">
        <v>373</v>
      </c>
      <c r="J4769" t="s">
        <v>889</v>
      </c>
      <c r="K4769" t="s">
        <v>618</v>
      </c>
      <c r="L4769" t="s">
        <v>67</v>
      </c>
      <c r="M4769" s="73">
        <v>2300000</v>
      </c>
      <c r="N4769" t="str">
        <f t="shared" si="148"/>
        <v>0302-1</v>
      </c>
      <c r="O4769">
        <v>7512</v>
      </c>
      <c r="P4769">
        <f>1</f>
        <v>1</v>
      </c>
      <c r="Q4769">
        <f t="shared" si="149"/>
        <v>7</v>
      </c>
    </row>
    <row r="4770" spans="3:17" x14ac:dyDescent="0.25">
      <c r="C4770" t="s">
        <v>214</v>
      </c>
      <c r="D4770">
        <v>0</v>
      </c>
      <c r="E4770">
        <v>2920</v>
      </c>
      <c r="F4770" s="69">
        <v>43270</v>
      </c>
      <c r="G4770" s="69">
        <v>43270</v>
      </c>
      <c r="H4770">
        <v>302</v>
      </c>
      <c r="I4770">
        <v>373</v>
      </c>
      <c r="J4770" t="s">
        <v>889</v>
      </c>
      <c r="K4770" t="s">
        <v>618</v>
      </c>
      <c r="L4770" t="s">
        <v>67</v>
      </c>
      <c r="M4770" s="73">
        <v>2300000</v>
      </c>
      <c r="N4770" t="str">
        <f t="shared" si="148"/>
        <v>0302-1</v>
      </c>
      <c r="O4770">
        <v>7512</v>
      </c>
      <c r="P4770">
        <f>1</f>
        <v>1</v>
      </c>
      <c r="Q4770">
        <f t="shared" si="149"/>
        <v>6</v>
      </c>
    </row>
    <row r="4771" spans="3:17" x14ac:dyDescent="0.25">
      <c r="C4771" t="s">
        <v>214</v>
      </c>
      <c r="D4771">
        <v>0</v>
      </c>
      <c r="E4771">
        <v>2221</v>
      </c>
      <c r="F4771" s="69">
        <v>43235</v>
      </c>
      <c r="G4771" s="69">
        <v>43235</v>
      </c>
      <c r="H4771">
        <v>302</v>
      </c>
      <c r="I4771">
        <v>373</v>
      </c>
      <c r="J4771" t="s">
        <v>889</v>
      </c>
      <c r="K4771" t="s">
        <v>618</v>
      </c>
      <c r="L4771" t="s">
        <v>67</v>
      </c>
      <c r="M4771" s="73">
        <v>2300000</v>
      </c>
      <c r="N4771" t="str">
        <f t="shared" si="148"/>
        <v>0302-1</v>
      </c>
      <c r="O4771">
        <v>7512</v>
      </c>
      <c r="P4771">
        <f>1</f>
        <v>1</v>
      </c>
      <c r="Q4771">
        <f t="shared" si="149"/>
        <v>5</v>
      </c>
    </row>
    <row r="4772" spans="3:17" x14ac:dyDescent="0.25">
      <c r="C4772" t="s">
        <v>214</v>
      </c>
      <c r="D4772">
        <v>0</v>
      </c>
      <c r="E4772">
        <v>1651</v>
      </c>
      <c r="F4772" s="69">
        <v>43203</v>
      </c>
      <c r="G4772" s="69">
        <v>43203</v>
      </c>
      <c r="H4772">
        <v>302</v>
      </c>
      <c r="I4772">
        <v>373</v>
      </c>
      <c r="J4772" t="s">
        <v>889</v>
      </c>
      <c r="K4772" t="s">
        <v>618</v>
      </c>
      <c r="L4772" t="s">
        <v>67</v>
      </c>
      <c r="M4772" s="73">
        <v>2300000</v>
      </c>
      <c r="N4772" t="str">
        <f t="shared" si="148"/>
        <v>0302-1</v>
      </c>
      <c r="O4772">
        <v>7512</v>
      </c>
      <c r="P4772">
        <f>1</f>
        <v>1</v>
      </c>
      <c r="Q4772">
        <f t="shared" si="149"/>
        <v>4</v>
      </c>
    </row>
    <row r="4773" spans="3:17" x14ac:dyDescent="0.25">
      <c r="C4773" t="s">
        <v>214</v>
      </c>
      <c r="D4773">
        <v>0</v>
      </c>
      <c r="E4773">
        <v>1650</v>
      </c>
      <c r="F4773" s="69">
        <v>43203</v>
      </c>
      <c r="G4773" s="69">
        <v>43203</v>
      </c>
      <c r="H4773">
        <v>302</v>
      </c>
      <c r="I4773">
        <v>373</v>
      </c>
      <c r="J4773" t="s">
        <v>889</v>
      </c>
      <c r="K4773" t="s">
        <v>618</v>
      </c>
      <c r="L4773" t="s">
        <v>67</v>
      </c>
      <c r="M4773" s="73">
        <v>2300000</v>
      </c>
      <c r="N4773" t="str">
        <f t="shared" si="148"/>
        <v>0302-1</v>
      </c>
      <c r="O4773">
        <v>7512</v>
      </c>
      <c r="P4773">
        <f>1</f>
        <v>1</v>
      </c>
      <c r="Q4773">
        <f t="shared" si="149"/>
        <v>4</v>
      </c>
    </row>
    <row r="4774" spans="3:17" x14ac:dyDescent="0.25">
      <c r="C4774" t="s">
        <v>214</v>
      </c>
      <c r="D4774">
        <v>0</v>
      </c>
      <c r="E4774">
        <v>915</v>
      </c>
      <c r="F4774" s="69">
        <v>43174</v>
      </c>
      <c r="G4774" s="69">
        <v>43174</v>
      </c>
      <c r="H4774">
        <v>302</v>
      </c>
      <c r="I4774">
        <v>373</v>
      </c>
      <c r="J4774" t="s">
        <v>889</v>
      </c>
      <c r="K4774" t="s">
        <v>618</v>
      </c>
      <c r="L4774" t="s">
        <v>67</v>
      </c>
      <c r="M4774" s="73">
        <v>690000</v>
      </c>
      <c r="N4774" t="str">
        <f t="shared" si="148"/>
        <v>0302-1</v>
      </c>
      <c r="O4774">
        <v>7512</v>
      </c>
      <c r="P4774">
        <f>1</f>
        <v>1</v>
      </c>
      <c r="Q4774">
        <f t="shared" si="149"/>
        <v>3</v>
      </c>
    </row>
    <row r="4775" spans="3:17" x14ac:dyDescent="0.25">
      <c r="C4775" t="s">
        <v>214</v>
      </c>
      <c r="D4775">
        <v>0</v>
      </c>
      <c r="E4775">
        <v>6290</v>
      </c>
      <c r="F4775" s="69">
        <v>43439</v>
      </c>
      <c r="G4775" s="69">
        <v>43439</v>
      </c>
      <c r="H4775">
        <v>458</v>
      </c>
      <c r="I4775">
        <v>372</v>
      </c>
      <c r="J4775" t="s">
        <v>890</v>
      </c>
      <c r="K4775" t="s">
        <v>618</v>
      </c>
      <c r="L4775" t="s">
        <v>67</v>
      </c>
      <c r="M4775" s="73">
        <v>2300000</v>
      </c>
      <c r="N4775" t="str">
        <f t="shared" si="148"/>
        <v>0458-1</v>
      </c>
      <c r="O4775">
        <v>7512</v>
      </c>
      <c r="P4775">
        <f>1</f>
        <v>1</v>
      </c>
      <c r="Q4775">
        <f t="shared" si="149"/>
        <v>12</v>
      </c>
    </row>
    <row r="4776" spans="3:17" x14ac:dyDescent="0.25">
      <c r="C4776" t="s">
        <v>214</v>
      </c>
      <c r="D4776">
        <v>0</v>
      </c>
      <c r="E4776">
        <v>5487</v>
      </c>
      <c r="F4776" s="69">
        <v>43410</v>
      </c>
      <c r="G4776" s="69">
        <v>43410</v>
      </c>
      <c r="H4776">
        <v>458</v>
      </c>
      <c r="I4776">
        <v>372</v>
      </c>
      <c r="J4776" t="s">
        <v>890</v>
      </c>
      <c r="K4776" t="s">
        <v>618</v>
      </c>
      <c r="L4776" t="s">
        <v>67</v>
      </c>
      <c r="M4776" s="73">
        <v>2300000</v>
      </c>
      <c r="N4776" t="str">
        <f t="shared" si="148"/>
        <v>0458-1</v>
      </c>
      <c r="O4776">
        <v>7512</v>
      </c>
      <c r="P4776">
        <f>1</f>
        <v>1</v>
      </c>
      <c r="Q4776">
        <f t="shared" si="149"/>
        <v>11</v>
      </c>
    </row>
    <row r="4777" spans="3:17" x14ac:dyDescent="0.25">
      <c r="C4777" t="s">
        <v>214</v>
      </c>
      <c r="D4777">
        <v>0</v>
      </c>
      <c r="E4777">
        <v>5100</v>
      </c>
      <c r="F4777" s="69">
        <v>43381</v>
      </c>
      <c r="G4777" s="69">
        <v>43381</v>
      </c>
      <c r="H4777">
        <v>458</v>
      </c>
      <c r="I4777">
        <v>372</v>
      </c>
      <c r="J4777" t="s">
        <v>890</v>
      </c>
      <c r="K4777" t="s">
        <v>618</v>
      </c>
      <c r="L4777" t="s">
        <v>67</v>
      </c>
      <c r="M4777" s="73">
        <v>2300000</v>
      </c>
      <c r="N4777" t="str">
        <f t="shared" si="148"/>
        <v>0458-1</v>
      </c>
      <c r="O4777">
        <v>7512</v>
      </c>
      <c r="P4777">
        <f>1</f>
        <v>1</v>
      </c>
      <c r="Q4777">
        <f t="shared" si="149"/>
        <v>10</v>
      </c>
    </row>
    <row r="4778" spans="3:17" x14ac:dyDescent="0.25">
      <c r="C4778" t="s">
        <v>214</v>
      </c>
      <c r="D4778">
        <v>0</v>
      </c>
      <c r="E4778">
        <v>4632</v>
      </c>
      <c r="F4778" s="69">
        <v>43356</v>
      </c>
      <c r="G4778" s="69">
        <v>43356</v>
      </c>
      <c r="H4778">
        <v>458</v>
      </c>
      <c r="I4778">
        <v>372</v>
      </c>
      <c r="J4778" t="s">
        <v>890</v>
      </c>
      <c r="K4778" t="s">
        <v>618</v>
      </c>
      <c r="L4778" t="s">
        <v>67</v>
      </c>
      <c r="M4778" s="73">
        <v>2300000</v>
      </c>
      <c r="N4778" t="str">
        <f t="shared" si="148"/>
        <v>0458-1</v>
      </c>
      <c r="O4778">
        <v>7512</v>
      </c>
      <c r="P4778">
        <f>1</f>
        <v>1</v>
      </c>
      <c r="Q4778">
        <f t="shared" si="149"/>
        <v>9</v>
      </c>
    </row>
    <row r="4779" spans="3:17" x14ac:dyDescent="0.25">
      <c r="C4779" t="s">
        <v>214</v>
      </c>
      <c r="D4779">
        <v>0</v>
      </c>
      <c r="E4779">
        <v>3652</v>
      </c>
      <c r="F4779" s="69">
        <v>43314</v>
      </c>
      <c r="G4779" s="69">
        <v>43314</v>
      </c>
      <c r="H4779">
        <v>458</v>
      </c>
      <c r="I4779">
        <v>372</v>
      </c>
      <c r="J4779" t="s">
        <v>890</v>
      </c>
      <c r="K4779" t="s">
        <v>618</v>
      </c>
      <c r="L4779" t="s">
        <v>67</v>
      </c>
      <c r="M4779" s="73">
        <v>2300000</v>
      </c>
      <c r="N4779" t="str">
        <f t="shared" si="148"/>
        <v>0458-1</v>
      </c>
      <c r="O4779">
        <v>7512</v>
      </c>
      <c r="P4779">
        <f>1</f>
        <v>1</v>
      </c>
      <c r="Q4779">
        <f t="shared" si="149"/>
        <v>8</v>
      </c>
    </row>
    <row r="4780" spans="3:17" x14ac:dyDescent="0.25">
      <c r="C4780" t="s">
        <v>214</v>
      </c>
      <c r="D4780">
        <v>0</v>
      </c>
      <c r="E4780">
        <v>3199</v>
      </c>
      <c r="F4780" s="69">
        <v>43290</v>
      </c>
      <c r="G4780" s="69">
        <v>43290</v>
      </c>
      <c r="H4780">
        <v>458</v>
      </c>
      <c r="I4780">
        <v>372</v>
      </c>
      <c r="J4780" t="s">
        <v>890</v>
      </c>
      <c r="K4780" t="s">
        <v>618</v>
      </c>
      <c r="L4780" t="s">
        <v>67</v>
      </c>
      <c r="M4780" s="73">
        <v>2300000</v>
      </c>
      <c r="N4780" t="str">
        <f t="shared" si="148"/>
        <v>0458-1</v>
      </c>
      <c r="O4780">
        <v>7512</v>
      </c>
      <c r="P4780">
        <f>1</f>
        <v>1</v>
      </c>
      <c r="Q4780">
        <f t="shared" si="149"/>
        <v>7</v>
      </c>
    </row>
    <row r="4781" spans="3:17" x14ac:dyDescent="0.25">
      <c r="C4781" t="s">
        <v>214</v>
      </c>
      <c r="D4781">
        <v>0</v>
      </c>
      <c r="E4781">
        <v>2700</v>
      </c>
      <c r="F4781" s="69">
        <v>43259</v>
      </c>
      <c r="G4781" s="69">
        <v>43259</v>
      </c>
      <c r="H4781">
        <v>458</v>
      </c>
      <c r="I4781">
        <v>372</v>
      </c>
      <c r="J4781" t="s">
        <v>890</v>
      </c>
      <c r="K4781" t="s">
        <v>618</v>
      </c>
      <c r="L4781" t="s">
        <v>67</v>
      </c>
      <c r="M4781" s="73">
        <v>2300000</v>
      </c>
      <c r="N4781" t="str">
        <f t="shared" si="148"/>
        <v>0458-1</v>
      </c>
      <c r="O4781">
        <v>7512</v>
      </c>
      <c r="P4781">
        <f>1</f>
        <v>1</v>
      </c>
      <c r="Q4781">
        <f t="shared" si="149"/>
        <v>6</v>
      </c>
    </row>
    <row r="4782" spans="3:17" x14ac:dyDescent="0.25">
      <c r="C4782" t="s">
        <v>214</v>
      </c>
      <c r="D4782">
        <v>0</v>
      </c>
      <c r="E4782">
        <v>2252</v>
      </c>
      <c r="F4782" s="69">
        <v>43238</v>
      </c>
      <c r="G4782" s="69">
        <v>43238</v>
      </c>
      <c r="H4782">
        <v>458</v>
      </c>
      <c r="I4782">
        <v>372</v>
      </c>
      <c r="J4782" t="s">
        <v>890</v>
      </c>
      <c r="K4782" t="s">
        <v>618</v>
      </c>
      <c r="L4782" t="s">
        <v>67</v>
      </c>
      <c r="M4782" s="73">
        <v>2300000</v>
      </c>
      <c r="N4782" t="str">
        <f t="shared" si="148"/>
        <v>0458-1</v>
      </c>
      <c r="O4782">
        <v>7512</v>
      </c>
      <c r="P4782">
        <f>1</f>
        <v>1</v>
      </c>
      <c r="Q4782">
        <f t="shared" si="149"/>
        <v>5</v>
      </c>
    </row>
    <row r="4783" spans="3:17" x14ac:dyDescent="0.25">
      <c r="C4783" t="s">
        <v>214</v>
      </c>
      <c r="D4783">
        <v>0</v>
      </c>
      <c r="E4783">
        <v>1271</v>
      </c>
      <c r="F4783" s="69">
        <v>43195</v>
      </c>
      <c r="G4783" s="69">
        <v>43195</v>
      </c>
      <c r="H4783">
        <v>458</v>
      </c>
      <c r="I4783">
        <v>372</v>
      </c>
      <c r="J4783" t="s">
        <v>890</v>
      </c>
      <c r="K4783" t="s">
        <v>618</v>
      </c>
      <c r="L4783" t="s">
        <v>67</v>
      </c>
      <c r="M4783" s="73">
        <v>2300000</v>
      </c>
      <c r="N4783" t="str">
        <f t="shared" si="148"/>
        <v>0458-1</v>
      </c>
      <c r="O4783">
        <v>7512</v>
      </c>
      <c r="P4783">
        <f>1</f>
        <v>1</v>
      </c>
      <c r="Q4783">
        <f t="shared" si="149"/>
        <v>4</v>
      </c>
    </row>
    <row r="4784" spans="3:17" x14ac:dyDescent="0.25">
      <c r="C4784" t="s">
        <v>214</v>
      </c>
      <c r="D4784">
        <v>0</v>
      </c>
      <c r="E4784">
        <v>864</v>
      </c>
      <c r="F4784" s="69">
        <v>43173</v>
      </c>
      <c r="G4784" s="69">
        <v>43173</v>
      </c>
      <c r="H4784">
        <v>458</v>
      </c>
      <c r="I4784">
        <v>372</v>
      </c>
      <c r="J4784" t="s">
        <v>890</v>
      </c>
      <c r="K4784" t="s">
        <v>618</v>
      </c>
      <c r="L4784" t="s">
        <v>67</v>
      </c>
      <c r="M4784" s="73">
        <v>2300000</v>
      </c>
      <c r="N4784" t="str">
        <f t="shared" si="148"/>
        <v>0458-1</v>
      </c>
      <c r="O4784">
        <v>7512</v>
      </c>
      <c r="P4784">
        <f>1</f>
        <v>1</v>
      </c>
      <c r="Q4784">
        <f t="shared" si="149"/>
        <v>3</v>
      </c>
    </row>
    <row r="4785" spans="3:17" x14ac:dyDescent="0.25">
      <c r="C4785" t="s">
        <v>214</v>
      </c>
      <c r="D4785">
        <v>0</v>
      </c>
      <c r="E4785">
        <v>510</v>
      </c>
      <c r="F4785" s="69">
        <v>43166</v>
      </c>
      <c r="G4785" s="69">
        <v>43166</v>
      </c>
      <c r="H4785">
        <v>458</v>
      </c>
      <c r="I4785">
        <v>372</v>
      </c>
      <c r="J4785" t="s">
        <v>890</v>
      </c>
      <c r="K4785" t="s">
        <v>618</v>
      </c>
      <c r="L4785" t="s">
        <v>67</v>
      </c>
      <c r="M4785" s="73">
        <v>460000</v>
      </c>
      <c r="N4785" t="str">
        <f t="shared" si="148"/>
        <v>0458-1</v>
      </c>
      <c r="O4785">
        <v>7512</v>
      </c>
      <c r="P4785">
        <f>1</f>
        <v>1</v>
      </c>
      <c r="Q4785">
        <f t="shared" si="149"/>
        <v>3</v>
      </c>
    </row>
    <row r="4786" spans="3:17" x14ac:dyDescent="0.25">
      <c r="C4786" t="s">
        <v>214</v>
      </c>
      <c r="D4786">
        <v>0</v>
      </c>
      <c r="E4786">
        <v>6221</v>
      </c>
      <c r="F4786" s="69">
        <v>43438</v>
      </c>
      <c r="G4786" s="69">
        <v>43438</v>
      </c>
      <c r="H4786">
        <v>370</v>
      </c>
      <c r="I4786">
        <v>371</v>
      </c>
      <c r="J4786" t="s">
        <v>891</v>
      </c>
      <c r="K4786" t="s">
        <v>618</v>
      </c>
      <c r="L4786" t="s">
        <v>67</v>
      </c>
      <c r="M4786" s="73">
        <v>2300000</v>
      </c>
      <c r="N4786" t="str">
        <f t="shared" si="148"/>
        <v>0370-1</v>
      </c>
      <c r="O4786">
        <v>7512</v>
      </c>
      <c r="P4786">
        <f>1</f>
        <v>1</v>
      </c>
      <c r="Q4786">
        <f t="shared" si="149"/>
        <v>12</v>
      </c>
    </row>
    <row r="4787" spans="3:17" x14ac:dyDescent="0.25">
      <c r="C4787" t="s">
        <v>214</v>
      </c>
      <c r="D4787">
        <v>0</v>
      </c>
      <c r="E4787">
        <v>5739</v>
      </c>
      <c r="F4787" s="69">
        <v>43412</v>
      </c>
      <c r="G4787" s="69">
        <v>43412</v>
      </c>
      <c r="H4787">
        <v>370</v>
      </c>
      <c r="I4787">
        <v>371</v>
      </c>
      <c r="J4787" t="s">
        <v>891</v>
      </c>
      <c r="K4787" t="s">
        <v>618</v>
      </c>
      <c r="L4787" t="s">
        <v>67</v>
      </c>
      <c r="M4787" s="73">
        <v>2300000</v>
      </c>
      <c r="N4787" t="str">
        <f t="shared" si="148"/>
        <v>0370-1</v>
      </c>
      <c r="O4787">
        <v>7512</v>
      </c>
      <c r="P4787">
        <f>1</f>
        <v>1</v>
      </c>
      <c r="Q4787">
        <f t="shared" si="149"/>
        <v>11</v>
      </c>
    </row>
    <row r="4788" spans="3:17" x14ac:dyDescent="0.25">
      <c r="C4788" t="s">
        <v>214</v>
      </c>
      <c r="D4788">
        <v>0</v>
      </c>
      <c r="E4788">
        <v>4889</v>
      </c>
      <c r="F4788" s="69">
        <v>43376</v>
      </c>
      <c r="G4788" s="69">
        <v>43376</v>
      </c>
      <c r="H4788">
        <v>370</v>
      </c>
      <c r="I4788">
        <v>371</v>
      </c>
      <c r="J4788" t="s">
        <v>891</v>
      </c>
      <c r="K4788" t="s">
        <v>618</v>
      </c>
      <c r="L4788" t="s">
        <v>67</v>
      </c>
      <c r="M4788" s="73">
        <v>2300000</v>
      </c>
      <c r="N4788" t="str">
        <f t="shared" si="148"/>
        <v>0370-1</v>
      </c>
      <c r="O4788">
        <v>7512</v>
      </c>
      <c r="P4788">
        <f>1</f>
        <v>1</v>
      </c>
      <c r="Q4788">
        <f t="shared" si="149"/>
        <v>10</v>
      </c>
    </row>
    <row r="4789" spans="3:17" x14ac:dyDescent="0.25">
      <c r="C4789" t="s">
        <v>214</v>
      </c>
      <c r="D4789">
        <v>0</v>
      </c>
      <c r="E4789">
        <v>4633</v>
      </c>
      <c r="F4789" s="69">
        <v>43356</v>
      </c>
      <c r="G4789" s="69">
        <v>43356</v>
      </c>
      <c r="H4789">
        <v>370</v>
      </c>
      <c r="I4789">
        <v>371</v>
      </c>
      <c r="J4789" t="s">
        <v>891</v>
      </c>
      <c r="K4789" t="s">
        <v>618</v>
      </c>
      <c r="L4789" t="s">
        <v>67</v>
      </c>
      <c r="M4789" s="73">
        <v>2300000</v>
      </c>
      <c r="N4789" t="str">
        <f t="shared" si="148"/>
        <v>0370-1</v>
      </c>
      <c r="O4789">
        <v>7512</v>
      </c>
      <c r="P4789">
        <f>1</f>
        <v>1</v>
      </c>
      <c r="Q4789">
        <f t="shared" si="149"/>
        <v>9</v>
      </c>
    </row>
    <row r="4790" spans="3:17" x14ac:dyDescent="0.25">
      <c r="C4790" t="s">
        <v>214</v>
      </c>
      <c r="D4790">
        <v>0</v>
      </c>
      <c r="E4790">
        <v>3830</v>
      </c>
      <c r="F4790" s="69">
        <v>43320</v>
      </c>
      <c r="G4790" s="69">
        <v>43320</v>
      </c>
      <c r="H4790">
        <v>370</v>
      </c>
      <c r="I4790">
        <v>371</v>
      </c>
      <c r="J4790" t="s">
        <v>891</v>
      </c>
      <c r="K4790" t="s">
        <v>618</v>
      </c>
      <c r="L4790" t="s">
        <v>67</v>
      </c>
      <c r="M4790" s="73">
        <v>2300000</v>
      </c>
      <c r="N4790" t="str">
        <f t="shared" si="148"/>
        <v>0370-1</v>
      </c>
      <c r="O4790">
        <v>7512</v>
      </c>
      <c r="P4790">
        <f>1</f>
        <v>1</v>
      </c>
      <c r="Q4790">
        <f t="shared" si="149"/>
        <v>8</v>
      </c>
    </row>
    <row r="4791" spans="3:17" x14ac:dyDescent="0.25">
      <c r="C4791" t="s">
        <v>214</v>
      </c>
      <c r="D4791">
        <v>0</v>
      </c>
      <c r="E4791">
        <v>3193</v>
      </c>
      <c r="F4791" s="69">
        <v>43290</v>
      </c>
      <c r="G4791" s="69">
        <v>43290</v>
      </c>
      <c r="H4791">
        <v>370</v>
      </c>
      <c r="I4791">
        <v>371</v>
      </c>
      <c r="J4791" t="s">
        <v>891</v>
      </c>
      <c r="K4791" t="s">
        <v>618</v>
      </c>
      <c r="L4791" t="s">
        <v>67</v>
      </c>
      <c r="M4791" s="73">
        <v>2300000</v>
      </c>
      <c r="N4791" t="str">
        <f t="shared" si="148"/>
        <v>0370-1</v>
      </c>
      <c r="O4791">
        <v>7512</v>
      </c>
      <c r="P4791">
        <f>1</f>
        <v>1</v>
      </c>
      <c r="Q4791">
        <f t="shared" si="149"/>
        <v>7</v>
      </c>
    </row>
    <row r="4792" spans="3:17" x14ac:dyDescent="0.25">
      <c r="C4792" t="s">
        <v>214</v>
      </c>
      <c r="D4792">
        <v>0</v>
      </c>
      <c r="E4792">
        <v>2544</v>
      </c>
      <c r="F4792" s="69">
        <v>43257</v>
      </c>
      <c r="G4792" s="69">
        <v>43257</v>
      </c>
      <c r="H4792">
        <v>370</v>
      </c>
      <c r="I4792">
        <v>371</v>
      </c>
      <c r="J4792" t="s">
        <v>891</v>
      </c>
      <c r="K4792" t="s">
        <v>618</v>
      </c>
      <c r="L4792" t="s">
        <v>67</v>
      </c>
      <c r="M4792" s="73">
        <v>2300000</v>
      </c>
      <c r="N4792" t="str">
        <f t="shared" si="148"/>
        <v>0370-1</v>
      </c>
      <c r="O4792">
        <v>7512</v>
      </c>
      <c r="P4792">
        <f>1</f>
        <v>1</v>
      </c>
      <c r="Q4792">
        <f t="shared" si="149"/>
        <v>6</v>
      </c>
    </row>
    <row r="4793" spans="3:17" x14ac:dyDescent="0.25">
      <c r="C4793" t="s">
        <v>214</v>
      </c>
      <c r="D4793">
        <v>0</v>
      </c>
      <c r="E4793">
        <v>1940</v>
      </c>
      <c r="F4793" s="69">
        <v>43227</v>
      </c>
      <c r="G4793" s="69">
        <v>43227</v>
      </c>
      <c r="H4793">
        <v>370</v>
      </c>
      <c r="I4793">
        <v>371</v>
      </c>
      <c r="J4793" t="s">
        <v>891</v>
      </c>
      <c r="K4793" t="s">
        <v>618</v>
      </c>
      <c r="L4793" t="s">
        <v>67</v>
      </c>
      <c r="M4793" s="73">
        <v>2300000</v>
      </c>
      <c r="N4793" t="str">
        <f t="shared" si="148"/>
        <v>0370-1</v>
      </c>
      <c r="O4793">
        <v>7512</v>
      </c>
      <c r="P4793">
        <f>1</f>
        <v>1</v>
      </c>
      <c r="Q4793">
        <f t="shared" si="149"/>
        <v>5</v>
      </c>
    </row>
    <row r="4794" spans="3:17" x14ac:dyDescent="0.25">
      <c r="C4794" t="s">
        <v>214</v>
      </c>
      <c r="D4794">
        <v>0</v>
      </c>
      <c r="E4794">
        <v>1272</v>
      </c>
      <c r="F4794" s="69">
        <v>43195</v>
      </c>
      <c r="G4794" s="69">
        <v>43195</v>
      </c>
      <c r="H4794">
        <v>370</v>
      </c>
      <c r="I4794">
        <v>371</v>
      </c>
      <c r="J4794" t="s">
        <v>891</v>
      </c>
      <c r="K4794" t="s">
        <v>618</v>
      </c>
      <c r="L4794" t="s">
        <v>67</v>
      </c>
      <c r="M4794" s="73">
        <v>2300000</v>
      </c>
      <c r="N4794" t="str">
        <f t="shared" si="148"/>
        <v>0370-1</v>
      </c>
      <c r="O4794">
        <v>7512</v>
      </c>
      <c r="P4794">
        <f>1</f>
        <v>1</v>
      </c>
      <c r="Q4794">
        <f t="shared" si="149"/>
        <v>4</v>
      </c>
    </row>
    <row r="4795" spans="3:17" x14ac:dyDescent="0.25">
      <c r="C4795" t="s">
        <v>214</v>
      </c>
      <c r="D4795">
        <v>0</v>
      </c>
      <c r="E4795">
        <v>752</v>
      </c>
      <c r="F4795" s="69">
        <v>43171</v>
      </c>
      <c r="G4795" s="69">
        <v>43171</v>
      </c>
      <c r="H4795">
        <v>370</v>
      </c>
      <c r="I4795">
        <v>371</v>
      </c>
      <c r="J4795" t="s">
        <v>891</v>
      </c>
      <c r="K4795" t="s">
        <v>618</v>
      </c>
      <c r="L4795" t="s">
        <v>67</v>
      </c>
      <c r="M4795" s="73">
        <v>2300000</v>
      </c>
      <c r="N4795" t="str">
        <f t="shared" si="148"/>
        <v>0370-1</v>
      </c>
      <c r="O4795">
        <v>7512</v>
      </c>
      <c r="P4795">
        <f>1</f>
        <v>1</v>
      </c>
      <c r="Q4795">
        <f t="shared" si="149"/>
        <v>3</v>
      </c>
    </row>
    <row r="4796" spans="3:17" x14ac:dyDescent="0.25">
      <c r="C4796" t="s">
        <v>214</v>
      </c>
      <c r="D4796">
        <v>0</v>
      </c>
      <c r="E4796">
        <v>384</v>
      </c>
      <c r="F4796" s="69">
        <v>43165</v>
      </c>
      <c r="G4796" s="69">
        <v>43165</v>
      </c>
      <c r="H4796">
        <v>370</v>
      </c>
      <c r="I4796">
        <v>371</v>
      </c>
      <c r="J4796" t="s">
        <v>891</v>
      </c>
      <c r="K4796" t="s">
        <v>618</v>
      </c>
      <c r="L4796" t="s">
        <v>67</v>
      </c>
      <c r="M4796" s="73">
        <v>536667</v>
      </c>
      <c r="N4796" t="str">
        <f t="shared" si="148"/>
        <v>0370-1</v>
      </c>
      <c r="O4796">
        <v>7512</v>
      </c>
      <c r="P4796">
        <f>1</f>
        <v>1</v>
      </c>
      <c r="Q4796">
        <f t="shared" si="149"/>
        <v>3</v>
      </c>
    </row>
    <row r="4797" spans="3:17" x14ac:dyDescent="0.25">
      <c r="C4797" t="s">
        <v>214</v>
      </c>
      <c r="D4797">
        <v>0</v>
      </c>
      <c r="E4797">
        <v>6434</v>
      </c>
      <c r="F4797" s="69">
        <v>43444</v>
      </c>
      <c r="G4797" s="69">
        <v>43444</v>
      </c>
      <c r="H4797">
        <v>273</v>
      </c>
      <c r="I4797">
        <v>370</v>
      </c>
      <c r="J4797" t="s">
        <v>892</v>
      </c>
      <c r="K4797" t="s">
        <v>618</v>
      </c>
      <c r="L4797" t="s">
        <v>67</v>
      </c>
      <c r="M4797" s="73">
        <v>2300000</v>
      </c>
      <c r="N4797" t="str">
        <f t="shared" si="148"/>
        <v>0273-1</v>
      </c>
      <c r="O4797">
        <v>7512</v>
      </c>
      <c r="P4797">
        <f>1</f>
        <v>1</v>
      </c>
      <c r="Q4797">
        <f t="shared" si="149"/>
        <v>12</v>
      </c>
    </row>
    <row r="4798" spans="3:17" x14ac:dyDescent="0.25">
      <c r="C4798" t="s">
        <v>214</v>
      </c>
      <c r="D4798">
        <v>0</v>
      </c>
      <c r="E4798">
        <v>5913</v>
      </c>
      <c r="F4798" s="69">
        <v>43418</v>
      </c>
      <c r="G4798" s="69">
        <v>43418</v>
      </c>
      <c r="H4798">
        <v>273</v>
      </c>
      <c r="I4798">
        <v>370</v>
      </c>
      <c r="J4798" t="s">
        <v>892</v>
      </c>
      <c r="K4798" t="s">
        <v>618</v>
      </c>
      <c r="L4798" t="s">
        <v>67</v>
      </c>
      <c r="M4798" s="73">
        <v>2300000</v>
      </c>
      <c r="N4798" t="str">
        <f t="shared" si="148"/>
        <v>0273-1</v>
      </c>
      <c r="O4798">
        <v>7512</v>
      </c>
      <c r="P4798">
        <f>1</f>
        <v>1</v>
      </c>
      <c r="Q4798">
        <f t="shared" si="149"/>
        <v>11</v>
      </c>
    </row>
    <row r="4799" spans="3:17" x14ac:dyDescent="0.25">
      <c r="C4799" t="s">
        <v>214</v>
      </c>
      <c r="D4799">
        <v>0</v>
      </c>
      <c r="E4799">
        <v>4826</v>
      </c>
      <c r="F4799" s="69">
        <v>43375</v>
      </c>
      <c r="G4799" s="69">
        <v>43375</v>
      </c>
      <c r="H4799">
        <v>273</v>
      </c>
      <c r="I4799">
        <v>370</v>
      </c>
      <c r="J4799" t="s">
        <v>892</v>
      </c>
      <c r="K4799" t="s">
        <v>618</v>
      </c>
      <c r="L4799" t="s">
        <v>67</v>
      </c>
      <c r="M4799" s="73">
        <v>2300000</v>
      </c>
      <c r="N4799" t="str">
        <f t="shared" si="148"/>
        <v>0273-1</v>
      </c>
      <c r="O4799">
        <v>7512</v>
      </c>
      <c r="P4799">
        <f>1</f>
        <v>1</v>
      </c>
      <c r="Q4799">
        <f t="shared" si="149"/>
        <v>10</v>
      </c>
    </row>
    <row r="4800" spans="3:17" x14ac:dyDescent="0.25">
      <c r="C4800" t="s">
        <v>214</v>
      </c>
      <c r="D4800">
        <v>0</v>
      </c>
      <c r="E4800">
        <v>4635</v>
      </c>
      <c r="F4800" s="69">
        <v>43356</v>
      </c>
      <c r="G4800" s="69">
        <v>43356</v>
      </c>
      <c r="H4800">
        <v>273</v>
      </c>
      <c r="I4800">
        <v>370</v>
      </c>
      <c r="J4800" t="s">
        <v>892</v>
      </c>
      <c r="K4800" t="s">
        <v>618</v>
      </c>
      <c r="L4800" t="s">
        <v>67</v>
      </c>
      <c r="M4800" s="73">
        <v>2300000</v>
      </c>
      <c r="N4800" t="str">
        <f t="shared" si="148"/>
        <v>0273-1</v>
      </c>
      <c r="O4800">
        <v>7512</v>
      </c>
      <c r="P4800">
        <f>1</f>
        <v>1</v>
      </c>
      <c r="Q4800">
        <f t="shared" si="149"/>
        <v>9</v>
      </c>
    </row>
    <row r="4801" spans="3:17" x14ac:dyDescent="0.25">
      <c r="C4801" t="s">
        <v>214</v>
      </c>
      <c r="D4801">
        <v>0</v>
      </c>
      <c r="E4801">
        <v>3911</v>
      </c>
      <c r="F4801" s="69">
        <v>43321</v>
      </c>
      <c r="G4801" s="69">
        <v>43321</v>
      </c>
      <c r="H4801">
        <v>273</v>
      </c>
      <c r="I4801">
        <v>370</v>
      </c>
      <c r="J4801" t="s">
        <v>892</v>
      </c>
      <c r="K4801" t="s">
        <v>618</v>
      </c>
      <c r="L4801" t="s">
        <v>67</v>
      </c>
      <c r="M4801" s="73">
        <v>2300000</v>
      </c>
      <c r="N4801" t="str">
        <f t="shared" si="148"/>
        <v>0273-1</v>
      </c>
      <c r="O4801">
        <v>7512</v>
      </c>
      <c r="P4801">
        <f>1</f>
        <v>1</v>
      </c>
      <c r="Q4801">
        <f t="shared" si="149"/>
        <v>8</v>
      </c>
    </row>
    <row r="4802" spans="3:17" x14ac:dyDescent="0.25">
      <c r="C4802" t="s">
        <v>214</v>
      </c>
      <c r="D4802">
        <v>0</v>
      </c>
      <c r="E4802">
        <v>3226</v>
      </c>
      <c r="F4802" s="69">
        <v>43290</v>
      </c>
      <c r="G4802" s="69">
        <v>43290</v>
      </c>
      <c r="H4802">
        <v>273</v>
      </c>
      <c r="I4802">
        <v>370</v>
      </c>
      <c r="J4802" t="s">
        <v>892</v>
      </c>
      <c r="K4802" t="s">
        <v>618</v>
      </c>
      <c r="L4802" t="s">
        <v>67</v>
      </c>
      <c r="M4802" s="73">
        <v>2300000</v>
      </c>
      <c r="N4802" t="str">
        <f t="shared" si="148"/>
        <v>0273-1</v>
      </c>
      <c r="O4802">
        <v>7512</v>
      </c>
      <c r="P4802">
        <f>1</f>
        <v>1</v>
      </c>
      <c r="Q4802">
        <f t="shared" si="149"/>
        <v>7</v>
      </c>
    </row>
    <row r="4803" spans="3:17" x14ac:dyDescent="0.25">
      <c r="C4803" t="s">
        <v>214</v>
      </c>
      <c r="D4803">
        <v>0</v>
      </c>
      <c r="E4803">
        <v>2571</v>
      </c>
      <c r="F4803" s="69">
        <v>43257</v>
      </c>
      <c r="G4803" s="69">
        <v>43257</v>
      </c>
      <c r="H4803">
        <v>273</v>
      </c>
      <c r="I4803">
        <v>370</v>
      </c>
      <c r="J4803" t="s">
        <v>892</v>
      </c>
      <c r="K4803" t="s">
        <v>618</v>
      </c>
      <c r="L4803" t="s">
        <v>67</v>
      </c>
      <c r="M4803" s="73">
        <v>2300000</v>
      </c>
      <c r="N4803" t="str">
        <f t="shared" si="148"/>
        <v>0273-1</v>
      </c>
      <c r="O4803">
        <v>7512</v>
      </c>
      <c r="P4803">
        <f>1</f>
        <v>1</v>
      </c>
      <c r="Q4803">
        <f t="shared" si="149"/>
        <v>6</v>
      </c>
    </row>
    <row r="4804" spans="3:17" x14ac:dyDescent="0.25">
      <c r="C4804" t="s">
        <v>214</v>
      </c>
      <c r="D4804">
        <v>0</v>
      </c>
      <c r="E4804">
        <v>2256</v>
      </c>
      <c r="F4804" s="69">
        <v>43238</v>
      </c>
      <c r="G4804" s="69">
        <v>43238</v>
      </c>
      <c r="H4804">
        <v>273</v>
      </c>
      <c r="I4804">
        <v>370</v>
      </c>
      <c r="J4804" t="s">
        <v>892</v>
      </c>
      <c r="K4804" t="s">
        <v>618</v>
      </c>
      <c r="L4804" t="s">
        <v>67</v>
      </c>
      <c r="M4804" s="73">
        <v>2300000</v>
      </c>
      <c r="N4804" t="str">
        <f t="shared" ref="N4804:N4867" si="150">TEXT(H4804,"0000")&amp;"-"&amp;TEXT(P4804,"0")</f>
        <v>0273-1</v>
      </c>
      <c r="O4804">
        <v>7512</v>
      </c>
      <c r="P4804">
        <f>1</f>
        <v>1</v>
      </c>
      <c r="Q4804">
        <f t="shared" ref="Q4804:Q4867" si="151">MONTH(G4804)</f>
        <v>5</v>
      </c>
    </row>
    <row r="4805" spans="3:17" x14ac:dyDescent="0.25">
      <c r="C4805" t="s">
        <v>214</v>
      </c>
      <c r="D4805">
        <v>0</v>
      </c>
      <c r="E4805">
        <v>1369</v>
      </c>
      <c r="F4805" s="69">
        <v>43196</v>
      </c>
      <c r="G4805" s="69">
        <v>43196</v>
      </c>
      <c r="H4805">
        <v>273</v>
      </c>
      <c r="I4805">
        <v>370</v>
      </c>
      <c r="J4805" t="s">
        <v>892</v>
      </c>
      <c r="K4805" t="s">
        <v>618</v>
      </c>
      <c r="L4805" t="s">
        <v>67</v>
      </c>
      <c r="M4805" s="73">
        <v>2300000</v>
      </c>
      <c r="N4805" t="str">
        <f t="shared" si="150"/>
        <v>0273-1</v>
      </c>
      <c r="O4805">
        <v>7512</v>
      </c>
      <c r="P4805">
        <f>1</f>
        <v>1</v>
      </c>
      <c r="Q4805">
        <f t="shared" si="151"/>
        <v>4</v>
      </c>
    </row>
    <row r="4806" spans="3:17" x14ac:dyDescent="0.25">
      <c r="C4806" t="s">
        <v>214</v>
      </c>
      <c r="D4806">
        <v>0</v>
      </c>
      <c r="E4806">
        <v>1106</v>
      </c>
      <c r="F4806" s="69">
        <v>43182</v>
      </c>
      <c r="G4806" s="69">
        <v>43182</v>
      </c>
      <c r="H4806">
        <v>273</v>
      </c>
      <c r="I4806">
        <v>370</v>
      </c>
      <c r="J4806" t="s">
        <v>892</v>
      </c>
      <c r="K4806" t="s">
        <v>618</v>
      </c>
      <c r="L4806" t="s">
        <v>67</v>
      </c>
      <c r="M4806" s="73">
        <v>2300000</v>
      </c>
      <c r="N4806" t="str">
        <f t="shared" si="150"/>
        <v>0273-1</v>
      </c>
      <c r="O4806">
        <v>7512</v>
      </c>
      <c r="P4806">
        <f>1</f>
        <v>1</v>
      </c>
      <c r="Q4806">
        <f t="shared" si="151"/>
        <v>3</v>
      </c>
    </row>
    <row r="4807" spans="3:17" x14ac:dyDescent="0.25">
      <c r="C4807" t="s">
        <v>214</v>
      </c>
      <c r="D4807">
        <v>0</v>
      </c>
      <c r="E4807">
        <v>715</v>
      </c>
      <c r="F4807" s="69">
        <v>43171</v>
      </c>
      <c r="G4807" s="69">
        <v>43171</v>
      </c>
      <c r="H4807">
        <v>273</v>
      </c>
      <c r="I4807">
        <v>370</v>
      </c>
      <c r="J4807" t="s">
        <v>892</v>
      </c>
      <c r="K4807" t="s">
        <v>618</v>
      </c>
      <c r="L4807" t="s">
        <v>67</v>
      </c>
      <c r="M4807" s="73">
        <v>690000</v>
      </c>
      <c r="N4807" t="str">
        <f t="shared" si="150"/>
        <v>0273-1</v>
      </c>
      <c r="O4807">
        <v>7512</v>
      </c>
      <c r="P4807">
        <f>1</f>
        <v>1</v>
      </c>
      <c r="Q4807">
        <f t="shared" si="151"/>
        <v>3</v>
      </c>
    </row>
    <row r="4808" spans="3:17" x14ac:dyDescent="0.25">
      <c r="C4808" t="s">
        <v>214</v>
      </c>
      <c r="D4808">
        <v>0</v>
      </c>
      <c r="E4808">
        <v>6192</v>
      </c>
      <c r="F4808" s="69">
        <v>43438</v>
      </c>
      <c r="G4808" s="69">
        <v>43438</v>
      </c>
      <c r="H4808">
        <v>275</v>
      </c>
      <c r="I4808">
        <v>369</v>
      </c>
      <c r="J4808" t="s">
        <v>893</v>
      </c>
      <c r="K4808" t="s">
        <v>618</v>
      </c>
      <c r="L4808" t="s">
        <v>67</v>
      </c>
      <c r="M4808" s="73">
        <v>2300000</v>
      </c>
      <c r="N4808" t="str">
        <f t="shared" si="150"/>
        <v>0275-1</v>
      </c>
      <c r="O4808">
        <v>7512</v>
      </c>
      <c r="P4808">
        <f>1</f>
        <v>1</v>
      </c>
      <c r="Q4808">
        <f t="shared" si="151"/>
        <v>12</v>
      </c>
    </row>
    <row r="4809" spans="3:17" x14ac:dyDescent="0.25">
      <c r="C4809" t="s">
        <v>214</v>
      </c>
      <c r="D4809">
        <v>0</v>
      </c>
      <c r="E4809">
        <v>5974</v>
      </c>
      <c r="F4809" s="69">
        <v>43419</v>
      </c>
      <c r="G4809" s="69">
        <v>43419</v>
      </c>
      <c r="H4809">
        <v>275</v>
      </c>
      <c r="I4809">
        <v>369</v>
      </c>
      <c r="J4809" t="s">
        <v>893</v>
      </c>
      <c r="K4809" t="s">
        <v>618</v>
      </c>
      <c r="L4809" t="s">
        <v>67</v>
      </c>
      <c r="M4809" s="73">
        <v>2300000</v>
      </c>
      <c r="N4809" t="str">
        <f t="shared" si="150"/>
        <v>0275-1</v>
      </c>
      <c r="O4809">
        <v>7512</v>
      </c>
      <c r="P4809">
        <f>1</f>
        <v>1</v>
      </c>
      <c r="Q4809">
        <f t="shared" si="151"/>
        <v>11</v>
      </c>
    </row>
    <row r="4810" spans="3:17" x14ac:dyDescent="0.25">
      <c r="C4810" t="s">
        <v>214</v>
      </c>
      <c r="D4810">
        <v>0</v>
      </c>
      <c r="E4810">
        <v>5153</v>
      </c>
      <c r="F4810" s="69">
        <v>43381</v>
      </c>
      <c r="G4810" s="69">
        <v>43381</v>
      </c>
      <c r="H4810">
        <v>275</v>
      </c>
      <c r="I4810">
        <v>369</v>
      </c>
      <c r="J4810" t="s">
        <v>893</v>
      </c>
      <c r="K4810" t="s">
        <v>618</v>
      </c>
      <c r="L4810" t="s">
        <v>67</v>
      </c>
      <c r="M4810" s="73">
        <v>2300000</v>
      </c>
      <c r="N4810" t="str">
        <f t="shared" si="150"/>
        <v>0275-1</v>
      </c>
      <c r="O4810">
        <v>7512</v>
      </c>
      <c r="P4810">
        <f>1</f>
        <v>1</v>
      </c>
      <c r="Q4810">
        <f t="shared" si="151"/>
        <v>10</v>
      </c>
    </row>
    <row r="4811" spans="3:17" x14ac:dyDescent="0.25">
      <c r="C4811" t="s">
        <v>214</v>
      </c>
      <c r="D4811">
        <v>0</v>
      </c>
      <c r="E4811">
        <v>4290</v>
      </c>
      <c r="F4811" s="69">
        <v>43348</v>
      </c>
      <c r="G4811" s="69">
        <v>43348</v>
      </c>
      <c r="H4811">
        <v>275</v>
      </c>
      <c r="I4811">
        <v>369</v>
      </c>
      <c r="J4811" t="s">
        <v>893</v>
      </c>
      <c r="K4811" t="s">
        <v>618</v>
      </c>
      <c r="L4811" t="s">
        <v>67</v>
      </c>
      <c r="M4811" s="73">
        <v>2300000</v>
      </c>
      <c r="N4811" t="str">
        <f t="shared" si="150"/>
        <v>0275-1</v>
      </c>
      <c r="O4811">
        <v>7512</v>
      </c>
      <c r="P4811">
        <f>1</f>
        <v>1</v>
      </c>
      <c r="Q4811">
        <f t="shared" si="151"/>
        <v>9</v>
      </c>
    </row>
    <row r="4812" spans="3:17" x14ac:dyDescent="0.25">
      <c r="C4812" t="s">
        <v>214</v>
      </c>
      <c r="D4812">
        <v>0</v>
      </c>
      <c r="E4812">
        <v>3640</v>
      </c>
      <c r="F4812" s="69">
        <v>43314</v>
      </c>
      <c r="G4812" s="69">
        <v>43314</v>
      </c>
      <c r="H4812">
        <v>275</v>
      </c>
      <c r="I4812">
        <v>369</v>
      </c>
      <c r="J4812" t="s">
        <v>893</v>
      </c>
      <c r="K4812" t="s">
        <v>618</v>
      </c>
      <c r="L4812" t="s">
        <v>67</v>
      </c>
      <c r="M4812" s="73">
        <v>2300000</v>
      </c>
      <c r="N4812" t="str">
        <f t="shared" si="150"/>
        <v>0275-1</v>
      </c>
      <c r="O4812">
        <v>7512</v>
      </c>
      <c r="P4812">
        <f>1</f>
        <v>1</v>
      </c>
      <c r="Q4812">
        <f t="shared" si="151"/>
        <v>8</v>
      </c>
    </row>
    <row r="4813" spans="3:17" x14ac:dyDescent="0.25">
      <c r="C4813" t="s">
        <v>214</v>
      </c>
      <c r="D4813">
        <v>0</v>
      </c>
      <c r="E4813">
        <v>3414</v>
      </c>
      <c r="F4813" s="69">
        <v>43292</v>
      </c>
      <c r="G4813" s="69">
        <v>43292</v>
      </c>
      <c r="H4813">
        <v>275</v>
      </c>
      <c r="I4813">
        <v>369</v>
      </c>
      <c r="J4813" t="s">
        <v>893</v>
      </c>
      <c r="K4813" t="s">
        <v>618</v>
      </c>
      <c r="L4813" t="s">
        <v>67</v>
      </c>
      <c r="M4813" s="73">
        <v>2300000</v>
      </c>
      <c r="N4813" t="str">
        <f t="shared" si="150"/>
        <v>0275-1</v>
      </c>
      <c r="O4813">
        <v>7512</v>
      </c>
      <c r="P4813">
        <f>1</f>
        <v>1</v>
      </c>
      <c r="Q4813">
        <f t="shared" si="151"/>
        <v>7</v>
      </c>
    </row>
    <row r="4814" spans="3:17" x14ac:dyDescent="0.25">
      <c r="C4814" t="s">
        <v>214</v>
      </c>
      <c r="D4814">
        <v>0</v>
      </c>
      <c r="E4814">
        <v>2545</v>
      </c>
      <c r="F4814" s="69">
        <v>43257</v>
      </c>
      <c r="G4814" s="69">
        <v>43257</v>
      </c>
      <c r="H4814">
        <v>275</v>
      </c>
      <c r="I4814">
        <v>369</v>
      </c>
      <c r="J4814" t="s">
        <v>893</v>
      </c>
      <c r="K4814" t="s">
        <v>618</v>
      </c>
      <c r="L4814" t="s">
        <v>67</v>
      </c>
      <c r="M4814" s="73">
        <v>2300000</v>
      </c>
      <c r="N4814" t="str">
        <f t="shared" si="150"/>
        <v>0275-1</v>
      </c>
      <c r="O4814">
        <v>7512</v>
      </c>
      <c r="P4814">
        <f>1</f>
        <v>1</v>
      </c>
      <c r="Q4814">
        <f t="shared" si="151"/>
        <v>6</v>
      </c>
    </row>
    <row r="4815" spans="3:17" x14ac:dyDescent="0.25">
      <c r="C4815" t="s">
        <v>214</v>
      </c>
      <c r="D4815">
        <v>0</v>
      </c>
      <c r="E4815">
        <v>2058</v>
      </c>
      <c r="F4815" s="69">
        <v>43228</v>
      </c>
      <c r="G4815" s="69">
        <v>43228</v>
      </c>
      <c r="H4815">
        <v>275</v>
      </c>
      <c r="I4815">
        <v>369</v>
      </c>
      <c r="J4815" t="s">
        <v>893</v>
      </c>
      <c r="K4815" t="s">
        <v>618</v>
      </c>
      <c r="L4815" t="s">
        <v>67</v>
      </c>
      <c r="M4815" s="73">
        <v>2300000</v>
      </c>
      <c r="N4815" t="str">
        <f t="shared" si="150"/>
        <v>0275-1</v>
      </c>
      <c r="O4815">
        <v>7512</v>
      </c>
      <c r="P4815">
        <f>1</f>
        <v>1</v>
      </c>
      <c r="Q4815">
        <f t="shared" si="151"/>
        <v>5</v>
      </c>
    </row>
    <row r="4816" spans="3:17" x14ac:dyDescent="0.25">
      <c r="C4816" t="s">
        <v>214</v>
      </c>
      <c r="D4816">
        <v>0</v>
      </c>
      <c r="E4816">
        <v>1306</v>
      </c>
      <c r="F4816" s="69">
        <v>43196</v>
      </c>
      <c r="G4816" s="69">
        <v>43196</v>
      </c>
      <c r="H4816">
        <v>275</v>
      </c>
      <c r="I4816">
        <v>369</v>
      </c>
      <c r="J4816" t="s">
        <v>893</v>
      </c>
      <c r="K4816" t="s">
        <v>618</v>
      </c>
      <c r="L4816" t="s">
        <v>67</v>
      </c>
      <c r="M4816" s="73">
        <v>2300000</v>
      </c>
      <c r="N4816" t="str">
        <f t="shared" si="150"/>
        <v>0275-1</v>
      </c>
      <c r="O4816">
        <v>7512</v>
      </c>
      <c r="P4816">
        <f>1</f>
        <v>1</v>
      </c>
      <c r="Q4816">
        <f t="shared" si="151"/>
        <v>4</v>
      </c>
    </row>
    <row r="4817" spans="3:17" x14ac:dyDescent="0.25">
      <c r="C4817" t="s">
        <v>214</v>
      </c>
      <c r="D4817">
        <v>0</v>
      </c>
      <c r="E4817">
        <v>1218</v>
      </c>
      <c r="F4817" s="69">
        <v>43195</v>
      </c>
      <c r="G4817" s="69">
        <v>43195</v>
      </c>
      <c r="H4817">
        <v>275</v>
      </c>
      <c r="I4817">
        <v>369</v>
      </c>
      <c r="J4817" t="s">
        <v>893</v>
      </c>
      <c r="K4817" t="s">
        <v>618</v>
      </c>
      <c r="L4817" t="s">
        <v>67</v>
      </c>
      <c r="M4817" s="73">
        <v>2300000</v>
      </c>
      <c r="N4817" t="str">
        <f t="shared" si="150"/>
        <v>0275-1</v>
      </c>
      <c r="O4817">
        <v>7512</v>
      </c>
      <c r="P4817">
        <f>1</f>
        <v>1</v>
      </c>
      <c r="Q4817">
        <f t="shared" si="151"/>
        <v>4</v>
      </c>
    </row>
    <row r="4818" spans="3:17" x14ac:dyDescent="0.25">
      <c r="C4818" t="s">
        <v>214</v>
      </c>
      <c r="D4818">
        <v>0</v>
      </c>
      <c r="E4818">
        <v>1217</v>
      </c>
      <c r="F4818" s="69">
        <v>43195</v>
      </c>
      <c r="G4818" s="69">
        <v>43195</v>
      </c>
      <c r="H4818">
        <v>275</v>
      </c>
      <c r="I4818">
        <v>369</v>
      </c>
      <c r="J4818" t="s">
        <v>893</v>
      </c>
      <c r="K4818" t="s">
        <v>618</v>
      </c>
      <c r="L4818" t="s">
        <v>67</v>
      </c>
      <c r="M4818" s="73">
        <v>920000</v>
      </c>
      <c r="N4818" t="str">
        <f t="shared" si="150"/>
        <v>0275-1</v>
      </c>
      <c r="O4818">
        <v>7512</v>
      </c>
      <c r="P4818">
        <f>1</f>
        <v>1</v>
      </c>
      <c r="Q4818">
        <f t="shared" si="151"/>
        <v>4</v>
      </c>
    </row>
    <row r="4819" spans="3:17" x14ac:dyDescent="0.25">
      <c r="C4819" t="s">
        <v>214</v>
      </c>
      <c r="D4819">
        <v>0</v>
      </c>
      <c r="E4819">
        <v>6428</v>
      </c>
      <c r="F4819" s="69">
        <v>43444</v>
      </c>
      <c r="G4819" s="69">
        <v>43444</v>
      </c>
      <c r="H4819">
        <v>282</v>
      </c>
      <c r="I4819">
        <v>368</v>
      </c>
      <c r="J4819" t="s">
        <v>894</v>
      </c>
      <c r="K4819" t="s">
        <v>618</v>
      </c>
      <c r="L4819" t="s">
        <v>67</v>
      </c>
      <c r="M4819" s="73">
        <v>2300000</v>
      </c>
      <c r="N4819" t="str">
        <f t="shared" si="150"/>
        <v>0282-1</v>
      </c>
      <c r="O4819">
        <v>7512</v>
      </c>
      <c r="P4819">
        <f>1</f>
        <v>1</v>
      </c>
      <c r="Q4819">
        <f t="shared" si="151"/>
        <v>12</v>
      </c>
    </row>
    <row r="4820" spans="3:17" x14ac:dyDescent="0.25">
      <c r="C4820" t="s">
        <v>214</v>
      </c>
      <c r="D4820">
        <v>0</v>
      </c>
      <c r="E4820">
        <v>5856</v>
      </c>
      <c r="F4820" s="69">
        <v>43417</v>
      </c>
      <c r="G4820" s="69">
        <v>43417</v>
      </c>
      <c r="H4820">
        <v>282</v>
      </c>
      <c r="I4820">
        <v>368</v>
      </c>
      <c r="J4820" t="s">
        <v>894</v>
      </c>
      <c r="K4820" t="s">
        <v>618</v>
      </c>
      <c r="L4820" t="s">
        <v>67</v>
      </c>
      <c r="M4820" s="73">
        <v>2300000</v>
      </c>
      <c r="N4820" t="str">
        <f t="shared" si="150"/>
        <v>0282-1</v>
      </c>
      <c r="O4820">
        <v>7512</v>
      </c>
      <c r="P4820">
        <f>1</f>
        <v>1</v>
      </c>
      <c r="Q4820">
        <f t="shared" si="151"/>
        <v>11</v>
      </c>
    </row>
    <row r="4821" spans="3:17" x14ac:dyDescent="0.25">
      <c r="C4821" t="s">
        <v>214</v>
      </c>
      <c r="D4821">
        <v>0</v>
      </c>
      <c r="E4821">
        <v>5142</v>
      </c>
      <c r="F4821" s="69">
        <v>43381</v>
      </c>
      <c r="G4821" s="69">
        <v>43381</v>
      </c>
      <c r="H4821">
        <v>282</v>
      </c>
      <c r="I4821">
        <v>368</v>
      </c>
      <c r="J4821" t="s">
        <v>894</v>
      </c>
      <c r="K4821" t="s">
        <v>618</v>
      </c>
      <c r="L4821" t="s">
        <v>67</v>
      </c>
      <c r="M4821" s="73">
        <v>2300000</v>
      </c>
      <c r="N4821" t="str">
        <f t="shared" si="150"/>
        <v>0282-1</v>
      </c>
      <c r="O4821">
        <v>7512</v>
      </c>
      <c r="P4821">
        <f>1</f>
        <v>1</v>
      </c>
      <c r="Q4821">
        <f t="shared" si="151"/>
        <v>10</v>
      </c>
    </row>
    <row r="4822" spans="3:17" x14ac:dyDescent="0.25">
      <c r="C4822" t="s">
        <v>214</v>
      </c>
      <c r="D4822">
        <v>0</v>
      </c>
      <c r="E4822">
        <v>4674</v>
      </c>
      <c r="F4822" s="69">
        <v>43362</v>
      </c>
      <c r="G4822" s="69">
        <v>43362</v>
      </c>
      <c r="H4822">
        <v>282</v>
      </c>
      <c r="I4822">
        <v>368</v>
      </c>
      <c r="J4822" t="s">
        <v>894</v>
      </c>
      <c r="K4822" t="s">
        <v>618</v>
      </c>
      <c r="L4822" t="s">
        <v>67</v>
      </c>
      <c r="M4822" s="73">
        <v>2300000</v>
      </c>
      <c r="N4822" t="str">
        <f t="shared" si="150"/>
        <v>0282-1</v>
      </c>
      <c r="O4822">
        <v>7512</v>
      </c>
      <c r="P4822">
        <f>1</f>
        <v>1</v>
      </c>
      <c r="Q4822">
        <f t="shared" si="151"/>
        <v>9</v>
      </c>
    </row>
    <row r="4823" spans="3:17" x14ac:dyDescent="0.25">
      <c r="C4823" t="s">
        <v>214</v>
      </c>
      <c r="D4823">
        <v>0</v>
      </c>
      <c r="E4823">
        <v>3856</v>
      </c>
      <c r="F4823" s="69">
        <v>43320</v>
      </c>
      <c r="G4823" s="69">
        <v>43320</v>
      </c>
      <c r="H4823">
        <v>282</v>
      </c>
      <c r="I4823">
        <v>368</v>
      </c>
      <c r="J4823" t="s">
        <v>894</v>
      </c>
      <c r="K4823" t="s">
        <v>618</v>
      </c>
      <c r="L4823" t="s">
        <v>67</v>
      </c>
      <c r="M4823" s="73">
        <v>2300000</v>
      </c>
      <c r="N4823" t="str">
        <f t="shared" si="150"/>
        <v>0282-1</v>
      </c>
      <c r="O4823">
        <v>7512</v>
      </c>
      <c r="P4823">
        <f>1</f>
        <v>1</v>
      </c>
      <c r="Q4823">
        <f t="shared" si="151"/>
        <v>8</v>
      </c>
    </row>
    <row r="4824" spans="3:17" x14ac:dyDescent="0.25">
      <c r="C4824" t="s">
        <v>214</v>
      </c>
      <c r="D4824">
        <v>0</v>
      </c>
      <c r="E4824">
        <v>3232</v>
      </c>
      <c r="F4824" s="69">
        <v>43290</v>
      </c>
      <c r="G4824" s="69">
        <v>43290</v>
      </c>
      <c r="H4824">
        <v>282</v>
      </c>
      <c r="I4824">
        <v>368</v>
      </c>
      <c r="J4824" t="s">
        <v>894</v>
      </c>
      <c r="K4824" t="s">
        <v>618</v>
      </c>
      <c r="L4824" t="s">
        <v>67</v>
      </c>
      <c r="M4824" s="73">
        <v>2300000</v>
      </c>
      <c r="N4824" t="str">
        <f t="shared" si="150"/>
        <v>0282-1</v>
      </c>
      <c r="O4824">
        <v>7512</v>
      </c>
      <c r="P4824">
        <f>1</f>
        <v>1</v>
      </c>
      <c r="Q4824">
        <f t="shared" si="151"/>
        <v>7</v>
      </c>
    </row>
    <row r="4825" spans="3:17" x14ac:dyDescent="0.25">
      <c r="C4825" t="s">
        <v>214</v>
      </c>
      <c r="D4825">
        <v>0</v>
      </c>
      <c r="E4825">
        <v>2892</v>
      </c>
      <c r="F4825" s="69">
        <v>43269</v>
      </c>
      <c r="G4825" s="69">
        <v>43269</v>
      </c>
      <c r="H4825">
        <v>282</v>
      </c>
      <c r="I4825">
        <v>368</v>
      </c>
      <c r="J4825" t="s">
        <v>894</v>
      </c>
      <c r="K4825" t="s">
        <v>618</v>
      </c>
      <c r="L4825" t="s">
        <v>67</v>
      </c>
      <c r="M4825" s="73">
        <v>2300000</v>
      </c>
      <c r="N4825" t="str">
        <f t="shared" si="150"/>
        <v>0282-1</v>
      </c>
      <c r="O4825">
        <v>7512</v>
      </c>
      <c r="P4825">
        <f>1</f>
        <v>1</v>
      </c>
      <c r="Q4825">
        <f t="shared" si="151"/>
        <v>6</v>
      </c>
    </row>
    <row r="4826" spans="3:17" x14ac:dyDescent="0.25">
      <c r="C4826" t="s">
        <v>214</v>
      </c>
      <c r="D4826">
        <v>0</v>
      </c>
      <c r="E4826">
        <v>2106</v>
      </c>
      <c r="F4826" s="69">
        <v>43229</v>
      </c>
      <c r="G4826" s="69">
        <v>43229</v>
      </c>
      <c r="H4826">
        <v>282</v>
      </c>
      <c r="I4826">
        <v>368</v>
      </c>
      <c r="J4826" t="s">
        <v>894</v>
      </c>
      <c r="K4826" t="s">
        <v>618</v>
      </c>
      <c r="L4826" t="s">
        <v>67</v>
      </c>
      <c r="M4826" s="73">
        <v>2300000</v>
      </c>
      <c r="N4826" t="str">
        <f t="shared" si="150"/>
        <v>0282-1</v>
      </c>
      <c r="O4826">
        <v>7512</v>
      </c>
      <c r="P4826">
        <f>1</f>
        <v>1</v>
      </c>
      <c r="Q4826">
        <f t="shared" si="151"/>
        <v>5</v>
      </c>
    </row>
    <row r="4827" spans="3:17" x14ac:dyDescent="0.25">
      <c r="C4827" t="s">
        <v>214</v>
      </c>
      <c r="D4827">
        <v>0</v>
      </c>
      <c r="E4827">
        <v>1413</v>
      </c>
      <c r="F4827" s="69">
        <v>43200</v>
      </c>
      <c r="G4827" s="69">
        <v>43200</v>
      </c>
      <c r="H4827">
        <v>282</v>
      </c>
      <c r="I4827">
        <v>368</v>
      </c>
      <c r="J4827" t="s">
        <v>894</v>
      </c>
      <c r="K4827" t="s">
        <v>618</v>
      </c>
      <c r="L4827" t="s">
        <v>67</v>
      </c>
      <c r="M4827" s="73">
        <v>2300000</v>
      </c>
      <c r="N4827" t="str">
        <f t="shared" si="150"/>
        <v>0282-1</v>
      </c>
      <c r="O4827">
        <v>7512</v>
      </c>
      <c r="P4827">
        <f>1</f>
        <v>1</v>
      </c>
      <c r="Q4827">
        <f t="shared" si="151"/>
        <v>4</v>
      </c>
    </row>
    <row r="4828" spans="3:17" x14ac:dyDescent="0.25">
      <c r="C4828" t="s">
        <v>214</v>
      </c>
      <c r="D4828">
        <v>0</v>
      </c>
      <c r="E4828">
        <v>1045</v>
      </c>
      <c r="F4828" s="69">
        <v>43180</v>
      </c>
      <c r="G4828" s="69">
        <v>43180</v>
      </c>
      <c r="H4828">
        <v>282</v>
      </c>
      <c r="I4828">
        <v>368</v>
      </c>
      <c r="J4828" t="s">
        <v>894</v>
      </c>
      <c r="K4828" t="s">
        <v>618</v>
      </c>
      <c r="L4828" t="s">
        <v>67</v>
      </c>
      <c r="M4828" s="73">
        <v>2300000</v>
      </c>
      <c r="N4828" t="str">
        <f t="shared" si="150"/>
        <v>0282-1</v>
      </c>
      <c r="O4828">
        <v>7512</v>
      </c>
      <c r="P4828">
        <f>1</f>
        <v>1</v>
      </c>
      <c r="Q4828">
        <f t="shared" si="151"/>
        <v>3</v>
      </c>
    </row>
    <row r="4829" spans="3:17" x14ac:dyDescent="0.25">
      <c r="C4829" t="s">
        <v>214</v>
      </c>
      <c r="D4829">
        <v>0</v>
      </c>
      <c r="E4829">
        <v>955</v>
      </c>
      <c r="F4829" s="69">
        <v>43175</v>
      </c>
      <c r="G4829" s="69">
        <v>43175</v>
      </c>
      <c r="H4829">
        <v>282</v>
      </c>
      <c r="I4829">
        <v>368</v>
      </c>
      <c r="J4829" t="s">
        <v>894</v>
      </c>
      <c r="K4829" t="s">
        <v>618</v>
      </c>
      <c r="L4829" t="s">
        <v>67</v>
      </c>
      <c r="M4829" s="73">
        <v>690000</v>
      </c>
      <c r="N4829" t="str">
        <f t="shared" si="150"/>
        <v>0282-1</v>
      </c>
      <c r="O4829">
        <v>7512</v>
      </c>
      <c r="P4829">
        <f>1</f>
        <v>1</v>
      </c>
      <c r="Q4829">
        <f t="shared" si="151"/>
        <v>3</v>
      </c>
    </row>
    <row r="4830" spans="3:17" x14ac:dyDescent="0.25">
      <c r="C4830" t="s">
        <v>214</v>
      </c>
      <c r="D4830">
        <v>0</v>
      </c>
      <c r="E4830">
        <v>6292</v>
      </c>
      <c r="F4830" s="69">
        <v>43439</v>
      </c>
      <c r="G4830" s="69">
        <v>43439</v>
      </c>
      <c r="H4830">
        <v>460</v>
      </c>
      <c r="I4830">
        <v>367</v>
      </c>
      <c r="J4830" t="s">
        <v>895</v>
      </c>
      <c r="K4830" t="s">
        <v>618</v>
      </c>
      <c r="L4830" t="s">
        <v>67</v>
      </c>
      <c r="M4830" s="73">
        <v>2300000</v>
      </c>
      <c r="N4830" t="str">
        <f t="shared" si="150"/>
        <v>0460-1</v>
      </c>
      <c r="O4830">
        <v>7512</v>
      </c>
      <c r="P4830">
        <f>1</f>
        <v>1</v>
      </c>
      <c r="Q4830">
        <f t="shared" si="151"/>
        <v>12</v>
      </c>
    </row>
    <row r="4831" spans="3:17" x14ac:dyDescent="0.25">
      <c r="C4831" t="s">
        <v>214</v>
      </c>
      <c r="D4831">
        <v>0</v>
      </c>
      <c r="E4831">
        <v>5492</v>
      </c>
      <c r="F4831" s="69">
        <v>43410</v>
      </c>
      <c r="G4831" s="69">
        <v>43410</v>
      </c>
      <c r="H4831">
        <v>460</v>
      </c>
      <c r="I4831">
        <v>367</v>
      </c>
      <c r="J4831" t="s">
        <v>895</v>
      </c>
      <c r="K4831" t="s">
        <v>618</v>
      </c>
      <c r="L4831" t="s">
        <v>67</v>
      </c>
      <c r="M4831" s="73">
        <v>2300000</v>
      </c>
      <c r="N4831" t="str">
        <f t="shared" si="150"/>
        <v>0460-1</v>
      </c>
      <c r="O4831">
        <v>7512</v>
      </c>
      <c r="P4831">
        <f>1</f>
        <v>1</v>
      </c>
      <c r="Q4831">
        <f t="shared" si="151"/>
        <v>11</v>
      </c>
    </row>
    <row r="4832" spans="3:17" x14ac:dyDescent="0.25">
      <c r="C4832" t="s">
        <v>214</v>
      </c>
      <c r="D4832">
        <v>0</v>
      </c>
      <c r="E4832">
        <v>4892</v>
      </c>
      <c r="F4832" s="69">
        <v>43376</v>
      </c>
      <c r="G4832" s="69">
        <v>43376</v>
      </c>
      <c r="H4832">
        <v>460</v>
      </c>
      <c r="I4832">
        <v>367</v>
      </c>
      <c r="J4832" t="s">
        <v>895</v>
      </c>
      <c r="K4832" t="s">
        <v>618</v>
      </c>
      <c r="L4832" t="s">
        <v>67</v>
      </c>
      <c r="M4832" s="73">
        <v>2300000</v>
      </c>
      <c r="N4832" t="str">
        <f t="shared" si="150"/>
        <v>0460-1</v>
      </c>
      <c r="O4832">
        <v>7512</v>
      </c>
      <c r="P4832">
        <f>1</f>
        <v>1</v>
      </c>
      <c r="Q4832">
        <f t="shared" si="151"/>
        <v>10</v>
      </c>
    </row>
    <row r="4833" spans="3:17" x14ac:dyDescent="0.25">
      <c r="C4833" t="s">
        <v>214</v>
      </c>
      <c r="D4833">
        <v>0</v>
      </c>
      <c r="E4833">
        <v>4258</v>
      </c>
      <c r="F4833" s="69">
        <v>43347</v>
      </c>
      <c r="G4833" s="69">
        <v>43347</v>
      </c>
      <c r="H4833">
        <v>460</v>
      </c>
      <c r="I4833">
        <v>367</v>
      </c>
      <c r="J4833" t="s">
        <v>895</v>
      </c>
      <c r="K4833" t="s">
        <v>618</v>
      </c>
      <c r="L4833" t="s">
        <v>67</v>
      </c>
      <c r="M4833" s="73">
        <v>2300000</v>
      </c>
      <c r="N4833" t="str">
        <f t="shared" si="150"/>
        <v>0460-1</v>
      </c>
      <c r="O4833">
        <v>7512</v>
      </c>
      <c r="P4833">
        <f>1</f>
        <v>1</v>
      </c>
      <c r="Q4833">
        <f t="shared" si="151"/>
        <v>9</v>
      </c>
    </row>
    <row r="4834" spans="3:17" x14ac:dyDescent="0.25">
      <c r="C4834" t="s">
        <v>214</v>
      </c>
      <c r="D4834">
        <v>0</v>
      </c>
      <c r="E4834">
        <v>3913</v>
      </c>
      <c r="F4834" s="69">
        <v>43321</v>
      </c>
      <c r="G4834" s="69">
        <v>43321</v>
      </c>
      <c r="H4834">
        <v>460</v>
      </c>
      <c r="I4834">
        <v>367</v>
      </c>
      <c r="J4834" t="s">
        <v>895</v>
      </c>
      <c r="K4834" t="s">
        <v>618</v>
      </c>
      <c r="L4834" t="s">
        <v>67</v>
      </c>
      <c r="M4834" s="73">
        <v>2300000</v>
      </c>
      <c r="N4834" t="str">
        <f t="shared" si="150"/>
        <v>0460-1</v>
      </c>
      <c r="O4834">
        <v>7512</v>
      </c>
      <c r="P4834">
        <f>1</f>
        <v>1</v>
      </c>
      <c r="Q4834">
        <f t="shared" si="151"/>
        <v>8</v>
      </c>
    </row>
    <row r="4835" spans="3:17" x14ac:dyDescent="0.25">
      <c r="C4835" t="s">
        <v>214</v>
      </c>
      <c r="D4835">
        <v>0</v>
      </c>
      <c r="E4835">
        <v>3229</v>
      </c>
      <c r="F4835" s="69">
        <v>43290</v>
      </c>
      <c r="G4835" s="69">
        <v>43290</v>
      </c>
      <c r="H4835">
        <v>460</v>
      </c>
      <c r="I4835">
        <v>367</v>
      </c>
      <c r="J4835" t="s">
        <v>895</v>
      </c>
      <c r="K4835" t="s">
        <v>618</v>
      </c>
      <c r="L4835" t="s">
        <v>67</v>
      </c>
      <c r="M4835" s="73">
        <v>2300000</v>
      </c>
      <c r="N4835" t="str">
        <f t="shared" si="150"/>
        <v>0460-1</v>
      </c>
      <c r="O4835">
        <v>7512</v>
      </c>
      <c r="P4835">
        <f>1</f>
        <v>1</v>
      </c>
      <c r="Q4835">
        <f t="shared" si="151"/>
        <v>7</v>
      </c>
    </row>
    <row r="4836" spans="3:17" x14ac:dyDescent="0.25">
      <c r="C4836" t="s">
        <v>214</v>
      </c>
      <c r="D4836">
        <v>0</v>
      </c>
      <c r="E4836">
        <v>2714</v>
      </c>
      <c r="F4836" s="69">
        <v>43259</v>
      </c>
      <c r="G4836" s="69">
        <v>43259</v>
      </c>
      <c r="H4836">
        <v>460</v>
      </c>
      <c r="I4836">
        <v>367</v>
      </c>
      <c r="J4836" t="s">
        <v>895</v>
      </c>
      <c r="K4836" t="s">
        <v>618</v>
      </c>
      <c r="L4836" t="s">
        <v>67</v>
      </c>
      <c r="M4836" s="73">
        <v>2300000</v>
      </c>
      <c r="N4836" t="str">
        <f t="shared" si="150"/>
        <v>0460-1</v>
      </c>
      <c r="O4836">
        <v>7512</v>
      </c>
      <c r="P4836">
        <f>1</f>
        <v>1</v>
      </c>
      <c r="Q4836">
        <f t="shared" si="151"/>
        <v>6</v>
      </c>
    </row>
    <row r="4837" spans="3:17" x14ac:dyDescent="0.25">
      <c r="C4837" t="s">
        <v>214</v>
      </c>
      <c r="D4837">
        <v>0</v>
      </c>
      <c r="E4837">
        <v>2108</v>
      </c>
      <c r="F4837" s="69">
        <v>43229</v>
      </c>
      <c r="G4837" s="69">
        <v>43229</v>
      </c>
      <c r="H4837">
        <v>460</v>
      </c>
      <c r="I4837">
        <v>367</v>
      </c>
      <c r="J4837" t="s">
        <v>895</v>
      </c>
      <c r="K4837" t="s">
        <v>618</v>
      </c>
      <c r="L4837" t="s">
        <v>67</v>
      </c>
      <c r="M4837" s="73">
        <v>2300000</v>
      </c>
      <c r="N4837" t="str">
        <f t="shared" si="150"/>
        <v>0460-1</v>
      </c>
      <c r="O4837">
        <v>7512</v>
      </c>
      <c r="P4837">
        <f>1</f>
        <v>1</v>
      </c>
      <c r="Q4837">
        <f t="shared" si="151"/>
        <v>5</v>
      </c>
    </row>
    <row r="4838" spans="3:17" x14ac:dyDescent="0.25">
      <c r="C4838" t="s">
        <v>214</v>
      </c>
      <c r="D4838">
        <v>0</v>
      </c>
      <c r="E4838">
        <v>1637</v>
      </c>
      <c r="F4838" s="69">
        <v>43203</v>
      </c>
      <c r="G4838" s="69">
        <v>43203</v>
      </c>
      <c r="H4838">
        <v>460</v>
      </c>
      <c r="I4838">
        <v>367</v>
      </c>
      <c r="J4838" t="s">
        <v>895</v>
      </c>
      <c r="K4838" t="s">
        <v>618</v>
      </c>
      <c r="L4838" t="s">
        <v>67</v>
      </c>
      <c r="M4838" s="73">
        <v>2300000</v>
      </c>
      <c r="N4838" t="str">
        <f t="shared" si="150"/>
        <v>0460-1</v>
      </c>
      <c r="O4838">
        <v>7512</v>
      </c>
      <c r="P4838">
        <f>1</f>
        <v>1</v>
      </c>
      <c r="Q4838">
        <f t="shared" si="151"/>
        <v>4</v>
      </c>
    </row>
    <row r="4839" spans="3:17" x14ac:dyDescent="0.25">
      <c r="C4839" t="s">
        <v>214</v>
      </c>
      <c r="D4839">
        <v>0</v>
      </c>
      <c r="E4839">
        <v>1055</v>
      </c>
      <c r="F4839" s="69">
        <v>43180</v>
      </c>
      <c r="G4839" s="69">
        <v>43180</v>
      </c>
      <c r="H4839">
        <v>460</v>
      </c>
      <c r="I4839">
        <v>367</v>
      </c>
      <c r="J4839" t="s">
        <v>895</v>
      </c>
      <c r="K4839" t="s">
        <v>618</v>
      </c>
      <c r="L4839" t="s">
        <v>67</v>
      </c>
      <c r="M4839" s="73">
        <v>2300000</v>
      </c>
      <c r="N4839" t="str">
        <f t="shared" si="150"/>
        <v>0460-1</v>
      </c>
      <c r="O4839">
        <v>7512</v>
      </c>
      <c r="P4839">
        <f>1</f>
        <v>1</v>
      </c>
      <c r="Q4839">
        <f t="shared" si="151"/>
        <v>3</v>
      </c>
    </row>
    <row r="4840" spans="3:17" x14ac:dyDescent="0.25">
      <c r="C4840" t="s">
        <v>214</v>
      </c>
      <c r="D4840">
        <v>0</v>
      </c>
      <c r="E4840">
        <v>1054</v>
      </c>
      <c r="F4840" s="69">
        <v>43180</v>
      </c>
      <c r="G4840" s="69">
        <v>43180</v>
      </c>
      <c r="H4840">
        <v>460</v>
      </c>
      <c r="I4840">
        <v>367</v>
      </c>
      <c r="J4840" t="s">
        <v>895</v>
      </c>
      <c r="K4840" t="s">
        <v>618</v>
      </c>
      <c r="L4840" t="s">
        <v>67</v>
      </c>
      <c r="M4840" s="73">
        <v>460000</v>
      </c>
      <c r="N4840" t="str">
        <f t="shared" si="150"/>
        <v>0460-1</v>
      </c>
      <c r="O4840">
        <v>7512</v>
      </c>
      <c r="P4840">
        <f>1</f>
        <v>1</v>
      </c>
      <c r="Q4840">
        <f t="shared" si="151"/>
        <v>3</v>
      </c>
    </row>
    <row r="4841" spans="3:17" x14ac:dyDescent="0.25">
      <c r="C4841" t="s">
        <v>214</v>
      </c>
      <c r="D4841">
        <v>0</v>
      </c>
      <c r="E4841">
        <v>6320</v>
      </c>
      <c r="F4841" s="69">
        <v>43439</v>
      </c>
      <c r="G4841" s="69">
        <v>43439</v>
      </c>
      <c r="H4841">
        <v>443</v>
      </c>
      <c r="I4841">
        <v>366</v>
      </c>
      <c r="J4841" t="s">
        <v>896</v>
      </c>
      <c r="K4841" t="s">
        <v>618</v>
      </c>
      <c r="L4841" t="s">
        <v>67</v>
      </c>
      <c r="M4841" s="73">
        <v>2300000</v>
      </c>
      <c r="N4841" t="str">
        <f t="shared" si="150"/>
        <v>0443-1</v>
      </c>
      <c r="O4841">
        <v>7512</v>
      </c>
      <c r="P4841">
        <f>1</f>
        <v>1</v>
      </c>
      <c r="Q4841">
        <f t="shared" si="151"/>
        <v>12</v>
      </c>
    </row>
    <row r="4842" spans="3:17" x14ac:dyDescent="0.25">
      <c r="C4842" t="s">
        <v>214</v>
      </c>
      <c r="D4842">
        <v>0</v>
      </c>
      <c r="E4842">
        <v>6027</v>
      </c>
      <c r="F4842" s="69">
        <v>43424</v>
      </c>
      <c r="G4842" s="69">
        <v>43424</v>
      </c>
      <c r="H4842">
        <v>443</v>
      </c>
      <c r="I4842">
        <v>366</v>
      </c>
      <c r="J4842" t="s">
        <v>896</v>
      </c>
      <c r="K4842" t="s">
        <v>618</v>
      </c>
      <c r="L4842" t="s">
        <v>67</v>
      </c>
      <c r="M4842" s="73">
        <v>2300000</v>
      </c>
      <c r="N4842" t="str">
        <f t="shared" si="150"/>
        <v>0443-1</v>
      </c>
      <c r="O4842">
        <v>7512</v>
      </c>
      <c r="P4842">
        <f>1</f>
        <v>1</v>
      </c>
      <c r="Q4842">
        <f t="shared" si="151"/>
        <v>11</v>
      </c>
    </row>
    <row r="4843" spans="3:17" x14ac:dyDescent="0.25">
      <c r="C4843" t="s">
        <v>214</v>
      </c>
      <c r="D4843">
        <v>0</v>
      </c>
      <c r="E4843">
        <v>5072</v>
      </c>
      <c r="F4843" s="69">
        <v>43378</v>
      </c>
      <c r="G4843" s="69">
        <v>43378</v>
      </c>
      <c r="H4843">
        <v>443</v>
      </c>
      <c r="I4843">
        <v>366</v>
      </c>
      <c r="J4843" t="s">
        <v>896</v>
      </c>
      <c r="K4843" t="s">
        <v>618</v>
      </c>
      <c r="L4843" t="s">
        <v>67</v>
      </c>
      <c r="M4843" s="73">
        <v>2300000</v>
      </c>
      <c r="N4843" t="str">
        <f t="shared" si="150"/>
        <v>0443-1</v>
      </c>
      <c r="O4843">
        <v>7512</v>
      </c>
      <c r="P4843">
        <f>1</f>
        <v>1</v>
      </c>
      <c r="Q4843">
        <f t="shared" si="151"/>
        <v>10</v>
      </c>
    </row>
    <row r="4844" spans="3:17" x14ac:dyDescent="0.25">
      <c r="C4844" t="s">
        <v>214</v>
      </c>
      <c r="D4844">
        <v>0</v>
      </c>
      <c r="E4844">
        <v>4670</v>
      </c>
      <c r="F4844" s="69">
        <v>43362</v>
      </c>
      <c r="G4844" s="69">
        <v>43362</v>
      </c>
      <c r="H4844">
        <v>443</v>
      </c>
      <c r="I4844">
        <v>366</v>
      </c>
      <c r="J4844" t="s">
        <v>896</v>
      </c>
      <c r="K4844" t="s">
        <v>618</v>
      </c>
      <c r="L4844" t="s">
        <v>67</v>
      </c>
      <c r="M4844" s="73">
        <v>2300000</v>
      </c>
      <c r="N4844" t="str">
        <f t="shared" si="150"/>
        <v>0443-1</v>
      </c>
      <c r="O4844">
        <v>7512</v>
      </c>
      <c r="P4844">
        <f>1</f>
        <v>1</v>
      </c>
      <c r="Q4844">
        <f t="shared" si="151"/>
        <v>9</v>
      </c>
    </row>
    <row r="4845" spans="3:17" x14ac:dyDescent="0.25">
      <c r="C4845" t="s">
        <v>214</v>
      </c>
      <c r="D4845">
        <v>0</v>
      </c>
      <c r="E4845">
        <v>3903</v>
      </c>
      <c r="F4845" s="69">
        <v>43321</v>
      </c>
      <c r="G4845" s="69">
        <v>43321</v>
      </c>
      <c r="H4845">
        <v>443</v>
      </c>
      <c r="I4845">
        <v>366</v>
      </c>
      <c r="J4845" t="s">
        <v>896</v>
      </c>
      <c r="K4845" t="s">
        <v>618</v>
      </c>
      <c r="L4845" t="s">
        <v>67</v>
      </c>
      <c r="M4845" s="73">
        <v>2300000</v>
      </c>
      <c r="N4845" t="str">
        <f t="shared" si="150"/>
        <v>0443-1</v>
      </c>
      <c r="O4845">
        <v>7512</v>
      </c>
      <c r="P4845">
        <f>1</f>
        <v>1</v>
      </c>
      <c r="Q4845">
        <f t="shared" si="151"/>
        <v>8</v>
      </c>
    </row>
    <row r="4846" spans="3:17" x14ac:dyDescent="0.25">
      <c r="C4846" t="s">
        <v>214</v>
      </c>
      <c r="D4846">
        <v>0</v>
      </c>
      <c r="E4846">
        <v>3499</v>
      </c>
      <c r="F4846" s="69">
        <v>43298</v>
      </c>
      <c r="G4846" s="69">
        <v>43298</v>
      </c>
      <c r="H4846">
        <v>443</v>
      </c>
      <c r="I4846">
        <v>366</v>
      </c>
      <c r="J4846" t="s">
        <v>896</v>
      </c>
      <c r="K4846" t="s">
        <v>618</v>
      </c>
      <c r="L4846" t="s">
        <v>67</v>
      </c>
      <c r="M4846" s="73">
        <v>2300000</v>
      </c>
      <c r="N4846" t="str">
        <f t="shared" si="150"/>
        <v>0443-1</v>
      </c>
      <c r="O4846">
        <v>7512</v>
      </c>
      <c r="P4846">
        <f>1</f>
        <v>1</v>
      </c>
      <c r="Q4846">
        <f t="shared" si="151"/>
        <v>7</v>
      </c>
    </row>
    <row r="4847" spans="3:17" x14ac:dyDescent="0.25">
      <c r="C4847" t="s">
        <v>214</v>
      </c>
      <c r="D4847">
        <v>0</v>
      </c>
      <c r="E4847">
        <v>3494</v>
      </c>
      <c r="F4847" s="69">
        <v>43298</v>
      </c>
      <c r="G4847" s="69">
        <v>43298</v>
      </c>
      <c r="H4847">
        <v>443</v>
      </c>
      <c r="I4847">
        <v>366</v>
      </c>
      <c r="J4847" t="s">
        <v>896</v>
      </c>
      <c r="K4847" t="s">
        <v>618</v>
      </c>
      <c r="L4847" t="s">
        <v>67</v>
      </c>
      <c r="M4847" s="73">
        <v>2300000</v>
      </c>
      <c r="N4847" t="str">
        <f t="shared" si="150"/>
        <v>0443-1</v>
      </c>
      <c r="O4847">
        <v>7512</v>
      </c>
      <c r="P4847">
        <f>1</f>
        <v>1</v>
      </c>
      <c r="Q4847">
        <f t="shared" si="151"/>
        <v>7</v>
      </c>
    </row>
    <row r="4848" spans="3:17" x14ac:dyDescent="0.25">
      <c r="C4848" t="s">
        <v>214</v>
      </c>
      <c r="D4848">
        <v>0</v>
      </c>
      <c r="E4848">
        <v>1925</v>
      </c>
      <c r="F4848" s="69">
        <v>43227</v>
      </c>
      <c r="G4848" s="69">
        <v>43227</v>
      </c>
      <c r="H4848">
        <v>443</v>
      </c>
      <c r="I4848">
        <v>366</v>
      </c>
      <c r="J4848" t="s">
        <v>896</v>
      </c>
      <c r="K4848" t="s">
        <v>618</v>
      </c>
      <c r="L4848" t="s">
        <v>67</v>
      </c>
      <c r="M4848" s="73">
        <v>2300000</v>
      </c>
      <c r="N4848" t="str">
        <f t="shared" si="150"/>
        <v>0443-1</v>
      </c>
      <c r="O4848">
        <v>7512</v>
      </c>
      <c r="P4848">
        <f>1</f>
        <v>1</v>
      </c>
      <c r="Q4848">
        <f t="shared" si="151"/>
        <v>5</v>
      </c>
    </row>
    <row r="4849" spans="3:17" x14ac:dyDescent="0.25">
      <c r="C4849" t="s">
        <v>214</v>
      </c>
      <c r="D4849">
        <v>0</v>
      </c>
      <c r="E4849">
        <v>1300</v>
      </c>
      <c r="F4849" s="69">
        <v>43196</v>
      </c>
      <c r="G4849" s="69">
        <v>43196</v>
      </c>
      <c r="H4849">
        <v>443</v>
      </c>
      <c r="I4849">
        <v>366</v>
      </c>
      <c r="J4849" t="s">
        <v>896</v>
      </c>
      <c r="K4849" t="s">
        <v>618</v>
      </c>
      <c r="L4849" t="s">
        <v>67</v>
      </c>
      <c r="M4849" s="73">
        <v>2300000</v>
      </c>
      <c r="N4849" t="str">
        <f t="shared" si="150"/>
        <v>0443-1</v>
      </c>
      <c r="O4849">
        <v>7512</v>
      </c>
      <c r="P4849">
        <f>1</f>
        <v>1</v>
      </c>
      <c r="Q4849">
        <f t="shared" si="151"/>
        <v>4</v>
      </c>
    </row>
    <row r="4850" spans="3:17" x14ac:dyDescent="0.25">
      <c r="C4850" t="s">
        <v>214</v>
      </c>
      <c r="D4850">
        <v>0</v>
      </c>
      <c r="E4850">
        <v>961</v>
      </c>
      <c r="F4850" s="69">
        <v>43175</v>
      </c>
      <c r="G4850" s="69">
        <v>43175</v>
      </c>
      <c r="H4850">
        <v>443</v>
      </c>
      <c r="I4850">
        <v>366</v>
      </c>
      <c r="J4850" t="s">
        <v>896</v>
      </c>
      <c r="K4850" t="s">
        <v>618</v>
      </c>
      <c r="L4850" t="s">
        <v>67</v>
      </c>
      <c r="M4850" s="73">
        <v>2300000</v>
      </c>
      <c r="N4850" t="str">
        <f t="shared" si="150"/>
        <v>0443-1</v>
      </c>
      <c r="O4850">
        <v>7512</v>
      </c>
      <c r="P4850">
        <f>1</f>
        <v>1</v>
      </c>
      <c r="Q4850">
        <f t="shared" si="151"/>
        <v>3</v>
      </c>
    </row>
    <row r="4851" spans="3:17" x14ac:dyDescent="0.25">
      <c r="C4851" t="s">
        <v>214</v>
      </c>
      <c r="D4851">
        <v>0</v>
      </c>
      <c r="E4851">
        <v>654</v>
      </c>
      <c r="F4851" s="69">
        <v>43168</v>
      </c>
      <c r="G4851" s="69">
        <v>43168</v>
      </c>
      <c r="H4851">
        <v>443</v>
      </c>
      <c r="I4851">
        <v>366</v>
      </c>
      <c r="J4851" t="s">
        <v>896</v>
      </c>
      <c r="K4851" t="s">
        <v>618</v>
      </c>
      <c r="L4851" t="s">
        <v>67</v>
      </c>
      <c r="M4851" s="73">
        <v>536667</v>
      </c>
      <c r="N4851" t="str">
        <f t="shared" si="150"/>
        <v>0443-1</v>
      </c>
      <c r="O4851">
        <v>7512</v>
      </c>
      <c r="P4851">
        <f>1</f>
        <v>1</v>
      </c>
      <c r="Q4851">
        <f t="shared" si="151"/>
        <v>3</v>
      </c>
    </row>
    <row r="4852" spans="3:17" x14ac:dyDescent="0.25">
      <c r="C4852" t="s">
        <v>214</v>
      </c>
      <c r="D4852">
        <v>0</v>
      </c>
      <c r="E4852">
        <v>6288</v>
      </c>
      <c r="F4852" s="69">
        <v>43439</v>
      </c>
      <c r="G4852" s="69">
        <v>43439</v>
      </c>
      <c r="H4852">
        <v>411</v>
      </c>
      <c r="I4852">
        <v>365</v>
      </c>
      <c r="J4852" t="s">
        <v>897</v>
      </c>
      <c r="K4852" t="s">
        <v>618</v>
      </c>
      <c r="L4852" t="s">
        <v>67</v>
      </c>
      <c r="M4852" s="73">
        <v>2300000</v>
      </c>
      <c r="N4852" t="str">
        <f t="shared" si="150"/>
        <v>0411-1</v>
      </c>
      <c r="O4852">
        <v>7512</v>
      </c>
      <c r="P4852">
        <f>1</f>
        <v>1</v>
      </c>
      <c r="Q4852">
        <f t="shared" si="151"/>
        <v>12</v>
      </c>
    </row>
    <row r="4853" spans="3:17" x14ac:dyDescent="0.25">
      <c r="C4853" t="s">
        <v>214</v>
      </c>
      <c r="D4853">
        <v>0</v>
      </c>
      <c r="E4853">
        <v>5854</v>
      </c>
      <c r="F4853" s="69">
        <v>43417</v>
      </c>
      <c r="G4853" s="69">
        <v>43417</v>
      </c>
      <c r="H4853">
        <v>411</v>
      </c>
      <c r="I4853">
        <v>365</v>
      </c>
      <c r="J4853" t="s">
        <v>897</v>
      </c>
      <c r="K4853" t="s">
        <v>618</v>
      </c>
      <c r="L4853" t="s">
        <v>67</v>
      </c>
      <c r="M4853" s="73">
        <v>2300000</v>
      </c>
      <c r="N4853" t="str">
        <f t="shared" si="150"/>
        <v>0411-1</v>
      </c>
      <c r="O4853">
        <v>7512</v>
      </c>
      <c r="P4853">
        <f>1</f>
        <v>1</v>
      </c>
      <c r="Q4853">
        <f t="shared" si="151"/>
        <v>11</v>
      </c>
    </row>
    <row r="4854" spans="3:17" x14ac:dyDescent="0.25">
      <c r="C4854" t="s">
        <v>214</v>
      </c>
      <c r="D4854">
        <v>0</v>
      </c>
      <c r="E4854">
        <v>5365</v>
      </c>
      <c r="F4854" s="69">
        <v>43395</v>
      </c>
      <c r="G4854" s="69">
        <v>43395</v>
      </c>
      <c r="H4854">
        <v>411</v>
      </c>
      <c r="I4854">
        <v>365</v>
      </c>
      <c r="J4854" t="s">
        <v>897</v>
      </c>
      <c r="K4854" t="s">
        <v>618</v>
      </c>
      <c r="L4854" t="s">
        <v>67</v>
      </c>
      <c r="M4854" s="73">
        <v>2300000</v>
      </c>
      <c r="N4854" t="str">
        <f t="shared" si="150"/>
        <v>0411-1</v>
      </c>
      <c r="O4854">
        <v>7512</v>
      </c>
      <c r="P4854">
        <f>1</f>
        <v>1</v>
      </c>
      <c r="Q4854">
        <f t="shared" si="151"/>
        <v>10</v>
      </c>
    </row>
    <row r="4855" spans="3:17" x14ac:dyDescent="0.25">
      <c r="C4855" t="s">
        <v>214</v>
      </c>
      <c r="D4855">
        <v>0</v>
      </c>
      <c r="E4855">
        <v>4405</v>
      </c>
      <c r="F4855" s="69">
        <v>43349</v>
      </c>
      <c r="G4855" s="69">
        <v>43349</v>
      </c>
      <c r="H4855">
        <v>411</v>
      </c>
      <c r="I4855">
        <v>365</v>
      </c>
      <c r="J4855" t="s">
        <v>897</v>
      </c>
      <c r="K4855" t="s">
        <v>618</v>
      </c>
      <c r="L4855" t="s">
        <v>67</v>
      </c>
      <c r="M4855" s="73">
        <v>2300000</v>
      </c>
      <c r="N4855" t="str">
        <f t="shared" si="150"/>
        <v>0411-1</v>
      </c>
      <c r="O4855">
        <v>7512</v>
      </c>
      <c r="P4855">
        <f>1</f>
        <v>1</v>
      </c>
      <c r="Q4855">
        <f t="shared" si="151"/>
        <v>9</v>
      </c>
    </row>
    <row r="4856" spans="3:17" x14ac:dyDescent="0.25">
      <c r="C4856" t="s">
        <v>214</v>
      </c>
      <c r="D4856">
        <v>0</v>
      </c>
      <c r="E4856">
        <v>3707</v>
      </c>
      <c r="F4856" s="69">
        <v>43315</v>
      </c>
      <c r="G4856" s="69">
        <v>43315</v>
      </c>
      <c r="H4856">
        <v>411</v>
      </c>
      <c r="I4856">
        <v>365</v>
      </c>
      <c r="J4856" t="s">
        <v>897</v>
      </c>
      <c r="K4856" t="s">
        <v>618</v>
      </c>
      <c r="L4856" t="s">
        <v>67</v>
      </c>
      <c r="M4856" s="73">
        <v>2300000</v>
      </c>
      <c r="N4856" t="str">
        <f t="shared" si="150"/>
        <v>0411-1</v>
      </c>
      <c r="O4856">
        <v>7512</v>
      </c>
      <c r="P4856">
        <f>1</f>
        <v>1</v>
      </c>
      <c r="Q4856">
        <f t="shared" si="151"/>
        <v>8</v>
      </c>
    </row>
    <row r="4857" spans="3:17" x14ac:dyDescent="0.25">
      <c r="C4857" t="s">
        <v>214</v>
      </c>
      <c r="D4857">
        <v>0</v>
      </c>
      <c r="E4857">
        <v>3259</v>
      </c>
      <c r="F4857" s="69">
        <v>43290</v>
      </c>
      <c r="G4857" s="69">
        <v>43290</v>
      </c>
      <c r="H4857">
        <v>411</v>
      </c>
      <c r="I4857">
        <v>365</v>
      </c>
      <c r="J4857" t="s">
        <v>897</v>
      </c>
      <c r="K4857" t="s">
        <v>618</v>
      </c>
      <c r="L4857" t="s">
        <v>67</v>
      </c>
      <c r="M4857" s="73">
        <v>2300000</v>
      </c>
      <c r="N4857" t="str">
        <f t="shared" si="150"/>
        <v>0411-1</v>
      </c>
      <c r="O4857">
        <v>7512</v>
      </c>
      <c r="P4857">
        <f>1</f>
        <v>1</v>
      </c>
      <c r="Q4857">
        <f t="shared" si="151"/>
        <v>7</v>
      </c>
    </row>
    <row r="4858" spans="3:17" x14ac:dyDescent="0.25">
      <c r="C4858" t="s">
        <v>214</v>
      </c>
      <c r="D4858">
        <v>0</v>
      </c>
      <c r="E4858">
        <v>2894</v>
      </c>
      <c r="F4858" s="69">
        <v>43269</v>
      </c>
      <c r="G4858" s="69">
        <v>43269</v>
      </c>
      <c r="H4858">
        <v>411</v>
      </c>
      <c r="I4858">
        <v>365</v>
      </c>
      <c r="J4858" t="s">
        <v>897</v>
      </c>
      <c r="K4858" t="s">
        <v>618</v>
      </c>
      <c r="L4858" t="s">
        <v>67</v>
      </c>
      <c r="M4858" s="73">
        <v>2300000</v>
      </c>
      <c r="N4858" t="str">
        <f t="shared" si="150"/>
        <v>0411-1</v>
      </c>
      <c r="O4858">
        <v>7512</v>
      </c>
      <c r="P4858">
        <f>1</f>
        <v>1</v>
      </c>
      <c r="Q4858">
        <f t="shared" si="151"/>
        <v>6</v>
      </c>
    </row>
    <row r="4859" spans="3:17" x14ac:dyDescent="0.25">
      <c r="C4859" t="s">
        <v>214</v>
      </c>
      <c r="D4859">
        <v>0</v>
      </c>
      <c r="E4859">
        <v>2131</v>
      </c>
      <c r="F4859" s="69">
        <v>43229</v>
      </c>
      <c r="G4859" s="69">
        <v>43229</v>
      </c>
      <c r="H4859">
        <v>411</v>
      </c>
      <c r="I4859">
        <v>365</v>
      </c>
      <c r="J4859" t="s">
        <v>897</v>
      </c>
      <c r="K4859" t="s">
        <v>618</v>
      </c>
      <c r="L4859" t="s">
        <v>67</v>
      </c>
      <c r="M4859" s="73">
        <v>2300000</v>
      </c>
      <c r="N4859" t="str">
        <f t="shared" si="150"/>
        <v>0411-1</v>
      </c>
      <c r="O4859">
        <v>7512</v>
      </c>
      <c r="P4859">
        <f>1</f>
        <v>1</v>
      </c>
      <c r="Q4859">
        <f t="shared" si="151"/>
        <v>5</v>
      </c>
    </row>
    <row r="4860" spans="3:17" x14ac:dyDescent="0.25">
      <c r="C4860" t="s">
        <v>214</v>
      </c>
      <c r="D4860">
        <v>0</v>
      </c>
      <c r="E4860">
        <v>1412</v>
      </c>
      <c r="F4860" s="69">
        <v>43200</v>
      </c>
      <c r="G4860" s="69">
        <v>43200</v>
      </c>
      <c r="H4860">
        <v>411</v>
      </c>
      <c r="I4860">
        <v>365</v>
      </c>
      <c r="J4860" t="s">
        <v>897</v>
      </c>
      <c r="K4860" t="s">
        <v>618</v>
      </c>
      <c r="L4860" t="s">
        <v>67</v>
      </c>
      <c r="M4860" s="73">
        <v>2300000</v>
      </c>
      <c r="N4860" t="str">
        <f t="shared" si="150"/>
        <v>0411-1</v>
      </c>
      <c r="O4860">
        <v>7512</v>
      </c>
      <c r="P4860">
        <f>1</f>
        <v>1</v>
      </c>
      <c r="Q4860">
        <f t="shared" si="151"/>
        <v>4</v>
      </c>
    </row>
    <row r="4861" spans="3:17" x14ac:dyDescent="0.25">
      <c r="C4861" t="s">
        <v>214</v>
      </c>
      <c r="D4861">
        <v>0</v>
      </c>
      <c r="E4861">
        <v>957</v>
      </c>
      <c r="F4861" s="69">
        <v>43175</v>
      </c>
      <c r="G4861" s="69">
        <v>43175</v>
      </c>
      <c r="H4861">
        <v>411</v>
      </c>
      <c r="I4861">
        <v>365</v>
      </c>
      <c r="J4861" t="s">
        <v>897</v>
      </c>
      <c r="K4861" t="s">
        <v>618</v>
      </c>
      <c r="L4861" t="s">
        <v>67</v>
      </c>
      <c r="M4861" s="73">
        <v>2300000</v>
      </c>
      <c r="N4861" t="str">
        <f t="shared" si="150"/>
        <v>0411-1</v>
      </c>
      <c r="O4861">
        <v>7512</v>
      </c>
      <c r="P4861">
        <f>1</f>
        <v>1</v>
      </c>
      <c r="Q4861">
        <f t="shared" si="151"/>
        <v>3</v>
      </c>
    </row>
    <row r="4862" spans="3:17" x14ac:dyDescent="0.25">
      <c r="C4862" t="s">
        <v>214</v>
      </c>
      <c r="D4862">
        <v>0</v>
      </c>
      <c r="E4862">
        <v>520</v>
      </c>
      <c r="F4862" s="69">
        <v>43166</v>
      </c>
      <c r="G4862" s="69">
        <v>43166</v>
      </c>
      <c r="H4862">
        <v>411</v>
      </c>
      <c r="I4862">
        <v>365</v>
      </c>
      <c r="J4862" t="s">
        <v>897</v>
      </c>
      <c r="K4862" t="s">
        <v>618</v>
      </c>
      <c r="L4862" t="s">
        <v>67</v>
      </c>
      <c r="M4862" s="73">
        <v>536667</v>
      </c>
      <c r="N4862" t="str">
        <f t="shared" si="150"/>
        <v>0411-1</v>
      </c>
      <c r="O4862">
        <v>7512</v>
      </c>
      <c r="P4862">
        <f>1</f>
        <v>1</v>
      </c>
      <c r="Q4862">
        <f t="shared" si="151"/>
        <v>3</v>
      </c>
    </row>
    <row r="4863" spans="3:17" x14ac:dyDescent="0.25">
      <c r="C4863" t="s">
        <v>214</v>
      </c>
      <c r="D4863">
        <v>0</v>
      </c>
      <c r="E4863">
        <v>519</v>
      </c>
      <c r="F4863" s="69">
        <v>43166</v>
      </c>
      <c r="G4863" s="69">
        <v>43166</v>
      </c>
      <c r="H4863">
        <v>411</v>
      </c>
      <c r="I4863">
        <v>365</v>
      </c>
      <c r="J4863" t="s">
        <v>897</v>
      </c>
      <c r="K4863" t="s">
        <v>618</v>
      </c>
      <c r="L4863" t="s">
        <v>66</v>
      </c>
      <c r="M4863" s="73">
        <v>536667</v>
      </c>
      <c r="N4863" t="str">
        <f t="shared" si="150"/>
        <v>0411-1</v>
      </c>
      <c r="O4863">
        <v>7512</v>
      </c>
      <c r="P4863">
        <f>1</f>
        <v>1</v>
      </c>
      <c r="Q4863">
        <f t="shared" si="151"/>
        <v>3</v>
      </c>
    </row>
    <row r="4864" spans="3:17" x14ac:dyDescent="0.25">
      <c r="C4864" t="s">
        <v>214</v>
      </c>
      <c r="D4864">
        <v>0</v>
      </c>
      <c r="E4864">
        <v>518</v>
      </c>
      <c r="F4864" s="69">
        <v>43166</v>
      </c>
      <c r="G4864" s="69">
        <v>43166</v>
      </c>
      <c r="H4864">
        <v>411</v>
      </c>
      <c r="I4864">
        <v>365</v>
      </c>
      <c r="J4864" t="s">
        <v>897</v>
      </c>
      <c r="K4864" t="s">
        <v>618</v>
      </c>
      <c r="L4864" t="s">
        <v>66</v>
      </c>
      <c r="M4864" s="73">
        <v>536667</v>
      </c>
      <c r="N4864" t="str">
        <f t="shared" si="150"/>
        <v>0411-1</v>
      </c>
      <c r="O4864">
        <v>7512</v>
      </c>
      <c r="P4864">
        <f>1</f>
        <v>1</v>
      </c>
      <c r="Q4864">
        <f t="shared" si="151"/>
        <v>3</v>
      </c>
    </row>
    <row r="4865" spans="3:17" x14ac:dyDescent="0.25">
      <c r="C4865" t="s">
        <v>214</v>
      </c>
      <c r="D4865">
        <v>0</v>
      </c>
      <c r="E4865">
        <v>6220</v>
      </c>
      <c r="F4865" s="69">
        <v>43438</v>
      </c>
      <c r="G4865" s="69">
        <v>43438</v>
      </c>
      <c r="H4865">
        <v>449</v>
      </c>
      <c r="I4865">
        <v>364</v>
      </c>
      <c r="J4865" t="s">
        <v>898</v>
      </c>
      <c r="K4865" t="s">
        <v>618</v>
      </c>
      <c r="L4865" t="s">
        <v>67</v>
      </c>
      <c r="M4865" s="73">
        <v>2300000</v>
      </c>
      <c r="N4865" t="str">
        <f t="shared" si="150"/>
        <v>0449-1</v>
      </c>
      <c r="O4865">
        <v>7512</v>
      </c>
      <c r="P4865">
        <f>1</f>
        <v>1</v>
      </c>
      <c r="Q4865">
        <f t="shared" si="151"/>
        <v>12</v>
      </c>
    </row>
    <row r="4866" spans="3:17" x14ac:dyDescent="0.25">
      <c r="C4866" t="s">
        <v>214</v>
      </c>
      <c r="D4866">
        <v>0</v>
      </c>
      <c r="E4866">
        <v>6219</v>
      </c>
      <c r="F4866" s="69">
        <v>43438</v>
      </c>
      <c r="G4866" s="69">
        <v>43438</v>
      </c>
      <c r="H4866">
        <v>449</v>
      </c>
      <c r="I4866">
        <v>364</v>
      </c>
      <c r="J4866" t="s">
        <v>898</v>
      </c>
      <c r="K4866" t="s">
        <v>618</v>
      </c>
      <c r="L4866" t="s">
        <v>67</v>
      </c>
      <c r="M4866" s="73">
        <v>2300000</v>
      </c>
      <c r="N4866" t="str">
        <f t="shared" si="150"/>
        <v>0449-1</v>
      </c>
      <c r="O4866">
        <v>7512</v>
      </c>
      <c r="P4866">
        <f>1</f>
        <v>1</v>
      </c>
      <c r="Q4866">
        <f t="shared" si="151"/>
        <v>12</v>
      </c>
    </row>
    <row r="4867" spans="3:17" x14ac:dyDescent="0.25">
      <c r="C4867" t="s">
        <v>214</v>
      </c>
      <c r="D4867">
        <v>0</v>
      </c>
      <c r="E4867">
        <v>5363</v>
      </c>
      <c r="F4867" s="69">
        <v>43395</v>
      </c>
      <c r="G4867" s="69">
        <v>43395</v>
      </c>
      <c r="H4867">
        <v>449</v>
      </c>
      <c r="I4867">
        <v>364</v>
      </c>
      <c r="J4867" t="s">
        <v>898</v>
      </c>
      <c r="K4867" t="s">
        <v>618</v>
      </c>
      <c r="L4867" t="s">
        <v>67</v>
      </c>
      <c r="M4867" s="73">
        <v>2300000</v>
      </c>
      <c r="N4867" t="str">
        <f t="shared" si="150"/>
        <v>0449-1</v>
      </c>
      <c r="O4867">
        <v>7512</v>
      </c>
      <c r="P4867">
        <f>1</f>
        <v>1</v>
      </c>
      <c r="Q4867">
        <f t="shared" si="151"/>
        <v>10</v>
      </c>
    </row>
    <row r="4868" spans="3:17" x14ac:dyDescent="0.25">
      <c r="C4868" t="s">
        <v>214</v>
      </c>
      <c r="D4868">
        <v>0</v>
      </c>
      <c r="E4868">
        <v>4675</v>
      </c>
      <c r="F4868" s="69">
        <v>43362</v>
      </c>
      <c r="G4868" s="69">
        <v>43362</v>
      </c>
      <c r="H4868">
        <v>449</v>
      </c>
      <c r="I4868">
        <v>364</v>
      </c>
      <c r="J4868" t="s">
        <v>898</v>
      </c>
      <c r="K4868" t="s">
        <v>618</v>
      </c>
      <c r="L4868" t="s">
        <v>67</v>
      </c>
      <c r="M4868" s="73">
        <v>2300000</v>
      </c>
      <c r="N4868" t="str">
        <f t="shared" ref="N4868:N4931" si="152">TEXT(H4868,"0000")&amp;"-"&amp;TEXT(P4868,"0")</f>
        <v>0449-1</v>
      </c>
      <c r="O4868">
        <v>7512</v>
      </c>
      <c r="P4868">
        <f>1</f>
        <v>1</v>
      </c>
      <c r="Q4868">
        <f t="shared" ref="Q4868:Q4931" si="153">MONTH(G4868)</f>
        <v>9</v>
      </c>
    </row>
    <row r="4869" spans="3:17" x14ac:dyDescent="0.25">
      <c r="C4869" t="s">
        <v>214</v>
      </c>
      <c r="D4869">
        <v>0</v>
      </c>
      <c r="E4869">
        <v>3863</v>
      </c>
      <c r="F4869" s="69">
        <v>43320</v>
      </c>
      <c r="G4869" s="69">
        <v>43320</v>
      </c>
      <c r="H4869">
        <v>449</v>
      </c>
      <c r="I4869">
        <v>364</v>
      </c>
      <c r="J4869" t="s">
        <v>898</v>
      </c>
      <c r="K4869" t="s">
        <v>618</v>
      </c>
      <c r="L4869" t="s">
        <v>67</v>
      </c>
      <c r="M4869" s="73">
        <v>2300000</v>
      </c>
      <c r="N4869" t="str">
        <f t="shared" si="152"/>
        <v>0449-1</v>
      </c>
      <c r="O4869">
        <v>7512</v>
      </c>
      <c r="P4869">
        <f>1</f>
        <v>1</v>
      </c>
      <c r="Q4869">
        <f t="shared" si="153"/>
        <v>8</v>
      </c>
    </row>
    <row r="4870" spans="3:17" x14ac:dyDescent="0.25">
      <c r="C4870" t="s">
        <v>214</v>
      </c>
      <c r="D4870">
        <v>0</v>
      </c>
      <c r="E4870">
        <v>3231</v>
      </c>
      <c r="F4870" s="69">
        <v>43290</v>
      </c>
      <c r="G4870" s="69">
        <v>43290</v>
      </c>
      <c r="H4870">
        <v>449</v>
      </c>
      <c r="I4870">
        <v>364</v>
      </c>
      <c r="J4870" t="s">
        <v>898</v>
      </c>
      <c r="K4870" t="s">
        <v>618</v>
      </c>
      <c r="L4870" t="s">
        <v>67</v>
      </c>
      <c r="M4870" s="73">
        <v>2300000</v>
      </c>
      <c r="N4870" t="str">
        <f t="shared" si="152"/>
        <v>0449-1</v>
      </c>
      <c r="O4870">
        <v>7512</v>
      </c>
      <c r="P4870">
        <f>1</f>
        <v>1</v>
      </c>
      <c r="Q4870">
        <f t="shared" si="153"/>
        <v>7</v>
      </c>
    </row>
    <row r="4871" spans="3:17" x14ac:dyDescent="0.25">
      <c r="C4871" t="s">
        <v>214</v>
      </c>
      <c r="D4871">
        <v>0</v>
      </c>
      <c r="E4871">
        <v>2930</v>
      </c>
      <c r="F4871" s="69">
        <v>43270</v>
      </c>
      <c r="G4871" s="69">
        <v>43270</v>
      </c>
      <c r="H4871">
        <v>449</v>
      </c>
      <c r="I4871">
        <v>364</v>
      </c>
      <c r="J4871" t="s">
        <v>898</v>
      </c>
      <c r="K4871" t="s">
        <v>618</v>
      </c>
      <c r="L4871" t="s">
        <v>67</v>
      </c>
      <c r="M4871" s="73">
        <v>2300000</v>
      </c>
      <c r="N4871" t="str">
        <f t="shared" si="152"/>
        <v>0449-1</v>
      </c>
      <c r="O4871">
        <v>7512</v>
      </c>
      <c r="P4871">
        <f>1</f>
        <v>1</v>
      </c>
      <c r="Q4871">
        <f t="shared" si="153"/>
        <v>6</v>
      </c>
    </row>
    <row r="4872" spans="3:17" x14ac:dyDescent="0.25">
      <c r="C4872" t="s">
        <v>214</v>
      </c>
      <c r="D4872">
        <v>0</v>
      </c>
      <c r="E4872">
        <v>2134</v>
      </c>
      <c r="F4872" s="69">
        <v>43229</v>
      </c>
      <c r="G4872" s="69">
        <v>43229</v>
      </c>
      <c r="H4872">
        <v>449</v>
      </c>
      <c r="I4872">
        <v>364</v>
      </c>
      <c r="J4872" t="s">
        <v>898</v>
      </c>
      <c r="K4872" t="s">
        <v>618</v>
      </c>
      <c r="L4872" t="s">
        <v>67</v>
      </c>
      <c r="M4872" s="73">
        <v>2300000</v>
      </c>
      <c r="N4872" t="str">
        <f t="shared" si="152"/>
        <v>0449-1</v>
      </c>
      <c r="O4872">
        <v>7512</v>
      </c>
      <c r="P4872">
        <f>1</f>
        <v>1</v>
      </c>
      <c r="Q4872">
        <f t="shared" si="153"/>
        <v>5</v>
      </c>
    </row>
    <row r="4873" spans="3:17" x14ac:dyDescent="0.25">
      <c r="C4873" t="s">
        <v>214</v>
      </c>
      <c r="D4873">
        <v>0</v>
      </c>
      <c r="E4873">
        <v>1695</v>
      </c>
      <c r="F4873" s="69">
        <v>43208</v>
      </c>
      <c r="G4873" s="69">
        <v>43208</v>
      </c>
      <c r="H4873">
        <v>449</v>
      </c>
      <c r="I4873">
        <v>364</v>
      </c>
      <c r="J4873" t="s">
        <v>898</v>
      </c>
      <c r="K4873" t="s">
        <v>618</v>
      </c>
      <c r="L4873" t="s">
        <v>67</v>
      </c>
      <c r="M4873" s="73">
        <v>2300000</v>
      </c>
      <c r="N4873" t="str">
        <f t="shared" si="152"/>
        <v>0449-1</v>
      </c>
      <c r="O4873">
        <v>7512</v>
      </c>
      <c r="P4873">
        <f>1</f>
        <v>1</v>
      </c>
      <c r="Q4873">
        <f t="shared" si="153"/>
        <v>4</v>
      </c>
    </row>
    <row r="4874" spans="3:17" x14ac:dyDescent="0.25">
      <c r="C4874" t="s">
        <v>214</v>
      </c>
      <c r="D4874">
        <v>0</v>
      </c>
      <c r="E4874">
        <v>1100</v>
      </c>
      <c r="F4874" s="69">
        <v>43182</v>
      </c>
      <c r="G4874" s="69">
        <v>43182</v>
      </c>
      <c r="H4874">
        <v>449</v>
      </c>
      <c r="I4874">
        <v>364</v>
      </c>
      <c r="J4874" t="s">
        <v>898</v>
      </c>
      <c r="K4874" t="s">
        <v>618</v>
      </c>
      <c r="L4874" t="s">
        <v>67</v>
      </c>
      <c r="M4874" s="73">
        <v>2300000</v>
      </c>
      <c r="N4874" t="str">
        <f t="shared" si="152"/>
        <v>0449-1</v>
      </c>
      <c r="O4874">
        <v>7512</v>
      </c>
      <c r="P4874">
        <f>1</f>
        <v>1</v>
      </c>
      <c r="Q4874">
        <f t="shared" si="153"/>
        <v>3</v>
      </c>
    </row>
    <row r="4875" spans="3:17" x14ac:dyDescent="0.25">
      <c r="C4875" t="s">
        <v>214</v>
      </c>
      <c r="D4875">
        <v>0</v>
      </c>
      <c r="E4875">
        <v>1099</v>
      </c>
      <c r="F4875" s="69">
        <v>43181</v>
      </c>
      <c r="G4875" s="69">
        <v>43181</v>
      </c>
      <c r="H4875">
        <v>449</v>
      </c>
      <c r="I4875">
        <v>364</v>
      </c>
      <c r="J4875" t="s">
        <v>898</v>
      </c>
      <c r="K4875" t="s">
        <v>618</v>
      </c>
      <c r="L4875" t="s">
        <v>67</v>
      </c>
      <c r="M4875" s="73">
        <v>536667</v>
      </c>
      <c r="N4875" t="str">
        <f t="shared" si="152"/>
        <v>0449-1</v>
      </c>
      <c r="O4875">
        <v>7512</v>
      </c>
      <c r="P4875">
        <f>1</f>
        <v>1</v>
      </c>
      <c r="Q4875">
        <f t="shared" si="153"/>
        <v>3</v>
      </c>
    </row>
    <row r="4876" spans="3:17" x14ac:dyDescent="0.25">
      <c r="C4876" t="s">
        <v>214</v>
      </c>
      <c r="D4876">
        <v>0</v>
      </c>
      <c r="E4876">
        <v>6228</v>
      </c>
      <c r="F4876" s="69">
        <v>43438</v>
      </c>
      <c r="G4876" s="69">
        <v>43438</v>
      </c>
      <c r="H4876">
        <v>371</v>
      </c>
      <c r="I4876">
        <v>363</v>
      </c>
      <c r="J4876" t="s">
        <v>899</v>
      </c>
      <c r="K4876" t="s">
        <v>618</v>
      </c>
      <c r="L4876" t="s">
        <v>67</v>
      </c>
      <c r="M4876" s="73">
        <v>2300000</v>
      </c>
      <c r="N4876" t="str">
        <f t="shared" si="152"/>
        <v>0371-1</v>
      </c>
      <c r="O4876">
        <v>7512</v>
      </c>
      <c r="P4876">
        <f>1</f>
        <v>1</v>
      </c>
      <c r="Q4876">
        <f t="shared" si="153"/>
        <v>12</v>
      </c>
    </row>
    <row r="4877" spans="3:17" x14ac:dyDescent="0.25">
      <c r="C4877" t="s">
        <v>214</v>
      </c>
      <c r="D4877">
        <v>0</v>
      </c>
      <c r="E4877">
        <v>5730</v>
      </c>
      <c r="F4877" s="69">
        <v>43412</v>
      </c>
      <c r="G4877" s="69">
        <v>43412</v>
      </c>
      <c r="H4877">
        <v>371</v>
      </c>
      <c r="I4877">
        <v>363</v>
      </c>
      <c r="J4877" t="s">
        <v>899</v>
      </c>
      <c r="K4877" t="s">
        <v>618</v>
      </c>
      <c r="L4877" t="s">
        <v>67</v>
      </c>
      <c r="M4877" s="73">
        <v>2300000</v>
      </c>
      <c r="N4877" t="str">
        <f t="shared" si="152"/>
        <v>0371-1</v>
      </c>
      <c r="O4877">
        <v>7512</v>
      </c>
      <c r="P4877">
        <f>1</f>
        <v>1</v>
      </c>
      <c r="Q4877">
        <f t="shared" si="153"/>
        <v>11</v>
      </c>
    </row>
    <row r="4878" spans="3:17" x14ac:dyDescent="0.25">
      <c r="C4878" t="s">
        <v>214</v>
      </c>
      <c r="D4878">
        <v>0</v>
      </c>
      <c r="E4878">
        <v>5123</v>
      </c>
      <c r="F4878" s="69">
        <v>43381</v>
      </c>
      <c r="G4878" s="69">
        <v>43381</v>
      </c>
      <c r="H4878">
        <v>371</v>
      </c>
      <c r="I4878">
        <v>363</v>
      </c>
      <c r="J4878" t="s">
        <v>899</v>
      </c>
      <c r="K4878" t="s">
        <v>618</v>
      </c>
      <c r="L4878" t="s">
        <v>67</v>
      </c>
      <c r="M4878" s="73">
        <v>2300000</v>
      </c>
      <c r="N4878" t="str">
        <f t="shared" si="152"/>
        <v>0371-1</v>
      </c>
      <c r="O4878">
        <v>7512</v>
      </c>
      <c r="P4878">
        <f>1</f>
        <v>1</v>
      </c>
      <c r="Q4878">
        <f t="shared" si="153"/>
        <v>10</v>
      </c>
    </row>
    <row r="4879" spans="3:17" x14ac:dyDescent="0.25">
      <c r="C4879" t="s">
        <v>214</v>
      </c>
      <c r="D4879">
        <v>0</v>
      </c>
      <c r="E4879">
        <v>4252</v>
      </c>
      <c r="F4879" s="69">
        <v>43347</v>
      </c>
      <c r="G4879" s="69">
        <v>43347</v>
      </c>
      <c r="H4879">
        <v>371</v>
      </c>
      <c r="I4879">
        <v>363</v>
      </c>
      <c r="J4879" t="s">
        <v>899</v>
      </c>
      <c r="K4879" t="s">
        <v>618</v>
      </c>
      <c r="L4879" t="s">
        <v>67</v>
      </c>
      <c r="M4879" s="73">
        <v>2300000</v>
      </c>
      <c r="N4879" t="str">
        <f t="shared" si="152"/>
        <v>0371-1</v>
      </c>
      <c r="O4879">
        <v>7512</v>
      </c>
      <c r="P4879">
        <f>1</f>
        <v>1</v>
      </c>
      <c r="Q4879">
        <f t="shared" si="153"/>
        <v>9</v>
      </c>
    </row>
    <row r="4880" spans="3:17" x14ac:dyDescent="0.25">
      <c r="C4880" t="s">
        <v>214</v>
      </c>
      <c r="D4880">
        <v>0</v>
      </c>
      <c r="E4880">
        <v>3846</v>
      </c>
      <c r="F4880" s="69">
        <v>43320</v>
      </c>
      <c r="G4880" s="69">
        <v>43320</v>
      </c>
      <c r="H4880">
        <v>371</v>
      </c>
      <c r="I4880">
        <v>363</v>
      </c>
      <c r="J4880" t="s">
        <v>899</v>
      </c>
      <c r="K4880" t="s">
        <v>618</v>
      </c>
      <c r="L4880" t="s">
        <v>67</v>
      </c>
      <c r="M4880" s="73">
        <v>2300000</v>
      </c>
      <c r="N4880" t="str">
        <f t="shared" si="152"/>
        <v>0371-1</v>
      </c>
      <c r="O4880">
        <v>7512</v>
      </c>
      <c r="P4880">
        <f>1</f>
        <v>1</v>
      </c>
      <c r="Q4880">
        <f t="shared" si="153"/>
        <v>8</v>
      </c>
    </row>
    <row r="4881" spans="3:17" x14ac:dyDescent="0.25">
      <c r="C4881" t="s">
        <v>214</v>
      </c>
      <c r="D4881">
        <v>0</v>
      </c>
      <c r="E4881">
        <v>3202</v>
      </c>
      <c r="F4881" s="69">
        <v>43290</v>
      </c>
      <c r="G4881" s="69">
        <v>43290</v>
      </c>
      <c r="H4881">
        <v>371</v>
      </c>
      <c r="I4881">
        <v>363</v>
      </c>
      <c r="J4881" t="s">
        <v>899</v>
      </c>
      <c r="K4881" t="s">
        <v>618</v>
      </c>
      <c r="L4881" t="s">
        <v>67</v>
      </c>
      <c r="M4881" s="73">
        <v>2300000</v>
      </c>
      <c r="N4881" t="str">
        <f t="shared" si="152"/>
        <v>0371-1</v>
      </c>
      <c r="O4881">
        <v>7512</v>
      </c>
      <c r="P4881">
        <f>1</f>
        <v>1</v>
      </c>
      <c r="Q4881">
        <f t="shared" si="153"/>
        <v>7</v>
      </c>
    </row>
    <row r="4882" spans="3:17" x14ac:dyDescent="0.25">
      <c r="C4882" t="s">
        <v>214</v>
      </c>
      <c r="D4882">
        <v>0</v>
      </c>
      <c r="E4882">
        <v>2710</v>
      </c>
      <c r="F4882" s="69">
        <v>43259</v>
      </c>
      <c r="G4882" s="69">
        <v>43259</v>
      </c>
      <c r="H4882">
        <v>371</v>
      </c>
      <c r="I4882">
        <v>363</v>
      </c>
      <c r="J4882" t="s">
        <v>899</v>
      </c>
      <c r="K4882" t="s">
        <v>618</v>
      </c>
      <c r="L4882" t="s">
        <v>67</v>
      </c>
      <c r="M4882" s="73">
        <v>2300000</v>
      </c>
      <c r="N4882" t="str">
        <f t="shared" si="152"/>
        <v>0371-1</v>
      </c>
      <c r="O4882">
        <v>7512</v>
      </c>
      <c r="P4882">
        <f>1</f>
        <v>1</v>
      </c>
      <c r="Q4882">
        <f t="shared" si="153"/>
        <v>6</v>
      </c>
    </row>
    <row r="4883" spans="3:17" x14ac:dyDescent="0.25">
      <c r="C4883" t="s">
        <v>214</v>
      </c>
      <c r="D4883">
        <v>0</v>
      </c>
      <c r="E4883">
        <v>1916</v>
      </c>
      <c r="F4883" s="69">
        <v>43227</v>
      </c>
      <c r="G4883" s="69">
        <v>43227</v>
      </c>
      <c r="H4883">
        <v>371</v>
      </c>
      <c r="I4883">
        <v>363</v>
      </c>
      <c r="J4883" t="s">
        <v>899</v>
      </c>
      <c r="K4883" t="s">
        <v>618</v>
      </c>
      <c r="L4883" t="s">
        <v>67</v>
      </c>
      <c r="M4883" s="73">
        <v>2300000</v>
      </c>
      <c r="N4883" t="str">
        <f t="shared" si="152"/>
        <v>0371-1</v>
      </c>
      <c r="O4883">
        <v>7512</v>
      </c>
      <c r="P4883">
        <f>1</f>
        <v>1</v>
      </c>
      <c r="Q4883">
        <f t="shared" si="153"/>
        <v>5</v>
      </c>
    </row>
    <row r="4884" spans="3:17" x14ac:dyDescent="0.25">
      <c r="C4884" t="s">
        <v>214</v>
      </c>
      <c r="D4884">
        <v>0</v>
      </c>
      <c r="E4884">
        <v>1672</v>
      </c>
      <c r="F4884" s="69">
        <v>43206</v>
      </c>
      <c r="G4884" s="69">
        <v>43206</v>
      </c>
      <c r="H4884">
        <v>371</v>
      </c>
      <c r="I4884">
        <v>363</v>
      </c>
      <c r="J4884" t="s">
        <v>899</v>
      </c>
      <c r="K4884" t="s">
        <v>618</v>
      </c>
      <c r="L4884" t="s">
        <v>67</v>
      </c>
      <c r="M4884" s="73">
        <v>2300000</v>
      </c>
      <c r="N4884" t="str">
        <f t="shared" si="152"/>
        <v>0371-1</v>
      </c>
      <c r="O4884">
        <v>7512</v>
      </c>
      <c r="P4884">
        <f>1</f>
        <v>1</v>
      </c>
      <c r="Q4884">
        <f t="shared" si="153"/>
        <v>4</v>
      </c>
    </row>
    <row r="4885" spans="3:17" x14ac:dyDescent="0.25">
      <c r="C4885" t="s">
        <v>214</v>
      </c>
      <c r="D4885">
        <v>0</v>
      </c>
      <c r="E4885">
        <v>890</v>
      </c>
      <c r="F4885" s="69">
        <v>43173</v>
      </c>
      <c r="G4885" s="69">
        <v>43173</v>
      </c>
      <c r="H4885">
        <v>371</v>
      </c>
      <c r="I4885">
        <v>363</v>
      </c>
      <c r="J4885" t="s">
        <v>899</v>
      </c>
      <c r="K4885" t="s">
        <v>618</v>
      </c>
      <c r="L4885" t="s">
        <v>67</v>
      </c>
      <c r="M4885" s="73">
        <v>2300000</v>
      </c>
      <c r="N4885" t="str">
        <f t="shared" si="152"/>
        <v>0371-1</v>
      </c>
      <c r="O4885">
        <v>7512</v>
      </c>
      <c r="P4885">
        <f>1</f>
        <v>1</v>
      </c>
      <c r="Q4885">
        <f t="shared" si="153"/>
        <v>3</v>
      </c>
    </row>
    <row r="4886" spans="3:17" x14ac:dyDescent="0.25">
      <c r="C4886" t="s">
        <v>214</v>
      </c>
      <c r="D4886">
        <v>0</v>
      </c>
      <c r="E4886">
        <v>250</v>
      </c>
      <c r="F4886" s="69">
        <v>43153</v>
      </c>
      <c r="G4886" s="69">
        <v>43153</v>
      </c>
      <c r="H4886">
        <v>371</v>
      </c>
      <c r="I4886">
        <v>363</v>
      </c>
      <c r="J4886" t="s">
        <v>899</v>
      </c>
      <c r="K4886" t="s">
        <v>618</v>
      </c>
      <c r="L4886" t="s">
        <v>67</v>
      </c>
      <c r="M4886" s="73">
        <v>536667</v>
      </c>
      <c r="N4886" t="str">
        <f t="shared" si="152"/>
        <v>0371-1</v>
      </c>
      <c r="O4886">
        <v>7512</v>
      </c>
      <c r="P4886">
        <f>1</f>
        <v>1</v>
      </c>
      <c r="Q4886">
        <f t="shared" si="153"/>
        <v>2</v>
      </c>
    </row>
    <row r="4887" spans="3:17" x14ac:dyDescent="0.25">
      <c r="C4887" t="s">
        <v>214</v>
      </c>
      <c r="D4887">
        <v>0</v>
      </c>
      <c r="E4887">
        <v>6371</v>
      </c>
      <c r="F4887" s="69">
        <v>43439</v>
      </c>
      <c r="G4887" s="69">
        <v>43439</v>
      </c>
      <c r="H4887">
        <v>383</v>
      </c>
      <c r="I4887">
        <v>362</v>
      </c>
      <c r="J4887" t="s">
        <v>900</v>
      </c>
      <c r="K4887" t="s">
        <v>618</v>
      </c>
      <c r="L4887" t="s">
        <v>67</v>
      </c>
      <c r="M4887" s="73">
        <v>2300000</v>
      </c>
      <c r="N4887" t="str">
        <f t="shared" si="152"/>
        <v>0383-1</v>
      </c>
      <c r="O4887">
        <v>7512</v>
      </c>
      <c r="P4887">
        <f>1</f>
        <v>1</v>
      </c>
      <c r="Q4887">
        <f t="shared" si="153"/>
        <v>12</v>
      </c>
    </row>
    <row r="4888" spans="3:17" x14ac:dyDescent="0.25">
      <c r="C4888" t="s">
        <v>214</v>
      </c>
      <c r="D4888">
        <v>0</v>
      </c>
      <c r="E4888">
        <v>5847</v>
      </c>
      <c r="F4888" s="69">
        <v>43417</v>
      </c>
      <c r="G4888" s="69">
        <v>43417</v>
      </c>
      <c r="H4888">
        <v>383</v>
      </c>
      <c r="I4888">
        <v>362</v>
      </c>
      <c r="J4888" t="s">
        <v>900</v>
      </c>
      <c r="K4888" t="s">
        <v>618</v>
      </c>
      <c r="L4888" t="s">
        <v>67</v>
      </c>
      <c r="M4888" s="73">
        <v>2300000</v>
      </c>
      <c r="N4888" t="str">
        <f t="shared" si="152"/>
        <v>0383-1</v>
      </c>
      <c r="O4888">
        <v>7512</v>
      </c>
      <c r="P4888">
        <f>1</f>
        <v>1</v>
      </c>
      <c r="Q4888">
        <f t="shared" si="153"/>
        <v>11</v>
      </c>
    </row>
    <row r="4889" spans="3:17" x14ac:dyDescent="0.25">
      <c r="C4889" t="s">
        <v>214</v>
      </c>
      <c r="D4889">
        <v>0</v>
      </c>
      <c r="E4889">
        <v>4887</v>
      </c>
      <c r="F4889" s="69">
        <v>43376</v>
      </c>
      <c r="G4889" s="69">
        <v>43376</v>
      </c>
      <c r="H4889">
        <v>383</v>
      </c>
      <c r="I4889">
        <v>362</v>
      </c>
      <c r="J4889" t="s">
        <v>900</v>
      </c>
      <c r="K4889" t="s">
        <v>618</v>
      </c>
      <c r="L4889" t="s">
        <v>67</v>
      </c>
      <c r="M4889" s="73">
        <v>2300000</v>
      </c>
      <c r="N4889" t="str">
        <f t="shared" si="152"/>
        <v>0383-1</v>
      </c>
      <c r="O4889">
        <v>7512</v>
      </c>
      <c r="P4889">
        <f>1</f>
        <v>1</v>
      </c>
      <c r="Q4889">
        <f t="shared" si="153"/>
        <v>10</v>
      </c>
    </row>
    <row r="4890" spans="3:17" x14ac:dyDescent="0.25">
      <c r="C4890" t="s">
        <v>214</v>
      </c>
      <c r="D4890">
        <v>0</v>
      </c>
      <c r="E4890">
        <v>4431</v>
      </c>
      <c r="F4890" s="69">
        <v>43350</v>
      </c>
      <c r="G4890" s="69">
        <v>43350</v>
      </c>
      <c r="H4890">
        <v>383</v>
      </c>
      <c r="I4890">
        <v>362</v>
      </c>
      <c r="J4890" t="s">
        <v>900</v>
      </c>
      <c r="K4890" t="s">
        <v>618</v>
      </c>
      <c r="L4890" t="s">
        <v>67</v>
      </c>
      <c r="M4890" s="73">
        <v>2300000</v>
      </c>
      <c r="N4890" t="str">
        <f t="shared" si="152"/>
        <v>0383-1</v>
      </c>
      <c r="O4890">
        <v>7512</v>
      </c>
      <c r="P4890">
        <f>1</f>
        <v>1</v>
      </c>
      <c r="Q4890">
        <f t="shared" si="153"/>
        <v>9</v>
      </c>
    </row>
    <row r="4891" spans="3:17" x14ac:dyDescent="0.25">
      <c r="C4891" t="s">
        <v>214</v>
      </c>
      <c r="D4891">
        <v>0</v>
      </c>
      <c r="E4891">
        <v>3691</v>
      </c>
      <c r="F4891" s="69">
        <v>43315</v>
      </c>
      <c r="G4891" s="69">
        <v>43315</v>
      </c>
      <c r="H4891">
        <v>383</v>
      </c>
      <c r="I4891">
        <v>362</v>
      </c>
      <c r="J4891" t="s">
        <v>900</v>
      </c>
      <c r="K4891" t="s">
        <v>618</v>
      </c>
      <c r="L4891" t="s">
        <v>67</v>
      </c>
      <c r="M4891" s="73">
        <v>2300000</v>
      </c>
      <c r="N4891" t="str">
        <f t="shared" si="152"/>
        <v>0383-1</v>
      </c>
      <c r="O4891">
        <v>7512</v>
      </c>
      <c r="P4891">
        <f>1</f>
        <v>1</v>
      </c>
      <c r="Q4891">
        <f t="shared" si="153"/>
        <v>8</v>
      </c>
    </row>
    <row r="4892" spans="3:17" x14ac:dyDescent="0.25">
      <c r="C4892" t="s">
        <v>214</v>
      </c>
      <c r="D4892">
        <v>0</v>
      </c>
      <c r="E4892">
        <v>3237</v>
      </c>
      <c r="F4892" s="69">
        <v>43290</v>
      </c>
      <c r="G4892" s="69">
        <v>43290</v>
      </c>
      <c r="H4892">
        <v>383</v>
      </c>
      <c r="I4892">
        <v>362</v>
      </c>
      <c r="J4892" t="s">
        <v>900</v>
      </c>
      <c r="K4892" t="s">
        <v>618</v>
      </c>
      <c r="L4892" t="s">
        <v>67</v>
      </c>
      <c r="M4892" s="73">
        <v>2300000</v>
      </c>
      <c r="N4892" t="str">
        <f t="shared" si="152"/>
        <v>0383-1</v>
      </c>
      <c r="O4892">
        <v>7512</v>
      </c>
      <c r="P4892">
        <f>1</f>
        <v>1</v>
      </c>
      <c r="Q4892">
        <f t="shared" si="153"/>
        <v>7</v>
      </c>
    </row>
    <row r="4893" spans="3:17" x14ac:dyDescent="0.25">
      <c r="C4893" t="s">
        <v>214</v>
      </c>
      <c r="D4893">
        <v>0</v>
      </c>
      <c r="E4893">
        <v>2629</v>
      </c>
      <c r="F4893" s="69">
        <v>43257</v>
      </c>
      <c r="G4893" s="69">
        <v>43257</v>
      </c>
      <c r="H4893">
        <v>383</v>
      </c>
      <c r="I4893">
        <v>362</v>
      </c>
      <c r="J4893" t="s">
        <v>900</v>
      </c>
      <c r="K4893" t="s">
        <v>618</v>
      </c>
      <c r="L4893" t="s">
        <v>67</v>
      </c>
      <c r="M4893" s="73">
        <v>2300000</v>
      </c>
      <c r="N4893" t="str">
        <f t="shared" si="152"/>
        <v>0383-1</v>
      </c>
      <c r="O4893">
        <v>7512</v>
      </c>
      <c r="P4893">
        <f>1</f>
        <v>1</v>
      </c>
      <c r="Q4893">
        <f t="shared" si="153"/>
        <v>6</v>
      </c>
    </row>
    <row r="4894" spans="3:17" x14ac:dyDescent="0.25">
      <c r="C4894" t="s">
        <v>214</v>
      </c>
      <c r="D4894">
        <v>0</v>
      </c>
      <c r="E4894">
        <v>2110</v>
      </c>
      <c r="F4894" s="69">
        <v>43229</v>
      </c>
      <c r="G4894" s="69">
        <v>43229</v>
      </c>
      <c r="H4894">
        <v>383</v>
      </c>
      <c r="I4894">
        <v>362</v>
      </c>
      <c r="J4894" t="s">
        <v>900</v>
      </c>
      <c r="K4894" t="s">
        <v>618</v>
      </c>
      <c r="L4894" t="s">
        <v>67</v>
      </c>
      <c r="M4894" s="73">
        <v>2300000</v>
      </c>
      <c r="N4894" t="str">
        <f t="shared" si="152"/>
        <v>0383-1</v>
      </c>
      <c r="O4894">
        <v>7512</v>
      </c>
      <c r="P4894">
        <f>1</f>
        <v>1</v>
      </c>
      <c r="Q4894">
        <f t="shared" si="153"/>
        <v>5</v>
      </c>
    </row>
    <row r="4895" spans="3:17" x14ac:dyDescent="0.25">
      <c r="C4895" t="s">
        <v>214</v>
      </c>
      <c r="D4895">
        <v>0</v>
      </c>
      <c r="E4895">
        <v>1613</v>
      </c>
      <c r="F4895" s="69">
        <v>43203</v>
      </c>
      <c r="G4895" s="69">
        <v>43203</v>
      </c>
      <c r="H4895">
        <v>383</v>
      </c>
      <c r="I4895">
        <v>362</v>
      </c>
      <c r="J4895" t="s">
        <v>900</v>
      </c>
      <c r="K4895" t="s">
        <v>618</v>
      </c>
      <c r="L4895" t="s">
        <v>67</v>
      </c>
      <c r="M4895" s="73">
        <v>2300000</v>
      </c>
      <c r="N4895" t="str">
        <f t="shared" si="152"/>
        <v>0383-1</v>
      </c>
      <c r="O4895">
        <v>7512</v>
      </c>
      <c r="P4895">
        <f>1</f>
        <v>1</v>
      </c>
      <c r="Q4895">
        <f t="shared" si="153"/>
        <v>4</v>
      </c>
    </row>
    <row r="4896" spans="3:17" x14ac:dyDescent="0.25">
      <c r="C4896" t="s">
        <v>214</v>
      </c>
      <c r="D4896">
        <v>0</v>
      </c>
      <c r="E4896">
        <v>753</v>
      </c>
      <c r="F4896" s="69">
        <v>43171</v>
      </c>
      <c r="G4896" s="69">
        <v>43171</v>
      </c>
      <c r="H4896">
        <v>383</v>
      </c>
      <c r="I4896">
        <v>362</v>
      </c>
      <c r="J4896" t="s">
        <v>900</v>
      </c>
      <c r="K4896" t="s">
        <v>618</v>
      </c>
      <c r="L4896" t="s">
        <v>67</v>
      </c>
      <c r="M4896" s="73">
        <v>2300000</v>
      </c>
      <c r="N4896" t="str">
        <f t="shared" si="152"/>
        <v>0383-1</v>
      </c>
      <c r="O4896">
        <v>7512</v>
      </c>
      <c r="P4896">
        <f>1</f>
        <v>1</v>
      </c>
      <c r="Q4896">
        <f t="shared" si="153"/>
        <v>3</v>
      </c>
    </row>
    <row r="4897" spans="3:17" x14ac:dyDescent="0.25">
      <c r="C4897" t="s">
        <v>214</v>
      </c>
      <c r="D4897">
        <v>0</v>
      </c>
      <c r="E4897">
        <v>267</v>
      </c>
      <c r="F4897" s="69">
        <v>43153</v>
      </c>
      <c r="G4897" s="69">
        <v>43153</v>
      </c>
      <c r="H4897">
        <v>383</v>
      </c>
      <c r="I4897">
        <v>362</v>
      </c>
      <c r="J4897" t="s">
        <v>900</v>
      </c>
      <c r="K4897" t="s">
        <v>618</v>
      </c>
      <c r="L4897" t="s">
        <v>67</v>
      </c>
      <c r="M4897" s="73">
        <v>613333</v>
      </c>
      <c r="N4897" t="str">
        <f t="shared" si="152"/>
        <v>0383-1</v>
      </c>
      <c r="O4897">
        <v>7512</v>
      </c>
      <c r="P4897">
        <f>1</f>
        <v>1</v>
      </c>
      <c r="Q4897">
        <f t="shared" si="153"/>
        <v>2</v>
      </c>
    </row>
    <row r="4898" spans="3:17" x14ac:dyDescent="0.25">
      <c r="C4898" t="s">
        <v>214</v>
      </c>
      <c r="D4898">
        <v>0</v>
      </c>
      <c r="E4898">
        <v>6232</v>
      </c>
      <c r="F4898" s="69">
        <v>43438</v>
      </c>
      <c r="G4898" s="69">
        <v>43438</v>
      </c>
      <c r="H4898">
        <v>272</v>
      </c>
      <c r="I4898">
        <v>361</v>
      </c>
      <c r="J4898" t="s">
        <v>901</v>
      </c>
      <c r="K4898" t="s">
        <v>618</v>
      </c>
      <c r="L4898" t="s">
        <v>67</v>
      </c>
      <c r="M4898" s="73">
        <v>2300000</v>
      </c>
      <c r="N4898" t="str">
        <f t="shared" si="152"/>
        <v>0272-1</v>
      </c>
      <c r="O4898">
        <v>7512</v>
      </c>
      <c r="P4898">
        <f>1</f>
        <v>1</v>
      </c>
      <c r="Q4898">
        <f t="shared" si="153"/>
        <v>12</v>
      </c>
    </row>
    <row r="4899" spans="3:17" x14ac:dyDescent="0.25">
      <c r="C4899" t="s">
        <v>214</v>
      </c>
      <c r="D4899">
        <v>0</v>
      </c>
      <c r="E4899">
        <v>5957</v>
      </c>
      <c r="F4899" s="69">
        <v>43419</v>
      </c>
      <c r="G4899" s="69">
        <v>43419</v>
      </c>
      <c r="H4899">
        <v>272</v>
      </c>
      <c r="I4899">
        <v>361</v>
      </c>
      <c r="J4899" t="s">
        <v>901</v>
      </c>
      <c r="K4899" t="s">
        <v>618</v>
      </c>
      <c r="L4899" t="s">
        <v>67</v>
      </c>
      <c r="M4899" s="73">
        <v>2300000</v>
      </c>
      <c r="N4899" t="str">
        <f t="shared" si="152"/>
        <v>0272-1</v>
      </c>
      <c r="O4899">
        <v>7512</v>
      </c>
      <c r="P4899">
        <f>1</f>
        <v>1</v>
      </c>
      <c r="Q4899">
        <f t="shared" si="153"/>
        <v>11</v>
      </c>
    </row>
    <row r="4900" spans="3:17" x14ac:dyDescent="0.25">
      <c r="C4900" t="s">
        <v>214</v>
      </c>
      <c r="D4900">
        <v>0</v>
      </c>
      <c r="E4900">
        <v>5387</v>
      </c>
      <c r="F4900" s="69">
        <v>43399</v>
      </c>
      <c r="G4900" s="69">
        <v>43399</v>
      </c>
      <c r="H4900">
        <v>272</v>
      </c>
      <c r="I4900">
        <v>361</v>
      </c>
      <c r="J4900" t="s">
        <v>901</v>
      </c>
      <c r="K4900" t="s">
        <v>618</v>
      </c>
      <c r="L4900" t="s">
        <v>67</v>
      </c>
      <c r="M4900" s="73">
        <v>2300000</v>
      </c>
      <c r="N4900" t="str">
        <f t="shared" si="152"/>
        <v>0272-1</v>
      </c>
      <c r="O4900">
        <v>7512</v>
      </c>
      <c r="P4900">
        <f>1</f>
        <v>1</v>
      </c>
      <c r="Q4900">
        <f t="shared" si="153"/>
        <v>10</v>
      </c>
    </row>
    <row r="4901" spans="3:17" x14ac:dyDescent="0.25">
      <c r="C4901" t="s">
        <v>214</v>
      </c>
      <c r="D4901">
        <v>0</v>
      </c>
      <c r="E4901">
        <v>4366</v>
      </c>
      <c r="F4901" s="69">
        <v>43348</v>
      </c>
      <c r="G4901" s="69">
        <v>43348</v>
      </c>
      <c r="H4901">
        <v>272</v>
      </c>
      <c r="I4901">
        <v>361</v>
      </c>
      <c r="J4901" t="s">
        <v>901</v>
      </c>
      <c r="K4901" t="s">
        <v>618</v>
      </c>
      <c r="L4901" t="s">
        <v>67</v>
      </c>
      <c r="M4901" s="73">
        <v>2300000</v>
      </c>
      <c r="N4901" t="str">
        <f t="shared" si="152"/>
        <v>0272-1</v>
      </c>
      <c r="O4901">
        <v>7512</v>
      </c>
      <c r="P4901">
        <f>1</f>
        <v>1</v>
      </c>
      <c r="Q4901">
        <f t="shared" si="153"/>
        <v>9</v>
      </c>
    </row>
    <row r="4902" spans="3:17" x14ac:dyDescent="0.25">
      <c r="C4902" t="s">
        <v>214</v>
      </c>
      <c r="D4902">
        <v>0</v>
      </c>
      <c r="E4902">
        <v>3843</v>
      </c>
      <c r="F4902" s="69">
        <v>43320</v>
      </c>
      <c r="G4902" s="69">
        <v>43320</v>
      </c>
      <c r="H4902">
        <v>272</v>
      </c>
      <c r="I4902">
        <v>361</v>
      </c>
      <c r="J4902" t="s">
        <v>901</v>
      </c>
      <c r="K4902" t="s">
        <v>618</v>
      </c>
      <c r="L4902" t="s">
        <v>67</v>
      </c>
      <c r="M4902" s="73">
        <v>2300000</v>
      </c>
      <c r="N4902" t="str">
        <f t="shared" si="152"/>
        <v>0272-1</v>
      </c>
      <c r="O4902">
        <v>7512</v>
      </c>
      <c r="P4902">
        <f>1</f>
        <v>1</v>
      </c>
      <c r="Q4902">
        <f t="shared" si="153"/>
        <v>8</v>
      </c>
    </row>
    <row r="4903" spans="3:17" x14ac:dyDescent="0.25">
      <c r="C4903" t="s">
        <v>214</v>
      </c>
      <c r="D4903">
        <v>0</v>
      </c>
      <c r="E4903">
        <v>3219</v>
      </c>
      <c r="F4903" s="69">
        <v>43290</v>
      </c>
      <c r="G4903" s="69">
        <v>43290</v>
      </c>
      <c r="H4903">
        <v>272</v>
      </c>
      <c r="I4903">
        <v>361</v>
      </c>
      <c r="J4903" t="s">
        <v>901</v>
      </c>
      <c r="K4903" t="s">
        <v>618</v>
      </c>
      <c r="L4903" t="s">
        <v>67</v>
      </c>
      <c r="M4903" s="73">
        <v>2300000</v>
      </c>
      <c r="N4903" t="str">
        <f t="shared" si="152"/>
        <v>0272-1</v>
      </c>
      <c r="O4903">
        <v>7512</v>
      </c>
      <c r="P4903">
        <f>1</f>
        <v>1</v>
      </c>
      <c r="Q4903">
        <f t="shared" si="153"/>
        <v>7</v>
      </c>
    </row>
    <row r="4904" spans="3:17" x14ac:dyDescent="0.25">
      <c r="C4904" t="s">
        <v>214</v>
      </c>
      <c r="D4904">
        <v>0</v>
      </c>
      <c r="E4904">
        <v>2819</v>
      </c>
      <c r="F4904" s="69">
        <v>43264</v>
      </c>
      <c r="G4904" s="69">
        <v>43264</v>
      </c>
      <c r="H4904">
        <v>272</v>
      </c>
      <c r="I4904">
        <v>361</v>
      </c>
      <c r="J4904" t="s">
        <v>901</v>
      </c>
      <c r="K4904" t="s">
        <v>618</v>
      </c>
      <c r="L4904" t="s">
        <v>67</v>
      </c>
      <c r="M4904" s="73">
        <v>2300000</v>
      </c>
      <c r="N4904" t="str">
        <f t="shared" si="152"/>
        <v>0272-1</v>
      </c>
      <c r="O4904">
        <v>7512</v>
      </c>
      <c r="P4904">
        <f>1</f>
        <v>1</v>
      </c>
      <c r="Q4904">
        <f t="shared" si="153"/>
        <v>6</v>
      </c>
    </row>
    <row r="4905" spans="3:17" x14ac:dyDescent="0.25">
      <c r="C4905" t="s">
        <v>214</v>
      </c>
      <c r="D4905">
        <v>0</v>
      </c>
      <c r="E4905">
        <v>2270</v>
      </c>
      <c r="F4905" s="69">
        <v>43241</v>
      </c>
      <c r="G4905" s="69">
        <v>43241</v>
      </c>
      <c r="H4905">
        <v>272</v>
      </c>
      <c r="I4905">
        <v>361</v>
      </c>
      <c r="J4905" t="s">
        <v>901</v>
      </c>
      <c r="K4905" t="s">
        <v>618</v>
      </c>
      <c r="L4905" t="s">
        <v>67</v>
      </c>
      <c r="M4905" s="73">
        <v>2300000</v>
      </c>
      <c r="N4905" t="str">
        <f t="shared" si="152"/>
        <v>0272-1</v>
      </c>
      <c r="O4905">
        <v>7512</v>
      </c>
      <c r="P4905">
        <f>1</f>
        <v>1</v>
      </c>
      <c r="Q4905">
        <f t="shared" si="153"/>
        <v>5</v>
      </c>
    </row>
    <row r="4906" spans="3:17" x14ac:dyDescent="0.25">
      <c r="C4906" t="s">
        <v>214</v>
      </c>
      <c r="D4906">
        <v>0</v>
      </c>
      <c r="E4906">
        <v>1615</v>
      </c>
      <c r="F4906" s="69">
        <v>43203</v>
      </c>
      <c r="G4906" s="69">
        <v>43203</v>
      </c>
      <c r="H4906">
        <v>272</v>
      </c>
      <c r="I4906">
        <v>361</v>
      </c>
      <c r="J4906" t="s">
        <v>901</v>
      </c>
      <c r="K4906" t="s">
        <v>618</v>
      </c>
      <c r="L4906" t="s">
        <v>67</v>
      </c>
      <c r="M4906" s="73">
        <v>2300000</v>
      </c>
      <c r="N4906" t="str">
        <f t="shared" si="152"/>
        <v>0272-1</v>
      </c>
      <c r="O4906">
        <v>7512</v>
      </c>
      <c r="P4906">
        <f>1</f>
        <v>1</v>
      </c>
      <c r="Q4906">
        <f t="shared" si="153"/>
        <v>4</v>
      </c>
    </row>
    <row r="4907" spans="3:17" x14ac:dyDescent="0.25">
      <c r="C4907" t="s">
        <v>214</v>
      </c>
      <c r="D4907">
        <v>0</v>
      </c>
      <c r="E4907">
        <v>960</v>
      </c>
      <c r="F4907" s="69">
        <v>43175</v>
      </c>
      <c r="G4907" s="69">
        <v>43175</v>
      </c>
      <c r="H4907">
        <v>272</v>
      </c>
      <c r="I4907">
        <v>361</v>
      </c>
      <c r="J4907" t="s">
        <v>901</v>
      </c>
      <c r="K4907" t="s">
        <v>618</v>
      </c>
      <c r="L4907" t="s">
        <v>67</v>
      </c>
      <c r="M4907" s="73">
        <v>2300000</v>
      </c>
      <c r="N4907" t="str">
        <f t="shared" si="152"/>
        <v>0272-1</v>
      </c>
      <c r="O4907">
        <v>7512</v>
      </c>
      <c r="P4907">
        <f>1</f>
        <v>1</v>
      </c>
      <c r="Q4907">
        <f t="shared" si="153"/>
        <v>3</v>
      </c>
    </row>
    <row r="4908" spans="3:17" x14ac:dyDescent="0.25">
      <c r="C4908" t="s">
        <v>214</v>
      </c>
      <c r="D4908">
        <v>0</v>
      </c>
      <c r="E4908">
        <v>225</v>
      </c>
      <c r="F4908" s="69">
        <v>43152</v>
      </c>
      <c r="G4908" s="69">
        <v>43152</v>
      </c>
      <c r="H4908">
        <v>272</v>
      </c>
      <c r="I4908">
        <v>361</v>
      </c>
      <c r="J4908" t="s">
        <v>901</v>
      </c>
      <c r="K4908" t="s">
        <v>618</v>
      </c>
      <c r="L4908" t="s">
        <v>67</v>
      </c>
      <c r="M4908" s="73">
        <v>920000</v>
      </c>
      <c r="N4908" t="str">
        <f t="shared" si="152"/>
        <v>0272-1</v>
      </c>
      <c r="O4908">
        <v>7512</v>
      </c>
      <c r="P4908">
        <f>1</f>
        <v>1</v>
      </c>
      <c r="Q4908">
        <f t="shared" si="153"/>
        <v>2</v>
      </c>
    </row>
    <row r="4909" spans="3:17" x14ac:dyDescent="0.25">
      <c r="C4909" t="s">
        <v>214</v>
      </c>
      <c r="D4909">
        <v>0</v>
      </c>
      <c r="E4909">
        <v>6407</v>
      </c>
      <c r="F4909" s="69">
        <v>43441</v>
      </c>
      <c r="G4909" s="69">
        <v>43441</v>
      </c>
      <c r="H4909">
        <v>372</v>
      </c>
      <c r="I4909">
        <v>360</v>
      </c>
      <c r="J4909" t="s">
        <v>902</v>
      </c>
      <c r="K4909" t="s">
        <v>618</v>
      </c>
      <c r="L4909" t="s">
        <v>67</v>
      </c>
      <c r="M4909" s="73">
        <v>2300000</v>
      </c>
      <c r="N4909" t="str">
        <f t="shared" si="152"/>
        <v>0372-1</v>
      </c>
      <c r="O4909">
        <v>7512</v>
      </c>
      <c r="P4909">
        <f>1</f>
        <v>1</v>
      </c>
      <c r="Q4909">
        <f t="shared" si="153"/>
        <v>12</v>
      </c>
    </row>
    <row r="4910" spans="3:17" x14ac:dyDescent="0.25">
      <c r="C4910" t="s">
        <v>214</v>
      </c>
      <c r="D4910">
        <v>0</v>
      </c>
      <c r="E4910">
        <v>5555</v>
      </c>
      <c r="F4910" s="69">
        <v>43411</v>
      </c>
      <c r="G4910" s="69">
        <v>43411</v>
      </c>
      <c r="H4910">
        <v>372</v>
      </c>
      <c r="I4910">
        <v>360</v>
      </c>
      <c r="J4910" t="s">
        <v>902</v>
      </c>
      <c r="K4910" t="s">
        <v>618</v>
      </c>
      <c r="L4910" t="s">
        <v>67</v>
      </c>
      <c r="M4910" s="73">
        <v>2300000</v>
      </c>
      <c r="N4910" t="str">
        <f t="shared" si="152"/>
        <v>0372-1</v>
      </c>
      <c r="O4910">
        <v>7512</v>
      </c>
      <c r="P4910">
        <f>1</f>
        <v>1</v>
      </c>
      <c r="Q4910">
        <f t="shared" si="153"/>
        <v>11</v>
      </c>
    </row>
    <row r="4911" spans="3:17" x14ac:dyDescent="0.25">
      <c r="C4911" t="s">
        <v>214</v>
      </c>
      <c r="D4911">
        <v>0</v>
      </c>
      <c r="E4911">
        <v>5364</v>
      </c>
      <c r="F4911" s="69">
        <v>43395</v>
      </c>
      <c r="G4911" s="69">
        <v>43395</v>
      </c>
      <c r="H4911">
        <v>372</v>
      </c>
      <c r="I4911">
        <v>360</v>
      </c>
      <c r="J4911" t="s">
        <v>902</v>
      </c>
      <c r="K4911" t="s">
        <v>618</v>
      </c>
      <c r="L4911" t="s">
        <v>67</v>
      </c>
      <c r="M4911" s="73">
        <v>2300000</v>
      </c>
      <c r="N4911" t="str">
        <f t="shared" si="152"/>
        <v>0372-1</v>
      </c>
      <c r="O4911">
        <v>7512</v>
      </c>
      <c r="P4911">
        <f>1</f>
        <v>1</v>
      </c>
      <c r="Q4911">
        <f t="shared" si="153"/>
        <v>10</v>
      </c>
    </row>
    <row r="4912" spans="3:17" x14ac:dyDescent="0.25">
      <c r="C4912" t="s">
        <v>214</v>
      </c>
      <c r="D4912">
        <v>0</v>
      </c>
      <c r="E4912">
        <v>4595</v>
      </c>
      <c r="F4912" s="69">
        <v>43354</v>
      </c>
      <c r="G4912" s="69">
        <v>43354</v>
      </c>
      <c r="H4912">
        <v>372</v>
      </c>
      <c r="I4912">
        <v>360</v>
      </c>
      <c r="J4912" t="s">
        <v>902</v>
      </c>
      <c r="K4912" t="s">
        <v>618</v>
      </c>
      <c r="L4912" t="s">
        <v>67</v>
      </c>
      <c r="M4912" s="73">
        <v>2300000</v>
      </c>
      <c r="N4912" t="str">
        <f t="shared" si="152"/>
        <v>0372-1</v>
      </c>
      <c r="O4912">
        <v>7512</v>
      </c>
      <c r="P4912">
        <f>1</f>
        <v>1</v>
      </c>
      <c r="Q4912">
        <f t="shared" si="153"/>
        <v>9</v>
      </c>
    </row>
    <row r="4913" spans="3:23" x14ac:dyDescent="0.25">
      <c r="C4913" t="s">
        <v>214</v>
      </c>
      <c r="D4913">
        <v>0</v>
      </c>
      <c r="E4913">
        <v>4004</v>
      </c>
      <c r="F4913" s="69">
        <v>43322</v>
      </c>
      <c r="G4913" s="69">
        <v>43322</v>
      </c>
      <c r="H4913">
        <v>372</v>
      </c>
      <c r="I4913">
        <v>360</v>
      </c>
      <c r="J4913" t="s">
        <v>902</v>
      </c>
      <c r="K4913" t="s">
        <v>618</v>
      </c>
      <c r="L4913" t="s">
        <v>67</v>
      </c>
      <c r="M4913" s="73">
        <v>2300000</v>
      </c>
      <c r="N4913" t="str">
        <f t="shared" si="152"/>
        <v>0372-1</v>
      </c>
      <c r="O4913">
        <v>7512</v>
      </c>
      <c r="P4913">
        <f>1</f>
        <v>1</v>
      </c>
      <c r="Q4913">
        <f t="shared" si="153"/>
        <v>8</v>
      </c>
    </row>
    <row r="4914" spans="3:23" x14ac:dyDescent="0.25">
      <c r="C4914" t="s">
        <v>214</v>
      </c>
      <c r="D4914">
        <v>0</v>
      </c>
      <c r="E4914">
        <v>3438</v>
      </c>
      <c r="F4914" s="69">
        <v>43294</v>
      </c>
      <c r="G4914" s="69">
        <v>43294</v>
      </c>
      <c r="H4914">
        <v>372</v>
      </c>
      <c r="I4914">
        <v>360</v>
      </c>
      <c r="J4914" t="s">
        <v>902</v>
      </c>
      <c r="K4914" t="s">
        <v>618</v>
      </c>
      <c r="L4914" t="s">
        <v>67</v>
      </c>
      <c r="M4914" s="73">
        <v>2300000</v>
      </c>
      <c r="N4914" t="str">
        <f t="shared" si="152"/>
        <v>0372-1</v>
      </c>
      <c r="O4914">
        <v>7512</v>
      </c>
      <c r="P4914">
        <f>1</f>
        <v>1</v>
      </c>
      <c r="Q4914">
        <f t="shared" si="153"/>
        <v>7</v>
      </c>
    </row>
    <row r="4915" spans="3:23" x14ac:dyDescent="0.25">
      <c r="C4915" t="s">
        <v>214</v>
      </c>
      <c r="D4915">
        <v>0</v>
      </c>
      <c r="E4915">
        <v>2849</v>
      </c>
      <c r="F4915" s="69">
        <v>43264</v>
      </c>
      <c r="G4915" s="69">
        <v>43264</v>
      </c>
      <c r="H4915">
        <v>372</v>
      </c>
      <c r="I4915">
        <v>360</v>
      </c>
      <c r="J4915" t="s">
        <v>902</v>
      </c>
      <c r="K4915" t="s">
        <v>618</v>
      </c>
      <c r="L4915" t="s">
        <v>67</v>
      </c>
      <c r="M4915" s="73">
        <v>2300000</v>
      </c>
      <c r="N4915" t="str">
        <f t="shared" si="152"/>
        <v>0372-1</v>
      </c>
      <c r="O4915">
        <v>7512</v>
      </c>
      <c r="P4915">
        <f>1</f>
        <v>1</v>
      </c>
      <c r="Q4915">
        <f t="shared" si="153"/>
        <v>6</v>
      </c>
    </row>
    <row r="4916" spans="3:23" x14ac:dyDescent="0.25">
      <c r="C4916" t="s">
        <v>214</v>
      </c>
      <c r="D4916">
        <v>0</v>
      </c>
      <c r="E4916">
        <v>2206</v>
      </c>
      <c r="F4916" s="69">
        <v>43235</v>
      </c>
      <c r="G4916" s="69">
        <v>43235</v>
      </c>
      <c r="H4916">
        <v>372</v>
      </c>
      <c r="I4916">
        <v>360</v>
      </c>
      <c r="J4916" t="s">
        <v>902</v>
      </c>
      <c r="K4916" t="s">
        <v>618</v>
      </c>
      <c r="L4916" t="s">
        <v>67</v>
      </c>
      <c r="M4916" s="73">
        <v>2300000</v>
      </c>
      <c r="N4916" t="str">
        <f t="shared" si="152"/>
        <v>0372-1</v>
      </c>
      <c r="O4916">
        <v>7512</v>
      </c>
      <c r="P4916">
        <f>1</f>
        <v>1</v>
      </c>
      <c r="Q4916">
        <f t="shared" si="153"/>
        <v>5</v>
      </c>
    </row>
    <row r="4917" spans="3:23" x14ac:dyDescent="0.25">
      <c r="C4917" t="s">
        <v>214</v>
      </c>
      <c r="D4917">
        <v>0</v>
      </c>
      <c r="E4917">
        <v>1338</v>
      </c>
      <c r="F4917" s="69">
        <v>43196</v>
      </c>
      <c r="G4917" s="69">
        <v>43196</v>
      </c>
      <c r="H4917">
        <v>372</v>
      </c>
      <c r="I4917">
        <v>360</v>
      </c>
      <c r="J4917" t="s">
        <v>902</v>
      </c>
      <c r="K4917" t="s">
        <v>618</v>
      </c>
      <c r="L4917" t="s">
        <v>67</v>
      </c>
      <c r="M4917" s="73">
        <v>2300000</v>
      </c>
      <c r="N4917" t="str">
        <f t="shared" si="152"/>
        <v>0372-1</v>
      </c>
      <c r="O4917">
        <v>7512</v>
      </c>
      <c r="P4917">
        <f>1</f>
        <v>1</v>
      </c>
      <c r="Q4917">
        <f t="shared" si="153"/>
        <v>4</v>
      </c>
    </row>
    <row r="4918" spans="3:23" x14ac:dyDescent="0.25">
      <c r="C4918" t="s">
        <v>214</v>
      </c>
      <c r="D4918">
        <v>0</v>
      </c>
      <c r="E4918">
        <v>1096</v>
      </c>
      <c r="F4918" s="69">
        <v>43182</v>
      </c>
      <c r="G4918" s="69">
        <v>43182</v>
      </c>
      <c r="H4918">
        <v>372</v>
      </c>
      <c r="I4918">
        <v>360</v>
      </c>
      <c r="J4918" t="s">
        <v>902</v>
      </c>
      <c r="K4918" t="s">
        <v>618</v>
      </c>
      <c r="L4918" t="s">
        <v>67</v>
      </c>
      <c r="M4918" s="73">
        <v>2300000</v>
      </c>
      <c r="N4918" t="str">
        <f t="shared" si="152"/>
        <v>0372-1</v>
      </c>
      <c r="O4918">
        <v>7512</v>
      </c>
      <c r="P4918">
        <f>1</f>
        <v>1</v>
      </c>
      <c r="Q4918">
        <f t="shared" si="153"/>
        <v>3</v>
      </c>
    </row>
    <row r="4919" spans="3:23" x14ac:dyDescent="0.25">
      <c r="C4919" t="s">
        <v>214</v>
      </c>
      <c r="D4919">
        <v>0</v>
      </c>
      <c r="E4919">
        <v>1095</v>
      </c>
      <c r="F4919" s="69">
        <v>43181</v>
      </c>
      <c r="G4919" s="69">
        <v>43181</v>
      </c>
      <c r="H4919">
        <v>372</v>
      </c>
      <c r="I4919">
        <v>360</v>
      </c>
      <c r="J4919" t="s">
        <v>902</v>
      </c>
      <c r="K4919" t="s">
        <v>618</v>
      </c>
      <c r="L4919" t="s">
        <v>67</v>
      </c>
      <c r="M4919" s="73">
        <v>536667</v>
      </c>
      <c r="N4919" t="str">
        <f t="shared" si="152"/>
        <v>0372-1</v>
      </c>
      <c r="O4919">
        <v>7512</v>
      </c>
      <c r="P4919">
        <f>1</f>
        <v>1</v>
      </c>
      <c r="Q4919">
        <f t="shared" si="153"/>
        <v>3</v>
      </c>
    </row>
    <row r="4920" spans="3:23" x14ac:dyDescent="0.25">
      <c r="C4920" t="s">
        <v>214</v>
      </c>
      <c r="D4920">
        <v>0</v>
      </c>
      <c r="E4920">
        <v>6187</v>
      </c>
      <c r="F4920" s="69">
        <v>43438</v>
      </c>
      <c r="G4920" s="69">
        <v>43438</v>
      </c>
      <c r="H4920">
        <v>539</v>
      </c>
      <c r="I4920">
        <v>359</v>
      </c>
      <c r="J4920" t="s">
        <v>903</v>
      </c>
      <c r="K4920" t="s">
        <v>618</v>
      </c>
      <c r="L4920" t="s">
        <v>67</v>
      </c>
      <c r="M4920" s="73">
        <v>2300000</v>
      </c>
      <c r="N4920" t="str">
        <f t="shared" si="152"/>
        <v>0539-1</v>
      </c>
      <c r="O4920">
        <v>7512</v>
      </c>
      <c r="P4920">
        <f>1</f>
        <v>1</v>
      </c>
      <c r="Q4920">
        <f t="shared" si="153"/>
        <v>12</v>
      </c>
    </row>
    <row r="4921" spans="3:23" x14ac:dyDescent="0.25">
      <c r="C4921" t="s">
        <v>214</v>
      </c>
      <c r="D4921">
        <v>0</v>
      </c>
      <c r="E4921">
        <v>5783</v>
      </c>
      <c r="F4921" s="69">
        <v>43413</v>
      </c>
      <c r="G4921" s="69">
        <v>43413</v>
      </c>
      <c r="H4921">
        <v>539</v>
      </c>
      <c r="I4921">
        <v>359</v>
      </c>
      <c r="J4921" t="s">
        <v>903</v>
      </c>
      <c r="K4921" t="s">
        <v>618</v>
      </c>
      <c r="L4921" t="s">
        <v>67</v>
      </c>
      <c r="M4921" s="73">
        <v>2300000</v>
      </c>
      <c r="N4921" t="str">
        <f t="shared" si="152"/>
        <v>0539-1</v>
      </c>
      <c r="O4921">
        <v>7512</v>
      </c>
      <c r="P4921">
        <f>1</f>
        <v>1</v>
      </c>
      <c r="Q4921">
        <f t="shared" si="153"/>
        <v>11</v>
      </c>
    </row>
    <row r="4922" spans="3:23" x14ac:dyDescent="0.25">
      <c r="C4922" t="s">
        <v>214</v>
      </c>
      <c r="D4922">
        <v>0</v>
      </c>
      <c r="E4922">
        <v>4912</v>
      </c>
      <c r="F4922" s="69">
        <v>43378</v>
      </c>
      <c r="G4922" s="69">
        <v>43378</v>
      </c>
      <c r="H4922">
        <v>539</v>
      </c>
      <c r="I4922">
        <v>359</v>
      </c>
      <c r="J4922" t="s">
        <v>903</v>
      </c>
      <c r="K4922" t="s">
        <v>618</v>
      </c>
      <c r="L4922" t="s">
        <v>67</v>
      </c>
      <c r="M4922" s="73">
        <v>2300000</v>
      </c>
      <c r="N4922" t="str">
        <f t="shared" si="152"/>
        <v>0539-1</v>
      </c>
      <c r="O4922">
        <v>7512</v>
      </c>
      <c r="P4922">
        <f>1</f>
        <v>1</v>
      </c>
      <c r="Q4922">
        <f t="shared" si="153"/>
        <v>10</v>
      </c>
    </row>
    <row r="4923" spans="3:23" x14ac:dyDescent="0.25">
      <c r="C4923" t="s">
        <v>214</v>
      </c>
      <c r="D4923">
        <v>0</v>
      </c>
      <c r="E4923">
        <v>4618</v>
      </c>
      <c r="F4923" s="69">
        <v>43355</v>
      </c>
      <c r="G4923" s="69">
        <v>43355</v>
      </c>
      <c r="H4923">
        <v>539</v>
      </c>
      <c r="I4923">
        <v>359</v>
      </c>
      <c r="J4923" t="s">
        <v>903</v>
      </c>
      <c r="K4923" t="s">
        <v>618</v>
      </c>
      <c r="L4923" t="s">
        <v>67</v>
      </c>
      <c r="M4923" s="73">
        <v>2300000</v>
      </c>
      <c r="N4923" t="str">
        <f t="shared" si="152"/>
        <v>0539-1</v>
      </c>
      <c r="O4923">
        <v>7512</v>
      </c>
      <c r="P4923">
        <f>1</f>
        <v>1</v>
      </c>
      <c r="Q4923">
        <f t="shared" si="153"/>
        <v>9</v>
      </c>
    </row>
    <row r="4924" spans="3:23" x14ac:dyDescent="0.25">
      <c r="C4924" t="s">
        <v>214</v>
      </c>
      <c r="D4924">
        <v>0</v>
      </c>
      <c r="E4924">
        <v>3730</v>
      </c>
      <c r="F4924" s="69">
        <v>43315</v>
      </c>
      <c r="G4924" s="69">
        <v>43315</v>
      </c>
      <c r="H4924">
        <v>539</v>
      </c>
      <c r="I4924">
        <v>359</v>
      </c>
      <c r="J4924" t="s">
        <v>903</v>
      </c>
      <c r="K4924" t="s">
        <v>618</v>
      </c>
      <c r="L4924" t="s">
        <v>67</v>
      </c>
      <c r="M4924" s="73">
        <v>2300000</v>
      </c>
      <c r="N4924" t="str">
        <f t="shared" si="152"/>
        <v>0539-1</v>
      </c>
      <c r="O4924">
        <v>7512</v>
      </c>
      <c r="P4924">
        <f>1</f>
        <v>1</v>
      </c>
      <c r="Q4924">
        <f t="shared" si="153"/>
        <v>8</v>
      </c>
    </row>
    <row r="4925" spans="3:23" x14ac:dyDescent="0.25">
      <c r="C4925" t="s">
        <v>214</v>
      </c>
      <c r="D4925">
        <v>0</v>
      </c>
      <c r="E4925">
        <v>3429</v>
      </c>
      <c r="F4925" s="69">
        <v>43294</v>
      </c>
      <c r="G4925" s="69">
        <v>43294</v>
      </c>
      <c r="H4925">
        <v>539</v>
      </c>
      <c r="I4925">
        <v>359</v>
      </c>
      <c r="J4925" t="s">
        <v>903</v>
      </c>
      <c r="K4925" t="s">
        <v>618</v>
      </c>
      <c r="L4925" t="s">
        <v>67</v>
      </c>
      <c r="M4925" s="73">
        <v>2300000</v>
      </c>
      <c r="N4925" t="str">
        <f t="shared" si="152"/>
        <v>0539-1</v>
      </c>
      <c r="O4925">
        <v>7512</v>
      </c>
      <c r="P4925">
        <f>1</f>
        <v>1</v>
      </c>
      <c r="Q4925">
        <f t="shared" si="153"/>
        <v>7</v>
      </c>
    </row>
    <row r="4926" spans="3:23" x14ac:dyDescent="0.25">
      <c r="C4926" t="s">
        <v>214</v>
      </c>
      <c r="D4926">
        <v>0</v>
      </c>
      <c r="E4926">
        <v>2946</v>
      </c>
      <c r="F4926" s="69">
        <v>43271</v>
      </c>
      <c r="G4926" s="69">
        <v>43271</v>
      </c>
      <c r="H4926">
        <v>539</v>
      </c>
      <c r="I4926">
        <v>359</v>
      </c>
      <c r="J4926" t="s">
        <v>903</v>
      </c>
      <c r="K4926" t="s">
        <v>618</v>
      </c>
      <c r="L4926" t="s">
        <v>67</v>
      </c>
      <c r="M4926" s="73">
        <v>2300000</v>
      </c>
      <c r="N4926" t="str">
        <f t="shared" si="152"/>
        <v>0539-1</v>
      </c>
      <c r="O4926">
        <v>7512</v>
      </c>
      <c r="P4926">
        <f>1</f>
        <v>1</v>
      </c>
      <c r="Q4926">
        <f t="shared" si="153"/>
        <v>6</v>
      </c>
      <c r="W4926"/>
    </row>
    <row r="4927" spans="3:23" x14ac:dyDescent="0.25">
      <c r="C4927" t="s">
        <v>214</v>
      </c>
      <c r="D4927">
        <v>0</v>
      </c>
      <c r="E4927">
        <v>2259</v>
      </c>
      <c r="F4927" s="69">
        <v>43238</v>
      </c>
      <c r="G4927" s="69">
        <v>43238</v>
      </c>
      <c r="H4927">
        <v>539</v>
      </c>
      <c r="I4927">
        <v>359</v>
      </c>
      <c r="J4927" t="s">
        <v>903</v>
      </c>
      <c r="K4927" t="s">
        <v>618</v>
      </c>
      <c r="L4927" t="s">
        <v>67</v>
      </c>
      <c r="M4927" s="73">
        <v>2300000</v>
      </c>
      <c r="N4927" t="str">
        <f t="shared" si="152"/>
        <v>0539-1</v>
      </c>
      <c r="O4927">
        <v>7512</v>
      </c>
      <c r="P4927">
        <f>1</f>
        <v>1</v>
      </c>
      <c r="Q4927">
        <f t="shared" si="153"/>
        <v>5</v>
      </c>
      <c r="W4927"/>
    </row>
    <row r="4928" spans="3:23" x14ac:dyDescent="0.25">
      <c r="C4928" t="s">
        <v>214</v>
      </c>
      <c r="D4928">
        <v>0</v>
      </c>
      <c r="E4928">
        <v>1452</v>
      </c>
      <c r="F4928" s="69">
        <v>43200</v>
      </c>
      <c r="G4928" s="69">
        <v>43200</v>
      </c>
      <c r="H4928">
        <v>539</v>
      </c>
      <c r="I4928">
        <v>359</v>
      </c>
      <c r="J4928" t="s">
        <v>903</v>
      </c>
      <c r="K4928" t="s">
        <v>618</v>
      </c>
      <c r="L4928" t="s">
        <v>67</v>
      </c>
      <c r="M4928" s="73">
        <v>2300000</v>
      </c>
      <c r="N4928" t="str">
        <f t="shared" si="152"/>
        <v>0539-1</v>
      </c>
      <c r="O4928">
        <v>7512</v>
      </c>
      <c r="P4928">
        <f>1</f>
        <v>1</v>
      </c>
      <c r="Q4928">
        <f t="shared" si="153"/>
        <v>4</v>
      </c>
      <c r="W4928"/>
    </row>
    <row r="4929" spans="3:23" x14ac:dyDescent="0.25">
      <c r="C4929" t="s">
        <v>214</v>
      </c>
      <c r="D4929">
        <v>0</v>
      </c>
      <c r="E4929">
        <v>1120</v>
      </c>
      <c r="F4929" s="69">
        <v>43182</v>
      </c>
      <c r="G4929" s="69">
        <v>43182</v>
      </c>
      <c r="H4929">
        <v>539</v>
      </c>
      <c r="I4929">
        <v>359</v>
      </c>
      <c r="J4929" t="s">
        <v>903</v>
      </c>
      <c r="K4929" t="s">
        <v>618</v>
      </c>
      <c r="L4929" t="s">
        <v>67</v>
      </c>
      <c r="M4929" s="73">
        <v>2300000</v>
      </c>
      <c r="N4929" t="str">
        <f t="shared" si="152"/>
        <v>0539-1</v>
      </c>
      <c r="O4929">
        <v>7512</v>
      </c>
      <c r="P4929">
        <f>1</f>
        <v>1</v>
      </c>
      <c r="Q4929">
        <f t="shared" si="153"/>
        <v>3</v>
      </c>
      <c r="W4929"/>
    </row>
    <row r="4930" spans="3:23" x14ac:dyDescent="0.25">
      <c r="C4930" t="s">
        <v>214</v>
      </c>
      <c r="D4930">
        <v>0</v>
      </c>
      <c r="E4930">
        <v>1119</v>
      </c>
      <c r="F4930" s="69">
        <v>43182</v>
      </c>
      <c r="G4930" s="69">
        <v>43182</v>
      </c>
      <c r="H4930">
        <v>539</v>
      </c>
      <c r="I4930">
        <v>359</v>
      </c>
      <c r="J4930" t="s">
        <v>903</v>
      </c>
      <c r="K4930" t="s">
        <v>618</v>
      </c>
      <c r="L4930" t="s">
        <v>67</v>
      </c>
      <c r="M4930" s="73">
        <v>153333</v>
      </c>
      <c r="N4930" t="str">
        <f t="shared" si="152"/>
        <v>0539-1</v>
      </c>
      <c r="O4930">
        <v>7512</v>
      </c>
      <c r="P4930">
        <f>1</f>
        <v>1</v>
      </c>
      <c r="Q4930">
        <f t="shared" si="153"/>
        <v>3</v>
      </c>
      <c r="W4930"/>
    </row>
    <row r="4931" spans="3:23" x14ac:dyDescent="0.25">
      <c r="C4931" t="s">
        <v>214</v>
      </c>
      <c r="D4931">
        <v>0</v>
      </c>
      <c r="E4931">
        <v>6346</v>
      </c>
      <c r="F4931" s="69">
        <v>43439</v>
      </c>
      <c r="G4931" s="69">
        <v>43439</v>
      </c>
      <c r="H4931">
        <v>271</v>
      </c>
      <c r="I4931">
        <v>358</v>
      </c>
      <c r="J4931" t="s">
        <v>904</v>
      </c>
      <c r="K4931" t="s">
        <v>618</v>
      </c>
      <c r="L4931" t="s">
        <v>67</v>
      </c>
      <c r="M4931" s="73">
        <v>2300000</v>
      </c>
      <c r="N4931" t="str">
        <f t="shared" si="152"/>
        <v>0271-1</v>
      </c>
      <c r="O4931">
        <v>7512</v>
      </c>
      <c r="P4931">
        <f>1</f>
        <v>1</v>
      </c>
      <c r="Q4931">
        <f t="shared" si="153"/>
        <v>12</v>
      </c>
      <c r="W4931"/>
    </row>
    <row r="4932" spans="3:23" x14ac:dyDescent="0.25">
      <c r="C4932" t="s">
        <v>214</v>
      </c>
      <c r="D4932">
        <v>0</v>
      </c>
      <c r="E4932">
        <v>5715</v>
      </c>
      <c r="F4932" s="69">
        <v>43412</v>
      </c>
      <c r="G4932" s="69">
        <v>43412</v>
      </c>
      <c r="H4932">
        <v>271</v>
      </c>
      <c r="I4932">
        <v>358</v>
      </c>
      <c r="J4932" t="s">
        <v>904</v>
      </c>
      <c r="K4932" t="s">
        <v>618</v>
      </c>
      <c r="L4932" t="s">
        <v>67</v>
      </c>
      <c r="M4932" s="73">
        <v>2300000</v>
      </c>
      <c r="N4932" t="str">
        <f t="shared" ref="N4932:N4995" si="154">TEXT(H4932,"0000")&amp;"-"&amp;TEXT(P4932,"0")</f>
        <v>0271-1</v>
      </c>
      <c r="O4932">
        <v>7512</v>
      </c>
      <c r="P4932">
        <f>1</f>
        <v>1</v>
      </c>
      <c r="Q4932">
        <f t="shared" ref="Q4932:Q4995" si="155">MONTH(G4932)</f>
        <v>11</v>
      </c>
      <c r="W4932"/>
    </row>
    <row r="4933" spans="3:23" x14ac:dyDescent="0.25">
      <c r="C4933" t="s">
        <v>214</v>
      </c>
      <c r="D4933">
        <v>0</v>
      </c>
      <c r="E4933">
        <v>5053</v>
      </c>
      <c r="F4933" s="69">
        <v>43378</v>
      </c>
      <c r="G4933" s="69">
        <v>43378</v>
      </c>
      <c r="H4933">
        <v>271</v>
      </c>
      <c r="I4933">
        <v>358</v>
      </c>
      <c r="J4933" t="s">
        <v>904</v>
      </c>
      <c r="K4933" t="s">
        <v>618</v>
      </c>
      <c r="L4933" t="s">
        <v>67</v>
      </c>
      <c r="M4933" s="73">
        <v>2300000</v>
      </c>
      <c r="N4933" t="str">
        <f t="shared" si="154"/>
        <v>0271-1</v>
      </c>
      <c r="O4933">
        <v>7512</v>
      </c>
      <c r="P4933">
        <f>1</f>
        <v>1</v>
      </c>
      <c r="Q4933">
        <f t="shared" si="155"/>
        <v>10</v>
      </c>
      <c r="W4933"/>
    </row>
    <row r="4934" spans="3:23" x14ac:dyDescent="0.25">
      <c r="C4934" t="s">
        <v>214</v>
      </c>
      <c r="D4934">
        <v>0</v>
      </c>
      <c r="E4934">
        <v>4219</v>
      </c>
      <c r="F4934" s="69">
        <v>43347</v>
      </c>
      <c r="G4934" s="69">
        <v>43347</v>
      </c>
      <c r="H4934">
        <v>271</v>
      </c>
      <c r="I4934">
        <v>358</v>
      </c>
      <c r="J4934" t="s">
        <v>904</v>
      </c>
      <c r="K4934" t="s">
        <v>618</v>
      </c>
      <c r="L4934" t="s">
        <v>67</v>
      </c>
      <c r="M4934" s="73">
        <v>2300000</v>
      </c>
      <c r="N4934" t="str">
        <f t="shared" si="154"/>
        <v>0271-1</v>
      </c>
      <c r="O4934">
        <v>7512</v>
      </c>
      <c r="P4934">
        <f>1</f>
        <v>1</v>
      </c>
      <c r="Q4934">
        <f t="shared" si="155"/>
        <v>9</v>
      </c>
      <c r="W4934"/>
    </row>
    <row r="4935" spans="3:23" x14ac:dyDescent="0.25">
      <c r="C4935" t="s">
        <v>214</v>
      </c>
      <c r="D4935">
        <v>0</v>
      </c>
      <c r="E4935">
        <v>3714</v>
      </c>
      <c r="F4935" s="69">
        <v>43315</v>
      </c>
      <c r="G4935" s="69">
        <v>43315</v>
      </c>
      <c r="H4935">
        <v>271</v>
      </c>
      <c r="I4935">
        <v>358</v>
      </c>
      <c r="J4935" t="s">
        <v>904</v>
      </c>
      <c r="K4935" t="s">
        <v>618</v>
      </c>
      <c r="L4935" t="s">
        <v>67</v>
      </c>
      <c r="M4935" s="73">
        <v>2300000</v>
      </c>
      <c r="N4935" t="str">
        <f t="shared" si="154"/>
        <v>0271-1</v>
      </c>
      <c r="O4935">
        <v>7512</v>
      </c>
      <c r="P4935">
        <f>1</f>
        <v>1</v>
      </c>
      <c r="Q4935">
        <f t="shared" si="155"/>
        <v>8</v>
      </c>
      <c r="W4935"/>
    </row>
    <row r="4936" spans="3:23" x14ac:dyDescent="0.25">
      <c r="C4936" t="s">
        <v>214</v>
      </c>
      <c r="D4936">
        <v>0</v>
      </c>
      <c r="E4936">
        <v>3261</v>
      </c>
      <c r="F4936" s="69">
        <v>43290</v>
      </c>
      <c r="G4936" s="69">
        <v>43290</v>
      </c>
      <c r="H4936">
        <v>271</v>
      </c>
      <c r="I4936">
        <v>358</v>
      </c>
      <c r="J4936" t="s">
        <v>904</v>
      </c>
      <c r="K4936" t="s">
        <v>618</v>
      </c>
      <c r="L4936" t="s">
        <v>67</v>
      </c>
      <c r="M4936" s="73">
        <v>2300000</v>
      </c>
      <c r="N4936" t="str">
        <f t="shared" si="154"/>
        <v>0271-1</v>
      </c>
      <c r="O4936">
        <v>7512</v>
      </c>
      <c r="P4936">
        <f>1</f>
        <v>1</v>
      </c>
      <c r="Q4936">
        <f t="shared" si="155"/>
        <v>7</v>
      </c>
      <c r="W4936"/>
    </row>
    <row r="4937" spans="3:23" x14ac:dyDescent="0.25">
      <c r="C4937" t="s">
        <v>214</v>
      </c>
      <c r="D4937">
        <v>0</v>
      </c>
      <c r="E4937">
        <v>2648</v>
      </c>
      <c r="F4937" s="69">
        <v>43258</v>
      </c>
      <c r="G4937" s="69">
        <v>43258</v>
      </c>
      <c r="H4937">
        <v>271</v>
      </c>
      <c r="I4937">
        <v>358</v>
      </c>
      <c r="J4937" t="s">
        <v>904</v>
      </c>
      <c r="K4937" t="s">
        <v>618</v>
      </c>
      <c r="L4937" t="s">
        <v>67</v>
      </c>
      <c r="M4937" s="73">
        <v>2300000</v>
      </c>
      <c r="N4937" t="str">
        <f t="shared" si="154"/>
        <v>0271-1</v>
      </c>
      <c r="O4937">
        <v>7512</v>
      </c>
      <c r="P4937">
        <f>1</f>
        <v>1</v>
      </c>
      <c r="Q4937">
        <f t="shared" si="155"/>
        <v>6</v>
      </c>
      <c r="W4937"/>
    </row>
    <row r="4938" spans="3:23" x14ac:dyDescent="0.25">
      <c r="C4938" t="s">
        <v>214</v>
      </c>
      <c r="D4938">
        <v>0</v>
      </c>
      <c r="E4938">
        <v>1932</v>
      </c>
      <c r="F4938" s="69">
        <v>43227</v>
      </c>
      <c r="G4938" s="69">
        <v>43227</v>
      </c>
      <c r="H4938">
        <v>271</v>
      </c>
      <c r="I4938">
        <v>358</v>
      </c>
      <c r="J4938" t="s">
        <v>904</v>
      </c>
      <c r="K4938" t="s">
        <v>618</v>
      </c>
      <c r="L4938" t="s">
        <v>67</v>
      </c>
      <c r="M4938" s="73">
        <v>2300000</v>
      </c>
      <c r="N4938" t="str">
        <f t="shared" si="154"/>
        <v>0271-1</v>
      </c>
      <c r="O4938">
        <v>7512</v>
      </c>
      <c r="P4938">
        <f>1</f>
        <v>1</v>
      </c>
      <c r="Q4938">
        <f t="shared" si="155"/>
        <v>5</v>
      </c>
      <c r="W4938"/>
    </row>
    <row r="4939" spans="3:23" x14ac:dyDescent="0.25">
      <c r="C4939" t="s">
        <v>214</v>
      </c>
      <c r="D4939">
        <v>0</v>
      </c>
      <c r="E4939">
        <v>1491</v>
      </c>
      <c r="F4939" s="69">
        <v>43201</v>
      </c>
      <c r="G4939" s="69">
        <v>43201</v>
      </c>
      <c r="H4939">
        <v>271</v>
      </c>
      <c r="I4939">
        <v>358</v>
      </c>
      <c r="J4939" t="s">
        <v>904</v>
      </c>
      <c r="K4939" t="s">
        <v>618</v>
      </c>
      <c r="L4939" t="s">
        <v>67</v>
      </c>
      <c r="M4939" s="73">
        <v>2300000</v>
      </c>
      <c r="N4939" t="str">
        <f t="shared" si="154"/>
        <v>0271-1</v>
      </c>
      <c r="O4939">
        <v>7512</v>
      </c>
      <c r="P4939">
        <f>1</f>
        <v>1</v>
      </c>
      <c r="Q4939">
        <f t="shared" si="155"/>
        <v>4</v>
      </c>
      <c r="W4939"/>
    </row>
    <row r="4940" spans="3:23" x14ac:dyDescent="0.25">
      <c r="C4940" t="s">
        <v>214</v>
      </c>
      <c r="D4940">
        <v>0</v>
      </c>
      <c r="E4940">
        <v>776</v>
      </c>
      <c r="F4940" s="69">
        <v>43172</v>
      </c>
      <c r="G4940" s="69">
        <v>43172</v>
      </c>
      <c r="H4940">
        <v>271</v>
      </c>
      <c r="I4940">
        <v>358</v>
      </c>
      <c r="J4940" t="s">
        <v>904</v>
      </c>
      <c r="K4940" t="s">
        <v>618</v>
      </c>
      <c r="L4940" t="s">
        <v>67</v>
      </c>
      <c r="M4940" s="73">
        <v>2300000</v>
      </c>
      <c r="N4940" t="str">
        <f t="shared" si="154"/>
        <v>0271-1</v>
      </c>
      <c r="O4940">
        <v>7512</v>
      </c>
      <c r="P4940">
        <f>1</f>
        <v>1</v>
      </c>
      <c r="Q4940">
        <f t="shared" si="155"/>
        <v>3</v>
      </c>
      <c r="W4940"/>
    </row>
    <row r="4941" spans="3:23" x14ac:dyDescent="0.25">
      <c r="C4941" t="s">
        <v>214</v>
      </c>
      <c r="D4941">
        <v>0</v>
      </c>
      <c r="E4941">
        <v>263</v>
      </c>
      <c r="F4941" s="69">
        <v>43153</v>
      </c>
      <c r="G4941" s="69">
        <v>43153</v>
      </c>
      <c r="H4941">
        <v>271</v>
      </c>
      <c r="I4941">
        <v>358</v>
      </c>
      <c r="J4941" t="s">
        <v>904</v>
      </c>
      <c r="K4941" t="s">
        <v>618</v>
      </c>
      <c r="L4941" t="s">
        <v>67</v>
      </c>
      <c r="M4941" s="73">
        <v>690000</v>
      </c>
      <c r="N4941" t="str">
        <f t="shared" si="154"/>
        <v>0271-1</v>
      </c>
      <c r="O4941">
        <v>7512</v>
      </c>
      <c r="P4941">
        <f>1</f>
        <v>1</v>
      </c>
      <c r="Q4941">
        <f t="shared" si="155"/>
        <v>2</v>
      </c>
      <c r="W4941"/>
    </row>
    <row r="4942" spans="3:23" x14ac:dyDescent="0.25">
      <c r="C4942" t="s">
        <v>214</v>
      </c>
      <c r="D4942">
        <v>0</v>
      </c>
      <c r="E4942">
        <v>6230</v>
      </c>
      <c r="F4942" s="69">
        <v>43438</v>
      </c>
      <c r="G4942" s="69">
        <v>43438</v>
      </c>
      <c r="H4942">
        <v>376</v>
      </c>
      <c r="I4942">
        <v>357</v>
      </c>
      <c r="J4942" t="s">
        <v>905</v>
      </c>
      <c r="K4942" t="s">
        <v>618</v>
      </c>
      <c r="L4942" t="s">
        <v>67</v>
      </c>
      <c r="M4942" s="73">
        <v>2300000</v>
      </c>
      <c r="N4942" t="str">
        <f t="shared" si="154"/>
        <v>0376-1</v>
      </c>
      <c r="O4942">
        <v>7512</v>
      </c>
      <c r="P4942">
        <f>1</f>
        <v>1</v>
      </c>
      <c r="Q4942">
        <f t="shared" si="155"/>
        <v>12</v>
      </c>
      <c r="W4942"/>
    </row>
    <row r="4943" spans="3:23" x14ac:dyDescent="0.25">
      <c r="C4943" t="s">
        <v>214</v>
      </c>
      <c r="D4943">
        <v>0</v>
      </c>
      <c r="E4943">
        <v>5618</v>
      </c>
      <c r="F4943" s="69">
        <v>43411</v>
      </c>
      <c r="G4943" s="69">
        <v>43411</v>
      </c>
      <c r="H4943">
        <v>376</v>
      </c>
      <c r="I4943">
        <v>357</v>
      </c>
      <c r="J4943" t="s">
        <v>905</v>
      </c>
      <c r="K4943" t="s">
        <v>618</v>
      </c>
      <c r="L4943" t="s">
        <v>67</v>
      </c>
      <c r="M4943" s="73">
        <v>2300000</v>
      </c>
      <c r="N4943" t="str">
        <f t="shared" si="154"/>
        <v>0376-1</v>
      </c>
      <c r="O4943">
        <v>7512</v>
      </c>
      <c r="P4943">
        <f>1</f>
        <v>1</v>
      </c>
      <c r="Q4943">
        <f t="shared" si="155"/>
        <v>11</v>
      </c>
      <c r="W4943"/>
    </row>
    <row r="4944" spans="3:23" x14ac:dyDescent="0.25">
      <c r="C4944" t="s">
        <v>214</v>
      </c>
      <c r="D4944">
        <v>0</v>
      </c>
      <c r="E4944">
        <v>4824</v>
      </c>
      <c r="F4944" s="69">
        <v>43375</v>
      </c>
      <c r="G4944" s="69">
        <v>43375</v>
      </c>
      <c r="H4944">
        <v>376</v>
      </c>
      <c r="I4944">
        <v>357</v>
      </c>
      <c r="J4944" t="s">
        <v>905</v>
      </c>
      <c r="K4944" t="s">
        <v>618</v>
      </c>
      <c r="L4944" t="s">
        <v>67</v>
      </c>
      <c r="M4944" s="73">
        <v>2300000</v>
      </c>
      <c r="N4944" t="str">
        <f t="shared" si="154"/>
        <v>0376-1</v>
      </c>
      <c r="O4944">
        <v>7512</v>
      </c>
      <c r="P4944">
        <f>1</f>
        <v>1</v>
      </c>
      <c r="Q4944">
        <f t="shared" si="155"/>
        <v>10</v>
      </c>
      <c r="W4944"/>
    </row>
    <row r="4945" spans="3:23" x14ac:dyDescent="0.25">
      <c r="C4945" t="s">
        <v>214</v>
      </c>
      <c r="D4945">
        <v>0</v>
      </c>
      <c r="E4945">
        <v>4251</v>
      </c>
      <c r="F4945" s="69">
        <v>43347</v>
      </c>
      <c r="G4945" s="69">
        <v>43347</v>
      </c>
      <c r="H4945">
        <v>376</v>
      </c>
      <c r="I4945">
        <v>357</v>
      </c>
      <c r="J4945" t="s">
        <v>905</v>
      </c>
      <c r="K4945" t="s">
        <v>618</v>
      </c>
      <c r="L4945" t="s">
        <v>67</v>
      </c>
      <c r="M4945" s="73">
        <v>2300000</v>
      </c>
      <c r="N4945" t="str">
        <f t="shared" si="154"/>
        <v>0376-1</v>
      </c>
      <c r="O4945">
        <v>7512</v>
      </c>
      <c r="P4945">
        <f>1</f>
        <v>1</v>
      </c>
      <c r="Q4945">
        <f t="shared" si="155"/>
        <v>9</v>
      </c>
      <c r="W4945"/>
    </row>
    <row r="4946" spans="3:23" x14ac:dyDescent="0.25">
      <c r="C4946" t="s">
        <v>214</v>
      </c>
      <c r="D4946">
        <v>0</v>
      </c>
      <c r="E4946">
        <v>3690</v>
      </c>
      <c r="F4946" s="69">
        <v>43315</v>
      </c>
      <c r="G4946" s="69">
        <v>43315</v>
      </c>
      <c r="H4946">
        <v>376</v>
      </c>
      <c r="I4946">
        <v>357</v>
      </c>
      <c r="J4946" t="s">
        <v>905</v>
      </c>
      <c r="K4946" t="s">
        <v>618</v>
      </c>
      <c r="L4946" t="s">
        <v>67</v>
      </c>
      <c r="M4946" s="73">
        <v>2300000</v>
      </c>
      <c r="N4946" t="str">
        <f t="shared" si="154"/>
        <v>0376-1</v>
      </c>
      <c r="O4946">
        <v>7512</v>
      </c>
      <c r="P4946">
        <f>1</f>
        <v>1</v>
      </c>
      <c r="Q4946">
        <f t="shared" si="155"/>
        <v>8</v>
      </c>
      <c r="W4946"/>
    </row>
    <row r="4947" spans="3:23" x14ac:dyDescent="0.25">
      <c r="C4947" t="s">
        <v>214</v>
      </c>
      <c r="D4947">
        <v>0</v>
      </c>
      <c r="E4947">
        <v>3077</v>
      </c>
      <c r="F4947" s="69">
        <v>43285</v>
      </c>
      <c r="G4947" s="69">
        <v>43285</v>
      </c>
      <c r="H4947">
        <v>376</v>
      </c>
      <c r="I4947">
        <v>357</v>
      </c>
      <c r="J4947" t="s">
        <v>905</v>
      </c>
      <c r="K4947" t="s">
        <v>618</v>
      </c>
      <c r="L4947" t="s">
        <v>67</v>
      </c>
      <c r="M4947" s="73">
        <v>2300000</v>
      </c>
      <c r="N4947" t="str">
        <f t="shared" si="154"/>
        <v>0376-1</v>
      </c>
      <c r="O4947">
        <v>7512</v>
      </c>
      <c r="P4947">
        <f>1</f>
        <v>1</v>
      </c>
      <c r="Q4947">
        <f t="shared" si="155"/>
        <v>7</v>
      </c>
      <c r="W4947"/>
    </row>
    <row r="4948" spans="3:23" x14ac:dyDescent="0.25">
      <c r="C4948" t="s">
        <v>214</v>
      </c>
      <c r="D4948">
        <v>0</v>
      </c>
      <c r="E4948">
        <v>2577</v>
      </c>
      <c r="F4948" s="69">
        <v>43257</v>
      </c>
      <c r="G4948" s="69">
        <v>43257</v>
      </c>
      <c r="H4948">
        <v>376</v>
      </c>
      <c r="I4948">
        <v>357</v>
      </c>
      <c r="J4948" t="s">
        <v>905</v>
      </c>
      <c r="K4948" t="s">
        <v>618</v>
      </c>
      <c r="L4948" t="s">
        <v>67</v>
      </c>
      <c r="M4948" s="73">
        <v>2300000</v>
      </c>
      <c r="N4948" t="str">
        <f t="shared" si="154"/>
        <v>0376-1</v>
      </c>
      <c r="O4948">
        <v>7512</v>
      </c>
      <c r="P4948">
        <f>1</f>
        <v>1</v>
      </c>
      <c r="Q4948">
        <f t="shared" si="155"/>
        <v>6</v>
      </c>
      <c r="W4948"/>
    </row>
    <row r="4949" spans="3:23" x14ac:dyDescent="0.25">
      <c r="C4949" t="s">
        <v>214</v>
      </c>
      <c r="D4949">
        <v>0</v>
      </c>
      <c r="E4949">
        <v>1933</v>
      </c>
      <c r="F4949" s="69">
        <v>43227</v>
      </c>
      <c r="G4949" s="69">
        <v>43227</v>
      </c>
      <c r="H4949">
        <v>376</v>
      </c>
      <c r="I4949">
        <v>357</v>
      </c>
      <c r="J4949" t="s">
        <v>905</v>
      </c>
      <c r="K4949" t="s">
        <v>618</v>
      </c>
      <c r="L4949" t="s">
        <v>67</v>
      </c>
      <c r="M4949" s="73">
        <v>2300000</v>
      </c>
      <c r="N4949" t="str">
        <f t="shared" si="154"/>
        <v>0376-1</v>
      </c>
      <c r="O4949">
        <v>7512</v>
      </c>
      <c r="P4949">
        <f>1</f>
        <v>1</v>
      </c>
      <c r="Q4949">
        <f t="shared" si="155"/>
        <v>5</v>
      </c>
      <c r="W4949"/>
    </row>
    <row r="4950" spans="3:23" x14ac:dyDescent="0.25">
      <c r="C4950" t="s">
        <v>214</v>
      </c>
      <c r="D4950">
        <v>0</v>
      </c>
      <c r="E4950">
        <v>1360</v>
      </c>
      <c r="F4950" s="69">
        <v>43196</v>
      </c>
      <c r="G4950" s="69">
        <v>43196</v>
      </c>
      <c r="H4950">
        <v>376</v>
      </c>
      <c r="I4950">
        <v>357</v>
      </c>
      <c r="J4950" t="s">
        <v>905</v>
      </c>
      <c r="K4950" t="s">
        <v>618</v>
      </c>
      <c r="L4950" t="s">
        <v>67</v>
      </c>
      <c r="M4950" s="73">
        <v>2300000</v>
      </c>
      <c r="N4950" t="str">
        <f t="shared" si="154"/>
        <v>0376-1</v>
      </c>
      <c r="O4950">
        <v>7512</v>
      </c>
      <c r="P4950">
        <f>1</f>
        <v>1</v>
      </c>
      <c r="Q4950">
        <f t="shared" si="155"/>
        <v>4</v>
      </c>
      <c r="W4950"/>
    </row>
    <row r="4951" spans="3:23" x14ac:dyDescent="0.25">
      <c r="C4951" t="s">
        <v>214</v>
      </c>
      <c r="D4951">
        <v>0</v>
      </c>
      <c r="E4951">
        <v>751</v>
      </c>
      <c r="F4951" s="69">
        <v>43171</v>
      </c>
      <c r="G4951" s="69">
        <v>43171</v>
      </c>
      <c r="H4951">
        <v>376</v>
      </c>
      <c r="I4951">
        <v>357</v>
      </c>
      <c r="J4951" t="s">
        <v>905</v>
      </c>
      <c r="K4951" t="s">
        <v>618</v>
      </c>
      <c r="L4951" t="s">
        <v>67</v>
      </c>
      <c r="M4951" s="73">
        <v>2300000</v>
      </c>
      <c r="N4951" t="str">
        <f t="shared" si="154"/>
        <v>0376-1</v>
      </c>
      <c r="O4951">
        <v>7512</v>
      </c>
      <c r="P4951">
        <f>1</f>
        <v>1</v>
      </c>
      <c r="Q4951">
        <f t="shared" si="155"/>
        <v>3</v>
      </c>
      <c r="W4951"/>
    </row>
    <row r="4952" spans="3:23" x14ac:dyDescent="0.25">
      <c r="C4952" t="s">
        <v>214</v>
      </c>
      <c r="D4952">
        <v>0</v>
      </c>
      <c r="E4952">
        <v>509</v>
      </c>
      <c r="F4952" s="69">
        <v>43166</v>
      </c>
      <c r="G4952" s="69">
        <v>43166</v>
      </c>
      <c r="H4952">
        <v>376</v>
      </c>
      <c r="I4952">
        <v>357</v>
      </c>
      <c r="J4952" t="s">
        <v>905</v>
      </c>
      <c r="K4952" t="s">
        <v>618</v>
      </c>
      <c r="L4952" t="s">
        <v>67</v>
      </c>
      <c r="M4952" s="73">
        <v>536667</v>
      </c>
      <c r="N4952" t="str">
        <f t="shared" si="154"/>
        <v>0376-1</v>
      </c>
      <c r="O4952">
        <v>7512</v>
      </c>
      <c r="P4952">
        <f>1</f>
        <v>1</v>
      </c>
      <c r="Q4952">
        <f t="shared" si="155"/>
        <v>3</v>
      </c>
      <c r="W4952"/>
    </row>
    <row r="4953" spans="3:23" x14ac:dyDescent="0.25">
      <c r="C4953" t="s">
        <v>214</v>
      </c>
      <c r="D4953">
        <v>0</v>
      </c>
      <c r="E4953">
        <v>6345</v>
      </c>
      <c r="F4953" s="69">
        <v>43439</v>
      </c>
      <c r="G4953" s="69">
        <v>43439</v>
      </c>
      <c r="H4953">
        <v>270</v>
      </c>
      <c r="I4953">
        <v>356</v>
      </c>
      <c r="J4953" t="s">
        <v>906</v>
      </c>
      <c r="K4953" t="s">
        <v>618</v>
      </c>
      <c r="L4953" t="s">
        <v>67</v>
      </c>
      <c r="M4953" s="73">
        <v>2300000</v>
      </c>
      <c r="N4953" t="str">
        <f t="shared" si="154"/>
        <v>0270-1</v>
      </c>
      <c r="O4953">
        <v>7512</v>
      </c>
      <c r="P4953">
        <f>1</f>
        <v>1</v>
      </c>
      <c r="Q4953">
        <f t="shared" si="155"/>
        <v>12</v>
      </c>
      <c r="W4953"/>
    </row>
    <row r="4954" spans="3:23" x14ac:dyDescent="0.25">
      <c r="C4954" t="s">
        <v>214</v>
      </c>
      <c r="D4954">
        <v>0</v>
      </c>
      <c r="E4954">
        <v>5686</v>
      </c>
      <c r="F4954" s="69">
        <v>43411</v>
      </c>
      <c r="G4954" s="69">
        <v>43411</v>
      </c>
      <c r="H4954">
        <v>270</v>
      </c>
      <c r="I4954">
        <v>356</v>
      </c>
      <c r="J4954" t="s">
        <v>906</v>
      </c>
      <c r="K4954" t="s">
        <v>618</v>
      </c>
      <c r="L4954" t="s">
        <v>67</v>
      </c>
      <c r="M4954" s="73">
        <v>2300000</v>
      </c>
      <c r="N4954" t="str">
        <f t="shared" si="154"/>
        <v>0270-1</v>
      </c>
      <c r="O4954">
        <v>7512</v>
      </c>
      <c r="P4954">
        <f>1</f>
        <v>1</v>
      </c>
      <c r="Q4954">
        <f t="shared" si="155"/>
        <v>11</v>
      </c>
      <c r="W4954"/>
    </row>
    <row r="4955" spans="3:23" x14ac:dyDescent="0.25">
      <c r="C4955" t="s">
        <v>214</v>
      </c>
      <c r="D4955">
        <v>0</v>
      </c>
      <c r="E4955">
        <v>5131</v>
      </c>
      <c r="F4955" s="69">
        <v>43381</v>
      </c>
      <c r="G4955" s="69">
        <v>43381</v>
      </c>
      <c r="H4955">
        <v>270</v>
      </c>
      <c r="I4955">
        <v>356</v>
      </c>
      <c r="J4955" t="s">
        <v>906</v>
      </c>
      <c r="K4955" t="s">
        <v>618</v>
      </c>
      <c r="L4955" t="s">
        <v>67</v>
      </c>
      <c r="M4955" s="73">
        <v>2300000</v>
      </c>
      <c r="N4955" t="str">
        <f t="shared" si="154"/>
        <v>0270-1</v>
      </c>
      <c r="O4955">
        <v>7512</v>
      </c>
      <c r="P4955">
        <f>1</f>
        <v>1</v>
      </c>
      <c r="Q4955">
        <f t="shared" si="155"/>
        <v>10</v>
      </c>
      <c r="W4955"/>
    </row>
    <row r="4956" spans="3:23" x14ac:dyDescent="0.25">
      <c r="C4956" t="s">
        <v>214</v>
      </c>
      <c r="D4956">
        <v>0</v>
      </c>
      <c r="E4956">
        <v>4273</v>
      </c>
      <c r="F4956" s="69">
        <v>43347</v>
      </c>
      <c r="G4956" s="69">
        <v>43347</v>
      </c>
      <c r="H4956">
        <v>270</v>
      </c>
      <c r="I4956">
        <v>356</v>
      </c>
      <c r="J4956" t="s">
        <v>906</v>
      </c>
      <c r="K4956" t="s">
        <v>618</v>
      </c>
      <c r="L4956" t="s">
        <v>67</v>
      </c>
      <c r="M4956" s="73">
        <v>2300000</v>
      </c>
      <c r="N4956" t="str">
        <f t="shared" si="154"/>
        <v>0270-1</v>
      </c>
      <c r="O4956">
        <v>7512</v>
      </c>
      <c r="P4956">
        <f>1</f>
        <v>1</v>
      </c>
      <c r="Q4956">
        <f t="shared" si="155"/>
        <v>9</v>
      </c>
      <c r="W4956"/>
    </row>
    <row r="4957" spans="3:23" x14ac:dyDescent="0.25">
      <c r="C4957" t="s">
        <v>214</v>
      </c>
      <c r="D4957">
        <v>0</v>
      </c>
      <c r="E4957">
        <v>3717</v>
      </c>
      <c r="F4957" s="69">
        <v>43315</v>
      </c>
      <c r="G4957" s="69">
        <v>43315</v>
      </c>
      <c r="H4957">
        <v>270</v>
      </c>
      <c r="I4957">
        <v>356</v>
      </c>
      <c r="J4957" t="s">
        <v>906</v>
      </c>
      <c r="K4957" t="s">
        <v>618</v>
      </c>
      <c r="L4957" t="s">
        <v>67</v>
      </c>
      <c r="M4957" s="73">
        <v>2300000</v>
      </c>
      <c r="N4957" t="str">
        <f t="shared" si="154"/>
        <v>0270-1</v>
      </c>
      <c r="O4957">
        <v>7512</v>
      </c>
      <c r="P4957">
        <f>1</f>
        <v>1</v>
      </c>
      <c r="Q4957">
        <f t="shared" si="155"/>
        <v>8</v>
      </c>
      <c r="W4957"/>
    </row>
    <row r="4958" spans="3:23" x14ac:dyDescent="0.25">
      <c r="C4958" t="s">
        <v>214</v>
      </c>
      <c r="D4958">
        <v>0</v>
      </c>
      <c r="E4958">
        <v>3328</v>
      </c>
      <c r="F4958" s="69">
        <v>43290</v>
      </c>
      <c r="G4958" s="69">
        <v>43290</v>
      </c>
      <c r="H4958">
        <v>270</v>
      </c>
      <c r="I4958">
        <v>356</v>
      </c>
      <c r="J4958" t="s">
        <v>906</v>
      </c>
      <c r="K4958" t="s">
        <v>618</v>
      </c>
      <c r="L4958" t="s">
        <v>67</v>
      </c>
      <c r="M4958" s="73">
        <v>2300000</v>
      </c>
      <c r="N4958" t="str">
        <f t="shared" si="154"/>
        <v>0270-1</v>
      </c>
      <c r="O4958">
        <v>7512</v>
      </c>
      <c r="P4958">
        <f>1</f>
        <v>1</v>
      </c>
      <c r="Q4958">
        <f t="shared" si="155"/>
        <v>7</v>
      </c>
      <c r="W4958"/>
    </row>
    <row r="4959" spans="3:23" x14ac:dyDescent="0.25">
      <c r="C4959" t="s">
        <v>214</v>
      </c>
      <c r="D4959">
        <v>0</v>
      </c>
      <c r="E4959">
        <v>2558</v>
      </c>
      <c r="F4959" s="69">
        <v>43257</v>
      </c>
      <c r="G4959" s="69">
        <v>43257</v>
      </c>
      <c r="H4959">
        <v>270</v>
      </c>
      <c r="I4959">
        <v>356</v>
      </c>
      <c r="J4959" t="s">
        <v>906</v>
      </c>
      <c r="K4959" t="s">
        <v>618</v>
      </c>
      <c r="L4959" t="s">
        <v>67</v>
      </c>
      <c r="M4959" s="73">
        <v>2300000</v>
      </c>
      <c r="N4959" t="str">
        <f t="shared" si="154"/>
        <v>0270-1</v>
      </c>
      <c r="O4959">
        <v>7512</v>
      </c>
      <c r="P4959">
        <f>1</f>
        <v>1</v>
      </c>
      <c r="Q4959">
        <f t="shared" si="155"/>
        <v>6</v>
      </c>
      <c r="W4959"/>
    </row>
    <row r="4960" spans="3:23" x14ac:dyDescent="0.25">
      <c r="C4960" t="s">
        <v>214</v>
      </c>
      <c r="D4960">
        <v>0</v>
      </c>
      <c r="E4960">
        <v>2059</v>
      </c>
      <c r="F4960" s="69">
        <v>43228</v>
      </c>
      <c r="G4960" s="69">
        <v>43228</v>
      </c>
      <c r="H4960">
        <v>270</v>
      </c>
      <c r="I4960">
        <v>356</v>
      </c>
      <c r="J4960" t="s">
        <v>906</v>
      </c>
      <c r="K4960" t="s">
        <v>618</v>
      </c>
      <c r="L4960" t="s">
        <v>67</v>
      </c>
      <c r="M4960" s="73">
        <v>2300000</v>
      </c>
      <c r="N4960" t="str">
        <f t="shared" si="154"/>
        <v>0270-1</v>
      </c>
      <c r="O4960">
        <v>7512</v>
      </c>
      <c r="P4960">
        <f>1</f>
        <v>1</v>
      </c>
      <c r="Q4960">
        <f t="shared" si="155"/>
        <v>5</v>
      </c>
      <c r="W4960"/>
    </row>
    <row r="4961" spans="3:23" x14ac:dyDescent="0.25">
      <c r="C4961" t="s">
        <v>214</v>
      </c>
      <c r="D4961">
        <v>0</v>
      </c>
      <c r="E4961">
        <v>1440</v>
      </c>
      <c r="F4961" s="69">
        <v>43200</v>
      </c>
      <c r="G4961" s="69">
        <v>43200</v>
      </c>
      <c r="H4961">
        <v>270</v>
      </c>
      <c r="I4961">
        <v>356</v>
      </c>
      <c r="J4961" t="s">
        <v>906</v>
      </c>
      <c r="K4961" t="s">
        <v>618</v>
      </c>
      <c r="L4961" t="s">
        <v>67</v>
      </c>
      <c r="M4961" s="73">
        <v>2300000</v>
      </c>
      <c r="N4961" t="str">
        <f t="shared" si="154"/>
        <v>0270-1</v>
      </c>
      <c r="O4961">
        <v>7512</v>
      </c>
      <c r="P4961">
        <f>1</f>
        <v>1</v>
      </c>
      <c r="Q4961">
        <f t="shared" si="155"/>
        <v>4</v>
      </c>
      <c r="W4961"/>
    </row>
    <row r="4962" spans="3:23" x14ac:dyDescent="0.25">
      <c r="C4962" t="s">
        <v>214</v>
      </c>
      <c r="D4962">
        <v>0</v>
      </c>
      <c r="E4962">
        <v>951</v>
      </c>
      <c r="F4962" s="69">
        <v>43175</v>
      </c>
      <c r="G4962" s="69">
        <v>43175</v>
      </c>
      <c r="H4962">
        <v>270</v>
      </c>
      <c r="I4962">
        <v>356</v>
      </c>
      <c r="J4962" t="s">
        <v>906</v>
      </c>
      <c r="K4962" t="s">
        <v>618</v>
      </c>
      <c r="L4962" t="s">
        <v>67</v>
      </c>
      <c r="M4962" s="73">
        <v>2300000</v>
      </c>
      <c r="N4962" t="str">
        <f t="shared" si="154"/>
        <v>0270-1</v>
      </c>
      <c r="O4962">
        <v>7512</v>
      </c>
      <c r="P4962">
        <f>1</f>
        <v>1</v>
      </c>
      <c r="Q4962">
        <f t="shared" si="155"/>
        <v>3</v>
      </c>
      <c r="W4962"/>
    </row>
    <row r="4963" spans="3:23" x14ac:dyDescent="0.25">
      <c r="C4963" t="s">
        <v>214</v>
      </c>
      <c r="D4963">
        <v>0</v>
      </c>
      <c r="E4963">
        <v>290</v>
      </c>
      <c r="F4963" s="69">
        <v>43153</v>
      </c>
      <c r="G4963" s="69">
        <v>43153</v>
      </c>
      <c r="H4963">
        <v>270</v>
      </c>
      <c r="I4963">
        <v>356</v>
      </c>
      <c r="J4963" t="s">
        <v>906</v>
      </c>
      <c r="K4963" t="s">
        <v>618</v>
      </c>
      <c r="L4963" t="s">
        <v>67</v>
      </c>
      <c r="M4963" s="73">
        <v>690000</v>
      </c>
      <c r="N4963" t="str">
        <f t="shared" si="154"/>
        <v>0270-1</v>
      </c>
      <c r="O4963">
        <v>7512</v>
      </c>
      <c r="P4963">
        <f>1</f>
        <v>1</v>
      </c>
      <c r="Q4963">
        <f t="shared" si="155"/>
        <v>2</v>
      </c>
      <c r="W4963"/>
    </row>
    <row r="4964" spans="3:23" x14ac:dyDescent="0.25">
      <c r="C4964" t="s">
        <v>214</v>
      </c>
      <c r="D4964">
        <v>0</v>
      </c>
      <c r="E4964">
        <v>6367</v>
      </c>
      <c r="F4964" s="69">
        <v>43439</v>
      </c>
      <c r="G4964" s="69">
        <v>43439</v>
      </c>
      <c r="H4964">
        <v>287</v>
      </c>
      <c r="I4964">
        <v>355</v>
      </c>
      <c r="J4964" t="s">
        <v>907</v>
      </c>
      <c r="K4964" t="s">
        <v>618</v>
      </c>
      <c r="L4964" t="s">
        <v>67</v>
      </c>
      <c r="M4964" s="73">
        <v>2300000</v>
      </c>
      <c r="N4964" t="str">
        <f t="shared" si="154"/>
        <v>0287-1</v>
      </c>
      <c r="O4964">
        <v>7512</v>
      </c>
      <c r="P4964">
        <f>1</f>
        <v>1</v>
      </c>
      <c r="Q4964">
        <f t="shared" si="155"/>
        <v>12</v>
      </c>
      <c r="W4964"/>
    </row>
    <row r="4965" spans="3:23" x14ac:dyDescent="0.25">
      <c r="C4965" t="s">
        <v>214</v>
      </c>
      <c r="D4965">
        <v>0</v>
      </c>
      <c r="E4965">
        <v>5670</v>
      </c>
      <c r="F4965" s="69">
        <v>43411</v>
      </c>
      <c r="G4965" s="69">
        <v>43411</v>
      </c>
      <c r="H4965">
        <v>287</v>
      </c>
      <c r="I4965">
        <v>355</v>
      </c>
      <c r="J4965" t="s">
        <v>907</v>
      </c>
      <c r="K4965" t="s">
        <v>618</v>
      </c>
      <c r="L4965" t="s">
        <v>67</v>
      </c>
      <c r="M4965" s="73">
        <v>2300000</v>
      </c>
      <c r="N4965" t="str">
        <f t="shared" si="154"/>
        <v>0287-1</v>
      </c>
      <c r="O4965">
        <v>7512</v>
      </c>
      <c r="P4965">
        <f>1</f>
        <v>1</v>
      </c>
      <c r="Q4965">
        <f t="shared" si="155"/>
        <v>11</v>
      </c>
      <c r="W4965"/>
    </row>
    <row r="4966" spans="3:23" x14ac:dyDescent="0.25">
      <c r="C4966" t="s">
        <v>214</v>
      </c>
      <c r="D4966">
        <v>0</v>
      </c>
      <c r="E4966">
        <v>5122</v>
      </c>
      <c r="F4966" s="69">
        <v>43381</v>
      </c>
      <c r="G4966" s="69">
        <v>43381</v>
      </c>
      <c r="H4966">
        <v>287</v>
      </c>
      <c r="I4966">
        <v>355</v>
      </c>
      <c r="J4966" t="s">
        <v>907</v>
      </c>
      <c r="K4966" t="s">
        <v>618</v>
      </c>
      <c r="L4966" t="s">
        <v>67</v>
      </c>
      <c r="M4966" s="73">
        <v>2300000</v>
      </c>
      <c r="N4966" t="str">
        <f t="shared" si="154"/>
        <v>0287-1</v>
      </c>
      <c r="O4966">
        <v>7512</v>
      </c>
      <c r="P4966">
        <f>1</f>
        <v>1</v>
      </c>
      <c r="Q4966">
        <f t="shared" si="155"/>
        <v>10</v>
      </c>
      <c r="W4966"/>
    </row>
    <row r="4967" spans="3:23" x14ac:dyDescent="0.25">
      <c r="C4967" t="s">
        <v>214</v>
      </c>
      <c r="D4967">
        <v>0</v>
      </c>
      <c r="E4967">
        <v>4350</v>
      </c>
      <c r="F4967" s="69">
        <v>43348</v>
      </c>
      <c r="G4967" s="69">
        <v>43348</v>
      </c>
      <c r="H4967">
        <v>287</v>
      </c>
      <c r="I4967">
        <v>355</v>
      </c>
      <c r="J4967" t="s">
        <v>907</v>
      </c>
      <c r="K4967" t="s">
        <v>618</v>
      </c>
      <c r="L4967" t="s">
        <v>67</v>
      </c>
      <c r="M4967" s="73">
        <v>2300000</v>
      </c>
      <c r="N4967" t="str">
        <f t="shared" si="154"/>
        <v>0287-1</v>
      </c>
      <c r="O4967">
        <v>7512</v>
      </c>
      <c r="P4967">
        <f>1</f>
        <v>1</v>
      </c>
      <c r="Q4967">
        <f t="shared" si="155"/>
        <v>9</v>
      </c>
      <c r="W4967"/>
    </row>
    <row r="4968" spans="3:23" x14ac:dyDescent="0.25">
      <c r="C4968" t="s">
        <v>214</v>
      </c>
      <c r="D4968">
        <v>0</v>
      </c>
      <c r="E4968">
        <v>3716</v>
      </c>
      <c r="F4968" s="69">
        <v>43315</v>
      </c>
      <c r="G4968" s="69">
        <v>43315</v>
      </c>
      <c r="H4968">
        <v>287</v>
      </c>
      <c r="I4968">
        <v>355</v>
      </c>
      <c r="J4968" t="s">
        <v>907</v>
      </c>
      <c r="K4968" t="s">
        <v>618</v>
      </c>
      <c r="L4968" t="s">
        <v>67</v>
      </c>
      <c r="M4968" s="73">
        <v>2300000</v>
      </c>
      <c r="N4968" t="str">
        <f t="shared" si="154"/>
        <v>0287-1</v>
      </c>
      <c r="O4968">
        <v>7512</v>
      </c>
      <c r="P4968">
        <f>1</f>
        <v>1</v>
      </c>
      <c r="Q4968">
        <f t="shared" si="155"/>
        <v>8</v>
      </c>
      <c r="W4968"/>
    </row>
    <row r="4969" spans="3:23" x14ac:dyDescent="0.25">
      <c r="C4969" t="s">
        <v>214</v>
      </c>
      <c r="D4969">
        <v>0</v>
      </c>
      <c r="E4969">
        <v>3321</v>
      </c>
      <c r="F4969" s="69">
        <v>43290</v>
      </c>
      <c r="G4969" s="69">
        <v>43290</v>
      </c>
      <c r="H4969">
        <v>287</v>
      </c>
      <c r="I4969">
        <v>355</v>
      </c>
      <c r="J4969" t="s">
        <v>907</v>
      </c>
      <c r="K4969" t="s">
        <v>618</v>
      </c>
      <c r="L4969" t="s">
        <v>67</v>
      </c>
      <c r="M4969" s="73">
        <v>2300000</v>
      </c>
      <c r="N4969" t="str">
        <f t="shared" si="154"/>
        <v>0287-1</v>
      </c>
      <c r="O4969">
        <v>7512</v>
      </c>
      <c r="P4969">
        <f>1</f>
        <v>1</v>
      </c>
      <c r="Q4969">
        <f t="shared" si="155"/>
        <v>7</v>
      </c>
      <c r="W4969"/>
    </row>
    <row r="4970" spans="3:23" x14ac:dyDescent="0.25">
      <c r="C4970" t="s">
        <v>214</v>
      </c>
      <c r="D4970">
        <v>0</v>
      </c>
      <c r="E4970">
        <v>2798</v>
      </c>
      <c r="F4970" s="69">
        <v>43259</v>
      </c>
      <c r="G4970" s="69">
        <v>43259</v>
      </c>
      <c r="H4970">
        <v>287</v>
      </c>
      <c r="I4970">
        <v>355</v>
      </c>
      <c r="J4970" t="s">
        <v>907</v>
      </c>
      <c r="K4970" t="s">
        <v>618</v>
      </c>
      <c r="L4970" t="s">
        <v>67</v>
      </c>
      <c r="M4970" s="73">
        <v>2300000</v>
      </c>
      <c r="N4970" t="str">
        <f t="shared" si="154"/>
        <v>0287-1</v>
      </c>
      <c r="O4970">
        <v>7512</v>
      </c>
      <c r="P4970">
        <f>1</f>
        <v>1</v>
      </c>
      <c r="Q4970">
        <f t="shared" si="155"/>
        <v>6</v>
      </c>
      <c r="W4970"/>
    </row>
    <row r="4971" spans="3:23" x14ac:dyDescent="0.25">
      <c r="C4971" t="s">
        <v>214</v>
      </c>
      <c r="D4971">
        <v>0</v>
      </c>
      <c r="E4971">
        <v>2077</v>
      </c>
      <c r="F4971" s="69">
        <v>43228</v>
      </c>
      <c r="G4971" s="69">
        <v>43228</v>
      </c>
      <c r="H4971">
        <v>287</v>
      </c>
      <c r="I4971">
        <v>355</v>
      </c>
      <c r="J4971" t="s">
        <v>907</v>
      </c>
      <c r="K4971" t="s">
        <v>618</v>
      </c>
      <c r="L4971" t="s">
        <v>67</v>
      </c>
      <c r="M4971" s="73">
        <v>2300000</v>
      </c>
      <c r="N4971" t="str">
        <f t="shared" si="154"/>
        <v>0287-1</v>
      </c>
      <c r="O4971">
        <v>7512</v>
      </c>
      <c r="P4971">
        <f>1</f>
        <v>1</v>
      </c>
      <c r="Q4971">
        <f t="shared" si="155"/>
        <v>5</v>
      </c>
      <c r="W4971"/>
    </row>
    <row r="4972" spans="3:23" x14ac:dyDescent="0.25">
      <c r="C4972" t="s">
        <v>214</v>
      </c>
      <c r="D4972">
        <v>0</v>
      </c>
      <c r="E4972">
        <v>1442</v>
      </c>
      <c r="F4972" s="69">
        <v>43200</v>
      </c>
      <c r="G4972" s="69">
        <v>43200</v>
      </c>
      <c r="H4972">
        <v>287</v>
      </c>
      <c r="I4972">
        <v>355</v>
      </c>
      <c r="J4972" t="s">
        <v>907</v>
      </c>
      <c r="K4972" t="s">
        <v>618</v>
      </c>
      <c r="L4972" t="s">
        <v>67</v>
      </c>
      <c r="M4972" s="73">
        <v>2300000</v>
      </c>
      <c r="N4972" t="str">
        <f t="shared" si="154"/>
        <v>0287-1</v>
      </c>
      <c r="O4972">
        <v>7512</v>
      </c>
      <c r="P4972">
        <f>1</f>
        <v>1</v>
      </c>
      <c r="Q4972">
        <f t="shared" si="155"/>
        <v>4</v>
      </c>
      <c r="W4972"/>
    </row>
    <row r="4973" spans="3:23" x14ac:dyDescent="0.25">
      <c r="C4973" t="s">
        <v>214</v>
      </c>
      <c r="D4973">
        <v>0</v>
      </c>
      <c r="E4973">
        <v>1069</v>
      </c>
      <c r="F4973" s="69">
        <v>43180</v>
      </c>
      <c r="G4973" s="69">
        <v>43180</v>
      </c>
      <c r="H4973">
        <v>287</v>
      </c>
      <c r="I4973">
        <v>355</v>
      </c>
      <c r="J4973" t="s">
        <v>907</v>
      </c>
      <c r="K4973" t="s">
        <v>618</v>
      </c>
      <c r="L4973" t="s">
        <v>67</v>
      </c>
      <c r="M4973" s="73">
        <v>2300000</v>
      </c>
      <c r="N4973" t="str">
        <f t="shared" si="154"/>
        <v>0287-1</v>
      </c>
      <c r="O4973">
        <v>7512</v>
      </c>
      <c r="P4973">
        <f>1</f>
        <v>1</v>
      </c>
      <c r="Q4973">
        <f t="shared" si="155"/>
        <v>3</v>
      </c>
      <c r="W4973"/>
    </row>
    <row r="4974" spans="3:23" x14ac:dyDescent="0.25">
      <c r="C4974" t="s">
        <v>214</v>
      </c>
      <c r="D4974">
        <v>0</v>
      </c>
      <c r="E4974">
        <v>1068</v>
      </c>
      <c r="F4974" s="69">
        <v>43180</v>
      </c>
      <c r="G4974" s="69">
        <v>43180</v>
      </c>
      <c r="H4974">
        <v>287</v>
      </c>
      <c r="I4974">
        <v>355</v>
      </c>
      <c r="J4974" t="s">
        <v>907</v>
      </c>
      <c r="K4974" t="s">
        <v>618</v>
      </c>
      <c r="L4974" t="s">
        <v>67</v>
      </c>
      <c r="M4974" s="73">
        <v>536667</v>
      </c>
      <c r="N4974" t="str">
        <f t="shared" si="154"/>
        <v>0287-1</v>
      </c>
      <c r="O4974">
        <v>7512</v>
      </c>
      <c r="P4974">
        <f>1</f>
        <v>1</v>
      </c>
      <c r="Q4974">
        <f t="shared" si="155"/>
        <v>3</v>
      </c>
      <c r="W4974"/>
    </row>
    <row r="4975" spans="3:23" x14ac:dyDescent="0.25">
      <c r="C4975" t="s">
        <v>214</v>
      </c>
      <c r="D4975">
        <v>0</v>
      </c>
      <c r="E4975">
        <v>6608</v>
      </c>
      <c r="F4975" s="69">
        <v>43444</v>
      </c>
      <c r="G4975" s="69">
        <v>43444</v>
      </c>
      <c r="H4975">
        <v>274</v>
      </c>
      <c r="I4975">
        <v>354</v>
      </c>
      <c r="J4975" t="s">
        <v>908</v>
      </c>
      <c r="K4975" t="s">
        <v>618</v>
      </c>
      <c r="L4975" t="s">
        <v>67</v>
      </c>
      <c r="M4975" s="73">
        <v>2300000</v>
      </c>
      <c r="N4975" t="str">
        <f t="shared" si="154"/>
        <v>0274-1</v>
      </c>
      <c r="O4975">
        <v>7512</v>
      </c>
      <c r="P4975">
        <f>1</f>
        <v>1</v>
      </c>
      <c r="Q4975">
        <f t="shared" si="155"/>
        <v>12</v>
      </c>
      <c r="W4975"/>
    </row>
    <row r="4976" spans="3:23" x14ac:dyDescent="0.25">
      <c r="C4976" t="s">
        <v>214</v>
      </c>
      <c r="D4976">
        <v>0</v>
      </c>
      <c r="E4976">
        <v>5975</v>
      </c>
      <c r="F4976" s="69">
        <v>43419</v>
      </c>
      <c r="G4976" s="69">
        <v>43419</v>
      </c>
      <c r="H4976">
        <v>274</v>
      </c>
      <c r="I4976">
        <v>354</v>
      </c>
      <c r="J4976" t="s">
        <v>908</v>
      </c>
      <c r="K4976" t="s">
        <v>618</v>
      </c>
      <c r="L4976" t="s">
        <v>67</v>
      </c>
      <c r="M4976" s="73">
        <v>2300000</v>
      </c>
      <c r="N4976" t="str">
        <f t="shared" si="154"/>
        <v>0274-1</v>
      </c>
      <c r="O4976">
        <v>7512</v>
      </c>
      <c r="P4976">
        <f>1</f>
        <v>1</v>
      </c>
      <c r="Q4976">
        <f t="shared" si="155"/>
        <v>11</v>
      </c>
      <c r="W4976"/>
    </row>
    <row r="4977" spans="3:23" x14ac:dyDescent="0.25">
      <c r="C4977" t="s">
        <v>214</v>
      </c>
      <c r="D4977">
        <v>0</v>
      </c>
      <c r="E4977">
        <v>5129</v>
      </c>
      <c r="F4977" s="69">
        <v>43381</v>
      </c>
      <c r="G4977" s="69">
        <v>43381</v>
      </c>
      <c r="H4977">
        <v>274</v>
      </c>
      <c r="I4977">
        <v>354</v>
      </c>
      <c r="J4977" t="s">
        <v>908</v>
      </c>
      <c r="K4977" t="s">
        <v>618</v>
      </c>
      <c r="L4977" t="s">
        <v>67</v>
      </c>
      <c r="M4977" s="73">
        <v>2300000</v>
      </c>
      <c r="N4977" t="str">
        <f t="shared" si="154"/>
        <v>0274-1</v>
      </c>
      <c r="O4977">
        <v>7512</v>
      </c>
      <c r="P4977">
        <f>1</f>
        <v>1</v>
      </c>
      <c r="Q4977">
        <f t="shared" si="155"/>
        <v>10</v>
      </c>
      <c r="W4977"/>
    </row>
    <row r="4978" spans="3:23" x14ac:dyDescent="0.25">
      <c r="C4978" t="s">
        <v>214</v>
      </c>
      <c r="D4978">
        <v>0</v>
      </c>
      <c r="E4978">
        <v>4465</v>
      </c>
      <c r="F4978" s="69">
        <v>43350</v>
      </c>
      <c r="G4978" s="69">
        <v>43350</v>
      </c>
      <c r="H4978">
        <v>274</v>
      </c>
      <c r="I4978">
        <v>354</v>
      </c>
      <c r="J4978" t="s">
        <v>908</v>
      </c>
      <c r="K4978" t="s">
        <v>618</v>
      </c>
      <c r="L4978" t="s">
        <v>67</v>
      </c>
      <c r="M4978" s="73">
        <v>2300000</v>
      </c>
      <c r="N4978" t="str">
        <f t="shared" si="154"/>
        <v>0274-1</v>
      </c>
      <c r="O4978">
        <v>7512</v>
      </c>
      <c r="P4978">
        <f>1</f>
        <v>1</v>
      </c>
      <c r="Q4978">
        <f t="shared" si="155"/>
        <v>9</v>
      </c>
      <c r="W4978"/>
    </row>
    <row r="4979" spans="3:23" x14ac:dyDescent="0.25">
      <c r="C4979" t="s">
        <v>214</v>
      </c>
      <c r="D4979">
        <v>0</v>
      </c>
      <c r="E4979">
        <v>3982</v>
      </c>
      <c r="F4979" s="69">
        <v>43321</v>
      </c>
      <c r="G4979" s="69">
        <v>43321</v>
      </c>
      <c r="H4979">
        <v>274</v>
      </c>
      <c r="I4979">
        <v>354</v>
      </c>
      <c r="J4979" t="s">
        <v>908</v>
      </c>
      <c r="K4979" t="s">
        <v>618</v>
      </c>
      <c r="L4979" t="s">
        <v>67</v>
      </c>
      <c r="M4979" s="73">
        <v>2300000</v>
      </c>
      <c r="N4979" t="str">
        <f t="shared" si="154"/>
        <v>0274-1</v>
      </c>
      <c r="O4979">
        <v>7512</v>
      </c>
      <c r="P4979">
        <f>1</f>
        <v>1</v>
      </c>
      <c r="Q4979">
        <f t="shared" si="155"/>
        <v>8</v>
      </c>
      <c r="W4979"/>
    </row>
    <row r="4980" spans="3:23" x14ac:dyDescent="0.25">
      <c r="C4980" t="s">
        <v>214</v>
      </c>
      <c r="D4980">
        <v>0</v>
      </c>
      <c r="E4980">
        <v>3239</v>
      </c>
      <c r="F4980" s="69">
        <v>43290</v>
      </c>
      <c r="G4980" s="69">
        <v>43290</v>
      </c>
      <c r="H4980">
        <v>274</v>
      </c>
      <c r="I4980">
        <v>354</v>
      </c>
      <c r="J4980" t="s">
        <v>908</v>
      </c>
      <c r="K4980" t="s">
        <v>618</v>
      </c>
      <c r="L4980" t="s">
        <v>67</v>
      </c>
      <c r="M4980" s="73">
        <v>2300000</v>
      </c>
      <c r="N4980" t="str">
        <f t="shared" si="154"/>
        <v>0274-1</v>
      </c>
      <c r="O4980">
        <v>7512</v>
      </c>
      <c r="P4980">
        <f>1</f>
        <v>1</v>
      </c>
      <c r="Q4980">
        <f t="shared" si="155"/>
        <v>7</v>
      </c>
      <c r="W4980"/>
    </row>
    <row r="4981" spans="3:23" x14ac:dyDescent="0.25">
      <c r="C4981" t="s">
        <v>214</v>
      </c>
      <c r="D4981">
        <v>0</v>
      </c>
      <c r="E4981">
        <v>2657</v>
      </c>
      <c r="F4981" s="69">
        <v>43258</v>
      </c>
      <c r="G4981" s="69">
        <v>43258</v>
      </c>
      <c r="H4981">
        <v>274</v>
      </c>
      <c r="I4981">
        <v>354</v>
      </c>
      <c r="J4981" t="s">
        <v>908</v>
      </c>
      <c r="K4981" t="s">
        <v>618</v>
      </c>
      <c r="L4981" t="s">
        <v>67</v>
      </c>
      <c r="M4981" s="73">
        <v>2300000</v>
      </c>
      <c r="N4981" t="str">
        <f t="shared" si="154"/>
        <v>0274-1</v>
      </c>
      <c r="O4981">
        <v>7512</v>
      </c>
      <c r="P4981">
        <f>1</f>
        <v>1</v>
      </c>
      <c r="Q4981">
        <f t="shared" si="155"/>
        <v>6</v>
      </c>
      <c r="W4981"/>
    </row>
    <row r="4982" spans="3:23" x14ac:dyDescent="0.25">
      <c r="C4982" t="s">
        <v>214</v>
      </c>
      <c r="D4982">
        <v>0</v>
      </c>
      <c r="E4982">
        <v>2038</v>
      </c>
      <c r="F4982" s="69">
        <v>43228</v>
      </c>
      <c r="G4982" s="69">
        <v>43228</v>
      </c>
      <c r="H4982">
        <v>274</v>
      </c>
      <c r="I4982">
        <v>354</v>
      </c>
      <c r="J4982" t="s">
        <v>908</v>
      </c>
      <c r="K4982" t="s">
        <v>618</v>
      </c>
      <c r="L4982" t="s">
        <v>67</v>
      </c>
      <c r="M4982" s="73">
        <v>2300000</v>
      </c>
      <c r="N4982" t="str">
        <f t="shared" si="154"/>
        <v>0274-1</v>
      </c>
      <c r="O4982">
        <v>7512</v>
      </c>
      <c r="P4982">
        <f>1</f>
        <v>1</v>
      </c>
      <c r="Q4982">
        <f t="shared" si="155"/>
        <v>5</v>
      </c>
      <c r="W4982"/>
    </row>
    <row r="4983" spans="3:23" x14ac:dyDescent="0.25">
      <c r="C4983" t="s">
        <v>214</v>
      </c>
      <c r="D4983">
        <v>0</v>
      </c>
      <c r="E4983">
        <v>1429</v>
      </c>
      <c r="F4983" s="69">
        <v>43200</v>
      </c>
      <c r="G4983" s="69">
        <v>43200</v>
      </c>
      <c r="H4983">
        <v>274</v>
      </c>
      <c r="I4983">
        <v>354</v>
      </c>
      <c r="J4983" t="s">
        <v>908</v>
      </c>
      <c r="K4983" t="s">
        <v>618</v>
      </c>
      <c r="L4983" t="s">
        <v>67</v>
      </c>
      <c r="M4983" s="73">
        <v>2300000</v>
      </c>
      <c r="N4983" t="str">
        <f t="shared" si="154"/>
        <v>0274-1</v>
      </c>
      <c r="O4983">
        <v>7512</v>
      </c>
      <c r="P4983">
        <f>1</f>
        <v>1</v>
      </c>
      <c r="Q4983">
        <f t="shared" si="155"/>
        <v>4</v>
      </c>
      <c r="W4983"/>
    </row>
    <row r="4984" spans="3:23" x14ac:dyDescent="0.25">
      <c r="C4984" t="s">
        <v>214</v>
      </c>
      <c r="D4984">
        <v>0</v>
      </c>
      <c r="E4984">
        <v>809</v>
      </c>
      <c r="F4984" s="69">
        <v>43172</v>
      </c>
      <c r="G4984" s="69">
        <v>43172</v>
      </c>
      <c r="H4984">
        <v>274</v>
      </c>
      <c r="I4984">
        <v>354</v>
      </c>
      <c r="J4984" t="s">
        <v>908</v>
      </c>
      <c r="K4984" t="s">
        <v>618</v>
      </c>
      <c r="L4984" t="s">
        <v>67</v>
      </c>
      <c r="M4984" s="73">
        <v>2300000</v>
      </c>
      <c r="N4984" t="str">
        <f t="shared" si="154"/>
        <v>0274-1</v>
      </c>
      <c r="O4984">
        <v>7512</v>
      </c>
      <c r="P4984">
        <f>1</f>
        <v>1</v>
      </c>
      <c r="Q4984">
        <f t="shared" si="155"/>
        <v>3</v>
      </c>
      <c r="W4984"/>
    </row>
    <row r="4985" spans="3:23" x14ac:dyDescent="0.25">
      <c r="C4985" t="s">
        <v>214</v>
      </c>
      <c r="D4985">
        <v>0</v>
      </c>
      <c r="E4985">
        <v>808</v>
      </c>
      <c r="F4985" s="69">
        <v>43172</v>
      </c>
      <c r="G4985" s="69">
        <v>43172</v>
      </c>
      <c r="H4985">
        <v>274</v>
      </c>
      <c r="I4985">
        <v>354</v>
      </c>
      <c r="J4985" t="s">
        <v>908</v>
      </c>
      <c r="K4985" t="s">
        <v>618</v>
      </c>
      <c r="L4985" t="s">
        <v>67</v>
      </c>
      <c r="M4985" s="73">
        <v>690000</v>
      </c>
      <c r="N4985" t="str">
        <f t="shared" si="154"/>
        <v>0274-1</v>
      </c>
      <c r="O4985">
        <v>7512</v>
      </c>
      <c r="P4985">
        <f>1</f>
        <v>1</v>
      </c>
      <c r="Q4985">
        <f t="shared" si="155"/>
        <v>3</v>
      </c>
      <c r="W4985"/>
    </row>
    <row r="4986" spans="3:23" x14ac:dyDescent="0.25">
      <c r="C4986" t="s">
        <v>214</v>
      </c>
      <c r="D4986">
        <v>0</v>
      </c>
      <c r="E4986">
        <v>6365</v>
      </c>
      <c r="F4986" s="69">
        <v>43439</v>
      </c>
      <c r="G4986" s="69">
        <v>43439</v>
      </c>
      <c r="H4986">
        <v>277</v>
      </c>
      <c r="I4986">
        <v>353</v>
      </c>
      <c r="J4986" t="s">
        <v>909</v>
      </c>
      <c r="K4986" t="s">
        <v>618</v>
      </c>
      <c r="L4986" t="s">
        <v>67</v>
      </c>
      <c r="M4986" s="73">
        <v>2300000</v>
      </c>
      <c r="N4986" t="str">
        <f t="shared" si="154"/>
        <v>0277-1</v>
      </c>
      <c r="O4986">
        <v>7512</v>
      </c>
      <c r="P4986">
        <f>1</f>
        <v>1</v>
      </c>
      <c r="Q4986">
        <f t="shared" si="155"/>
        <v>12</v>
      </c>
      <c r="W4986"/>
    </row>
    <row r="4987" spans="3:23" x14ac:dyDescent="0.25">
      <c r="C4987" t="s">
        <v>214</v>
      </c>
      <c r="D4987">
        <v>0</v>
      </c>
      <c r="E4987">
        <v>5576</v>
      </c>
      <c r="F4987" s="69">
        <v>43411</v>
      </c>
      <c r="G4987" s="69">
        <v>43411</v>
      </c>
      <c r="H4987">
        <v>277</v>
      </c>
      <c r="I4987">
        <v>353</v>
      </c>
      <c r="J4987" t="s">
        <v>909</v>
      </c>
      <c r="K4987" t="s">
        <v>618</v>
      </c>
      <c r="L4987" t="s">
        <v>67</v>
      </c>
      <c r="M4987" s="73">
        <v>2300000</v>
      </c>
      <c r="N4987" t="str">
        <f t="shared" si="154"/>
        <v>0277-1</v>
      </c>
      <c r="O4987">
        <v>7512</v>
      </c>
      <c r="P4987">
        <f>1</f>
        <v>1</v>
      </c>
      <c r="Q4987">
        <f t="shared" si="155"/>
        <v>11</v>
      </c>
      <c r="W4987"/>
    </row>
    <row r="4988" spans="3:23" x14ac:dyDescent="0.25">
      <c r="C4988" t="s">
        <v>214</v>
      </c>
      <c r="D4988">
        <v>0</v>
      </c>
      <c r="E4988">
        <v>5128</v>
      </c>
      <c r="F4988" s="69">
        <v>43381</v>
      </c>
      <c r="G4988" s="69">
        <v>43381</v>
      </c>
      <c r="H4988">
        <v>277</v>
      </c>
      <c r="I4988">
        <v>353</v>
      </c>
      <c r="J4988" t="s">
        <v>909</v>
      </c>
      <c r="K4988" t="s">
        <v>618</v>
      </c>
      <c r="L4988" t="s">
        <v>67</v>
      </c>
      <c r="M4988" s="73">
        <v>2300000</v>
      </c>
      <c r="N4988" t="str">
        <f t="shared" si="154"/>
        <v>0277-1</v>
      </c>
      <c r="O4988">
        <v>7512</v>
      </c>
      <c r="P4988">
        <f>1</f>
        <v>1</v>
      </c>
      <c r="Q4988">
        <f t="shared" si="155"/>
        <v>10</v>
      </c>
      <c r="W4988"/>
    </row>
    <row r="4989" spans="3:23" x14ac:dyDescent="0.25">
      <c r="C4989" t="s">
        <v>214</v>
      </c>
      <c r="D4989">
        <v>0</v>
      </c>
      <c r="E4989">
        <v>4452</v>
      </c>
      <c r="F4989" s="69">
        <v>43350</v>
      </c>
      <c r="G4989" s="69">
        <v>43350</v>
      </c>
      <c r="H4989">
        <v>277</v>
      </c>
      <c r="I4989">
        <v>353</v>
      </c>
      <c r="J4989" t="s">
        <v>909</v>
      </c>
      <c r="K4989" t="s">
        <v>618</v>
      </c>
      <c r="L4989" t="s">
        <v>67</v>
      </c>
      <c r="M4989" s="73">
        <v>2300000</v>
      </c>
      <c r="N4989" t="str">
        <f t="shared" si="154"/>
        <v>0277-1</v>
      </c>
      <c r="O4989">
        <v>7512</v>
      </c>
      <c r="P4989">
        <f>1</f>
        <v>1</v>
      </c>
      <c r="Q4989">
        <f t="shared" si="155"/>
        <v>9</v>
      </c>
      <c r="W4989"/>
    </row>
    <row r="4990" spans="3:23" x14ac:dyDescent="0.25">
      <c r="C4990" t="s">
        <v>214</v>
      </c>
      <c r="D4990">
        <v>0</v>
      </c>
      <c r="E4990">
        <v>3710</v>
      </c>
      <c r="F4990" s="69">
        <v>43315</v>
      </c>
      <c r="G4990" s="69">
        <v>43315</v>
      </c>
      <c r="H4990">
        <v>277</v>
      </c>
      <c r="I4990">
        <v>353</v>
      </c>
      <c r="J4990" t="s">
        <v>909</v>
      </c>
      <c r="K4990" t="s">
        <v>618</v>
      </c>
      <c r="L4990" t="s">
        <v>67</v>
      </c>
      <c r="M4990" s="73">
        <v>2300000</v>
      </c>
      <c r="N4990" t="str">
        <f t="shared" si="154"/>
        <v>0277-1</v>
      </c>
      <c r="O4990">
        <v>7512</v>
      </c>
      <c r="P4990">
        <f>1</f>
        <v>1</v>
      </c>
      <c r="Q4990">
        <f t="shared" si="155"/>
        <v>8</v>
      </c>
      <c r="W4990"/>
    </row>
    <row r="4991" spans="3:23" x14ac:dyDescent="0.25">
      <c r="C4991" t="s">
        <v>214</v>
      </c>
      <c r="D4991">
        <v>0</v>
      </c>
      <c r="E4991">
        <v>3179</v>
      </c>
      <c r="F4991" s="69">
        <v>43290</v>
      </c>
      <c r="G4991" s="69">
        <v>43290</v>
      </c>
      <c r="H4991">
        <v>277</v>
      </c>
      <c r="I4991">
        <v>353</v>
      </c>
      <c r="J4991" t="s">
        <v>909</v>
      </c>
      <c r="K4991" t="s">
        <v>618</v>
      </c>
      <c r="L4991" t="s">
        <v>67</v>
      </c>
      <c r="M4991" s="73">
        <v>2300000</v>
      </c>
      <c r="N4991" t="str">
        <f t="shared" si="154"/>
        <v>0277-1</v>
      </c>
      <c r="O4991">
        <v>7512</v>
      </c>
      <c r="P4991">
        <f>1</f>
        <v>1</v>
      </c>
      <c r="Q4991">
        <f t="shared" si="155"/>
        <v>7</v>
      </c>
      <c r="W4991"/>
    </row>
    <row r="4992" spans="3:23" x14ac:dyDescent="0.25">
      <c r="C4992" t="s">
        <v>214</v>
      </c>
      <c r="D4992">
        <v>0</v>
      </c>
      <c r="E4992">
        <v>2675</v>
      </c>
      <c r="F4992" s="69">
        <v>43258</v>
      </c>
      <c r="G4992" s="69">
        <v>43258</v>
      </c>
      <c r="H4992">
        <v>277</v>
      </c>
      <c r="I4992">
        <v>353</v>
      </c>
      <c r="J4992" t="s">
        <v>909</v>
      </c>
      <c r="K4992" t="s">
        <v>618</v>
      </c>
      <c r="L4992" t="s">
        <v>67</v>
      </c>
      <c r="M4992" s="73">
        <v>2300000</v>
      </c>
      <c r="N4992" t="str">
        <f t="shared" si="154"/>
        <v>0277-1</v>
      </c>
      <c r="O4992">
        <v>7512</v>
      </c>
      <c r="P4992">
        <f>1</f>
        <v>1</v>
      </c>
      <c r="Q4992">
        <f t="shared" si="155"/>
        <v>6</v>
      </c>
      <c r="W4992"/>
    </row>
    <row r="4993" spans="3:23" x14ac:dyDescent="0.25">
      <c r="C4993" t="s">
        <v>214</v>
      </c>
      <c r="D4993">
        <v>0</v>
      </c>
      <c r="E4993">
        <v>2093</v>
      </c>
      <c r="F4993" s="69">
        <v>43229</v>
      </c>
      <c r="G4993" s="69">
        <v>43229</v>
      </c>
      <c r="H4993">
        <v>277</v>
      </c>
      <c r="I4993">
        <v>353</v>
      </c>
      <c r="J4993" t="s">
        <v>909</v>
      </c>
      <c r="K4993" t="s">
        <v>618</v>
      </c>
      <c r="L4993" t="s">
        <v>67</v>
      </c>
      <c r="M4993" s="73">
        <v>2300000</v>
      </c>
      <c r="N4993" t="str">
        <f t="shared" si="154"/>
        <v>0277-1</v>
      </c>
      <c r="O4993">
        <v>7512</v>
      </c>
      <c r="P4993">
        <f>1</f>
        <v>1</v>
      </c>
      <c r="Q4993">
        <f t="shared" si="155"/>
        <v>5</v>
      </c>
      <c r="W4993"/>
    </row>
    <row r="4994" spans="3:23" x14ac:dyDescent="0.25">
      <c r="C4994" t="s">
        <v>214</v>
      </c>
      <c r="D4994">
        <v>0</v>
      </c>
      <c r="E4994">
        <v>1443</v>
      </c>
      <c r="F4994" s="69">
        <v>43200</v>
      </c>
      <c r="G4994" s="69">
        <v>43200</v>
      </c>
      <c r="H4994">
        <v>277</v>
      </c>
      <c r="I4994">
        <v>353</v>
      </c>
      <c r="J4994" t="s">
        <v>909</v>
      </c>
      <c r="K4994" t="s">
        <v>618</v>
      </c>
      <c r="L4994" t="s">
        <v>67</v>
      </c>
      <c r="M4994" s="73">
        <v>2300000</v>
      </c>
      <c r="N4994" t="str">
        <f t="shared" si="154"/>
        <v>0277-1</v>
      </c>
      <c r="O4994">
        <v>7512</v>
      </c>
      <c r="P4994">
        <f>1</f>
        <v>1</v>
      </c>
      <c r="Q4994">
        <f t="shared" si="155"/>
        <v>4</v>
      </c>
      <c r="W4994"/>
    </row>
    <row r="4995" spans="3:23" x14ac:dyDescent="0.25">
      <c r="C4995" t="s">
        <v>214</v>
      </c>
      <c r="D4995">
        <v>0</v>
      </c>
      <c r="E4995">
        <v>804</v>
      </c>
      <c r="F4995" s="69">
        <v>43172</v>
      </c>
      <c r="G4995" s="69">
        <v>43172</v>
      </c>
      <c r="H4995">
        <v>277</v>
      </c>
      <c r="I4995">
        <v>353</v>
      </c>
      <c r="J4995" t="s">
        <v>909</v>
      </c>
      <c r="K4995" t="s">
        <v>618</v>
      </c>
      <c r="L4995" t="s">
        <v>67</v>
      </c>
      <c r="M4995" s="73">
        <v>2300000</v>
      </c>
      <c r="N4995" t="str">
        <f t="shared" si="154"/>
        <v>0277-1</v>
      </c>
      <c r="O4995">
        <v>7512</v>
      </c>
      <c r="P4995">
        <f>1</f>
        <v>1</v>
      </c>
      <c r="Q4995">
        <f t="shared" si="155"/>
        <v>3</v>
      </c>
      <c r="W4995"/>
    </row>
    <row r="4996" spans="3:23" x14ac:dyDescent="0.25">
      <c r="C4996" t="s">
        <v>214</v>
      </c>
      <c r="D4996">
        <v>0</v>
      </c>
      <c r="E4996">
        <v>215</v>
      </c>
      <c r="F4996" s="69">
        <v>43152</v>
      </c>
      <c r="G4996" s="69">
        <v>43152</v>
      </c>
      <c r="H4996">
        <v>277</v>
      </c>
      <c r="I4996">
        <v>353</v>
      </c>
      <c r="J4996" t="s">
        <v>909</v>
      </c>
      <c r="K4996" t="s">
        <v>618</v>
      </c>
      <c r="L4996" t="s">
        <v>67</v>
      </c>
      <c r="M4996" s="73">
        <v>920000</v>
      </c>
      <c r="N4996" t="str">
        <f t="shared" ref="N4996:N5059" si="156">TEXT(H4996,"0000")&amp;"-"&amp;TEXT(P4996,"0")</f>
        <v>0277-1</v>
      </c>
      <c r="O4996">
        <v>7512</v>
      </c>
      <c r="P4996">
        <f>1</f>
        <v>1</v>
      </c>
      <c r="Q4996">
        <f t="shared" ref="Q4996:Q5059" si="157">MONTH(G4996)</f>
        <v>2</v>
      </c>
      <c r="W4996"/>
    </row>
    <row r="4997" spans="3:23" x14ac:dyDescent="0.25">
      <c r="C4997" t="s">
        <v>214</v>
      </c>
      <c r="D4997">
        <v>0</v>
      </c>
      <c r="E4997">
        <v>6388</v>
      </c>
      <c r="F4997" s="69">
        <v>43441</v>
      </c>
      <c r="G4997" s="69">
        <v>43441</v>
      </c>
      <c r="H4997">
        <v>290</v>
      </c>
      <c r="I4997">
        <v>352</v>
      </c>
      <c r="J4997" t="s">
        <v>910</v>
      </c>
      <c r="K4997" t="s">
        <v>618</v>
      </c>
      <c r="L4997" t="s">
        <v>67</v>
      </c>
      <c r="M4997" s="73">
        <v>2300000</v>
      </c>
      <c r="N4997" t="str">
        <f t="shared" si="156"/>
        <v>0290-1</v>
      </c>
      <c r="O4997">
        <v>7512</v>
      </c>
      <c r="P4997">
        <f>1</f>
        <v>1</v>
      </c>
      <c r="Q4997">
        <f t="shared" si="157"/>
        <v>12</v>
      </c>
      <c r="W4997"/>
    </row>
    <row r="4998" spans="3:23" x14ac:dyDescent="0.25">
      <c r="C4998" t="s">
        <v>214</v>
      </c>
      <c r="D4998">
        <v>0</v>
      </c>
      <c r="E4998">
        <v>5997</v>
      </c>
      <c r="F4998" s="69">
        <v>43420</v>
      </c>
      <c r="G4998" s="69">
        <v>43420</v>
      </c>
      <c r="H4998">
        <v>290</v>
      </c>
      <c r="I4998">
        <v>352</v>
      </c>
      <c r="J4998" t="s">
        <v>910</v>
      </c>
      <c r="K4998" t="s">
        <v>618</v>
      </c>
      <c r="L4998" t="s">
        <v>67</v>
      </c>
      <c r="M4998" s="73">
        <v>2300000</v>
      </c>
      <c r="N4998" t="str">
        <f t="shared" si="156"/>
        <v>0290-1</v>
      </c>
      <c r="O4998">
        <v>7512</v>
      </c>
      <c r="P4998">
        <f>1</f>
        <v>1</v>
      </c>
      <c r="Q4998">
        <f t="shared" si="157"/>
        <v>11</v>
      </c>
      <c r="W4998"/>
    </row>
    <row r="4999" spans="3:23" x14ac:dyDescent="0.25">
      <c r="C4999" t="s">
        <v>214</v>
      </c>
      <c r="D4999">
        <v>0</v>
      </c>
      <c r="E4999">
        <v>5104</v>
      </c>
      <c r="F4999" s="69">
        <v>43381</v>
      </c>
      <c r="G4999" s="69">
        <v>43381</v>
      </c>
      <c r="H4999">
        <v>290</v>
      </c>
      <c r="I4999">
        <v>352</v>
      </c>
      <c r="J4999" t="s">
        <v>910</v>
      </c>
      <c r="K4999" t="s">
        <v>618</v>
      </c>
      <c r="L4999" t="s">
        <v>67</v>
      </c>
      <c r="M4999" s="73">
        <v>2300000</v>
      </c>
      <c r="N4999" t="str">
        <f t="shared" si="156"/>
        <v>0290-1</v>
      </c>
      <c r="O4999">
        <v>7512</v>
      </c>
      <c r="P4999">
        <f>1</f>
        <v>1</v>
      </c>
      <c r="Q4999">
        <f t="shared" si="157"/>
        <v>10</v>
      </c>
      <c r="W4999"/>
    </row>
    <row r="5000" spans="3:23" x14ac:dyDescent="0.25">
      <c r="C5000" t="s">
        <v>214</v>
      </c>
      <c r="D5000">
        <v>0</v>
      </c>
      <c r="E5000">
        <v>4453</v>
      </c>
      <c r="F5000" s="69">
        <v>43350</v>
      </c>
      <c r="G5000" s="69">
        <v>43350</v>
      </c>
      <c r="H5000">
        <v>290</v>
      </c>
      <c r="I5000">
        <v>352</v>
      </c>
      <c r="J5000" t="s">
        <v>910</v>
      </c>
      <c r="K5000" t="s">
        <v>618</v>
      </c>
      <c r="L5000" t="s">
        <v>67</v>
      </c>
      <c r="M5000" s="73">
        <v>2300000</v>
      </c>
      <c r="N5000" t="str">
        <f t="shared" si="156"/>
        <v>0290-1</v>
      </c>
      <c r="O5000">
        <v>7512</v>
      </c>
      <c r="P5000">
        <f>1</f>
        <v>1</v>
      </c>
      <c r="Q5000">
        <f t="shared" si="157"/>
        <v>9</v>
      </c>
      <c r="W5000"/>
    </row>
    <row r="5001" spans="3:23" x14ac:dyDescent="0.25">
      <c r="C5001" t="s">
        <v>214</v>
      </c>
      <c r="D5001">
        <v>0</v>
      </c>
      <c r="E5001">
        <v>3767</v>
      </c>
      <c r="F5001" s="69">
        <v>43315</v>
      </c>
      <c r="G5001" s="69">
        <v>43315</v>
      </c>
      <c r="H5001">
        <v>290</v>
      </c>
      <c r="I5001">
        <v>352</v>
      </c>
      <c r="J5001" t="s">
        <v>910</v>
      </c>
      <c r="K5001" t="s">
        <v>618</v>
      </c>
      <c r="L5001" t="s">
        <v>67</v>
      </c>
      <c r="M5001" s="73">
        <v>2300000</v>
      </c>
      <c r="N5001" t="str">
        <f t="shared" si="156"/>
        <v>0290-1</v>
      </c>
      <c r="O5001">
        <v>7512</v>
      </c>
      <c r="P5001">
        <f>1</f>
        <v>1</v>
      </c>
      <c r="Q5001">
        <f t="shared" si="157"/>
        <v>8</v>
      </c>
      <c r="W5001"/>
    </row>
    <row r="5002" spans="3:23" x14ac:dyDescent="0.25">
      <c r="C5002" t="s">
        <v>214</v>
      </c>
      <c r="D5002">
        <v>0</v>
      </c>
      <c r="E5002">
        <v>3318</v>
      </c>
      <c r="F5002" s="69">
        <v>43290</v>
      </c>
      <c r="G5002" s="69">
        <v>43290</v>
      </c>
      <c r="H5002">
        <v>290</v>
      </c>
      <c r="I5002">
        <v>352</v>
      </c>
      <c r="J5002" t="s">
        <v>910</v>
      </c>
      <c r="K5002" t="s">
        <v>618</v>
      </c>
      <c r="L5002" t="s">
        <v>67</v>
      </c>
      <c r="M5002" s="73">
        <v>2300000</v>
      </c>
      <c r="N5002" t="str">
        <f t="shared" si="156"/>
        <v>0290-1</v>
      </c>
      <c r="O5002">
        <v>7512</v>
      </c>
      <c r="P5002">
        <f>1</f>
        <v>1</v>
      </c>
      <c r="Q5002">
        <f t="shared" si="157"/>
        <v>7</v>
      </c>
      <c r="W5002"/>
    </row>
    <row r="5003" spans="3:23" x14ac:dyDescent="0.25">
      <c r="C5003" t="s">
        <v>214</v>
      </c>
      <c r="D5003">
        <v>0</v>
      </c>
      <c r="E5003">
        <v>2727</v>
      </c>
      <c r="F5003" s="69">
        <v>43259</v>
      </c>
      <c r="G5003" s="69">
        <v>43259</v>
      </c>
      <c r="H5003">
        <v>290</v>
      </c>
      <c r="I5003">
        <v>352</v>
      </c>
      <c r="J5003" t="s">
        <v>910</v>
      </c>
      <c r="K5003" t="s">
        <v>618</v>
      </c>
      <c r="L5003" t="s">
        <v>67</v>
      </c>
      <c r="M5003" s="73">
        <v>2300000</v>
      </c>
      <c r="N5003" t="str">
        <f t="shared" si="156"/>
        <v>0290-1</v>
      </c>
      <c r="O5003">
        <v>7512</v>
      </c>
      <c r="P5003">
        <f>1</f>
        <v>1</v>
      </c>
      <c r="Q5003">
        <f t="shared" si="157"/>
        <v>6</v>
      </c>
      <c r="W5003"/>
    </row>
    <row r="5004" spans="3:23" x14ac:dyDescent="0.25">
      <c r="C5004" t="s">
        <v>214</v>
      </c>
      <c r="D5004">
        <v>0</v>
      </c>
      <c r="E5004">
        <v>2039</v>
      </c>
      <c r="F5004" s="69">
        <v>43228</v>
      </c>
      <c r="G5004" s="69">
        <v>43228</v>
      </c>
      <c r="H5004">
        <v>290</v>
      </c>
      <c r="I5004">
        <v>352</v>
      </c>
      <c r="J5004" t="s">
        <v>910</v>
      </c>
      <c r="K5004" t="s">
        <v>618</v>
      </c>
      <c r="L5004" t="s">
        <v>67</v>
      </c>
      <c r="M5004" s="73">
        <v>2300000</v>
      </c>
      <c r="N5004" t="str">
        <f t="shared" si="156"/>
        <v>0290-1</v>
      </c>
      <c r="O5004">
        <v>7512</v>
      </c>
      <c r="P5004">
        <f>1</f>
        <v>1</v>
      </c>
      <c r="Q5004">
        <f t="shared" si="157"/>
        <v>5</v>
      </c>
      <c r="W5004"/>
    </row>
    <row r="5005" spans="3:23" x14ac:dyDescent="0.25">
      <c r="C5005" t="s">
        <v>214</v>
      </c>
      <c r="D5005">
        <v>0</v>
      </c>
      <c r="E5005">
        <v>1396</v>
      </c>
      <c r="F5005" s="69">
        <v>43200</v>
      </c>
      <c r="G5005" s="69">
        <v>43200</v>
      </c>
      <c r="H5005">
        <v>290</v>
      </c>
      <c r="I5005">
        <v>352</v>
      </c>
      <c r="J5005" t="s">
        <v>910</v>
      </c>
      <c r="K5005" t="s">
        <v>618</v>
      </c>
      <c r="L5005" t="s">
        <v>67</v>
      </c>
      <c r="M5005" s="73">
        <v>2300000</v>
      </c>
      <c r="N5005" t="str">
        <f t="shared" si="156"/>
        <v>0290-1</v>
      </c>
      <c r="O5005">
        <v>7512</v>
      </c>
      <c r="P5005">
        <f>1</f>
        <v>1</v>
      </c>
      <c r="Q5005">
        <f t="shared" si="157"/>
        <v>4</v>
      </c>
      <c r="W5005"/>
    </row>
    <row r="5006" spans="3:23" x14ac:dyDescent="0.25">
      <c r="C5006" t="s">
        <v>214</v>
      </c>
      <c r="D5006">
        <v>0</v>
      </c>
      <c r="E5006">
        <v>1029</v>
      </c>
      <c r="F5006" s="69">
        <v>43180</v>
      </c>
      <c r="G5006" s="69">
        <v>43180</v>
      </c>
      <c r="H5006">
        <v>290</v>
      </c>
      <c r="I5006">
        <v>352</v>
      </c>
      <c r="J5006" t="s">
        <v>910</v>
      </c>
      <c r="K5006" t="s">
        <v>618</v>
      </c>
      <c r="L5006" t="s">
        <v>67</v>
      </c>
      <c r="M5006" s="73">
        <v>2300000</v>
      </c>
      <c r="N5006" t="str">
        <f t="shared" si="156"/>
        <v>0290-1</v>
      </c>
      <c r="O5006">
        <v>7512</v>
      </c>
      <c r="P5006">
        <f>1</f>
        <v>1</v>
      </c>
      <c r="Q5006">
        <f t="shared" si="157"/>
        <v>3</v>
      </c>
      <c r="W5006"/>
    </row>
    <row r="5007" spans="3:23" x14ac:dyDescent="0.25">
      <c r="C5007" t="s">
        <v>214</v>
      </c>
      <c r="D5007">
        <v>0</v>
      </c>
      <c r="E5007">
        <v>358</v>
      </c>
      <c r="F5007" s="69">
        <v>43165</v>
      </c>
      <c r="G5007" s="69">
        <v>43165</v>
      </c>
      <c r="H5007">
        <v>290</v>
      </c>
      <c r="I5007">
        <v>352</v>
      </c>
      <c r="J5007" t="s">
        <v>910</v>
      </c>
      <c r="K5007" t="s">
        <v>618</v>
      </c>
      <c r="L5007" t="s">
        <v>67</v>
      </c>
      <c r="M5007" s="73">
        <v>920000</v>
      </c>
      <c r="N5007" t="str">
        <f t="shared" si="156"/>
        <v>0290-1</v>
      </c>
      <c r="O5007">
        <v>7512</v>
      </c>
      <c r="P5007">
        <f>1</f>
        <v>1</v>
      </c>
      <c r="Q5007">
        <f t="shared" si="157"/>
        <v>3</v>
      </c>
      <c r="W5007"/>
    </row>
    <row r="5008" spans="3:23" x14ac:dyDescent="0.25">
      <c r="C5008" t="s">
        <v>214</v>
      </c>
      <c r="D5008">
        <v>0</v>
      </c>
      <c r="E5008">
        <v>6425</v>
      </c>
      <c r="F5008" s="69">
        <v>43444</v>
      </c>
      <c r="G5008" s="69">
        <v>43444</v>
      </c>
      <c r="H5008">
        <v>237</v>
      </c>
      <c r="I5008">
        <v>350</v>
      </c>
      <c r="J5008" t="s">
        <v>911</v>
      </c>
      <c r="K5008" t="s">
        <v>618</v>
      </c>
      <c r="L5008" t="s">
        <v>67</v>
      </c>
      <c r="M5008" s="73">
        <v>7762500</v>
      </c>
      <c r="N5008" t="str">
        <f t="shared" si="156"/>
        <v>0237-1</v>
      </c>
      <c r="O5008">
        <v>7512</v>
      </c>
      <c r="P5008">
        <f>1</f>
        <v>1</v>
      </c>
      <c r="Q5008">
        <f t="shared" si="157"/>
        <v>12</v>
      </c>
      <c r="W5008"/>
    </row>
    <row r="5009" spans="3:23" x14ac:dyDescent="0.25">
      <c r="C5009" t="s">
        <v>214</v>
      </c>
      <c r="D5009">
        <v>0</v>
      </c>
      <c r="E5009">
        <v>5503</v>
      </c>
      <c r="F5009" s="69">
        <v>43410</v>
      </c>
      <c r="G5009" s="69">
        <v>43410</v>
      </c>
      <c r="H5009">
        <v>237</v>
      </c>
      <c r="I5009">
        <v>350</v>
      </c>
      <c r="J5009" t="s">
        <v>911</v>
      </c>
      <c r="K5009" t="s">
        <v>618</v>
      </c>
      <c r="L5009" t="s">
        <v>67</v>
      </c>
      <c r="M5009" s="73">
        <v>7762500</v>
      </c>
      <c r="N5009" t="str">
        <f t="shared" si="156"/>
        <v>0237-1</v>
      </c>
      <c r="O5009">
        <v>7512</v>
      </c>
      <c r="P5009">
        <f>1</f>
        <v>1</v>
      </c>
      <c r="Q5009">
        <f t="shared" si="157"/>
        <v>11</v>
      </c>
      <c r="W5009"/>
    </row>
    <row r="5010" spans="3:23" x14ac:dyDescent="0.25">
      <c r="C5010" t="s">
        <v>214</v>
      </c>
      <c r="D5010">
        <v>0</v>
      </c>
      <c r="E5010">
        <v>4844</v>
      </c>
      <c r="F5010" s="69">
        <v>43375</v>
      </c>
      <c r="G5010" s="69">
        <v>43375</v>
      </c>
      <c r="H5010">
        <v>237</v>
      </c>
      <c r="I5010">
        <v>350</v>
      </c>
      <c r="J5010" t="s">
        <v>911</v>
      </c>
      <c r="K5010" t="s">
        <v>618</v>
      </c>
      <c r="L5010" t="s">
        <v>67</v>
      </c>
      <c r="M5010" s="73">
        <v>7762500</v>
      </c>
      <c r="N5010" t="str">
        <f t="shared" si="156"/>
        <v>0237-1</v>
      </c>
      <c r="O5010">
        <v>7512</v>
      </c>
      <c r="P5010">
        <f>1</f>
        <v>1</v>
      </c>
      <c r="Q5010">
        <f t="shared" si="157"/>
        <v>10</v>
      </c>
      <c r="W5010"/>
    </row>
    <row r="5011" spans="3:23" x14ac:dyDescent="0.25">
      <c r="C5011" t="s">
        <v>214</v>
      </c>
      <c r="D5011">
        <v>0</v>
      </c>
      <c r="E5011">
        <v>4344</v>
      </c>
      <c r="F5011" s="69">
        <v>43348</v>
      </c>
      <c r="G5011" s="69">
        <v>43348</v>
      </c>
      <c r="H5011">
        <v>237</v>
      </c>
      <c r="I5011">
        <v>350</v>
      </c>
      <c r="J5011" t="s">
        <v>911</v>
      </c>
      <c r="K5011" t="s">
        <v>618</v>
      </c>
      <c r="L5011" t="s">
        <v>67</v>
      </c>
      <c r="M5011" s="73">
        <v>7762500</v>
      </c>
      <c r="N5011" t="str">
        <f t="shared" si="156"/>
        <v>0237-1</v>
      </c>
      <c r="O5011">
        <v>7512</v>
      </c>
      <c r="P5011">
        <f>1</f>
        <v>1</v>
      </c>
      <c r="Q5011">
        <f t="shared" si="157"/>
        <v>9</v>
      </c>
      <c r="W5011"/>
    </row>
    <row r="5012" spans="3:23" x14ac:dyDescent="0.25">
      <c r="C5012" t="s">
        <v>214</v>
      </c>
      <c r="D5012">
        <v>0</v>
      </c>
      <c r="E5012">
        <v>3747</v>
      </c>
      <c r="F5012" s="69">
        <v>43315</v>
      </c>
      <c r="G5012" s="69">
        <v>43315</v>
      </c>
      <c r="H5012">
        <v>237</v>
      </c>
      <c r="I5012">
        <v>350</v>
      </c>
      <c r="J5012" t="s">
        <v>911</v>
      </c>
      <c r="K5012" t="s">
        <v>618</v>
      </c>
      <c r="L5012" t="s">
        <v>67</v>
      </c>
      <c r="M5012" s="73">
        <v>7762500</v>
      </c>
      <c r="N5012" t="str">
        <f t="shared" si="156"/>
        <v>0237-1</v>
      </c>
      <c r="O5012">
        <v>7512</v>
      </c>
      <c r="P5012">
        <f>1</f>
        <v>1</v>
      </c>
      <c r="Q5012">
        <f t="shared" si="157"/>
        <v>8</v>
      </c>
      <c r="W5012"/>
    </row>
    <row r="5013" spans="3:23" x14ac:dyDescent="0.25">
      <c r="C5013" t="s">
        <v>214</v>
      </c>
      <c r="D5013">
        <v>0</v>
      </c>
      <c r="E5013">
        <v>3131</v>
      </c>
      <c r="F5013" s="69">
        <v>43286</v>
      </c>
      <c r="G5013" s="69">
        <v>43286</v>
      </c>
      <c r="H5013">
        <v>237</v>
      </c>
      <c r="I5013">
        <v>350</v>
      </c>
      <c r="J5013" t="s">
        <v>911</v>
      </c>
      <c r="K5013" t="s">
        <v>618</v>
      </c>
      <c r="L5013" t="s">
        <v>67</v>
      </c>
      <c r="M5013" s="73">
        <v>7762500</v>
      </c>
      <c r="N5013" t="str">
        <f t="shared" si="156"/>
        <v>0237-1</v>
      </c>
      <c r="O5013">
        <v>7512</v>
      </c>
      <c r="P5013">
        <f>1</f>
        <v>1</v>
      </c>
      <c r="Q5013">
        <f t="shared" si="157"/>
        <v>7</v>
      </c>
      <c r="W5013"/>
    </row>
    <row r="5014" spans="3:23" x14ac:dyDescent="0.25">
      <c r="C5014" t="s">
        <v>214</v>
      </c>
      <c r="D5014">
        <v>0</v>
      </c>
      <c r="E5014">
        <v>2681</v>
      </c>
      <c r="F5014" s="69">
        <v>43258</v>
      </c>
      <c r="G5014" s="69">
        <v>43258</v>
      </c>
      <c r="H5014">
        <v>237</v>
      </c>
      <c r="I5014">
        <v>350</v>
      </c>
      <c r="J5014" t="s">
        <v>911</v>
      </c>
      <c r="K5014" t="s">
        <v>618</v>
      </c>
      <c r="L5014" t="s">
        <v>67</v>
      </c>
      <c r="M5014" s="73">
        <v>7762500</v>
      </c>
      <c r="N5014" t="str">
        <f t="shared" si="156"/>
        <v>0237-1</v>
      </c>
      <c r="O5014">
        <v>7512</v>
      </c>
      <c r="P5014">
        <f>1</f>
        <v>1</v>
      </c>
      <c r="Q5014">
        <f t="shared" si="157"/>
        <v>6</v>
      </c>
      <c r="W5014"/>
    </row>
    <row r="5015" spans="3:23" x14ac:dyDescent="0.25">
      <c r="C5015" t="s">
        <v>214</v>
      </c>
      <c r="D5015">
        <v>0</v>
      </c>
      <c r="E5015">
        <v>1972</v>
      </c>
      <c r="F5015" s="69">
        <v>43227</v>
      </c>
      <c r="G5015" s="69">
        <v>43227</v>
      </c>
      <c r="H5015">
        <v>237</v>
      </c>
      <c r="I5015">
        <v>350</v>
      </c>
      <c r="J5015" t="s">
        <v>911</v>
      </c>
      <c r="K5015" t="s">
        <v>618</v>
      </c>
      <c r="L5015" t="s">
        <v>67</v>
      </c>
      <c r="M5015" s="73">
        <v>7762500</v>
      </c>
      <c r="N5015" t="str">
        <f t="shared" si="156"/>
        <v>0237-1</v>
      </c>
      <c r="O5015">
        <v>7512</v>
      </c>
      <c r="P5015">
        <f>1</f>
        <v>1</v>
      </c>
      <c r="Q5015">
        <f t="shared" si="157"/>
        <v>5</v>
      </c>
      <c r="W5015"/>
    </row>
    <row r="5016" spans="3:23" x14ac:dyDescent="0.25">
      <c r="C5016" t="s">
        <v>214</v>
      </c>
      <c r="D5016">
        <v>0</v>
      </c>
      <c r="E5016">
        <v>1333</v>
      </c>
      <c r="F5016" s="69">
        <v>43196</v>
      </c>
      <c r="G5016" s="69">
        <v>43196</v>
      </c>
      <c r="H5016">
        <v>237</v>
      </c>
      <c r="I5016">
        <v>350</v>
      </c>
      <c r="J5016" t="s">
        <v>911</v>
      </c>
      <c r="K5016" t="s">
        <v>618</v>
      </c>
      <c r="L5016" t="s">
        <v>67</v>
      </c>
      <c r="M5016" s="73">
        <v>7762500</v>
      </c>
      <c r="N5016" t="str">
        <f t="shared" si="156"/>
        <v>0237-1</v>
      </c>
      <c r="O5016">
        <v>7512</v>
      </c>
      <c r="P5016">
        <f>1</f>
        <v>1</v>
      </c>
      <c r="Q5016">
        <f t="shared" si="157"/>
        <v>4</v>
      </c>
      <c r="W5016"/>
    </row>
    <row r="5017" spans="3:23" x14ac:dyDescent="0.25">
      <c r="C5017" t="s">
        <v>214</v>
      </c>
      <c r="D5017">
        <v>0</v>
      </c>
      <c r="E5017">
        <v>617</v>
      </c>
      <c r="F5017" s="69">
        <v>43168</v>
      </c>
      <c r="G5017" s="69">
        <v>43168</v>
      </c>
      <c r="H5017">
        <v>237</v>
      </c>
      <c r="I5017">
        <v>350</v>
      </c>
      <c r="J5017" t="s">
        <v>911</v>
      </c>
      <c r="K5017" t="s">
        <v>618</v>
      </c>
      <c r="L5017" t="s">
        <v>67</v>
      </c>
      <c r="M5017" s="73">
        <v>7762500</v>
      </c>
      <c r="N5017" t="str">
        <f t="shared" si="156"/>
        <v>0237-1</v>
      </c>
      <c r="O5017">
        <v>7512</v>
      </c>
      <c r="P5017">
        <f>1</f>
        <v>1</v>
      </c>
      <c r="Q5017">
        <f t="shared" si="157"/>
        <v>3</v>
      </c>
      <c r="W5017"/>
    </row>
    <row r="5018" spans="3:23" x14ac:dyDescent="0.25">
      <c r="C5018" t="s">
        <v>214</v>
      </c>
      <c r="D5018">
        <v>0</v>
      </c>
      <c r="E5018">
        <v>436</v>
      </c>
      <c r="F5018" s="69">
        <v>43165</v>
      </c>
      <c r="G5018" s="69">
        <v>43165</v>
      </c>
      <c r="H5018">
        <v>237</v>
      </c>
      <c r="I5018">
        <v>350</v>
      </c>
      <c r="J5018" t="s">
        <v>911</v>
      </c>
      <c r="K5018" t="s">
        <v>618</v>
      </c>
      <c r="L5018" t="s">
        <v>67</v>
      </c>
      <c r="M5018" s="73">
        <v>3622500</v>
      </c>
      <c r="N5018" t="str">
        <f t="shared" si="156"/>
        <v>0237-1</v>
      </c>
      <c r="O5018">
        <v>7512</v>
      </c>
      <c r="P5018">
        <f>1</f>
        <v>1</v>
      </c>
      <c r="Q5018">
        <f t="shared" si="157"/>
        <v>3</v>
      </c>
      <c r="W5018"/>
    </row>
    <row r="5019" spans="3:23" x14ac:dyDescent="0.25">
      <c r="C5019" t="s">
        <v>214</v>
      </c>
      <c r="D5019">
        <v>0</v>
      </c>
      <c r="E5019">
        <v>6418</v>
      </c>
      <c r="F5019" s="69">
        <v>43444</v>
      </c>
      <c r="G5019" s="69">
        <v>43444</v>
      </c>
      <c r="H5019">
        <v>301</v>
      </c>
      <c r="I5019">
        <v>349</v>
      </c>
      <c r="J5019" t="s">
        <v>912</v>
      </c>
      <c r="K5019" t="s">
        <v>618</v>
      </c>
      <c r="L5019" t="s">
        <v>67</v>
      </c>
      <c r="M5019" s="73">
        <v>5692500</v>
      </c>
      <c r="N5019" t="str">
        <f t="shared" si="156"/>
        <v>0301-1</v>
      </c>
      <c r="O5019">
        <v>7512</v>
      </c>
      <c r="P5019">
        <f>1</f>
        <v>1</v>
      </c>
      <c r="Q5019">
        <f t="shared" si="157"/>
        <v>12</v>
      </c>
      <c r="W5019"/>
    </row>
    <row r="5020" spans="3:23" x14ac:dyDescent="0.25">
      <c r="C5020" t="s">
        <v>214</v>
      </c>
      <c r="D5020">
        <v>0</v>
      </c>
      <c r="E5020">
        <v>5669</v>
      </c>
      <c r="F5020" s="69">
        <v>43411</v>
      </c>
      <c r="G5020" s="69">
        <v>43411</v>
      </c>
      <c r="H5020">
        <v>301</v>
      </c>
      <c r="I5020">
        <v>349</v>
      </c>
      <c r="J5020" t="s">
        <v>912</v>
      </c>
      <c r="K5020" t="s">
        <v>618</v>
      </c>
      <c r="L5020" t="s">
        <v>67</v>
      </c>
      <c r="M5020" s="73">
        <v>5692500</v>
      </c>
      <c r="N5020" t="str">
        <f t="shared" si="156"/>
        <v>0301-1</v>
      </c>
      <c r="O5020">
        <v>7512</v>
      </c>
      <c r="P5020">
        <f>1</f>
        <v>1</v>
      </c>
      <c r="Q5020">
        <f t="shared" si="157"/>
        <v>11</v>
      </c>
      <c r="W5020"/>
    </row>
    <row r="5021" spans="3:23" x14ac:dyDescent="0.25">
      <c r="C5021" t="s">
        <v>214</v>
      </c>
      <c r="D5021">
        <v>0</v>
      </c>
      <c r="E5021">
        <v>4842</v>
      </c>
      <c r="F5021" s="69">
        <v>43375</v>
      </c>
      <c r="G5021" s="69">
        <v>43375</v>
      </c>
      <c r="H5021">
        <v>301</v>
      </c>
      <c r="I5021">
        <v>349</v>
      </c>
      <c r="J5021" t="s">
        <v>912</v>
      </c>
      <c r="K5021" t="s">
        <v>618</v>
      </c>
      <c r="L5021" t="s">
        <v>67</v>
      </c>
      <c r="M5021" s="73">
        <v>5692500</v>
      </c>
      <c r="N5021" t="str">
        <f t="shared" si="156"/>
        <v>0301-1</v>
      </c>
      <c r="O5021">
        <v>7512</v>
      </c>
      <c r="P5021">
        <f>1</f>
        <v>1</v>
      </c>
      <c r="Q5021">
        <f t="shared" si="157"/>
        <v>10</v>
      </c>
      <c r="W5021"/>
    </row>
    <row r="5022" spans="3:23" x14ac:dyDescent="0.25">
      <c r="C5022" t="s">
        <v>214</v>
      </c>
      <c r="D5022">
        <v>0</v>
      </c>
      <c r="E5022">
        <v>4455</v>
      </c>
      <c r="F5022" s="69">
        <v>43350</v>
      </c>
      <c r="G5022" s="69">
        <v>43350</v>
      </c>
      <c r="H5022">
        <v>301</v>
      </c>
      <c r="I5022">
        <v>349</v>
      </c>
      <c r="J5022" t="s">
        <v>912</v>
      </c>
      <c r="K5022" t="s">
        <v>618</v>
      </c>
      <c r="L5022" t="s">
        <v>67</v>
      </c>
      <c r="M5022" s="73">
        <v>5692500</v>
      </c>
      <c r="N5022" t="str">
        <f t="shared" si="156"/>
        <v>0301-1</v>
      </c>
      <c r="O5022">
        <v>7512</v>
      </c>
      <c r="P5022">
        <f>1</f>
        <v>1</v>
      </c>
      <c r="Q5022">
        <f t="shared" si="157"/>
        <v>9</v>
      </c>
      <c r="W5022"/>
    </row>
    <row r="5023" spans="3:23" x14ac:dyDescent="0.25">
      <c r="C5023" t="s">
        <v>214</v>
      </c>
      <c r="D5023">
        <v>0</v>
      </c>
      <c r="E5023">
        <v>3744</v>
      </c>
      <c r="F5023" s="69">
        <v>43315</v>
      </c>
      <c r="G5023" s="69">
        <v>43315</v>
      </c>
      <c r="H5023">
        <v>301</v>
      </c>
      <c r="I5023">
        <v>349</v>
      </c>
      <c r="J5023" t="s">
        <v>912</v>
      </c>
      <c r="K5023" t="s">
        <v>618</v>
      </c>
      <c r="L5023" t="s">
        <v>67</v>
      </c>
      <c r="M5023" s="73">
        <v>5692500</v>
      </c>
      <c r="N5023" t="str">
        <f t="shared" si="156"/>
        <v>0301-1</v>
      </c>
      <c r="O5023">
        <v>7512</v>
      </c>
      <c r="P5023">
        <f>1</f>
        <v>1</v>
      </c>
      <c r="Q5023">
        <f t="shared" si="157"/>
        <v>8</v>
      </c>
      <c r="W5023"/>
    </row>
    <row r="5024" spans="3:23" x14ac:dyDescent="0.25">
      <c r="C5024" t="s">
        <v>214</v>
      </c>
      <c r="D5024">
        <v>0</v>
      </c>
      <c r="E5024">
        <v>3157</v>
      </c>
      <c r="F5024" s="69">
        <v>43286</v>
      </c>
      <c r="G5024" s="69">
        <v>43286</v>
      </c>
      <c r="H5024">
        <v>301</v>
      </c>
      <c r="I5024">
        <v>349</v>
      </c>
      <c r="J5024" t="s">
        <v>912</v>
      </c>
      <c r="K5024" t="s">
        <v>618</v>
      </c>
      <c r="L5024" t="s">
        <v>67</v>
      </c>
      <c r="M5024" s="73">
        <v>5692500</v>
      </c>
      <c r="N5024" t="str">
        <f t="shared" si="156"/>
        <v>0301-1</v>
      </c>
      <c r="O5024">
        <v>7512</v>
      </c>
      <c r="P5024">
        <f>1</f>
        <v>1</v>
      </c>
      <c r="Q5024">
        <f t="shared" si="157"/>
        <v>7</v>
      </c>
      <c r="W5024"/>
    </row>
    <row r="5025" spans="3:23" x14ac:dyDescent="0.25">
      <c r="C5025" t="s">
        <v>214</v>
      </c>
      <c r="D5025">
        <v>0</v>
      </c>
      <c r="E5025">
        <v>2679</v>
      </c>
      <c r="F5025" s="69">
        <v>43258</v>
      </c>
      <c r="G5025" s="69">
        <v>43258</v>
      </c>
      <c r="H5025">
        <v>301</v>
      </c>
      <c r="I5025">
        <v>349</v>
      </c>
      <c r="J5025" t="s">
        <v>912</v>
      </c>
      <c r="K5025" t="s">
        <v>618</v>
      </c>
      <c r="L5025" t="s">
        <v>67</v>
      </c>
      <c r="M5025" s="73">
        <v>5692500</v>
      </c>
      <c r="N5025" t="str">
        <f t="shared" si="156"/>
        <v>0301-1</v>
      </c>
      <c r="O5025">
        <v>7512</v>
      </c>
      <c r="P5025">
        <f>1</f>
        <v>1</v>
      </c>
      <c r="Q5025">
        <f t="shared" si="157"/>
        <v>6</v>
      </c>
      <c r="W5025"/>
    </row>
    <row r="5026" spans="3:23" x14ac:dyDescent="0.25">
      <c r="C5026" t="s">
        <v>214</v>
      </c>
      <c r="D5026">
        <v>0</v>
      </c>
      <c r="E5026">
        <v>1922</v>
      </c>
      <c r="F5026" s="69">
        <v>43227</v>
      </c>
      <c r="G5026" s="69">
        <v>43227</v>
      </c>
      <c r="H5026">
        <v>301</v>
      </c>
      <c r="I5026">
        <v>349</v>
      </c>
      <c r="J5026" t="s">
        <v>912</v>
      </c>
      <c r="K5026" t="s">
        <v>618</v>
      </c>
      <c r="L5026" t="s">
        <v>67</v>
      </c>
      <c r="M5026" s="73">
        <v>5692500</v>
      </c>
      <c r="N5026" t="str">
        <f t="shared" si="156"/>
        <v>0301-1</v>
      </c>
      <c r="O5026">
        <v>7512</v>
      </c>
      <c r="P5026">
        <f>1</f>
        <v>1</v>
      </c>
      <c r="Q5026">
        <f t="shared" si="157"/>
        <v>5</v>
      </c>
      <c r="W5026"/>
    </row>
    <row r="5027" spans="3:23" x14ac:dyDescent="0.25">
      <c r="C5027" t="s">
        <v>214</v>
      </c>
      <c r="D5027">
        <v>0</v>
      </c>
      <c r="E5027">
        <v>1621</v>
      </c>
      <c r="F5027" s="69">
        <v>43203</v>
      </c>
      <c r="G5027" s="69">
        <v>43203</v>
      </c>
      <c r="H5027">
        <v>301</v>
      </c>
      <c r="I5027">
        <v>349</v>
      </c>
      <c r="J5027" t="s">
        <v>912</v>
      </c>
      <c r="K5027" t="s">
        <v>618</v>
      </c>
      <c r="L5027" t="s">
        <v>67</v>
      </c>
      <c r="M5027" s="73">
        <v>5692500</v>
      </c>
      <c r="N5027" t="str">
        <f t="shared" si="156"/>
        <v>0301-1</v>
      </c>
      <c r="O5027">
        <v>7512</v>
      </c>
      <c r="P5027">
        <f>1</f>
        <v>1</v>
      </c>
      <c r="Q5027">
        <f t="shared" si="157"/>
        <v>4</v>
      </c>
      <c r="W5027"/>
    </row>
    <row r="5028" spans="3:23" x14ac:dyDescent="0.25">
      <c r="C5028" t="s">
        <v>214</v>
      </c>
      <c r="D5028">
        <v>0</v>
      </c>
      <c r="E5028">
        <v>746</v>
      </c>
      <c r="F5028" s="69">
        <v>43171</v>
      </c>
      <c r="G5028" s="69">
        <v>43171</v>
      </c>
      <c r="H5028">
        <v>301</v>
      </c>
      <c r="I5028">
        <v>349</v>
      </c>
      <c r="J5028" t="s">
        <v>912</v>
      </c>
      <c r="K5028" t="s">
        <v>618</v>
      </c>
      <c r="L5028" t="s">
        <v>67</v>
      </c>
      <c r="M5028" s="73">
        <v>5692500</v>
      </c>
      <c r="N5028" t="str">
        <f t="shared" si="156"/>
        <v>0301-1</v>
      </c>
      <c r="O5028">
        <v>7512</v>
      </c>
      <c r="P5028">
        <f>1</f>
        <v>1</v>
      </c>
      <c r="Q5028">
        <f t="shared" si="157"/>
        <v>3</v>
      </c>
      <c r="W5028"/>
    </row>
    <row r="5029" spans="3:23" x14ac:dyDescent="0.25">
      <c r="C5029" t="s">
        <v>214</v>
      </c>
      <c r="D5029">
        <v>0</v>
      </c>
      <c r="E5029">
        <v>745</v>
      </c>
      <c r="F5029" s="69">
        <v>43171</v>
      </c>
      <c r="G5029" s="69">
        <v>43171</v>
      </c>
      <c r="H5029">
        <v>301</v>
      </c>
      <c r="I5029">
        <v>349</v>
      </c>
      <c r="J5029" t="s">
        <v>912</v>
      </c>
      <c r="K5029" t="s">
        <v>618</v>
      </c>
      <c r="L5029" t="s">
        <v>67</v>
      </c>
      <c r="M5029" s="73">
        <v>1707750</v>
      </c>
      <c r="N5029" t="str">
        <f t="shared" si="156"/>
        <v>0301-1</v>
      </c>
      <c r="O5029">
        <v>7512</v>
      </c>
      <c r="P5029">
        <f>1</f>
        <v>1</v>
      </c>
      <c r="Q5029">
        <f t="shared" si="157"/>
        <v>3</v>
      </c>
      <c r="W5029"/>
    </row>
    <row r="5030" spans="3:23" x14ac:dyDescent="0.25">
      <c r="C5030" t="s">
        <v>214</v>
      </c>
      <c r="D5030">
        <v>0</v>
      </c>
      <c r="E5030">
        <v>6421</v>
      </c>
      <c r="F5030" s="69">
        <v>43444</v>
      </c>
      <c r="G5030" s="69">
        <v>43444</v>
      </c>
      <c r="H5030">
        <v>260</v>
      </c>
      <c r="I5030">
        <v>348</v>
      </c>
      <c r="J5030" t="s">
        <v>913</v>
      </c>
      <c r="K5030" t="s">
        <v>618</v>
      </c>
      <c r="L5030" t="s">
        <v>67</v>
      </c>
      <c r="M5030" s="73">
        <v>5692500</v>
      </c>
      <c r="N5030" t="str">
        <f t="shared" si="156"/>
        <v>0260-1</v>
      </c>
      <c r="O5030">
        <v>7512</v>
      </c>
      <c r="P5030">
        <f>1</f>
        <v>1</v>
      </c>
      <c r="Q5030">
        <f t="shared" si="157"/>
        <v>12</v>
      </c>
      <c r="W5030"/>
    </row>
    <row r="5031" spans="3:23" x14ac:dyDescent="0.25">
      <c r="C5031" t="s">
        <v>214</v>
      </c>
      <c r="D5031">
        <v>0</v>
      </c>
      <c r="E5031">
        <v>5672</v>
      </c>
      <c r="F5031" s="69">
        <v>43411</v>
      </c>
      <c r="G5031" s="69">
        <v>43411</v>
      </c>
      <c r="H5031">
        <v>260</v>
      </c>
      <c r="I5031">
        <v>348</v>
      </c>
      <c r="J5031" t="s">
        <v>913</v>
      </c>
      <c r="K5031" t="s">
        <v>618</v>
      </c>
      <c r="L5031" t="s">
        <v>67</v>
      </c>
      <c r="M5031" s="73">
        <v>5692500</v>
      </c>
      <c r="N5031" t="str">
        <f t="shared" si="156"/>
        <v>0260-1</v>
      </c>
      <c r="O5031">
        <v>7512</v>
      </c>
      <c r="P5031">
        <f>1</f>
        <v>1</v>
      </c>
      <c r="Q5031">
        <f t="shared" si="157"/>
        <v>11</v>
      </c>
      <c r="W5031"/>
    </row>
    <row r="5032" spans="3:23" x14ac:dyDescent="0.25">
      <c r="C5032" t="s">
        <v>214</v>
      </c>
      <c r="D5032">
        <v>0</v>
      </c>
      <c r="E5032">
        <v>5145</v>
      </c>
      <c r="F5032" s="69">
        <v>43381</v>
      </c>
      <c r="G5032" s="69">
        <v>43381</v>
      </c>
      <c r="H5032">
        <v>260</v>
      </c>
      <c r="I5032">
        <v>348</v>
      </c>
      <c r="J5032" t="s">
        <v>913</v>
      </c>
      <c r="K5032" t="s">
        <v>618</v>
      </c>
      <c r="L5032" t="s">
        <v>67</v>
      </c>
      <c r="M5032" s="73">
        <v>5692500</v>
      </c>
      <c r="N5032" t="str">
        <f t="shared" si="156"/>
        <v>0260-1</v>
      </c>
      <c r="O5032">
        <v>7512</v>
      </c>
      <c r="P5032">
        <f>1</f>
        <v>1</v>
      </c>
      <c r="Q5032">
        <f t="shared" si="157"/>
        <v>10</v>
      </c>
      <c r="W5032"/>
    </row>
    <row r="5033" spans="3:23" x14ac:dyDescent="0.25">
      <c r="C5033" t="s">
        <v>214</v>
      </c>
      <c r="D5033">
        <v>0</v>
      </c>
      <c r="E5033">
        <v>4362</v>
      </c>
      <c r="F5033" s="69">
        <v>43348</v>
      </c>
      <c r="G5033" s="69">
        <v>43348</v>
      </c>
      <c r="H5033">
        <v>260</v>
      </c>
      <c r="I5033">
        <v>348</v>
      </c>
      <c r="J5033" t="s">
        <v>913</v>
      </c>
      <c r="K5033" t="s">
        <v>618</v>
      </c>
      <c r="L5033" t="s">
        <v>67</v>
      </c>
      <c r="M5033" s="73">
        <v>5692500</v>
      </c>
      <c r="N5033" t="str">
        <f t="shared" si="156"/>
        <v>0260-1</v>
      </c>
      <c r="O5033">
        <v>7512</v>
      </c>
      <c r="P5033">
        <f>1</f>
        <v>1</v>
      </c>
      <c r="Q5033">
        <f t="shared" si="157"/>
        <v>9</v>
      </c>
      <c r="W5033"/>
    </row>
    <row r="5034" spans="3:23" x14ac:dyDescent="0.25">
      <c r="C5034" t="s">
        <v>214</v>
      </c>
      <c r="D5034">
        <v>0</v>
      </c>
      <c r="E5034">
        <v>3721</v>
      </c>
      <c r="F5034" s="69">
        <v>43315</v>
      </c>
      <c r="G5034" s="69">
        <v>43315</v>
      </c>
      <c r="H5034">
        <v>260</v>
      </c>
      <c r="I5034">
        <v>348</v>
      </c>
      <c r="J5034" t="s">
        <v>913</v>
      </c>
      <c r="K5034" t="s">
        <v>618</v>
      </c>
      <c r="L5034" t="s">
        <v>67</v>
      </c>
      <c r="M5034" s="73">
        <v>5692500</v>
      </c>
      <c r="N5034" t="str">
        <f t="shared" si="156"/>
        <v>0260-1</v>
      </c>
      <c r="O5034">
        <v>7512</v>
      </c>
      <c r="P5034">
        <f>1</f>
        <v>1</v>
      </c>
      <c r="Q5034">
        <f t="shared" si="157"/>
        <v>8</v>
      </c>
      <c r="W5034"/>
    </row>
    <row r="5035" spans="3:23" x14ac:dyDescent="0.25">
      <c r="C5035" t="s">
        <v>214</v>
      </c>
      <c r="D5035">
        <v>0</v>
      </c>
      <c r="E5035">
        <v>3406</v>
      </c>
      <c r="F5035" s="69">
        <v>43292</v>
      </c>
      <c r="G5035" s="69">
        <v>43292</v>
      </c>
      <c r="H5035">
        <v>260</v>
      </c>
      <c r="I5035">
        <v>348</v>
      </c>
      <c r="J5035" t="s">
        <v>913</v>
      </c>
      <c r="K5035" t="s">
        <v>618</v>
      </c>
      <c r="L5035" t="s">
        <v>67</v>
      </c>
      <c r="M5035" s="73">
        <v>5692500</v>
      </c>
      <c r="N5035" t="str">
        <f t="shared" si="156"/>
        <v>0260-1</v>
      </c>
      <c r="O5035">
        <v>7512</v>
      </c>
      <c r="P5035">
        <f>1</f>
        <v>1</v>
      </c>
      <c r="Q5035">
        <f t="shared" si="157"/>
        <v>7</v>
      </c>
      <c r="W5035"/>
    </row>
    <row r="5036" spans="3:23" x14ac:dyDescent="0.25">
      <c r="C5036" t="s">
        <v>214</v>
      </c>
      <c r="D5036">
        <v>0</v>
      </c>
      <c r="E5036">
        <v>2643</v>
      </c>
      <c r="F5036" s="69">
        <v>43258</v>
      </c>
      <c r="G5036" s="69">
        <v>43258</v>
      </c>
      <c r="H5036">
        <v>260</v>
      </c>
      <c r="I5036">
        <v>348</v>
      </c>
      <c r="J5036" t="s">
        <v>913</v>
      </c>
      <c r="K5036" t="s">
        <v>618</v>
      </c>
      <c r="L5036" t="s">
        <v>67</v>
      </c>
      <c r="M5036" s="73">
        <v>5692500</v>
      </c>
      <c r="N5036" t="str">
        <f t="shared" si="156"/>
        <v>0260-1</v>
      </c>
      <c r="O5036">
        <v>7512</v>
      </c>
      <c r="P5036">
        <f>1</f>
        <v>1</v>
      </c>
      <c r="Q5036">
        <f t="shared" si="157"/>
        <v>6</v>
      </c>
      <c r="W5036"/>
    </row>
    <row r="5037" spans="3:23" x14ac:dyDescent="0.25">
      <c r="C5037" t="s">
        <v>214</v>
      </c>
      <c r="D5037">
        <v>0</v>
      </c>
      <c r="E5037">
        <v>2062</v>
      </c>
      <c r="F5037" s="69">
        <v>43228</v>
      </c>
      <c r="G5037" s="69">
        <v>43228</v>
      </c>
      <c r="H5037">
        <v>260</v>
      </c>
      <c r="I5037">
        <v>348</v>
      </c>
      <c r="J5037" t="s">
        <v>913</v>
      </c>
      <c r="K5037" t="s">
        <v>618</v>
      </c>
      <c r="L5037" t="s">
        <v>67</v>
      </c>
      <c r="M5037" s="73">
        <v>5692500</v>
      </c>
      <c r="N5037" t="str">
        <f t="shared" si="156"/>
        <v>0260-1</v>
      </c>
      <c r="O5037">
        <v>7512</v>
      </c>
      <c r="P5037">
        <f>1</f>
        <v>1</v>
      </c>
      <c r="Q5037">
        <f t="shared" si="157"/>
        <v>5</v>
      </c>
      <c r="W5037"/>
    </row>
    <row r="5038" spans="3:23" x14ac:dyDescent="0.25">
      <c r="C5038" t="s">
        <v>214</v>
      </c>
      <c r="D5038">
        <v>0</v>
      </c>
      <c r="E5038">
        <v>1334</v>
      </c>
      <c r="F5038" s="69">
        <v>43196</v>
      </c>
      <c r="G5038" s="69">
        <v>43196</v>
      </c>
      <c r="H5038">
        <v>260</v>
      </c>
      <c r="I5038">
        <v>348</v>
      </c>
      <c r="J5038" t="s">
        <v>913</v>
      </c>
      <c r="K5038" t="s">
        <v>618</v>
      </c>
      <c r="L5038" t="s">
        <v>67</v>
      </c>
      <c r="M5038" s="73">
        <v>5692500</v>
      </c>
      <c r="N5038" t="str">
        <f t="shared" si="156"/>
        <v>0260-1</v>
      </c>
      <c r="O5038">
        <v>7512</v>
      </c>
      <c r="P5038">
        <f>1</f>
        <v>1</v>
      </c>
      <c r="Q5038">
        <f t="shared" si="157"/>
        <v>4</v>
      </c>
      <c r="W5038"/>
    </row>
    <row r="5039" spans="3:23" x14ac:dyDescent="0.25">
      <c r="C5039" t="s">
        <v>214</v>
      </c>
      <c r="D5039">
        <v>0</v>
      </c>
      <c r="E5039">
        <v>595</v>
      </c>
      <c r="F5039" s="69">
        <v>43167</v>
      </c>
      <c r="G5039" s="69">
        <v>43167</v>
      </c>
      <c r="H5039">
        <v>260</v>
      </c>
      <c r="I5039">
        <v>348</v>
      </c>
      <c r="J5039" t="s">
        <v>913</v>
      </c>
      <c r="K5039" t="s">
        <v>618</v>
      </c>
      <c r="L5039" t="s">
        <v>67</v>
      </c>
      <c r="M5039" s="73">
        <v>5692500</v>
      </c>
      <c r="N5039" t="str">
        <f t="shared" si="156"/>
        <v>0260-1</v>
      </c>
      <c r="O5039">
        <v>7512</v>
      </c>
      <c r="P5039">
        <f>1</f>
        <v>1</v>
      </c>
      <c r="Q5039">
        <f t="shared" si="157"/>
        <v>3</v>
      </c>
      <c r="W5039"/>
    </row>
    <row r="5040" spans="3:23" x14ac:dyDescent="0.25">
      <c r="C5040" t="s">
        <v>214</v>
      </c>
      <c r="D5040">
        <v>0</v>
      </c>
      <c r="E5040">
        <v>269</v>
      </c>
      <c r="F5040" s="69">
        <v>43153</v>
      </c>
      <c r="G5040" s="69">
        <v>43153</v>
      </c>
      <c r="H5040">
        <v>260</v>
      </c>
      <c r="I5040">
        <v>348</v>
      </c>
      <c r="J5040" t="s">
        <v>913</v>
      </c>
      <c r="K5040" t="s">
        <v>618</v>
      </c>
      <c r="L5040" t="s">
        <v>67</v>
      </c>
      <c r="M5040" s="73">
        <v>2466750</v>
      </c>
      <c r="N5040" t="str">
        <f t="shared" si="156"/>
        <v>0260-1</v>
      </c>
      <c r="O5040">
        <v>7512</v>
      </c>
      <c r="P5040">
        <f>1</f>
        <v>1</v>
      </c>
      <c r="Q5040">
        <f t="shared" si="157"/>
        <v>2</v>
      </c>
      <c r="W5040"/>
    </row>
    <row r="5041" spans="3:23" x14ac:dyDescent="0.25">
      <c r="C5041" t="s">
        <v>214</v>
      </c>
      <c r="D5041">
        <v>0</v>
      </c>
      <c r="E5041">
        <v>6173</v>
      </c>
      <c r="F5041" s="69">
        <v>43438</v>
      </c>
      <c r="G5041" s="69">
        <v>43438</v>
      </c>
      <c r="H5041">
        <v>256</v>
      </c>
      <c r="I5041">
        <v>347</v>
      </c>
      <c r="J5041" t="s">
        <v>914</v>
      </c>
      <c r="K5041" t="s">
        <v>618</v>
      </c>
      <c r="L5041" t="s">
        <v>67</v>
      </c>
      <c r="M5041" s="73">
        <v>7762500</v>
      </c>
      <c r="N5041" t="str">
        <f t="shared" si="156"/>
        <v>0256-1</v>
      </c>
      <c r="O5041">
        <v>7512</v>
      </c>
      <c r="P5041">
        <f>1</f>
        <v>1</v>
      </c>
      <c r="Q5041">
        <f t="shared" si="157"/>
        <v>12</v>
      </c>
      <c r="W5041"/>
    </row>
    <row r="5042" spans="3:23" x14ac:dyDescent="0.25">
      <c r="C5042" t="s">
        <v>214</v>
      </c>
      <c r="D5042">
        <v>0</v>
      </c>
      <c r="E5042">
        <v>5637</v>
      </c>
      <c r="F5042" s="69">
        <v>43411</v>
      </c>
      <c r="G5042" s="69">
        <v>43411</v>
      </c>
      <c r="H5042">
        <v>256</v>
      </c>
      <c r="I5042">
        <v>347</v>
      </c>
      <c r="J5042" t="s">
        <v>914</v>
      </c>
      <c r="K5042" t="s">
        <v>618</v>
      </c>
      <c r="L5042" t="s">
        <v>67</v>
      </c>
      <c r="M5042" s="73">
        <v>7762500</v>
      </c>
      <c r="N5042" t="str">
        <f t="shared" si="156"/>
        <v>0256-1</v>
      </c>
      <c r="O5042">
        <v>7512</v>
      </c>
      <c r="P5042">
        <f>1</f>
        <v>1</v>
      </c>
      <c r="Q5042">
        <f t="shared" si="157"/>
        <v>11</v>
      </c>
      <c r="W5042"/>
    </row>
    <row r="5043" spans="3:23" x14ac:dyDescent="0.25">
      <c r="C5043" t="s">
        <v>214</v>
      </c>
      <c r="D5043">
        <v>0</v>
      </c>
      <c r="E5043">
        <v>4898</v>
      </c>
      <c r="F5043" s="69">
        <v>43376</v>
      </c>
      <c r="G5043" s="69">
        <v>43376</v>
      </c>
      <c r="H5043">
        <v>256</v>
      </c>
      <c r="I5043">
        <v>347</v>
      </c>
      <c r="J5043" t="s">
        <v>914</v>
      </c>
      <c r="K5043" t="s">
        <v>618</v>
      </c>
      <c r="L5043" t="s">
        <v>67</v>
      </c>
      <c r="M5043" s="73">
        <v>7762500</v>
      </c>
      <c r="N5043" t="str">
        <f t="shared" si="156"/>
        <v>0256-1</v>
      </c>
      <c r="O5043">
        <v>7512</v>
      </c>
      <c r="P5043">
        <f>1</f>
        <v>1</v>
      </c>
      <c r="Q5043">
        <f t="shared" si="157"/>
        <v>10</v>
      </c>
      <c r="W5043"/>
    </row>
    <row r="5044" spans="3:23" x14ac:dyDescent="0.25">
      <c r="C5044" t="s">
        <v>214</v>
      </c>
      <c r="D5044">
        <v>0</v>
      </c>
      <c r="E5044">
        <v>4363</v>
      </c>
      <c r="F5044" s="69">
        <v>43348</v>
      </c>
      <c r="G5044" s="69">
        <v>43348</v>
      </c>
      <c r="H5044">
        <v>256</v>
      </c>
      <c r="I5044">
        <v>347</v>
      </c>
      <c r="J5044" t="s">
        <v>914</v>
      </c>
      <c r="K5044" t="s">
        <v>618</v>
      </c>
      <c r="L5044" t="s">
        <v>67</v>
      </c>
      <c r="M5044" s="73">
        <v>7762500</v>
      </c>
      <c r="N5044" t="str">
        <f t="shared" si="156"/>
        <v>0256-1</v>
      </c>
      <c r="O5044">
        <v>7512</v>
      </c>
      <c r="P5044">
        <f>1</f>
        <v>1</v>
      </c>
      <c r="Q5044">
        <f t="shared" si="157"/>
        <v>9</v>
      </c>
      <c r="W5044"/>
    </row>
    <row r="5045" spans="3:23" x14ac:dyDescent="0.25">
      <c r="C5045" t="s">
        <v>214</v>
      </c>
      <c r="D5045">
        <v>0</v>
      </c>
      <c r="E5045">
        <v>3773</v>
      </c>
      <c r="F5045" s="69">
        <v>43315</v>
      </c>
      <c r="G5045" s="69">
        <v>43315</v>
      </c>
      <c r="H5045">
        <v>256</v>
      </c>
      <c r="I5045">
        <v>347</v>
      </c>
      <c r="J5045" t="s">
        <v>914</v>
      </c>
      <c r="K5045" t="s">
        <v>618</v>
      </c>
      <c r="L5045" t="s">
        <v>67</v>
      </c>
      <c r="M5045" s="73">
        <v>7762500</v>
      </c>
      <c r="N5045" t="str">
        <f t="shared" si="156"/>
        <v>0256-1</v>
      </c>
      <c r="O5045">
        <v>7512</v>
      </c>
      <c r="P5045">
        <f>1</f>
        <v>1</v>
      </c>
      <c r="Q5045">
        <f t="shared" si="157"/>
        <v>8</v>
      </c>
      <c r="W5045"/>
    </row>
    <row r="5046" spans="3:23" x14ac:dyDescent="0.25">
      <c r="C5046" t="s">
        <v>214</v>
      </c>
      <c r="D5046">
        <v>0</v>
      </c>
      <c r="E5046">
        <v>3156</v>
      </c>
      <c r="F5046" s="69">
        <v>43286</v>
      </c>
      <c r="G5046" s="69">
        <v>43286</v>
      </c>
      <c r="H5046">
        <v>256</v>
      </c>
      <c r="I5046">
        <v>347</v>
      </c>
      <c r="J5046" t="s">
        <v>914</v>
      </c>
      <c r="K5046" t="s">
        <v>618</v>
      </c>
      <c r="L5046" t="s">
        <v>67</v>
      </c>
      <c r="M5046" s="73">
        <v>7762500</v>
      </c>
      <c r="N5046" t="str">
        <f t="shared" si="156"/>
        <v>0256-1</v>
      </c>
      <c r="O5046">
        <v>7512</v>
      </c>
      <c r="P5046">
        <f>1</f>
        <v>1</v>
      </c>
      <c r="Q5046">
        <f t="shared" si="157"/>
        <v>7</v>
      </c>
      <c r="W5046"/>
    </row>
    <row r="5047" spans="3:23" x14ac:dyDescent="0.25">
      <c r="C5047" t="s">
        <v>214</v>
      </c>
      <c r="D5047">
        <v>0</v>
      </c>
      <c r="E5047">
        <v>2546</v>
      </c>
      <c r="F5047" s="69">
        <v>43257</v>
      </c>
      <c r="G5047" s="69">
        <v>43257</v>
      </c>
      <c r="H5047">
        <v>256</v>
      </c>
      <c r="I5047">
        <v>347</v>
      </c>
      <c r="J5047" t="s">
        <v>914</v>
      </c>
      <c r="K5047" t="s">
        <v>618</v>
      </c>
      <c r="L5047" t="s">
        <v>67</v>
      </c>
      <c r="M5047" s="73">
        <v>7762500</v>
      </c>
      <c r="N5047" t="str">
        <f t="shared" si="156"/>
        <v>0256-1</v>
      </c>
      <c r="O5047">
        <v>7512</v>
      </c>
      <c r="P5047">
        <f>1</f>
        <v>1</v>
      </c>
      <c r="Q5047">
        <f t="shared" si="157"/>
        <v>6</v>
      </c>
      <c r="W5047"/>
    </row>
    <row r="5048" spans="3:23" x14ac:dyDescent="0.25">
      <c r="C5048" t="s">
        <v>214</v>
      </c>
      <c r="D5048">
        <v>0</v>
      </c>
      <c r="E5048">
        <v>2022</v>
      </c>
      <c r="F5048" s="69">
        <v>43228</v>
      </c>
      <c r="G5048" s="69">
        <v>43228</v>
      </c>
      <c r="H5048">
        <v>256</v>
      </c>
      <c r="I5048">
        <v>347</v>
      </c>
      <c r="J5048" t="s">
        <v>914</v>
      </c>
      <c r="K5048" t="s">
        <v>618</v>
      </c>
      <c r="L5048" t="s">
        <v>67</v>
      </c>
      <c r="M5048" s="73">
        <v>7762500</v>
      </c>
      <c r="N5048" t="str">
        <f t="shared" si="156"/>
        <v>0256-1</v>
      </c>
      <c r="O5048">
        <v>7512</v>
      </c>
      <c r="P5048">
        <f>1</f>
        <v>1</v>
      </c>
      <c r="Q5048">
        <f t="shared" si="157"/>
        <v>5</v>
      </c>
      <c r="W5048"/>
    </row>
    <row r="5049" spans="3:23" x14ac:dyDescent="0.25">
      <c r="C5049" t="s">
        <v>214</v>
      </c>
      <c r="D5049">
        <v>0</v>
      </c>
      <c r="E5049">
        <v>1309</v>
      </c>
      <c r="F5049" s="69">
        <v>43196</v>
      </c>
      <c r="G5049" s="69">
        <v>43196</v>
      </c>
      <c r="H5049">
        <v>256</v>
      </c>
      <c r="I5049">
        <v>347</v>
      </c>
      <c r="J5049" t="s">
        <v>914</v>
      </c>
      <c r="K5049" t="s">
        <v>618</v>
      </c>
      <c r="L5049" t="s">
        <v>67</v>
      </c>
      <c r="M5049" s="73">
        <v>7762500</v>
      </c>
      <c r="N5049" t="str">
        <f t="shared" si="156"/>
        <v>0256-1</v>
      </c>
      <c r="O5049">
        <v>7512</v>
      </c>
      <c r="P5049">
        <f>1</f>
        <v>1</v>
      </c>
      <c r="Q5049">
        <f t="shared" si="157"/>
        <v>4</v>
      </c>
      <c r="W5049"/>
    </row>
    <row r="5050" spans="3:23" x14ac:dyDescent="0.25">
      <c r="C5050" t="s">
        <v>214</v>
      </c>
      <c r="D5050">
        <v>0</v>
      </c>
      <c r="E5050">
        <v>512</v>
      </c>
      <c r="F5050" s="69">
        <v>43166</v>
      </c>
      <c r="G5050" s="69">
        <v>43166</v>
      </c>
      <c r="H5050">
        <v>256</v>
      </c>
      <c r="I5050">
        <v>347</v>
      </c>
      <c r="J5050" t="s">
        <v>914</v>
      </c>
      <c r="K5050" t="s">
        <v>618</v>
      </c>
      <c r="L5050" t="s">
        <v>67</v>
      </c>
      <c r="M5050" s="73">
        <v>7762500</v>
      </c>
      <c r="N5050" t="str">
        <f t="shared" si="156"/>
        <v>0256-1</v>
      </c>
      <c r="O5050">
        <v>7512</v>
      </c>
      <c r="P5050">
        <f>1</f>
        <v>1</v>
      </c>
      <c r="Q5050">
        <f t="shared" si="157"/>
        <v>3</v>
      </c>
      <c r="W5050"/>
    </row>
    <row r="5051" spans="3:23" x14ac:dyDescent="0.25">
      <c r="C5051" t="s">
        <v>214</v>
      </c>
      <c r="D5051">
        <v>0</v>
      </c>
      <c r="E5051">
        <v>220</v>
      </c>
      <c r="F5051" s="69">
        <v>43152</v>
      </c>
      <c r="G5051" s="69">
        <v>43152</v>
      </c>
      <c r="H5051">
        <v>256</v>
      </c>
      <c r="I5051">
        <v>347</v>
      </c>
      <c r="J5051" t="s">
        <v>914</v>
      </c>
      <c r="K5051" t="s">
        <v>618</v>
      </c>
      <c r="L5051" t="s">
        <v>67</v>
      </c>
      <c r="M5051" s="73">
        <v>3363750</v>
      </c>
      <c r="N5051" t="str">
        <f t="shared" si="156"/>
        <v>0256-1</v>
      </c>
      <c r="O5051">
        <v>7512</v>
      </c>
      <c r="P5051">
        <f>1</f>
        <v>1</v>
      </c>
      <c r="Q5051">
        <f t="shared" si="157"/>
        <v>2</v>
      </c>
      <c r="W5051"/>
    </row>
    <row r="5052" spans="3:23" x14ac:dyDescent="0.25">
      <c r="C5052" t="s">
        <v>214</v>
      </c>
      <c r="D5052">
        <v>0</v>
      </c>
      <c r="E5052">
        <v>6440</v>
      </c>
      <c r="F5052" s="69">
        <v>43444</v>
      </c>
      <c r="G5052" s="69">
        <v>43444</v>
      </c>
      <c r="H5052">
        <v>382</v>
      </c>
      <c r="I5052">
        <v>346</v>
      </c>
      <c r="J5052" t="s">
        <v>915</v>
      </c>
      <c r="K5052" t="s">
        <v>618</v>
      </c>
      <c r="L5052" t="s">
        <v>67</v>
      </c>
      <c r="M5052" s="73">
        <v>7762500</v>
      </c>
      <c r="N5052" t="str">
        <f t="shared" si="156"/>
        <v>0382-1</v>
      </c>
      <c r="O5052">
        <v>7512</v>
      </c>
      <c r="P5052">
        <f>1</f>
        <v>1</v>
      </c>
      <c r="Q5052">
        <f t="shared" si="157"/>
        <v>12</v>
      </c>
      <c r="W5052"/>
    </row>
    <row r="5053" spans="3:23" x14ac:dyDescent="0.25">
      <c r="C5053" t="s">
        <v>214</v>
      </c>
      <c r="D5053">
        <v>0</v>
      </c>
      <c r="E5053">
        <v>5652</v>
      </c>
      <c r="F5053" s="69">
        <v>43411</v>
      </c>
      <c r="G5053" s="69">
        <v>43411</v>
      </c>
      <c r="H5053">
        <v>382</v>
      </c>
      <c r="I5053">
        <v>346</v>
      </c>
      <c r="J5053" t="s">
        <v>915</v>
      </c>
      <c r="K5053" t="s">
        <v>618</v>
      </c>
      <c r="L5053" t="s">
        <v>67</v>
      </c>
      <c r="M5053" s="73">
        <v>7762500</v>
      </c>
      <c r="N5053" t="str">
        <f t="shared" si="156"/>
        <v>0382-1</v>
      </c>
      <c r="O5053">
        <v>7512</v>
      </c>
      <c r="P5053">
        <f>1</f>
        <v>1</v>
      </c>
      <c r="Q5053">
        <f t="shared" si="157"/>
        <v>11</v>
      </c>
      <c r="W5053"/>
    </row>
    <row r="5054" spans="3:23" x14ac:dyDescent="0.25">
      <c r="C5054" t="s">
        <v>214</v>
      </c>
      <c r="D5054">
        <v>0</v>
      </c>
      <c r="E5054">
        <v>4899</v>
      </c>
      <c r="F5054" s="69">
        <v>43376</v>
      </c>
      <c r="G5054" s="69">
        <v>43376</v>
      </c>
      <c r="H5054">
        <v>382</v>
      </c>
      <c r="I5054">
        <v>346</v>
      </c>
      <c r="J5054" t="s">
        <v>915</v>
      </c>
      <c r="K5054" t="s">
        <v>618</v>
      </c>
      <c r="L5054" t="s">
        <v>67</v>
      </c>
      <c r="M5054" s="73">
        <v>7762500</v>
      </c>
      <c r="N5054" t="str">
        <f t="shared" si="156"/>
        <v>0382-1</v>
      </c>
      <c r="O5054">
        <v>7512</v>
      </c>
      <c r="P5054">
        <f>1</f>
        <v>1</v>
      </c>
      <c r="Q5054">
        <f t="shared" si="157"/>
        <v>10</v>
      </c>
      <c r="W5054"/>
    </row>
    <row r="5055" spans="3:23" x14ac:dyDescent="0.25">
      <c r="C5055" t="s">
        <v>214</v>
      </c>
      <c r="D5055">
        <v>0</v>
      </c>
      <c r="E5055">
        <v>4478</v>
      </c>
      <c r="F5055" s="69">
        <v>43350</v>
      </c>
      <c r="G5055" s="69">
        <v>43350</v>
      </c>
      <c r="H5055">
        <v>382</v>
      </c>
      <c r="I5055">
        <v>346</v>
      </c>
      <c r="J5055" t="s">
        <v>915</v>
      </c>
      <c r="K5055" t="s">
        <v>618</v>
      </c>
      <c r="L5055" t="s">
        <v>67</v>
      </c>
      <c r="M5055" s="73">
        <v>7762500</v>
      </c>
      <c r="N5055" t="str">
        <f t="shared" si="156"/>
        <v>0382-1</v>
      </c>
      <c r="O5055">
        <v>7512</v>
      </c>
      <c r="P5055">
        <f>1</f>
        <v>1</v>
      </c>
      <c r="Q5055">
        <f t="shared" si="157"/>
        <v>9</v>
      </c>
      <c r="W5055"/>
    </row>
    <row r="5056" spans="3:23" x14ac:dyDescent="0.25">
      <c r="C5056" t="s">
        <v>214</v>
      </c>
      <c r="D5056">
        <v>0</v>
      </c>
      <c r="E5056">
        <v>3665</v>
      </c>
      <c r="F5056" s="69">
        <v>43314</v>
      </c>
      <c r="G5056" s="69">
        <v>43314</v>
      </c>
      <c r="H5056">
        <v>382</v>
      </c>
      <c r="I5056">
        <v>346</v>
      </c>
      <c r="J5056" t="s">
        <v>915</v>
      </c>
      <c r="K5056" t="s">
        <v>618</v>
      </c>
      <c r="L5056" t="s">
        <v>67</v>
      </c>
      <c r="M5056" s="73">
        <v>7762500</v>
      </c>
      <c r="N5056" t="str">
        <f t="shared" si="156"/>
        <v>0382-1</v>
      </c>
      <c r="O5056">
        <v>7512</v>
      </c>
      <c r="P5056">
        <f>1</f>
        <v>1</v>
      </c>
      <c r="Q5056">
        <f t="shared" si="157"/>
        <v>8</v>
      </c>
      <c r="W5056"/>
    </row>
    <row r="5057" spans="3:23" x14ac:dyDescent="0.25">
      <c r="C5057" t="s">
        <v>214</v>
      </c>
      <c r="D5057">
        <v>0</v>
      </c>
      <c r="E5057">
        <v>3155</v>
      </c>
      <c r="F5057" s="69">
        <v>43286</v>
      </c>
      <c r="G5057" s="69">
        <v>43286</v>
      </c>
      <c r="H5057">
        <v>382</v>
      </c>
      <c r="I5057">
        <v>346</v>
      </c>
      <c r="J5057" t="s">
        <v>915</v>
      </c>
      <c r="K5057" t="s">
        <v>618</v>
      </c>
      <c r="L5057" t="s">
        <v>67</v>
      </c>
      <c r="M5057" s="73">
        <v>7762500</v>
      </c>
      <c r="N5057" t="str">
        <f t="shared" si="156"/>
        <v>0382-1</v>
      </c>
      <c r="O5057">
        <v>7512</v>
      </c>
      <c r="P5057">
        <f>1</f>
        <v>1</v>
      </c>
      <c r="Q5057">
        <f t="shared" si="157"/>
        <v>7</v>
      </c>
      <c r="W5057"/>
    </row>
    <row r="5058" spans="3:23" x14ac:dyDescent="0.25">
      <c r="C5058" t="s">
        <v>214</v>
      </c>
      <c r="D5058">
        <v>0</v>
      </c>
      <c r="E5058">
        <v>2523</v>
      </c>
      <c r="F5058" s="69">
        <v>43257</v>
      </c>
      <c r="G5058" s="69">
        <v>43257</v>
      </c>
      <c r="H5058">
        <v>382</v>
      </c>
      <c r="I5058">
        <v>346</v>
      </c>
      <c r="J5058" t="s">
        <v>915</v>
      </c>
      <c r="K5058" t="s">
        <v>618</v>
      </c>
      <c r="L5058" t="s">
        <v>67</v>
      </c>
      <c r="M5058" s="73">
        <v>7762500</v>
      </c>
      <c r="N5058" t="str">
        <f t="shared" si="156"/>
        <v>0382-1</v>
      </c>
      <c r="O5058">
        <v>7512</v>
      </c>
      <c r="P5058">
        <f>1</f>
        <v>1</v>
      </c>
      <c r="Q5058">
        <f t="shared" si="157"/>
        <v>6</v>
      </c>
      <c r="W5058"/>
    </row>
    <row r="5059" spans="3:23" x14ac:dyDescent="0.25">
      <c r="C5059" t="s">
        <v>214</v>
      </c>
      <c r="D5059">
        <v>0</v>
      </c>
      <c r="E5059">
        <v>1971</v>
      </c>
      <c r="F5059" s="69">
        <v>43227</v>
      </c>
      <c r="G5059" s="69">
        <v>43227</v>
      </c>
      <c r="H5059">
        <v>382</v>
      </c>
      <c r="I5059">
        <v>346</v>
      </c>
      <c r="J5059" t="s">
        <v>915</v>
      </c>
      <c r="K5059" t="s">
        <v>618</v>
      </c>
      <c r="L5059" t="s">
        <v>67</v>
      </c>
      <c r="M5059" s="73">
        <v>7762500</v>
      </c>
      <c r="N5059" t="str">
        <f t="shared" si="156"/>
        <v>0382-1</v>
      </c>
      <c r="O5059">
        <v>7512</v>
      </c>
      <c r="P5059">
        <f>1</f>
        <v>1</v>
      </c>
      <c r="Q5059">
        <f t="shared" si="157"/>
        <v>5</v>
      </c>
      <c r="W5059"/>
    </row>
    <row r="5060" spans="3:23" x14ac:dyDescent="0.25">
      <c r="C5060" t="s">
        <v>214</v>
      </c>
      <c r="D5060">
        <v>0</v>
      </c>
      <c r="E5060">
        <v>1332</v>
      </c>
      <c r="F5060" s="69">
        <v>43196</v>
      </c>
      <c r="G5060" s="69">
        <v>43196</v>
      </c>
      <c r="H5060">
        <v>382</v>
      </c>
      <c r="I5060">
        <v>346</v>
      </c>
      <c r="J5060" t="s">
        <v>915</v>
      </c>
      <c r="K5060" t="s">
        <v>618</v>
      </c>
      <c r="L5060" t="s">
        <v>67</v>
      </c>
      <c r="M5060" s="73">
        <v>7762500</v>
      </c>
      <c r="N5060" t="str">
        <f t="shared" ref="N5060:N5123" si="158">TEXT(H5060,"0000")&amp;"-"&amp;TEXT(P5060,"0")</f>
        <v>0382-1</v>
      </c>
      <c r="O5060">
        <v>7512</v>
      </c>
      <c r="P5060">
        <f>1</f>
        <v>1</v>
      </c>
      <c r="Q5060">
        <f t="shared" ref="Q5060:Q5123" si="159">MONTH(G5060)</f>
        <v>4</v>
      </c>
      <c r="W5060"/>
    </row>
    <row r="5061" spans="3:23" x14ac:dyDescent="0.25">
      <c r="C5061" t="s">
        <v>214</v>
      </c>
      <c r="D5061">
        <v>0</v>
      </c>
      <c r="E5061">
        <v>744</v>
      </c>
      <c r="F5061" s="69">
        <v>43171</v>
      </c>
      <c r="G5061" s="69">
        <v>43171</v>
      </c>
      <c r="H5061">
        <v>382</v>
      </c>
      <c r="I5061">
        <v>346</v>
      </c>
      <c r="J5061" t="s">
        <v>915</v>
      </c>
      <c r="K5061" t="s">
        <v>618</v>
      </c>
      <c r="L5061" t="s">
        <v>67</v>
      </c>
      <c r="M5061" s="73">
        <v>7762500</v>
      </c>
      <c r="N5061" t="str">
        <f t="shared" si="158"/>
        <v>0382-1</v>
      </c>
      <c r="O5061">
        <v>7512</v>
      </c>
      <c r="P5061">
        <f>1</f>
        <v>1</v>
      </c>
      <c r="Q5061">
        <f t="shared" si="159"/>
        <v>3</v>
      </c>
      <c r="W5061"/>
    </row>
    <row r="5062" spans="3:23" x14ac:dyDescent="0.25">
      <c r="C5062" t="s">
        <v>214</v>
      </c>
      <c r="D5062">
        <v>0</v>
      </c>
      <c r="E5062">
        <v>306</v>
      </c>
      <c r="F5062" s="69">
        <v>43153</v>
      </c>
      <c r="G5062" s="69">
        <v>43153</v>
      </c>
      <c r="H5062">
        <v>382</v>
      </c>
      <c r="I5062">
        <v>346</v>
      </c>
      <c r="J5062" t="s">
        <v>915</v>
      </c>
      <c r="K5062" t="s">
        <v>618</v>
      </c>
      <c r="L5062" t="s">
        <v>67</v>
      </c>
      <c r="M5062" s="73">
        <v>2070000</v>
      </c>
      <c r="N5062" t="str">
        <f t="shared" si="158"/>
        <v>0382-1</v>
      </c>
      <c r="O5062">
        <v>7512</v>
      </c>
      <c r="P5062">
        <f>1</f>
        <v>1</v>
      </c>
      <c r="Q5062">
        <f t="shared" si="159"/>
        <v>2</v>
      </c>
      <c r="W5062"/>
    </row>
    <row r="5063" spans="3:23" x14ac:dyDescent="0.25">
      <c r="C5063" t="s">
        <v>214</v>
      </c>
      <c r="D5063">
        <v>0</v>
      </c>
      <c r="E5063">
        <v>3535</v>
      </c>
      <c r="F5063" s="69">
        <v>43307</v>
      </c>
      <c r="G5063" s="69">
        <v>43307</v>
      </c>
      <c r="H5063">
        <v>248</v>
      </c>
      <c r="I5063">
        <v>345</v>
      </c>
      <c r="J5063" t="s">
        <v>916</v>
      </c>
      <c r="K5063" t="s">
        <v>618</v>
      </c>
      <c r="L5063" t="s">
        <v>67</v>
      </c>
      <c r="M5063" s="73">
        <v>9100000</v>
      </c>
      <c r="N5063" t="str">
        <f t="shared" si="158"/>
        <v>0248-1</v>
      </c>
      <c r="O5063">
        <v>7512</v>
      </c>
      <c r="P5063">
        <f>1</f>
        <v>1</v>
      </c>
      <c r="Q5063">
        <f t="shared" si="159"/>
        <v>7</v>
      </c>
      <c r="W5063"/>
    </row>
    <row r="5064" spans="3:23" x14ac:dyDescent="0.25">
      <c r="C5064" t="s">
        <v>214</v>
      </c>
      <c r="D5064">
        <v>0</v>
      </c>
      <c r="E5064">
        <v>2051</v>
      </c>
      <c r="F5064" s="69">
        <v>43228</v>
      </c>
      <c r="G5064" s="69">
        <v>43228</v>
      </c>
      <c r="H5064">
        <v>248</v>
      </c>
      <c r="I5064">
        <v>345</v>
      </c>
      <c r="J5064" t="s">
        <v>916</v>
      </c>
      <c r="K5064" t="s">
        <v>618</v>
      </c>
      <c r="L5064" t="s">
        <v>67</v>
      </c>
      <c r="M5064" s="73">
        <v>9100000</v>
      </c>
      <c r="N5064" t="str">
        <f t="shared" si="158"/>
        <v>0248-1</v>
      </c>
      <c r="O5064">
        <v>7512</v>
      </c>
      <c r="P5064">
        <f>1</f>
        <v>1</v>
      </c>
      <c r="Q5064">
        <f t="shared" si="159"/>
        <v>5</v>
      </c>
      <c r="W5064"/>
    </row>
    <row r="5065" spans="3:23" x14ac:dyDescent="0.25">
      <c r="C5065" t="s">
        <v>214</v>
      </c>
      <c r="D5065">
        <v>0</v>
      </c>
      <c r="E5065">
        <v>1304</v>
      </c>
      <c r="F5065" s="69">
        <v>43196</v>
      </c>
      <c r="G5065" s="69">
        <v>43196</v>
      </c>
      <c r="H5065">
        <v>248</v>
      </c>
      <c r="I5065">
        <v>345</v>
      </c>
      <c r="J5065" t="s">
        <v>916</v>
      </c>
      <c r="K5065" t="s">
        <v>618</v>
      </c>
      <c r="L5065" t="s">
        <v>67</v>
      </c>
      <c r="M5065" s="73">
        <v>9100000</v>
      </c>
      <c r="N5065" t="str">
        <f t="shared" si="158"/>
        <v>0248-1</v>
      </c>
      <c r="O5065">
        <v>7512</v>
      </c>
      <c r="P5065">
        <f>1</f>
        <v>1</v>
      </c>
      <c r="Q5065">
        <f t="shared" si="159"/>
        <v>4</v>
      </c>
      <c r="W5065"/>
    </row>
    <row r="5066" spans="3:23" x14ac:dyDescent="0.25">
      <c r="C5066" t="s">
        <v>214</v>
      </c>
      <c r="D5066">
        <v>0</v>
      </c>
      <c r="E5066">
        <v>914</v>
      </c>
      <c r="F5066" s="69">
        <v>43174</v>
      </c>
      <c r="G5066" s="69">
        <v>43174</v>
      </c>
      <c r="H5066">
        <v>248</v>
      </c>
      <c r="I5066">
        <v>345</v>
      </c>
      <c r="J5066" t="s">
        <v>916</v>
      </c>
      <c r="K5066" t="s">
        <v>618</v>
      </c>
      <c r="L5066" t="s">
        <v>67</v>
      </c>
      <c r="M5066" s="73">
        <v>9100000</v>
      </c>
      <c r="N5066" t="str">
        <f t="shared" si="158"/>
        <v>0248-1</v>
      </c>
      <c r="O5066">
        <v>7512</v>
      </c>
      <c r="P5066">
        <f>1</f>
        <v>1</v>
      </c>
      <c r="Q5066">
        <f t="shared" si="159"/>
        <v>3</v>
      </c>
      <c r="W5066"/>
    </row>
    <row r="5067" spans="3:23" x14ac:dyDescent="0.25">
      <c r="C5067" t="s">
        <v>214</v>
      </c>
      <c r="D5067">
        <v>0</v>
      </c>
      <c r="E5067">
        <v>913</v>
      </c>
      <c r="F5067" s="69">
        <v>43174</v>
      </c>
      <c r="G5067" s="69">
        <v>43174</v>
      </c>
      <c r="H5067">
        <v>248</v>
      </c>
      <c r="I5067">
        <v>345</v>
      </c>
      <c r="J5067" t="s">
        <v>916</v>
      </c>
      <c r="K5067" t="s">
        <v>618</v>
      </c>
      <c r="L5067" t="s">
        <v>67</v>
      </c>
      <c r="M5067" s="73">
        <v>4246667</v>
      </c>
      <c r="N5067" t="str">
        <f t="shared" si="158"/>
        <v>0248-1</v>
      </c>
      <c r="O5067">
        <v>7512</v>
      </c>
      <c r="P5067">
        <f>1</f>
        <v>1</v>
      </c>
      <c r="Q5067">
        <f t="shared" si="159"/>
        <v>3</v>
      </c>
      <c r="W5067"/>
    </row>
    <row r="5068" spans="3:23" x14ac:dyDescent="0.25">
      <c r="C5068" t="s">
        <v>214</v>
      </c>
      <c r="D5068">
        <v>0</v>
      </c>
      <c r="E5068">
        <v>4706</v>
      </c>
      <c r="F5068" s="69">
        <v>43362</v>
      </c>
      <c r="G5068" s="69">
        <v>43362</v>
      </c>
      <c r="H5068">
        <v>254</v>
      </c>
      <c r="I5068">
        <v>344</v>
      </c>
      <c r="J5068" t="s">
        <v>732</v>
      </c>
      <c r="K5068" t="s">
        <v>618</v>
      </c>
      <c r="L5068" t="s">
        <v>67</v>
      </c>
      <c r="M5068" s="73">
        <v>4036500</v>
      </c>
      <c r="N5068" t="str">
        <f t="shared" si="158"/>
        <v>0254-1</v>
      </c>
      <c r="O5068">
        <v>7512</v>
      </c>
      <c r="P5068">
        <f>1</f>
        <v>1</v>
      </c>
      <c r="Q5068">
        <f t="shared" si="159"/>
        <v>9</v>
      </c>
      <c r="W5068"/>
    </row>
    <row r="5069" spans="3:23" x14ac:dyDescent="0.25">
      <c r="C5069" t="s">
        <v>214</v>
      </c>
      <c r="D5069">
        <v>0</v>
      </c>
      <c r="E5069">
        <v>4036</v>
      </c>
      <c r="F5069" s="69">
        <v>43326</v>
      </c>
      <c r="G5069" s="69">
        <v>43326</v>
      </c>
      <c r="H5069">
        <v>254</v>
      </c>
      <c r="I5069">
        <v>344</v>
      </c>
      <c r="J5069" t="s">
        <v>732</v>
      </c>
      <c r="K5069" t="s">
        <v>618</v>
      </c>
      <c r="L5069" t="s">
        <v>67</v>
      </c>
      <c r="M5069" s="73">
        <v>6727500</v>
      </c>
      <c r="N5069" t="str">
        <f t="shared" si="158"/>
        <v>0254-1</v>
      </c>
      <c r="O5069">
        <v>7512</v>
      </c>
      <c r="P5069">
        <f>1</f>
        <v>1</v>
      </c>
      <c r="Q5069">
        <f t="shared" si="159"/>
        <v>8</v>
      </c>
      <c r="W5069"/>
    </row>
    <row r="5070" spans="3:23" x14ac:dyDescent="0.25">
      <c r="C5070" t="s">
        <v>214</v>
      </c>
      <c r="D5070">
        <v>0</v>
      </c>
      <c r="E5070">
        <v>3152</v>
      </c>
      <c r="F5070" s="69">
        <v>43286</v>
      </c>
      <c r="G5070" s="69">
        <v>43286</v>
      </c>
      <c r="H5070">
        <v>254</v>
      </c>
      <c r="I5070">
        <v>344</v>
      </c>
      <c r="J5070" t="s">
        <v>732</v>
      </c>
      <c r="K5070" t="s">
        <v>618</v>
      </c>
      <c r="L5070" t="s">
        <v>67</v>
      </c>
      <c r="M5070" s="73">
        <v>6727500</v>
      </c>
      <c r="N5070" t="str">
        <f t="shared" si="158"/>
        <v>0254-1</v>
      </c>
      <c r="O5070">
        <v>7512</v>
      </c>
      <c r="P5070">
        <f>1</f>
        <v>1</v>
      </c>
      <c r="Q5070">
        <f t="shared" si="159"/>
        <v>7</v>
      </c>
      <c r="W5070"/>
    </row>
    <row r="5071" spans="3:23" x14ac:dyDescent="0.25">
      <c r="C5071" t="s">
        <v>214</v>
      </c>
      <c r="D5071">
        <v>0</v>
      </c>
      <c r="E5071">
        <v>2788</v>
      </c>
      <c r="F5071" s="69">
        <v>43259</v>
      </c>
      <c r="G5071" s="69">
        <v>43259</v>
      </c>
      <c r="H5071">
        <v>254</v>
      </c>
      <c r="I5071">
        <v>344</v>
      </c>
      <c r="J5071" t="s">
        <v>732</v>
      </c>
      <c r="K5071" t="s">
        <v>618</v>
      </c>
      <c r="L5071" t="s">
        <v>67</v>
      </c>
      <c r="M5071" s="73">
        <v>3139500</v>
      </c>
      <c r="N5071" t="str">
        <f t="shared" si="158"/>
        <v>0254-1</v>
      </c>
      <c r="O5071">
        <v>7512</v>
      </c>
      <c r="P5071">
        <f>1</f>
        <v>1</v>
      </c>
      <c r="Q5071">
        <f t="shared" si="159"/>
        <v>6</v>
      </c>
      <c r="W5071"/>
    </row>
    <row r="5072" spans="3:23" x14ac:dyDescent="0.25">
      <c r="C5072" t="s">
        <v>214</v>
      </c>
      <c r="D5072">
        <v>0</v>
      </c>
      <c r="E5072">
        <v>1962</v>
      </c>
      <c r="F5072" s="69">
        <v>43227</v>
      </c>
      <c r="G5072" s="69">
        <v>43227</v>
      </c>
      <c r="H5072">
        <v>254</v>
      </c>
      <c r="I5072">
        <v>344</v>
      </c>
      <c r="J5072" t="s">
        <v>732</v>
      </c>
      <c r="K5072" t="s">
        <v>618</v>
      </c>
      <c r="L5072" t="s">
        <v>67</v>
      </c>
      <c r="M5072" s="73">
        <v>6727500</v>
      </c>
      <c r="N5072" t="str">
        <f t="shared" si="158"/>
        <v>0254-1</v>
      </c>
      <c r="O5072">
        <v>7512</v>
      </c>
      <c r="P5072">
        <f>1</f>
        <v>1</v>
      </c>
      <c r="Q5072">
        <f t="shared" si="159"/>
        <v>5</v>
      </c>
      <c r="W5072"/>
    </row>
    <row r="5073" spans="3:23" x14ac:dyDescent="0.25">
      <c r="C5073" t="s">
        <v>214</v>
      </c>
      <c r="D5073">
        <v>0</v>
      </c>
      <c r="E5073">
        <v>1324</v>
      </c>
      <c r="F5073" s="69">
        <v>43196</v>
      </c>
      <c r="G5073" s="69">
        <v>43196</v>
      </c>
      <c r="H5073">
        <v>254</v>
      </c>
      <c r="I5073">
        <v>344</v>
      </c>
      <c r="J5073" t="s">
        <v>732</v>
      </c>
      <c r="K5073" t="s">
        <v>618</v>
      </c>
      <c r="L5073" t="s">
        <v>67</v>
      </c>
      <c r="M5073" s="73">
        <v>6727500</v>
      </c>
      <c r="N5073" t="str">
        <f t="shared" si="158"/>
        <v>0254-1</v>
      </c>
      <c r="O5073">
        <v>7512</v>
      </c>
      <c r="P5073">
        <f>1</f>
        <v>1</v>
      </c>
      <c r="Q5073">
        <f t="shared" si="159"/>
        <v>4</v>
      </c>
      <c r="W5073"/>
    </row>
    <row r="5074" spans="3:23" x14ac:dyDescent="0.25">
      <c r="C5074" t="s">
        <v>214</v>
      </c>
      <c r="D5074">
        <v>0</v>
      </c>
      <c r="E5074">
        <v>589</v>
      </c>
      <c r="F5074" s="69">
        <v>43167</v>
      </c>
      <c r="G5074" s="69">
        <v>43167</v>
      </c>
      <c r="H5074">
        <v>254</v>
      </c>
      <c r="I5074">
        <v>344</v>
      </c>
      <c r="J5074" t="s">
        <v>732</v>
      </c>
      <c r="K5074" t="s">
        <v>618</v>
      </c>
      <c r="L5074" t="s">
        <v>67</v>
      </c>
      <c r="M5074" s="73">
        <v>6727500</v>
      </c>
      <c r="N5074" t="str">
        <f t="shared" si="158"/>
        <v>0254-1</v>
      </c>
      <c r="O5074">
        <v>7512</v>
      </c>
      <c r="P5074">
        <f>1</f>
        <v>1</v>
      </c>
      <c r="Q5074">
        <f t="shared" si="159"/>
        <v>3</v>
      </c>
      <c r="W5074"/>
    </row>
    <row r="5075" spans="3:23" x14ac:dyDescent="0.25">
      <c r="C5075" t="s">
        <v>214</v>
      </c>
      <c r="D5075">
        <v>0</v>
      </c>
      <c r="E5075">
        <v>229</v>
      </c>
      <c r="F5075" s="69">
        <v>43152</v>
      </c>
      <c r="G5075" s="69">
        <v>43152</v>
      </c>
      <c r="H5075">
        <v>254</v>
      </c>
      <c r="I5075">
        <v>344</v>
      </c>
      <c r="J5075" t="s">
        <v>732</v>
      </c>
      <c r="K5075" t="s">
        <v>618</v>
      </c>
      <c r="L5075" t="s">
        <v>67</v>
      </c>
      <c r="M5075" s="73">
        <v>2915250</v>
      </c>
      <c r="N5075" t="str">
        <f t="shared" si="158"/>
        <v>0254-1</v>
      </c>
      <c r="O5075">
        <v>7512</v>
      </c>
      <c r="P5075">
        <f>1</f>
        <v>1</v>
      </c>
      <c r="Q5075">
        <f t="shared" si="159"/>
        <v>2</v>
      </c>
      <c r="W5075"/>
    </row>
    <row r="5076" spans="3:23" x14ac:dyDescent="0.25">
      <c r="C5076" t="s">
        <v>214</v>
      </c>
      <c r="D5076">
        <v>0</v>
      </c>
      <c r="E5076">
        <v>5306</v>
      </c>
      <c r="F5076" s="69">
        <v>43389</v>
      </c>
      <c r="G5076" s="69">
        <v>43389</v>
      </c>
      <c r="H5076">
        <v>236</v>
      </c>
      <c r="I5076">
        <v>343</v>
      </c>
      <c r="J5076" t="s">
        <v>917</v>
      </c>
      <c r="K5076" t="s">
        <v>618</v>
      </c>
      <c r="L5076" t="s">
        <v>67</v>
      </c>
      <c r="M5076" s="73">
        <v>1799233</v>
      </c>
      <c r="N5076" t="str">
        <f t="shared" si="158"/>
        <v>0236-1</v>
      </c>
      <c r="O5076">
        <v>7512</v>
      </c>
      <c r="P5076">
        <f>1</f>
        <v>1</v>
      </c>
      <c r="Q5076">
        <f t="shared" si="159"/>
        <v>10</v>
      </c>
      <c r="W5076"/>
    </row>
    <row r="5077" spans="3:23" x14ac:dyDescent="0.25">
      <c r="C5077" t="s">
        <v>214</v>
      </c>
      <c r="D5077">
        <v>0</v>
      </c>
      <c r="E5077">
        <v>4246</v>
      </c>
      <c r="F5077" s="69">
        <v>43347</v>
      </c>
      <c r="G5077" s="69">
        <v>43347</v>
      </c>
      <c r="H5077">
        <v>236</v>
      </c>
      <c r="I5077">
        <v>343</v>
      </c>
      <c r="J5077" t="s">
        <v>917</v>
      </c>
      <c r="K5077" t="s">
        <v>618</v>
      </c>
      <c r="L5077" t="s">
        <v>67</v>
      </c>
      <c r="M5077" s="73">
        <v>4907000</v>
      </c>
      <c r="N5077" t="str">
        <f t="shared" si="158"/>
        <v>0236-1</v>
      </c>
      <c r="O5077">
        <v>7512</v>
      </c>
      <c r="P5077">
        <f>1</f>
        <v>1</v>
      </c>
      <c r="Q5077">
        <f t="shared" si="159"/>
        <v>9</v>
      </c>
      <c r="W5077"/>
    </row>
    <row r="5078" spans="3:23" x14ac:dyDescent="0.25">
      <c r="C5078" t="s">
        <v>214</v>
      </c>
      <c r="D5078">
        <v>0</v>
      </c>
      <c r="E5078">
        <v>3560</v>
      </c>
      <c r="F5078" s="69">
        <v>43314</v>
      </c>
      <c r="G5078" s="69">
        <v>43314</v>
      </c>
      <c r="H5078">
        <v>236</v>
      </c>
      <c r="I5078">
        <v>343</v>
      </c>
      <c r="J5078" t="s">
        <v>917</v>
      </c>
      <c r="K5078" t="s">
        <v>618</v>
      </c>
      <c r="L5078" t="s">
        <v>67</v>
      </c>
      <c r="M5078" s="73">
        <v>4907000</v>
      </c>
      <c r="N5078" t="str">
        <f t="shared" si="158"/>
        <v>0236-1</v>
      </c>
      <c r="O5078">
        <v>7512</v>
      </c>
      <c r="P5078">
        <f>1</f>
        <v>1</v>
      </c>
      <c r="Q5078">
        <f t="shared" si="159"/>
        <v>8</v>
      </c>
      <c r="W5078"/>
    </row>
    <row r="5079" spans="3:23" x14ac:dyDescent="0.25">
      <c r="C5079" t="s">
        <v>214</v>
      </c>
      <c r="D5079">
        <v>0</v>
      </c>
      <c r="E5079">
        <v>3097</v>
      </c>
      <c r="F5079" s="69">
        <v>43286</v>
      </c>
      <c r="G5079" s="69">
        <v>43286</v>
      </c>
      <c r="H5079">
        <v>236</v>
      </c>
      <c r="I5079">
        <v>343</v>
      </c>
      <c r="J5079" t="s">
        <v>917</v>
      </c>
      <c r="K5079" t="s">
        <v>618</v>
      </c>
      <c r="L5079" t="s">
        <v>67</v>
      </c>
      <c r="M5079" s="73">
        <v>4907000</v>
      </c>
      <c r="N5079" t="str">
        <f t="shared" si="158"/>
        <v>0236-1</v>
      </c>
      <c r="O5079">
        <v>7512</v>
      </c>
      <c r="P5079">
        <f>1</f>
        <v>1</v>
      </c>
      <c r="Q5079">
        <f t="shared" si="159"/>
        <v>7</v>
      </c>
      <c r="W5079"/>
    </row>
    <row r="5080" spans="3:23" x14ac:dyDescent="0.25">
      <c r="C5080" t="s">
        <v>214</v>
      </c>
      <c r="D5080">
        <v>0</v>
      </c>
      <c r="E5080">
        <v>2569</v>
      </c>
      <c r="F5080" s="69">
        <v>43257</v>
      </c>
      <c r="G5080" s="69">
        <v>43257</v>
      </c>
      <c r="H5080">
        <v>236</v>
      </c>
      <c r="I5080">
        <v>343</v>
      </c>
      <c r="J5080" t="s">
        <v>917</v>
      </c>
      <c r="K5080" t="s">
        <v>618</v>
      </c>
      <c r="L5080" t="s">
        <v>67</v>
      </c>
      <c r="M5080" s="73">
        <v>4907000</v>
      </c>
      <c r="N5080" t="str">
        <f t="shared" si="158"/>
        <v>0236-1</v>
      </c>
      <c r="O5080">
        <v>7512</v>
      </c>
      <c r="P5080">
        <f>1</f>
        <v>1</v>
      </c>
      <c r="Q5080">
        <f t="shared" si="159"/>
        <v>6</v>
      </c>
      <c r="W5080"/>
    </row>
    <row r="5081" spans="3:23" x14ac:dyDescent="0.25">
      <c r="C5081" t="s">
        <v>214</v>
      </c>
      <c r="D5081">
        <v>0</v>
      </c>
      <c r="E5081">
        <v>1911</v>
      </c>
      <c r="F5081" s="69">
        <v>43227</v>
      </c>
      <c r="G5081" s="69">
        <v>43227</v>
      </c>
      <c r="H5081">
        <v>236</v>
      </c>
      <c r="I5081">
        <v>343</v>
      </c>
      <c r="J5081" t="s">
        <v>917</v>
      </c>
      <c r="K5081" t="s">
        <v>618</v>
      </c>
      <c r="L5081" t="s">
        <v>67</v>
      </c>
      <c r="M5081" s="73">
        <v>4907000</v>
      </c>
      <c r="N5081" t="str">
        <f t="shared" si="158"/>
        <v>0236-1</v>
      </c>
      <c r="O5081">
        <v>7512</v>
      </c>
      <c r="P5081">
        <f>1</f>
        <v>1</v>
      </c>
      <c r="Q5081">
        <f t="shared" si="159"/>
        <v>5</v>
      </c>
      <c r="W5081"/>
    </row>
    <row r="5082" spans="3:23" x14ac:dyDescent="0.25">
      <c r="C5082" t="s">
        <v>214</v>
      </c>
      <c r="D5082">
        <v>0</v>
      </c>
      <c r="E5082">
        <v>1327</v>
      </c>
      <c r="F5082" s="69">
        <v>43196</v>
      </c>
      <c r="G5082" s="69">
        <v>43196</v>
      </c>
      <c r="H5082">
        <v>236</v>
      </c>
      <c r="I5082">
        <v>343</v>
      </c>
      <c r="J5082" t="s">
        <v>917</v>
      </c>
      <c r="K5082" t="s">
        <v>618</v>
      </c>
      <c r="L5082" t="s">
        <v>67</v>
      </c>
      <c r="M5082" s="73">
        <v>4907000</v>
      </c>
      <c r="N5082" t="str">
        <f t="shared" si="158"/>
        <v>0236-1</v>
      </c>
      <c r="O5082">
        <v>7512</v>
      </c>
      <c r="P5082">
        <f>1</f>
        <v>1</v>
      </c>
      <c r="Q5082">
        <f t="shared" si="159"/>
        <v>4</v>
      </c>
      <c r="W5082"/>
    </row>
    <row r="5083" spans="3:23" x14ac:dyDescent="0.25">
      <c r="C5083" t="s">
        <v>214</v>
      </c>
      <c r="D5083">
        <v>0</v>
      </c>
      <c r="E5083">
        <v>856</v>
      </c>
      <c r="F5083" s="69">
        <v>43173</v>
      </c>
      <c r="G5083" s="69">
        <v>43173</v>
      </c>
      <c r="H5083">
        <v>236</v>
      </c>
      <c r="I5083">
        <v>343</v>
      </c>
      <c r="J5083" t="s">
        <v>917</v>
      </c>
      <c r="K5083" t="s">
        <v>618</v>
      </c>
      <c r="L5083" t="s">
        <v>67</v>
      </c>
      <c r="M5083" s="73">
        <v>4907000</v>
      </c>
      <c r="N5083" t="str">
        <f t="shared" si="158"/>
        <v>0236-1</v>
      </c>
      <c r="O5083">
        <v>7512</v>
      </c>
      <c r="P5083">
        <f>1</f>
        <v>1</v>
      </c>
      <c r="Q5083">
        <f t="shared" si="159"/>
        <v>3</v>
      </c>
      <c r="W5083"/>
    </row>
    <row r="5084" spans="3:23" x14ac:dyDescent="0.25">
      <c r="C5084" t="s">
        <v>214</v>
      </c>
      <c r="D5084">
        <v>0</v>
      </c>
      <c r="E5084">
        <v>855</v>
      </c>
      <c r="F5084" s="69">
        <v>43173</v>
      </c>
      <c r="G5084" s="69">
        <v>43173</v>
      </c>
      <c r="H5084">
        <v>236</v>
      </c>
      <c r="I5084">
        <v>343</v>
      </c>
      <c r="J5084" t="s">
        <v>917</v>
      </c>
      <c r="K5084" t="s">
        <v>618</v>
      </c>
      <c r="L5084" t="s">
        <v>67</v>
      </c>
      <c r="M5084" s="73">
        <v>2289933</v>
      </c>
      <c r="N5084" t="str">
        <f t="shared" si="158"/>
        <v>0236-1</v>
      </c>
      <c r="O5084">
        <v>7512</v>
      </c>
      <c r="P5084">
        <f>1</f>
        <v>1</v>
      </c>
      <c r="Q5084">
        <f t="shared" si="159"/>
        <v>3</v>
      </c>
      <c r="W5084"/>
    </row>
    <row r="5085" spans="3:23" x14ac:dyDescent="0.25">
      <c r="C5085" t="s">
        <v>214</v>
      </c>
      <c r="D5085">
        <v>0</v>
      </c>
      <c r="E5085">
        <v>4624</v>
      </c>
      <c r="F5085" s="69">
        <v>43355</v>
      </c>
      <c r="G5085" s="69">
        <v>43355</v>
      </c>
      <c r="H5085">
        <v>223</v>
      </c>
      <c r="I5085">
        <v>342</v>
      </c>
      <c r="J5085" t="s">
        <v>302</v>
      </c>
      <c r="K5085" t="s">
        <v>618</v>
      </c>
      <c r="L5085" t="s">
        <v>67</v>
      </c>
      <c r="M5085" s="73">
        <v>7245000</v>
      </c>
      <c r="N5085" t="str">
        <f t="shared" si="158"/>
        <v>0223-1</v>
      </c>
      <c r="O5085">
        <v>7512</v>
      </c>
      <c r="P5085">
        <f>1</f>
        <v>1</v>
      </c>
      <c r="Q5085">
        <f t="shared" si="159"/>
        <v>9</v>
      </c>
      <c r="W5085"/>
    </row>
    <row r="5086" spans="3:23" x14ac:dyDescent="0.25">
      <c r="C5086" t="s">
        <v>214</v>
      </c>
      <c r="D5086">
        <v>0</v>
      </c>
      <c r="E5086">
        <v>3659</v>
      </c>
      <c r="F5086" s="69">
        <v>43314</v>
      </c>
      <c r="G5086" s="69">
        <v>43314</v>
      </c>
      <c r="H5086">
        <v>223</v>
      </c>
      <c r="I5086">
        <v>342</v>
      </c>
      <c r="J5086" t="s">
        <v>302</v>
      </c>
      <c r="K5086" t="s">
        <v>618</v>
      </c>
      <c r="L5086" t="s">
        <v>67</v>
      </c>
      <c r="M5086" s="73">
        <v>7762500</v>
      </c>
      <c r="N5086" t="str">
        <f t="shared" si="158"/>
        <v>0223-1</v>
      </c>
      <c r="O5086">
        <v>7512</v>
      </c>
      <c r="P5086">
        <f>1</f>
        <v>1</v>
      </c>
      <c r="Q5086">
        <f t="shared" si="159"/>
        <v>8</v>
      </c>
      <c r="W5086"/>
    </row>
    <row r="5087" spans="3:23" x14ac:dyDescent="0.25">
      <c r="C5087" t="s">
        <v>214</v>
      </c>
      <c r="D5087">
        <v>0</v>
      </c>
      <c r="E5087">
        <v>3091</v>
      </c>
      <c r="F5087" s="69">
        <v>43286</v>
      </c>
      <c r="G5087" s="69">
        <v>43286</v>
      </c>
      <c r="H5087">
        <v>223</v>
      </c>
      <c r="I5087">
        <v>342</v>
      </c>
      <c r="J5087" t="s">
        <v>302</v>
      </c>
      <c r="K5087" t="s">
        <v>618</v>
      </c>
      <c r="L5087" t="s">
        <v>67</v>
      </c>
      <c r="M5087" s="73">
        <v>7762500</v>
      </c>
      <c r="N5087" t="str">
        <f t="shared" si="158"/>
        <v>0223-1</v>
      </c>
      <c r="O5087">
        <v>7512</v>
      </c>
      <c r="P5087">
        <f>1</f>
        <v>1</v>
      </c>
      <c r="Q5087">
        <f t="shared" si="159"/>
        <v>7</v>
      </c>
      <c r="W5087"/>
    </row>
    <row r="5088" spans="3:23" x14ac:dyDescent="0.25">
      <c r="C5088" t="s">
        <v>214</v>
      </c>
      <c r="D5088">
        <v>0</v>
      </c>
      <c r="E5088">
        <v>2635</v>
      </c>
      <c r="F5088" s="69">
        <v>43258</v>
      </c>
      <c r="G5088" s="69">
        <v>43258</v>
      </c>
      <c r="H5088">
        <v>223</v>
      </c>
      <c r="I5088">
        <v>342</v>
      </c>
      <c r="J5088" t="s">
        <v>302</v>
      </c>
      <c r="K5088" t="s">
        <v>618</v>
      </c>
      <c r="L5088" t="s">
        <v>67</v>
      </c>
      <c r="M5088" s="73">
        <v>7762500</v>
      </c>
      <c r="N5088" t="str">
        <f t="shared" si="158"/>
        <v>0223-1</v>
      </c>
      <c r="O5088">
        <v>7512</v>
      </c>
      <c r="P5088">
        <f>1</f>
        <v>1</v>
      </c>
      <c r="Q5088">
        <f t="shared" si="159"/>
        <v>6</v>
      </c>
      <c r="W5088"/>
    </row>
    <row r="5089" spans="3:23" x14ac:dyDescent="0.25">
      <c r="C5089" t="s">
        <v>214</v>
      </c>
      <c r="D5089">
        <v>0</v>
      </c>
      <c r="E5089">
        <v>1859</v>
      </c>
      <c r="F5089" s="69">
        <v>43224</v>
      </c>
      <c r="G5089" s="69">
        <v>43224</v>
      </c>
      <c r="H5089">
        <v>223</v>
      </c>
      <c r="I5089">
        <v>342</v>
      </c>
      <c r="J5089" t="s">
        <v>302</v>
      </c>
      <c r="K5089" t="s">
        <v>618</v>
      </c>
      <c r="L5089" t="s">
        <v>67</v>
      </c>
      <c r="M5089" s="73">
        <v>7762500</v>
      </c>
      <c r="N5089" t="str">
        <f t="shared" si="158"/>
        <v>0223-1</v>
      </c>
      <c r="O5089">
        <v>7512</v>
      </c>
      <c r="P5089">
        <f>1</f>
        <v>1</v>
      </c>
      <c r="Q5089">
        <f t="shared" si="159"/>
        <v>5</v>
      </c>
      <c r="W5089"/>
    </row>
    <row r="5090" spans="3:23" x14ac:dyDescent="0.25">
      <c r="C5090" t="s">
        <v>214</v>
      </c>
      <c r="D5090">
        <v>0</v>
      </c>
      <c r="E5090">
        <v>1368</v>
      </c>
      <c r="F5090" s="69">
        <v>43196</v>
      </c>
      <c r="G5090" s="69">
        <v>43196</v>
      </c>
      <c r="H5090">
        <v>223</v>
      </c>
      <c r="I5090">
        <v>342</v>
      </c>
      <c r="J5090" t="s">
        <v>302</v>
      </c>
      <c r="K5090" t="s">
        <v>618</v>
      </c>
      <c r="L5090" t="s">
        <v>67</v>
      </c>
      <c r="M5090" s="73">
        <v>7762500</v>
      </c>
      <c r="N5090" t="str">
        <f t="shared" si="158"/>
        <v>0223-1</v>
      </c>
      <c r="O5090">
        <v>7512</v>
      </c>
      <c r="P5090">
        <f>1</f>
        <v>1</v>
      </c>
      <c r="Q5090">
        <f t="shared" si="159"/>
        <v>4</v>
      </c>
      <c r="W5090"/>
    </row>
    <row r="5091" spans="3:23" x14ac:dyDescent="0.25">
      <c r="C5091" t="s">
        <v>214</v>
      </c>
      <c r="D5091">
        <v>0</v>
      </c>
      <c r="E5091">
        <v>402</v>
      </c>
      <c r="F5091" s="69">
        <v>43165</v>
      </c>
      <c r="G5091" s="69">
        <v>43165</v>
      </c>
      <c r="H5091">
        <v>223</v>
      </c>
      <c r="I5091">
        <v>342</v>
      </c>
      <c r="J5091" t="s">
        <v>302</v>
      </c>
      <c r="K5091" t="s">
        <v>618</v>
      </c>
      <c r="L5091" t="s">
        <v>67</v>
      </c>
      <c r="M5091" s="73">
        <v>7762500</v>
      </c>
      <c r="N5091" t="str">
        <f t="shared" si="158"/>
        <v>0223-1</v>
      </c>
      <c r="O5091">
        <v>7512</v>
      </c>
      <c r="P5091">
        <f>1</f>
        <v>1</v>
      </c>
      <c r="Q5091">
        <f t="shared" si="159"/>
        <v>3</v>
      </c>
      <c r="W5091"/>
    </row>
    <row r="5092" spans="3:23" x14ac:dyDescent="0.25">
      <c r="C5092" t="s">
        <v>214</v>
      </c>
      <c r="D5092">
        <v>0</v>
      </c>
      <c r="E5092">
        <v>243</v>
      </c>
      <c r="F5092" s="69">
        <v>43153</v>
      </c>
      <c r="G5092" s="69">
        <v>43153</v>
      </c>
      <c r="H5092">
        <v>223</v>
      </c>
      <c r="I5092">
        <v>342</v>
      </c>
      <c r="J5092" t="s">
        <v>302</v>
      </c>
      <c r="K5092" t="s">
        <v>618</v>
      </c>
      <c r="L5092" t="s">
        <v>67</v>
      </c>
      <c r="M5092" s="73">
        <v>3622500</v>
      </c>
      <c r="N5092" t="str">
        <f t="shared" si="158"/>
        <v>0223-1</v>
      </c>
      <c r="O5092">
        <v>7512</v>
      </c>
      <c r="P5092">
        <f>1</f>
        <v>1</v>
      </c>
      <c r="Q5092">
        <f t="shared" si="159"/>
        <v>2</v>
      </c>
      <c r="W5092"/>
    </row>
    <row r="5093" spans="3:23" x14ac:dyDescent="0.25">
      <c r="C5093" t="s">
        <v>214</v>
      </c>
      <c r="D5093">
        <v>0</v>
      </c>
      <c r="E5093">
        <v>6327</v>
      </c>
      <c r="F5093" s="69">
        <v>43439</v>
      </c>
      <c r="G5093" s="69">
        <v>43439</v>
      </c>
      <c r="H5093">
        <v>418</v>
      </c>
      <c r="I5093">
        <v>341</v>
      </c>
      <c r="J5093" t="s">
        <v>918</v>
      </c>
      <c r="K5093" t="s">
        <v>618</v>
      </c>
      <c r="L5093" t="s">
        <v>67</v>
      </c>
      <c r="M5093" s="73">
        <v>4725000</v>
      </c>
      <c r="N5093" t="str">
        <f t="shared" si="158"/>
        <v>0418-1</v>
      </c>
      <c r="O5093">
        <v>7512</v>
      </c>
      <c r="P5093">
        <f>1</f>
        <v>1</v>
      </c>
      <c r="Q5093">
        <f t="shared" si="159"/>
        <v>12</v>
      </c>
      <c r="W5093"/>
    </row>
    <row r="5094" spans="3:23" x14ac:dyDescent="0.25">
      <c r="C5094" t="s">
        <v>214</v>
      </c>
      <c r="D5094">
        <v>0</v>
      </c>
      <c r="E5094">
        <v>5479</v>
      </c>
      <c r="F5094" s="69">
        <v>43410</v>
      </c>
      <c r="G5094" s="69">
        <v>43410</v>
      </c>
      <c r="H5094">
        <v>418</v>
      </c>
      <c r="I5094">
        <v>341</v>
      </c>
      <c r="J5094" t="s">
        <v>918</v>
      </c>
      <c r="K5094" t="s">
        <v>618</v>
      </c>
      <c r="L5094" t="s">
        <v>67</v>
      </c>
      <c r="M5094" s="73">
        <v>4725000</v>
      </c>
      <c r="N5094" t="str">
        <f t="shared" si="158"/>
        <v>0418-1</v>
      </c>
      <c r="O5094">
        <v>7512</v>
      </c>
      <c r="P5094">
        <f>1</f>
        <v>1</v>
      </c>
      <c r="Q5094">
        <f t="shared" si="159"/>
        <v>11</v>
      </c>
      <c r="W5094"/>
    </row>
    <row r="5095" spans="3:23" x14ac:dyDescent="0.25">
      <c r="C5095" t="s">
        <v>214</v>
      </c>
      <c r="D5095">
        <v>0</v>
      </c>
      <c r="E5095">
        <v>4778</v>
      </c>
      <c r="F5095" s="69">
        <v>43375</v>
      </c>
      <c r="G5095" s="69">
        <v>43375</v>
      </c>
      <c r="H5095">
        <v>418</v>
      </c>
      <c r="I5095">
        <v>341</v>
      </c>
      <c r="J5095" t="s">
        <v>918</v>
      </c>
      <c r="K5095" t="s">
        <v>618</v>
      </c>
      <c r="L5095" t="s">
        <v>67</v>
      </c>
      <c r="M5095" s="73">
        <v>4725000</v>
      </c>
      <c r="N5095" t="str">
        <f t="shared" si="158"/>
        <v>0418-1</v>
      </c>
      <c r="O5095">
        <v>7512</v>
      </c>
      <c r="P5095">
        <f>1</f>
        <v>1</v>
      </c>
      <c r="Q5095">
        <f t="shared" si="159"/>
        <v>10</v>
      </c>
      <c r="W5095"/>
    </row>
    <row r="5096" spans="3:23" x14ac:dyDescent="0.25">
      <c r="C5096" t="s">
        <v>214</v>
      </c>
      <c r="D5096">
        <v>0</v>
      </c>
      <c r="E5096">
        <v>4210</v>
      </c>
      <c r="F5096" s="69">
        <v>43347</v>
      </c>
      <c r="G5096" s="69">
        <v>43347</v>
      </c>
      <c r="H5096">
        <v>418</v>
      </c>
      <c r="I5096">
        <v>341</v>
      </c>
      <c r="J5096" t="s">
        <v>918</v>
      </c>
      <c r="K5096" t="s">
        <v>618</v>
      </c>
      <c r="L5096" t="s">
        <v>67</v>
      </c>
      <c r="M5096" s="73">
        <v>4725000</v>
      </c>
      <c r="N5096" t="str">
        <f t="shared" si="158"/>
        <v>0418-1</v>
      </c>
      <c r="O5096">
        <v>7512</v>
      </c>
      <c r="P5096">
        <f>1</f>
        <v>1</v>
      </c>
      <c r="Q5096">
        <f t="shared" si="159"/>
        <v>9</v>
      </c>
      <c r="W5096"/>
    </row>
    <row r="5097" spans="3:23" x14ac:dyDescent="0.25">
      <c r="C5097" t="s">
        <v>214</v>
      </c>
      <c r="D5097">
        <v>0</v>
      </c>
      <c r="E5097">
        <v>3626</v>
      </c>
      <c r="F5097" s="69">
        <v>43314</v>
      </c>
      <c r="G5097" s="69">
        <v>43314</v>
      </c>
      <c r="H5097">
        <v>418</v>
      </c>
      <c r="I5097">
        <v>341</v>
      </c>
      <c r="J5097" t="s">
        <v>918</v>
      </c>
      <c r="K5097" t="s">
        <v>618</v>
      </c>
      <c r="L5097" t="s">
        <v>67</v>
      </c>
      <c r="M5097" s="73">
        <v>4725000</v>
      </c>
      <c r="N5097" t="str">
        <f t="shared" si="158"/>
        <v>0418-1</v>
      </c>
      <c r="O5097">
        <v>7512</v>
      </c>
      <c r="P5097">
        <f>1</f>
        <v>1</v>
      </c>
      <c r="Q5097">
        <f t="shared" si="159"/>
        <v>8</v>
      </c>
      <c r="W5097"/>
    </row>
    <row r="5098" spans="3:23" x14ac:dyDescent="0.25">
      <c r="C5098" t="s">
        <v>214</v>
      </c>
      <c r="D5098">
        <v>0</v>
      </c>
      <c r="E5098">
        <v>3211</v>
      </c>
      <c r="F5098" s="69">
        <v>43290</v>
      </c>
      <c r="G5098" s="69">
        <v>43290</v>
      </c>
      <c r="H5098">
        <v>418</v>
      </c>
      <c r="I5098">
        <v>341</v>
      </c>
      <c r="J5098" t="s">
        <v>918</v>
      </c>
      <c r="K5098" t="s">
        <v>618</v>
      </c>
      <c r="L5098" t="s">
        <v>67</v>
      </c>
      <c r="M5098" s="73">
        <v>4725000</v>
      </c>
      <c r="N5098" t="str">
        <f t="shared" si="158"/>
        <v>0418-1</v>
      </c>
      <c r="O5098">
        <v>7512</v>
      </c>
      <c r="P5098">
        <f>1</f>
        <v>1</v>
      </c>
      <c r="Q5098">
        <f t="shared" si="159"/>
        <v>7</v>
      </c>
      <c r="W5098"/>
    </row>
    <row r="5099" spans="3:23" x14ac:dyDescent="0.25">
      <c r="C5099" t="s">
        <v>214</v>
      </c>
      <c r="D5099">
        <v>0</v>
      </c>
      <c r="E5099">
        <v>2490</v>
      </c>
      <c r="F5099" s="69">
        <v>43257</v>
      </c>
      <c r="G5099" s="69">
        <v>43257</v>
      </c>
      <c r="H5099">
        <v>418</v>
      </c>
      <c r="I5099">
        <v>341</v>
      </c>
      <c r="J5099" t="s">
        <v>918</v>
      </c>
      <c r="K5099" t="s">
        <v>618</v>
      </c>
      <c r="L5099" t="s">
        <v>67</v>
      </c>
      <c r="M5099" s="73">
        <v>4725000</v>
      </c>
      <c r="N5099" t="str">
        <f t="shared" si="158"/>
        <v>0418-1</v>
      </c>
      <c r="O5099">
        <v>7512</v>
      </c>
      <c r="P5099">
        <f>1</f>
        <v>1</v>
      </c>
      <c r="Q5099">
        <f t="shared" si="159"/>
        <v>6</v>
      </c>
      <c r="W5099"/>
    </row>
    <row r="5100" spans="3:23" x14ac:dyDescent="0.25">
      <c r="C5100" t="s">
        <v>214</v>
      </c>
      <c r="D5100">
        <v>0</v>
      </c>
      <c r="E5100">
        <v>1942</v>
      </c>
      <c r="F5100" s="69">
        <v>43227</v>
      </c>
      <c r="G5100" s="69">
        <v>43227</v>
      </c>
      <c r="H5100">
        <v>418</v>
      </c>
      <c r="I5100">
        <v>341</v>
      </c>
      <c r="J5100" t="s">
        <v>918</v>
      </c>
      <c r="K5100" t="s">
        <v>618</v>
      </c>
      <c r="L5100" t="s">
        <v>67</v>
      </c>
      <c r="M5100" s="73">
        <v>4725000</v>
      </c>
      <c r="N5100" t="str">
        <f t="shared" si="158"/>
        <v>0418-1</v>
      </c>
      <c r="O5100">
        <v>7512</v>
      </c>
      <c r="P5100">
        <f>1</f>
        <v>1</v>
      </c>
      <c r="Q5100">
        <f t="shared" si="159"/>
        <v>5</v>
      </c>
      <c r="W5100"/>
    </row>
    <row r="5101" spans="3:23" x14ac:dyDescent="0.25">
      <c r="C5101" t="s">
        <v>214</v>
      </c>
      <c r="D5101">
        <v>0</v>
      </c>
      <c r="E5101">
        <v>1229</v>
      </c>
      <c r="F5101" s="69">
        <v>43195</v>
      </c>
      <c r="G5101" s="69">
        <v>43195</v>
      </c>
      <c r="H5101">
        <v>418</v>
      </c>
      <c r="I5101">
        <v>341</v>
      </c>
      <c r="J5101" t="s">
        <v>918</v>
      </c>
      <c r="K5101" t="s">
        <v>618</v>
      </c>
      <c r="L5101" t="s">
        <v>67</v>
      </c>
      <c r="M5101" s="73">
        <v>4725000</v>
      </c>
      <c r="N5101" t="str">
        <f t="shared" si="158"/>
        <v>0418-1</v>
      </c>
      <c r="O5101">
        <v>7512</v>
      </c>
      <c r="P5101">
        <f>1</f>
        <v>1</v>
      </c>
      <c r="Q5101">
        <f t="shared" si="159"/>
        <v>4</v>
      </c>
      <c r="W5101"/>
    </row>
    <row r="5102" spans="3:23" x14ac:dyDescent="0.25">
      <c r="C5102" t="s">
        <v>214</v>
      </c>
      <c r="D5102">
        <v>0</v>
      </c>
      <c r="E5102">
        <v>651</v>
      </c>
      <c r="F5102" s="69">
        <v>43168</v>
      </c>
      <c r="G5102" s="69">
        <v>43168</v>
      </c>
      <c r="H5102">
        <v>418</v>
      </c>
      <c r="I5102">
        <v>341</v>
      </c>
      <c r="J5102" t="s">
        <v>918</v>
      </c>
      <c r="K5102" t="s">
        <v>618</v>
      </c>
      <c r="L5102" t="s">
        <v>67</v>
      </c>
      <c r="M5102" s="73">
        <v>4725000</v>
      </c>
      <c r="N5102" t="str">
        <f t="shared" si="158"/>
        <v>0418-1</v>
      </c>
      <c r="O5102">
        <v>7512</v>
      </c>
      <c r="P5102">
        <f>1</f>
        <v>1</v>
      </c>
      <c r="Q5102">
        <f t="shared" si="159"/>
        <v>3</v>
      </c>
      <c r="W5102"/>
    </row>
    <row r="5103" spans="3:23" x14ac:dyDescent="0.25">
      <c r="C5103" t="s">
        <v>214</v>
      </c>
      <c r="D5103">
        <v>0</v>
      </c>
      <c r="E5103">
        <v>238</v>
      </c>
      <c r="F5103" s="69">
        <v>43153</v>
      </c>
      <c r="G5103" s="69">
        <v>43153</v>
      </c>
      <c r="H5103">
        <v>418</v>
      </c>
      <c r="I5103">
        <v>341</v>
      </c>
      <c r="J5103" t="s">
        <v>918</v>
      </c>
      <c r="K5103" t="s">
        <v>618</v>
      </c>
      <c r="L5103" t="s">
        <v>67</v>
      </c>
      <c r="M5103" s="73">
        <v>945000</v>
      </c>
      <c r="N5103" t="str">
        <f t="shared" si="158"/>
        <v>0418-1</v>
      </c>
      <c r="O5103">
        <v>7512</v>
      </c>
      <c r="P5103">
        <f>1</f>
        <v>1</v>
      </c>
      <c r="Q5103">
        <f t="shared" si="159"/>
        <v>2</v>
      </c>
      <c r="W5103"/>
    </row>
    <row r="5104" spans="3:23" x14ac:dyDescent="0.25">
      <c r="C5104" t="s">
        <v>214</v>
      </c>
      <c r="D5104">
        <v>0</v>
      </c>
      <c r="E5104">
        <v>4720</v>
      </c>
      <c r="F5104" s="69">
        <v>43363</v>
      </c>
      <c r="G5104" s="69">
        <v>43363</v>
      </c>
      <c r="H5104">
        <v>222</v>
      </c>
      <c r="I5104">
        <v>340</v>
      </c>
      <c r="J5104" t="s">
        <v>919</v>
      </c>
      <c r="K5104" t="s">
        <v>618</v>
      </c>
      <c r="L5104" t="s">
        <v>67</v>
      </c>
      <c r="M5104" s="73">
        <v>258750</v>
      </c>
      <c r="N5104" t="str">
        <f t="shared" si="158"/>
        <v>0222-1</v>
      </c>
      <c r="O5104">
        <v>7512</v>
      </c>
      <c r="P5104">
        <f>1</f>
        <v>1</v>
      </c>
      <c r="Q5104">
        <f t="shared" si="159"/>
        <v>9</v>
      </c>
      <c r="W5104"/>
    </row>
    <row r="5105" spans="3:23" x14ac:dyDescent="0.25">
      <c r="C5105" t="s">
        <v>214</v>
      </c>
      <c r="D5105">
        <v>0</v>
      </c>
      <c r="E5105">
        <v>3756</v>
      </c>
      <c r="F5105" s="69">
        <v>43315</v>
      </c>
      <c r="G5105" s="69">
        <v>43315</v>
      </c>
      <c r="H5105">
        <v>222</v>
      </c>
      <c r="I5105">
        <v>340</v>
      </c>
      <c r="J5105" t="s">
        <v>919</v>
      </c>
      <c r="K5105" t="s">
        <v>618</v>
      </c>
      <c r="L5105" t="s">
        <v>67</v>
      </c>
      <c r="M5105" s="73">
        <v>7762500</v>
      </c>
      <c r="N5105" t="str">
        <f t="shared" si="158"/>
        <v>0222-1</v>
      </c>
      <c r="O5105">
        <v>7512</v>
      </c>
      <c r="P5105">
        <f>1</f>
        <v>1</v>
      </c>
      <c r="Q5105">
        <f t="shared" si="159"/>
        <v>8</v>
      </c>
      <c r="W5105"/>
    </row>
    <row r="5106" spans="3:23" x14ac:dyDescent="0.25">
      <c r="C5106" t="s">
        <v>214</v>
      </c>
      <c r="D5106">
        <v>0</v>
      </c>
      <c r="E5106">
        <v>3130</v>
      </c>
      <c r="F5106" s="69">
        <v>43286</v>
      </c>
      <c r="G5106" s="69">
        <v>43286</v>
      </c>
      <c r="H5106">
        <v>222</v>
      </c>
      <c r="I5106">
        <v>340</v>
      </c>
      <c r="J5106" t="s">
        <v>919</v>
      </c>
      <c r="K5106" t="s">
        <v>618</v>
      </c>
      <c r="L5106" t="s">
        <v>67</v>
      </c>
      <c r="M5106" s="73">
        <v>7762500</v>
      </c>
      <c r="N5106" t="str">
        <f t="shared" si="158"/>
        <v>0222-1</v>
      </c>
      <c r="O5106">
        <v>7512</v>
      </c>
      <c r="P5106">
        <f>1</f>
        <v>1</v>
      </c>
      <c r="Q5106">
        <f t="shared" si="159"/>
        <v>7</v>
      </c>
      <c r="W5106"/>
    </row>
    <row r="5107" spans="3:23" x14ac:dyDescent="0.25">
      <c r="C5107" t="s">
        <v>214</v>
      </c>
      <c r="D5107">
        <v>0</v>
      </c>
      <c r="E5107">
        <v>2575</v>
      </c>
      <c r="F5107" s="69">
        <v>43257</v>
      </c>
      <c r="G5107" s="69">
        <v>43257</v>
      </c>
      <c r="H5107">
        <v>222</v>
      </c>
      <c r="I5107">
        <v>340</v>
      </c>
      <c r="J5107" t="s">
        <v>919</v>
      </c>
      <c r="K5107" t="s">
        <v>618</v>
      </c>
      <c r="L5107" t="s">
        <v>67</v>
      </c>
      <c r="M5107" s="73">
        <v>7762500</v>
      </c>
      <c r="N5107" t="str">
        <f t="shared" si="158"/>
        <v>0222-1</v>
      </c>
      <c r="O5107">
        <v>7512</v>
      </c>
      <c r="P5107">
        <f>1</f>
        <v>1</v>
      </c>
      <c r="Q5107">
        <f t="shared" si="159"/>
        <v>6</v>
      </c>
      <c r="W5107"/>
    </row>
    <row r="5108" spans="3:23" x14ac:dyDescent="0.25">
      <c r="C5108" t="s">
        <v>214</v>
      </c>
      <c r="D5108">
        <v>0</v>
      </c>
      <c r="E5108">
        <v>1974</v>
      </c>
      <c r="F5108" s="69">
        <v>43227</v>
      </c>
      <c r="G5108" s="69">
        <v>43227</v>
      </c>
      <c r="H5108">
        <v>222</v>
      </c>
      <c r="I5108">
        <v>340</v>
      </c>
      <c r="J5108" t="s">
        <v>919</v>
      </c>
      <c r="K5108" t="s">
        <v>618</v>
      </c>
      <c r="L5108" t="s">
        <v>67</v>
      </c>
      <c r="M5108" s="73">
        <v>7762500</v>
      </c>
      <c r="N5108" t="str">
        <f t="shared" si="158"/>
        <v>0222-1</v>
      </c>
      <c r="O5108">
        <v>7512</v>
      </c>
      <c r="P5108">
        <f>1</f>
        <v>1</v>
      </c>
      <c r="Q5108">
        <f t="shared" si="159"/>
        <v>5</v>
      </c>
      <c r="W5108"/>
    </row>
    <row r="5109" spans="3:23" x14ac:dyDescent="0.25">
      <c r="C5109" t="s">
        <v>214</v>
      </c>
      <c r="D5109">
        <v>0</v>
      </c>
      <c r="E5109">
        <v>1363</v>
      </c>
      <c r="F5109" s="69">
        <v>43196</v>
      </c>
      <c r="G5109" s="69">
        <v>43196</v>
      </c>
      <c r="H5109">
        <v>222</v>
      </c>
      <c r="I5109">
        <v>340</v>
      </c>
      <c r="J5109" t="s">
        <v>919</v>
      </c>
      <c r="K5109" t="s">
        <v>618</v>
      </c>
      <c r="L5109" t="s">
        <v>67</v>
      </c>
      <c r="M5109" s="73">
        <v>7762500</v>
      </c>
      <c r="N5109" t="str">
        <f t="shared" si="158"/>
        <v>0222-1</v>
      </c>
      <c r="O5109">
        <v>7512</v>
      </c>
      <c r="P5109">
        <f>1</f>
        <v>1</v>
      </c>
      <c r="Q5109">
        <f t="shared" si="159"/>
        <v>4</v>
      </c>
      <c r="W5109"/>
    </row>
    <row r="5110" spans="3:23" x14ac:dyDescent="0.25">
      <c r="C5110" t="s">
        <v>214</v>
      </c>
      <c r="D5110">
        <v>0</v>
      </c>
      <c r="E5110">
        <v>662</v>
      </c>
      <c r="F5110" s="69">
        <v>43168</v>
      </c>
      <c r="G5110" s="69">
        <v>43168</v>
      </c>
      <c r="H5110">
        <v>222</v>
      </c>
      <c r="I5110">
        <v>340</v>
      </c>
      <c r="J5110" t="s">
        <v>919</v>
      </c>
      <c r="K5110" t="s">
        <v>618</v>
      </c>
      <c r="L5110" t="s">
        <v>67</v>
      </c>
      <c r="M5110" s="73">
        <v>7762500</v>
      </c>
      <c r="N5110" t="str">
        <f t="shared" si="158"/>
        <v>0222-1</v>
      </c>
      <c r="O5110">
        <v>7512</v>
      </c>
      <c r="P5110">
        <f>1</f>
        <v>1</v>
      </c>
      <c r="Q5110">
        <f t="shared" si="159"/>
        <v>3</v>
      </c>
      <c r="W5110"/>
    </row>
    <row r="5111" spans="3:23" x14ac:dyDescent="0.25">
      <c r="C5111" t="s">
        <v>214</v>
      </c>
      <c r="D5111">
        <v>0</v>
      </c>
      <c r="E5111">
        <v>244</v>
      </c>
      <c r="F5111" s="69">
        <v>43153</v>
      </c>
      <c r="G5111" s="69">
        <v>43153</v>
      </c>
      <c r="H5111">
        <v>222</v>
      </c>
      <c r="I5111">
        <v>340</v>
      </c>
      <c r="J5111" t="s">
        <v>919</v>
      </c>
      <c r="K5111" t="s">
        <v>618</v>
      </c>
      <c r="L5111" t="s">
        <v>67</v>
      </c>
      <c r="M5111" s="73">
        <v>3622500</v>
      </c>
      <c r="N5111" t="str">
        <f t="shared" si="158"/>
        <v>0222-1</v>
      </c>
      <c r="O5111">
        <v>7512</v>
      </c>
      <c r="P5111">
        <f>1</f>
        <v>1</v>
      </c>
      <c r="Q5111">
        <f t="shared" si="159"/>
        <v>2</v>
      </c>
      <c r="W5111"/>
    </row>
    <row r="5112" spans="3:23" x14ac:dyDescent="0.25">
      <c r="C5112" t="s">
        <v>214</v>
      </c>
      <c r="D5112">
        <v>0</v>
      </c>
      <c r="E5112">
        <v>6787</v>
      </c>
      <c r="F5112" s="69">
        <v>43452</v>
      </c>
      <c r="G5112" s="69">
        <v>43452</v>
      </c>
      <c r="H5112">
        <v>100</v>
      </c>
      <c r="I5112">
        <v>338</v>
      </c>
      <c r="J5112" t="s">
        <v>491</v>
      </c>
      <c r="K5112" t="s">
        <v>618</v>
      </c>
      <c r="L5112" t="s">
        <v>67</v>
      </c>
      <c r="M5112" s="73">
        <v>6725013</v>
      </c>
      <c r="N5112" t="str">
        <f t="shared" si="158"/>
        <v>0100-1</v>
      </c>
      <c r="O5112">
        <v>7512</v>
      </c>
      <c r="P5112">
        <f>1</f>
        <v>1</v>
      </c>
      <c r="Q5112">
        <f t="shared" si="159"/>
        <v>12</v>
      </c>
      <c r="W5112"/>
    </row>
    <row r="5113" spans="3:23" x14ac:dyDescent="0.25">
      <c r="C5113" t="s">
        <v>214</v>
      </c>
      <c r="D5113">
        <v>0</v>
      </c>
      <c r="E5113">
        <v>6783</v>
      </c>
      <c r="F5113" s="69">
        <v>43452</v>
      </c>
      <c r="G5113" s="69">
        <v>43452</v>
      </c>
      <c r="H5113">
        <v>100</v>
      </c>
      <c r="I5113">
        <v>338</v>
      </c>
      <c r="J5113" t="s">
        <v>491</v>
      </c>
      <c r="K5113" t="s">
        <v>618</v>
      </c>
      <c r="L5113" t="s">
        <v>67</v>
      </c>
      <c r="M5113" s="73">
        <v>6725013</v>
      </c>
      <c r="N5113" t="str">
        <f t="shared" si="158"/>
        <v>0100-1</v>
      </c>
      <c r="O5113">
        <v>7512</v>
      </c>
      <c r="P5113">
        <f>1</f>
        <v>1</v>
      </c>
      <c r="Q5113">
        <f t="shared" si="159"/>
        <v>12</v>
      </c>
      <c r="W5113"/>
    </row>
    <row r="5114" spans="3:23" x14ac:dyDescent="0.25">
      <c r="C5114" t="s">
        <v>214</v>
      </c>
      <c r="D5114">
        <v>0</v>
      </c>
      <c r="E5114">
        <v>5367</v>
      </c>
      <c r="F5114" s="69">
        <v>43396</v>
      </c>
      <c r="G5114" s="69">
        <v>43396</v>
      </c>
      <c r="H5114">
        <v>100</v>
      </c>
      <c r="I5114">
        <v>338</v>
      </c>
      <c r="J5114" t="s">
        <v>491</v>
      </c>
      <c r="K5114" t="s">
        <v>618</v>
      </c>
      <c r="L5114" t="s">
        <v>67</v>
      </c>
      <c r="M5114" s="73">
        <v>6725013</v>
      </c>
      <c r="N5114" t="str">
        <f t="shared" si="158"/>
        <v>0100-1</v>
      </c>
      <c r="O5114">
        <v>7512</v>
      </c>
      <c r="P5114">
        <f>1</f>
        <v>1</v>
      </c>
      <c r="Q5114">
        <f t="shared" si="159"/>
        <v>10</v>
      </c>
      <c r="W5114"/>
    </row>
    <row r="5115" spans="3:23" x14ac:dyDescent="0.25">
      <c r="C5115" t="s">
        <v>214</v>
      </c>
      <c r="D5115">
        <v>0</v>
      </c>
      <c r="E5115">
        <v>5347</v>
      </c>
      <c r="F5115" s="69">
        <v>43392</v>
      </c>
      <c r="G5115" s="69">
        <v>43392</v>
      </c>
      <c r="H5115">
        <v>100</v>
      </c>
      <c r="I5115">
        <v>338</v>
      </c>
      <c r="J5115" t="s">
        <v>491</v>
      </c>
      <c r="K5115" t="s">
        <v>618</v>
      </c>
      <c r="L5115" t="s">
        <v>67</v>
      </c>
      <c r="M5115" s="73">
        <v>6725013</v>
      </c>
      <c r="N5115" t="str">
        <f t="shared" si="158"/>
        <v>0100-1</v>
      </c>
      <c r="O5115">
        <v>7512</v>
      </c>
      <c r="P5115">
        <f>1</f>
        <v>1</v>
      </c>
      <c r="Q5115">
        <f t="shared" si="159"/>
        <v>10</v>
      </c>
      <c r="W5115"/>
    </row>
    <row r="5116" spans="3:23" x14ac:dyDescent="0.25">
      <c r="C5116" t="s">
        <v>214</v>
      </c>
      <c r="D5116">
        <v>0</v>
      </c>
      <c r="E5116">
        <v>4140</v>
      </c>
      <c r="F5116" s="69">
        <v>43339</v>
      </c>
      <c r="G5116" s="69">
        <v>43339</v>
      </c>
      <c r="H5116">
        <v>100</v>
      </c>
      <c r="I5116">
        <v>338</v>
      </c>
      <c r="J5116" t="s">
        <v>491</v>
      </c>
      <c r="K5116" t="s">
        <v>618</v>
      </c>
      <c r="L5116" t="s">
        <v>67</v>
      </c>
      <c r="M5116" s="73">
        <v>6725013</v>
      </c>
      <c r="N5116" t="str">
        <f t="shared" si="158"/>
        <v>0100-1</v>
      </c>
      <c r="O5116">
        <v>7512</v>
      </c>
      <c r="P5116">
        <f>1</f>
        <v>1</v>
      </c>
      <c r="Q5116">
        <f t="shared" si="159"/>
        <v>8</v>
      </c>
      <c r="W5116"/>
    </row>
    <row r="5117" spans="3:23" x14ac:dyDescent="0.25">
      <c r="C5117" t="s">
        <v>214</v>
      </c>
      <c r="D5117">
        <v>0</v>
      </c>
      <c r="E5117">
        <v>3521</v>
      </c>
      <c r="F5117" s="69">
        <v>43304</v>
      </c>
      <c r="G5117" s="69">
        <v>43304</v>
      </c>
      <c r="H5117">
        <v>100</v>
      </c>
      <c r="I5117">
        <v>338</v>
      </c>
      <c r="J5117" t="s">
        <v>491</v>
      </c>
      <c r="K5117" t="s">
        <v>618</v>
      </c>
      <c r="L5117" t="s">
        <v>67</v>
      </c>
      <c r="M5117" s="73">
        <v>6725013</v>
      </c>
      <c r="N5117" t="str">
        <f t="shared" si="158"/>
        <v>0100-1</v>
      </c>
      <c r="O5117">
        <v>7512</v>
      </c>
      <c r="P5117">
        <f>1</f>
        <v>1</v>
      </c>
      <c r="Q5117">
        <f t="shared" si="159"/>
        <v>7</v>
      </c>
      <c r="W5117"/>
    </row>
    <row r="5118" spans="3:23" x14ac:dyDescent="0.25">
      <c r="C5118" t="s">
        <v>214</v>
      </c>
      <c r="D5118">
        <v>0</v>
      </c>
      <c r="E5118">
        <v>2954</v>
      </c>
      <c r="F5118" s="69">
        <v>43272</v>
      </c>
      <c r="G5118" s="69">
        <v>43272</v>
      </c>
      <c r="H5118">
        <v>100</v>
      </c>
      <c r="I5118">
        <v>338</v>
      </c>
      <c r="J5118" t="s">
        <v>491</v>
      </c>
      <c r="K5118" t="s">
        <v>618</v>
      </c>
      <c r="L5118" t="s">
        <v>67</v>
      </c>
      <c r="M5118" s="73">
        <v>6725013</v>
      </c>
      <c r="N5118" t="str">
        <f t="shared" si="158"/>
        <v>0100-1</v>
      </c>
      <c r="O5118">
        <v>7512</v>
      </c>
      <c r="P5118">
        <f>1</f>
        <v>1</v>
      </c>
      <c r="Q5118">
        <f t="shared" si="159"/>
        <v>6</v>
      </c>
      <c r="W5118"/>
    </row>
    <row r="5119" spans="3:23" x14ac:dyDescent="0.25">
      <c r="C5119" t="s">
        <v>214</v>
      </c>
      <c r="D5119">
        <v>0</v>
      </c>
      <c r="E5119">
        <v>2263</v>
      </c>
      <c r="F5119" s="69">
        <v>43238</v>
      </c>
      <c r="G5119" s="69">
        <v>43238</v>
      </c>
      <c r="H5119">
        <v>100</v>
      </c>
      <c r="I5119">
        <v>338</v>
      </c>
      <c r="J5119" t="s">
        <v>491</v>
      </c>
      <c r="K5119" t="s">
        <v>618</v>
      </c>
      <c r="L5119" t="s">
        <v>67</v>
      </c>
      <c r="M5119" s="73">
        <v>6725013</v>
      </c>
      <c r="N5119" t="str">
        <f t="shared" si="158"/>
        <v>0100-1</v>
      </c>
      <c r="O5119">
        <v>7512</v>
      </c>
      <c r="P5119">
        <f>1</f>
        <v>1</v>
      </c>
      <c r="Q5119">
        <f t="shared" si="159"/>
        <v>5</v>
      </c>
      <c r="W5119"/>
    </row>
    <row r="5120" spans="3:23" x14ac:dyDescent="0.25">
      <c r="C5120" t="s">
        <v>214</v>
      </c>
      <c r="D5120">
        <v>0</v>
      </c>
      <c r="E5120">
        <v>1692</v>
      </c>
      <c r="F5120" s="69">
        <v>43208</v>
      </c>
      <c r="G5120" s="69">
        <v>43208</v>
      </c>
      <c r="H5120">
        <v>100</v>
      </c>
      <c r="I5120">
        <v>338</v>
      </c>
      <c r="J5120" t="s">
        <v>491</v>
      </c>
      <c r="K5120" t="s">
        <v>618</v>
      </c>
      <c r="L5120" t="s">
        <v>67</v>
      </c>
      <c r="M5120" s="73">
        <v>6725013</v>
      </c>
      <c r="N5120" t="str">
        <f t="shared" si="158"/>
        <v>0100-1</v>
      </c>
      <c r="O5120">
        <v>7512</v>
      </c>
      <c r="P5120">
        <f>1</f>
        <v>1</v>
      </c>
      <c r="Q5120">
        <f t="shared" si="159"/>
        <v>4</v>
      </c>
      <c r="W5120"/>
    </row>
    <row r="5121" spans="3:23" x14ac:dyDescent="0.25">
      <c r="C5121" t="s">
        <v>214</v>
      </c>
      <c r="D5121">
        <v>0</v>
      </c>
      <c r="E5121">
        <v>1547</v>
      </c>
      <c r="F5121" s="69">
        <v>43201</v>
      </c>
      <c r="G5121" s="69">
        <v>43201</v>
      </c>
      <c r="H5121">
        <v>100</v>
      </c>
      <c r="I5121">
        <v>338</v>
      </c>
      <c r="J5121" t="s">
        <v>491</v>
      </c>
      <c r="K5121" t="s">
        <v>618</v>
      </c>
      <c r="L5121" t="s">
        <v>67</v>
      </c>
      <c r="M5121" s="73">
        <v>6725013</v>
      </c>
      <c r="N5121" t="str">
        <f t="shared" si="158"/>
        <v>0100-1</v>
      </c>
      <c r="O5121">
        <v>7512</v>
      </c>
      <c r="P5121">
        <f>1</f>
        <v>1</v>
      </c>
      <c r="Q5121">
        <f t="shared" si="159"/>
        <v>4</v>
      </c>
      <c r="W5121"/>
    </row>
    <row r="5122" spans="3:23" x14ac:dyDescent="0.25">
      <c r="C5122" t="s">
        <v>214</v>
      </c>
      <c r="D5122">
        <v>0</v>
      </c>
      <c r="E5122">
        <v>1110</v>
      </c>
      <c r="F5122" s="69">
        <v>43182</v>
      </c>
      <c r="G5122" s="69">
        <v>43182</v>
      </c>
      <c r="H5122">
        <v>100</v>
      </c>
      <c r="I5122">
        <v>338</v>
      </c>
      <c r="J5122" t="s">
        <v>491</v>
      </c>
      <c r="K5122" t="s">
        <v>618</v>
      </c>
      <c r="L5122" t="s">
        <v>67</v>
      </c>
      <c r="M5122" s="73">
        <v>3586668</v>
      </c>
      <c r="N5122" t="str">
        <f t="shared" si="158"/>
        <v>0100-1</v>
      </c>
      <c r="O5122">
        <v>7512</v>
      </c>
      <c r="P5122">
        <f>1</f>
        <v>1</v>
      </c>
      <c r="Q5122">
        <f t="shared" si="159"/>
        <v>3</v>
      </c>
      <c r="W5122"/>
    </row>
    <row r="5123" spans="3:23" x14ac:dyDescent="0.25">
      <c r="C5123" t="s">
        <v>214</v>
      </c>
      <c r="D5123">
        <v>0</v>
      </c>
      <c r="E5123">
        <v>6310</v>
      </c>
      <c r="F5123" s="69">
        <v>43439</v>
      </c>
      <c r="G5123" s="69">
        <v>43439</v>
      </c>
      <c r="H5123">
        <v>231</v>
      </c>
      <c r="I5123">
        <v>333</v>
      </c>
      <c r="J5123" t="s">
        <v>839</v>
      </c>
      <c r="K5123" t="s">
        <v>618</v>
      </c>
      <c r="L5123" t="s">
        <v>67</v>
      </c>
      <c r="M5123" s="73">
        <v>9418500</v>
      </c>
      <c r="N5123" t="str">
        <f t="shared" si="158"/>
        <v>0231-1</v>
      </c>
      <c r="O5123">
        <v>7512</v>
      </c>
      <c r="P5123">
        <f>1</f>
        <v>1</v>
      </c>
      <c r="Q5123">
        <f t="shared" si="159"/>
        <v>12</v>
      </c>
      <c r="W5123"/>
    </row>
    <row r="5124" spans="3:23" x14ac:dyDescent="0.25">
      <c r="C5124" t="s">
        <v>214</v>
      </c>
      <c r="D5124">
        <v>0</v>
      </c>
      <c r="E5124">
        <v>5602</v>
      </c>
      <c r="F5124" s="69">
        <v>43411</v>
      </c>
      <c r="G5124" s="69">
        <v>43411</v>
      </c>
      <c r="H5124">
        <v>231</v>
      </c>
      <c r="I5124">
        <v>333</v>
      </c>
      <c r="J5124" t="s">
        <v>839</v>
      </c>
      <c r="K5124" t="s">
        <v>618</v>
      </c>
      <c r="L5124" t="s">
        <v>67</v>
      </c>
      <c r="M5124" s="73">
        <v>9418500</v>
      </c>
      <c r="N5124" t="str">
        <f t="shared" ref="N5124:N5187" si="160">TEXT(H5124,"0000")&amp;"-"&amp;TEXT(P5124,"0")</f>
        <v>0231-1</v>
      </c>
      <c r="O5124">
        <v>7512</v>
      </c>
      <c r="P5124">
        <f>1</f>
        <v>1</v>
      </c>
      <c r="Q5124">
        <f t="shared" ref="Q5124:Q5187" si="161">MONTH(G5124)</f>
        <v>11</v>
      </c>
      <c r="W5124"/>
    </row>
    <row r="5125" spans="3:23" x14ac:dyDescent="0.25">
      <c r="C5125" t="s">
        <v>214</v>
      </c>
      <c r="D5125">
        <v>0</v>
      </c>
      <c r="E5125">
        <v>4876</v>
      </c>
      <c r="F5125" s="69">
        <v>43376</v>
      </c>
      <c r="G5125" s="69">
        <v>43376</v>
      </c>
      <c r="H5125">
        <v>231</v>
      </c>
      <c r="I5125">
        <v>333</v>
      </c>
      <c r="J5125" t="s">
        <v>839</v>
      </c>
      <c r="K5125" t="s">
        <v>618</v>
      </c>
      <c r="L5125" t="s">
        <v>67</v>
      </c>
      <c r="M5125" s="73">
        <v>9418500</v>
      </c>
      <c r="N5125" t="str">
        <f t="shared" si="160"/>
        <v>0231-1</v>
      </c>
      <c r="O5125">
        <v>7512</v>
      </c>
      <c r="P5125">
        <f>1</f>
        <v>1</v>
      </c>
      <c r="Q5125">
        <f t="shared" si="161"/>
        <v>10</v>
      </c>
      <c r="W5125"/>
    </row>
    <row r="5126" spans="3:23" x14ac:dyDescent="0.25">
      <c r="C5126" t="s">
        <v>214</v>
      </c>
      <c r="D5126">
        <v>0</v>
      </c>
      <c r="E5126">
        <v>4234</v>
      </c>
      <c r="F5126" s="69">
        <v>43347</v>
      </c>
      <c r="G5126" s="69">
        <v>43347</v>
      </c>
      <c r="H5126">
        <v>231</v>
      </c>
      <c r="I5126">
        <v>333</v>
      </c>
      <c r="J5126" t="s">
        <v>839</v>
      </c>
      <c r="K5126" t="s">
        <v>618</v>
      </c>
      <c r="L5126" t="s">
        <v>67</v>
      </c>
      <c r="M5126" s="73">
        <v>9418500</v>
      </c>
      <c r="N5126" t="str">
        <f t="shared" si="160"/>
        <v>0231-1</v>
      </c>
      <c r="O5126">
        <v>7512</v>
      </c>
      <c r="P5126">
        <f>1</f>
        <v>1</v>
      </c>
      <c r="Q5126">
        <f t="shared" si="161"/>
        <v>9</v>
      </c>
      <c r="W5126"/>
    </row>
    <row r="5127" spans="3:23" x14ac:dyDescent="0.25">
      <c r="C5127" t="s">
        <v>214</v>
      </c>
      <c r="D5127">
        <v>0</v>
      </c>
      <c r="E5127">
        <v>4028</v>
      </c>
      <c r="F5127" s="69">
        <v>43326</v>
      </c>
      <c r="G5127" s="69">
        <v>43326</v>
      </c>
      <c r="H5127">
        <v>231</v>
      </c>
      <c r="I5127">
        <v>333</v>
      </c>
      <c r="J5127" t="s">
        <v>839</v>
      </c>
      <c r="K5127" t="s">
        <v>618</v>
      </c>
      <c r="L5127" t="s">
        <v>67</v>
      </c>
      <c r="M5127" s="73">
        <v>8476650</v>
      </c>
      <c r="N5127" t="str">
        <f t="shared" si="160"/>
        <v>0231-1</v>
      </c>
      <c r="O5127">
        <v>7512</v>
      </c>
      <c r="P5127">
        <f>1</f>
        <v>1</v>
      </c>
      <c r="Q5127">
        <f t="shared" si="161"/>
        <v>8</v>
      </c>
      <c r="W5127"/>
    </row>
    <row r="5128" spans="3:23" x14ac:dyDescent="0.25">
      <c r="C5128" t="s">
        <v>214</v>
      </c>
      <c r="D5128">
        <v>0</v>
      </c>
      <c r="E5128">
        <v>3539</v>
      </c>
      <c r="F5128" s="69">
        <v>43306</v>
      </c>
      <c r="G5128" s="69">
        <v>43306</v>
      </c>
      <c r="H5128">
        <v>231</v>
      </c>
      <c r="I5128">
        <v>333</v>
      </c>
      <c r="J5128" t="s">
        <v>340</v>
      </c>
      <c r="K5128" t="s">
        <v>618</v>
      </c>
      <c r="L5128" t="s">
        <v>67</v>
      </c>
      <c r="M5128" s="73">
        <v>941850</v>
      </c>
      <c r="N5128" t="str">
        <f t="shared" si="160"/>
        <v>0231-1</v>
      </c>
      <c r="O5128">
        <v>7512</v>
      </c>
      <c r="P5128">
        <f>1</f>
        <v>1</v>
      </c>
      <c r="Q5128">
        <f t="shared" si="161"/>
        <v>7</v>
      </c>
      <c r="W5128"/>
    </row>
    <row r="5129" spans="3:23" x14ac:dyDescent="0.25">
      <c r="C5129" t="s">
        <v>214</v>
      </c>
      <c r="D5129">
        <v>0</v>
      </c>
      <c r="E5129">
        <v>3117</v>
      </c>
      <c r="F5129" s="69">
        <v>43286</v>
      </c>
      <c r="G5129" s="69">
        <v>43286</v>
      </c>
      <c r="H5129">
        <v>231</v>
      </c>
      <c r="I5129">
        <v>333</v>
      </c>
      <c r="J5129" t="s">
        <v>340</v>
      </c>
      <c r="K5129" t="s">
        <v>618</v>
      </c>
      <c r="L5129" t="s">
        <v>67</v>
      </c>
      <c r="M5129" s="73">
        <v>9418500</v>
      </c>
      <c r="N5129" t="str">
        <f t="shared" si="160"/>
        <v>0231-1</v>
      </c>
      <c r="O5129">
        <v>7512</v>
      </c>
      <c r="P5129">
        <f>1</f>
        <v>1</v>
      </c>
      <c r="Q5129">
        <f t="shared" si="161"/>
        <v>7</v>
      </c>
      <c r="W5129"/>
    </row>
    <row r="5130" spans="3:23" x14ac:dyDescent="0.25">
      <c r="C5130" t="s">
        <v>214</v>
      </c>
      <c r="D5130">
        <v>0</v>
      </c>
      <c r="E5130">
        <v>2506</v>
      </c>
      <c r="F5130" s="69">
        <v>43257</v>
      </c>
      <c r="G5130" s="69">
        <v>43257</v>
      </c>
      <c r="H5130">
        <v>231</v>
      </c>
      <c r="I5130">
        <v>333</v>
      </c>
      <c r="J5130" t="s">
        <v>340</v>
      </c>
      <c r="K5130" t="s">
        <v>618</v>
      </c>
      <c r="L5130" t="s">
        <v>67</v>
      </c>
      <c r="M5130" s="73">
        <v>9418500</v>
      </c>
      <c r="N5130" t="str">
        <f t="shared" si="160"/>
        <v>0231-1</v>
      </c>
      <c r="O5130">
        <v>7512</v>
      </c>
      <c r="P5130">
        <f>1</f>
        <v>1</v>
      </c>
      <c r="Q5130">
        <f t="shared" si="161"/>
        <v>6</v>
      </c>
      <c r="W5130"/>
    </row>
    <row r="5131" spans="3:23" x14ac:dyDescent="0.25">
      <c r="C5131" t="s">
        <v>214</v>
      </c>
      <c r="D5131">
        <v>0</v>
      </c>
      <c r="E5131">
        <v>1861</v>
      </c>
      <c r="F5131" s="69">
        <v>43224</v>
      </c>
      <c r="G5131" s="69">
        <v>43224</v>
      </c>
      <c r="H5131">
        <v>231</v>
      </c>
      <c r="I5131">
        <v>333</v>
      </c>
      <c r="J5131" t="s">
        <v>340</v>
      </c>
      <c r="K5131" t="s">
        <v>618</v>
      </c>
      <c r="L5131" t="s">
        <v>67</v>
      </c>
      <c r="M5131" s="73">
        <v>9418500</v>
      </c>
      <c r="N5131" t="str">
        <f t="shared" si="160"/>
        <v>0231-1</v>
      </c>
      <c r="O5131">
        <v>7512</v>
      </c>
      <c r="P5131">
        <f>1</f>
        <v>1</v>
      </c>
      <c r="Q5131">
        <f t="shared" si="161"/>
        <v>5</v>
      </c>
      <c r="W5131"/>
    </row>
    <row r="5132" spans="3:23" x14ac:dyDescent="0.25">
      <c r="C5132" t="s">
        <v>214</v>
      </c>
      <c r="D5132">
        <v>0</v>
      </c>
      <c r="E5132">
        <v>1260</v>
      </c>
      <c r="F5132" s="69">
        <v>43195</v>
      </c>
      <c r="G5132" s="69">
        <v>43195</v>
      </c>
      <c r="H5132">
        <v>231</v>
      </c>
      <c r="I5132">
        <v>333</v>
      </c>
      <c r="J5132" t="s">
        <v>340</v>
      </c>
      <c r="K5132" t="s">
        <v>618</v>
      </c>
      <c r="L5132" t="s">
        <v>67</v>
      </c>
      <c r="M5132" s="73">
        <v>9418500</v>
      </c>
      <c r="N5132" t="str">
        <f t="shared" si="160"/>
        <v>0231-1</v>
      </c>
      <c r="O5132">
        <v>7512</v>
      </c>
      <c r="P5132">
        <f>1</f>
        <v>1</v>
      </c>
      <c r="Q5132">
        <f t="shared" si="161"/>
        <v>4</v>
      </c>
      <c r="W5132"/>
    </row>
    <row r="5133" spans="3:23" x14ac:dyDescent="0.25">
      <c r="C5133" t="s">
        <v>214</v>
      </c>
      <c r="D5133">
        <v>0</v>
      </c>
      <c r="E5133">
        <v>455</v>
      </c>
      <c r="F5133" s="69">
        <v>43165</v>
      </c>
      <c r="G5133" s="69">
        <v>43165</v>
      </c>
      <c r="H5133">
        <v>231</v>
      </c>
      <c r="I5133">
        <v>333</v>
      </c>
      <c r="J5133" t="s">
        <v>340</v>
      </c>
      <c r="K5133" t="s">
        <v>618</v>
      </c>
      <c r="L5133" t="s">
        <v>67</v>
      </c>
      <c r="M5133" s="73">
        <v>9418500</v>
      </c>
      <c r="N5133" t="str">
        <f t="shared" si="160"/>
        <v>0231-1</v>
      </c>
      <c r="O5133">
        <v>7512</v>
      </c>
      <c r="P5133">
        <f>1</f>
        <v>1</v>
      </c>
      <c r="Q5133">
        <f t="shared" si="161"/>
        <v>3</v>
      </c>
      <c r="W5133"/>
    </row>
    <row r="5134" spans="3:23" x14ac:dyDescent="0.25">
      <c r="C5134" t="s">
        <v>214</v>
      </c>
      <c r="D5134">
        <v>0</v>
      </c>
      <c r="E5134">
        <v>162</v>
      </c>
      <c r="F5134" s="69">
        <v>43150</v>
      </c>
      <c r="G5134" s="69">
        <v>43150</v>
      </c>
      <c r="H5134">
        <v>231</v>
      </c>
      <c r="I5134">
        <v>333</v>
      </c>
      <c r="J5134" t="s">
        <v>340</v>
      </c>
      <c r="K5134" t="s">
        <v>618</v>
      </c>
      <c r="L5134" t="s">
        <v>67</v>
      </c>
      <c r="M5134" s="73">
        <v>4395300</v>
      </c>
      <c r="N5134" t="str">
        <f t="shared" si="160"/>
        <v>0231-1</v>
      </c>
      <c r="O5134">
        <v>7512</v>
      </c>
      <c r="P5134">
        <f>1</f>
        <v>1</v>
      </c>
      <c r="Q5134">
        <f t="shared" si="161"/>
        <v>2</v>
      </c>
      <c r="W5134"/>
    </row>
    <row r="5135" spans="3:23" x14ac:dyDescent="0.25">
      <c r="C5135" t="s">
        <v>214</v>
      </c>
      <c r="D5135">
        <v>0</v>
      </c>
      <c r="E5135">
        <v>6118</v>
      </c>
      <c r="F5135" s="69">
        <v>43438</v>
      </c>
      <c r="G5135" s="69">
        <v>43438</v>
      </c>
      <c r="H5135">
        <v>408</v>
      </c>
      <c r="I5135">
        <v>330</v>
      </c>
      <c r="J5135" t="s">
        <v>356</v>
      </c>
      <c r="K5135" t="s">
        <v>618</v>
      </c>
      <c r="L5135" t="s">
        <v>67</v>
      </c>
      <c r="M5135" s="73">
        <v>470800</v>
      </c>
      <c r="N5135" t="str">
        <f t="shared" si="160"/>
        <v>0408-1</v>
      </c>
      <c r="O5135">
        <v>7512</v>
      </c>
      <c r="P5135">
        <f>1</f>
        <v>1</v>
      </c>
      <c r="Q5135">
        <f t="shared" si="161"/>
        <v>12</v>
      </c>
      <c r="W5135"/>
    </row>
    <row r="5136" spans="3:23" x14ac:dyDescent="0.25">
      <c r="C5136" t="s">
        <v>214</v>
      </c>
      <c r="D5136">
        <v>0</v>
      </c>
      <c r="E5136">
        <v>6116</v>
      </c>
      <c r="F5136" s="69">
        <v>43438</v>
      </c>
      <c r="G5136" s="69">
        <v>43438</v>
      </c>
      <c r="H5136">
        <v>408</v>
      </c>
      <c r="I5136">
        <v>330</v>
      </c>
      <c r="J5136" t="s">
        <v>356</v>
      </c>
      <c r="K5136" t="s">
        <v>618</v>
      </c>
      <c r="L5136" t="s">
        <v>67</v>
      </c>
      <c r="M5136" s="73">
        <v>391500</v>
      </c>
      <c r="N5136" t="str">
        <f t="shared" si="160"/>
        <v>0408-1</v>
      </c>
      <c r="O5136">
        <v>7512</v>
      </c>
      <c r="P5136">
        <f>1</f>
        <v>1</v>
      </c>
      <c r="Q5136">
        <f t="shared" si="161"/>
        <v>12</v>
      </c>
      <c r="W5136"/>
    </row>
    <row r="5137" spans="3:23" x14ac:dyDescent="0.25">
      <c r="C5137" t="s">
        <v>214</v>
      </c>
      <c r="D5137">
        <v>0</v>
      </c>
      <c r="E5137">
        <v>5279</v>
      </c>
      <c r="F5137" s="69">
        <v>43384</v>
      </c>
      <c r="G5137" s="69">
        <v>43384</v>
      </c>
      <c r="H5137">
        <v>408</v>
      </c>
      <c r="I5137">
        <v>330</v>
      </c>
      <c r="J5137" t="s">
        <v>356</v>
      </c>
      <c r="K5137" t="s">
        <v>618</v>
      </c>
      <c r="L5137" t="s">
        <v>67</v>
      </c>
      <c r="M5137" s="73">
        <v>814600</v>
      </c>
      <c r="N5137" t="str">
        <f t="shared" si="160"/>
        <v>0408-1</v>
      </c>
      <c r="O5137">
        <v>7512</v>
      </c>
      <c r="P5137">
        <f>1</f>
        <v>1</v>
      </c>
      <c r="Q5137">
        <f t="shared" si="161"/>
        <v>10</v>
      </c>
      <c r="W5137"/>
    </row>
    <row r="5138" spans="3:23" x14ac:dyDescent="0.25">
      <c r="C5138" t="s">
        <v>214</v>
      </c>
      <c r="D5138">
        <v>0</v>
      </c>
      <c r="E5138">
        <v>4386</v>
      </c>
      <c r="F5138" s="69">
        <v>43349</v>
      </c>
      <c r="G5138" s="69">
        <v>43349</v>
      </c>
      <c r="H5138">
        <v>408</v>
      </c>
      <c r="I5138">
        <v>330</v>
      </c>
      <c r="J5138" t="s">
        <v>356</v>
      </c>
      <c r="K5138" t="s">
        <v>618</v>
      </c>
      <c r="L5138" t="s">
        <v>67</v>
      </c>
      <c r="M5138" s="73">
        <v>261300</v>
      </c>
      <c r="N5138" t="str">
        <f t="shared" si="160"/>
        <v>0408-1</v>
      </c>
      <c r="O5138">
        <v>7512</v>
      </c>
      <c r="P5138">
        <f>1</f>
        <v>1</v>
      </c>
      <c r="Q5138">
        <f t="shared" si="161"/>
        <v>9</v>
      </c>
      <c r="W5138"/>
    </row>
    <row r="5139" spans="3:23" x14ac:dyDescent="0.25">
      <c r="C5139" t="s">
        <v>214</v>
      </c>
      <c r="D5139">
        <v>0</v>
      </c>
      <c r="E5139">
        <v>4020</v>
      </c>
      <c r="F5139" s="69">
        <v>43325</v>
      </c>
      <c r="G5139" s="69">
        <v>43325</v>
      </c>
      <c r="H5139">
        <v>408</v>
      </c>
      <c r="I5139">
        <v>330</v>
      </c>
      <c r="J5139" t="s">
        <v>356</v>
      </c>
      <c r="K5139" t="s">
        <v>618</v>
      </c>
      <c r="L5139" t="s">
        <v>67</v>
      </c>
      <c r="M5139" s="73">
        <v>14415200</v>
      </c>
      <c r="N5139" t="str">
        <f t="shared" si="160"/>
        <v>0408-1</v>
      </c>
      <c r="O5139">
        <v>7512</v>
      </c>
      <c r="P5139">
        <f>1</f>
        <v>1</v>
      </c>
      <c r="Q5139">
        <f t="shared" si="161"/>
        <v>8</v>
      </c>
      <c r="W5139"/>
    </row>
    <row r="5140" spans="3:23" x14ac:dyDescent="0.25">
      <c r="C5140" t="s">
        <v>214</v>
      </c>
      <c r="D5140">
        <v>0</v>
      </c>
      <c r="E5140">
        <v>3423</v>
      </c>
      <c r="F5140" s="69">
        <v>43292</v>
      </c>
      <c r="G5140" s="69">
        <v>43292</v>
      </c>
      <c r="H5140">
        <v>408</v>
      </c>
      <c r="I5140">
        <v>330</v>
      </c>
      <c r="J5140" t="s">
        <v>356</v>
      </c>
      <c r="K5140" t="s">
        <v>618</v>
      </c>
      <c r="L5140" t="s">
        <v>67</v>
      </c>
      <c r="M5140" s="73">
        <v>14415200</v>
      </c>
      <c r="N5140" t="str">
        <f t="shared" si="160"/>
        <v>0408-1</v>
      </c>
      <c r="O5140">
        <v>7512</v>
      </c>
      <c r="P5140">
        <f>1</f>
        <v>1</v>
      </c>
      <c r="Q5140">
        <f t="shared" si="161"/>
        <v>7</v>
      </c>
      <c r="W5140"/>
    </row>
    <row r="5141" spans="3:23" x14ac:dyDescent="0.25">
      <c r="C5141" t="s">
        <v>214</v>
      </c>
      <c r="D5141">
        <v>0</v>
      </c>
      <c r="E5141">
        <v>2816</v>
      </c>
      <c r="F5141" s="69">
        <v>43263</v>
      </c>
      <c r="G5141" s="69">
        <v>43263</v>
      </c>
      <c r="H5141">
        <v>408</v>
      </c>
      <c r="I5141">
        <v>330</v>
      </c>
      <c r="J5141" t="s">
        <v>356</v>
      </c>
      <c r="K5141" t="s">
        <v>618</v>
      </c>
      <c r="L5141" t="s">
        <v>67</v>
      </c>
      <c r="M5141" s="73">
        <v>14637800</v>
      </c>
      <c r="N5141" t="str">
        <f t="shared" si="160"/>
        <v>0408-1</v>
      </c>
      <c r="O5141">
        <v>7512</v>
      </c>
      <c r="P5141">
        <f>1</f>
        <v>1</v>
      </c>
      <c r="Q5141">
        <f t="shared" si="161"/>
        <v>6</v>
      </c>
      <c r="W5141"/>
    </row>
    <row r="5142" spans="3:23" x14ac:dyDescent="0.25">
      <c r="C5142" t="s">
        <v>214</v>
      </c>
      <c r="D5142">
        <v>0</v>
      </c>
      <c r="E5142">
        <v>1740</v>
      </c>
      <c r="F5142" s="69">
        <v>43223</v>
      </c>
      <c r="G5142" s="69">
        <v>43223</v>
      </c>
      <c r="H5142">
        <v>408</v>
      </c>
      <c r="I5142">
        <v>330</v>
      </c>
      <c r="J5142" t="s">
        <v>356</v>
      </c>
      <c r="K5142" t="s">
        <v>618</v>
      </c>
      <c r="L5142" t="s">
        <v>67</v>
      </c>
      <c r="M5142" s="73">
        <v>14637800</v>
      </c>
      <c r="N5142" t="str">
        <f t="shared" si="160"/>
        <v>0408-1</v>
      </c>
      <c r="O5142">
        <v>7512</v>
      </c>
      <c r="P5142">
        <f>1</f>
        <v>1</v>
      </c>
      <c r="Q5142">
        <f t="shared" si="161"/>
        <v>5</v>
      </c>
      <c r="W5142"/>
    </row>
    <row r="5143" spans="3:23" x14ac:dyDescent="0.25">
      <c r="C5143" t="s">
        <v>214</v>
      </c>
      <c r="D5143">
        <v>0</v>
      </c>
      <c r="E5143">
        <v>1155</v>
      </c>
      <c r="F5143" s="69">
        <v>43194</v>
      </c>
      <c r="G5143" s="69">
        <v>43194</v>
      </c>
      <c r="H5143">
        <v>408</v>
      </c>
      <c r="I5143">
        <v>330</v>
      </c>
      <c r="J5143" t="s">
        <v>356</v>
      </c>
      <c r="K5143" t="s">
        <v>618</v>
      </c>
      <c r="L5143" t="s">
        <v>67</v>
      </c>
      <c r="M5143" s="73">
        <v>12791700</v>
      </c>
      <c r="N5143" t="str">
        <f t="shared" si="160"/>
        <v>0408-1</v>
      </c>
      <c r="O5143">
        <v>7512</v>
      </c>
      <c r="P5143">
        <f>1</f>
        <v>1</v>
      </c>
      <c r="Q5143">
        <f t="shared" si="161"/>
        <v>4</v>
      </c>
      <c r="W5143"/>
    </row>
    <row r="5144" spans="3:23" x14ac:dyDescent="0.25">
      <c r="C5144" t="s">
        <v>214</v>
      </c>
      <c r="D5144">
        <v>0</v>
      </c>
      <c r="E5144">
        <v>1154</v>
      </c>
      <c r="F5144" s="69">
        <v>43194</v>
      </c>
      <c r="G5144" s="69">
        <v>43194</v>
      </c>
      <c r="H5144">
        <v>407</v>
      </c>
      <c r="I5144">
        <v>329</v>
      </c>
      <c r="J5144" t="s">
        <v>356</v>
      </c>
      <c r="K5144" t="s">
        <v>618</v>
      </c>
      <c r="L5144" t="s">
        <v>67</v>
      </c>
      <c r="M5144" s="73">
        <v>1846100</v>
      </c>
      <c r="N5144" t="str">
        <f t="shared" si="160"/>
        <v>0407-1</v>
      </c>
      <c r="O5144">
        <v>7512</v>
      </c>
      <c r="P5144">
        <f>1</f>
        <v>1</v>
      </c>
      <c r="Q5144">
        <f t="shared" si="161"/>
        <v>4</v>
      </c>
      <c r="W5144"/>
    </row>
    <row r="5145" spans="3:23" x14ac:dyDescent="0.25">
      <c r="C5145" t="s">
        <v>214</v>
      </c>
      <c r="D5145">
        <v>0</v>
      </c>
      <c r="E5145">
        <v>460</v>
      </c>
      <c r="F5145" s="69">
        <v>43166</v>
      </c>
      <c r="G5145" s="69">
        <v>43166</v>
      </c>
      <c r="H5145">
        <v>407</v>
      </c>
      <c r="I5145">
        <v>329</v>
      </c>
      <c r="J5145" t="s">
        <v>356</v>
      </c>
      <c r="K5145" t="s">
        <v>618</v>
      </c>
      <c r="L5145" t="s">
        <v>67</v>
      </c>
      <c r="M5145" s="73">
        <v>14637800</v>
      </c>
      <c r="N5145" t="str">
        <f t="shared" si="160"/>
        <v>0407-1</v>
      </c>
      <c r="O5145">
        <v>7512</v>
      </c>
      <c r="P5145">
        <f>1</f>
        <v>1</v>
      </c>
      <c r="Q5145">
        <f t="shared" si="161"/>
        <v>3</v>
      </c>
      <c r="W5145"/>
    </row>
    <row r="5146" spans="3:23" x14ac:dyDescent="0.25">
      <c r="C5146" t="s">
        <v>214</v>
      </c>
      <c r="D5146">
        <v>0</v>
      </c>
      <c r="E5146">
        <v>81</v>
      </c>
      <c r="F5146" s="69">
        <v>43145</v>
      </c>
      <c r="G5146" s="69">
        <v>43145</v>
      </c>
      <c r="H5146">
        <v>407</v>
      </c>
      <c r="I5146">
        <v>329</v>
      </c>
      <c r="J5146" t="s">
        <v>356</v>
      </c>
      <c r="K5146" t="s">
        <v>618</v>
      </c>
      <c r="L5146" t="s">
        <v>67</v>
      </c>
      <c r="M5146" s="73">
        <v>18846000</v>
      </c>
      <c r="N5146" t="str">
        <f t="shared" si="160"/>
        <v>0407-1</v>
      </c>
      <c r="O5146">
        <v>7512</v>
      </c>
      <c r="P5146">
        <f>1</f>
        <v>1</v>
      </c>
      <c r="Q5146">
        <f t="shared" si="161"/>
        <v>2</v>
      </c>
      <c r="W5146"/>
    </row>
    <row r="5147" spans="3:23" x14ac:dyDescent="0.25">
      <c r="C5147" t="s">
        <v>214</v>
      </c>
      <c r="D5147">
        <v>0</v>
      </c>
      <c r="E5147">
        <v>8</v>
      </c>
      <c r="F5147" s="69">
        <v>43125</v>
      </c>
      <c r="G5147" s="69">
        <v>43125</v>
      </c>
      <c r="H5147">
        <v>407</v>
      </c>
      <c r="I5147">
        <v>329</v>
      </c>
      <c r="J5147" t="s">
        <v>356</v>
      </c>
      <c r="K5147" t="s">
        <v>618</v>
      </c>
      <c r="L5147" t="s">
        <v>67</v>
      </c>
      <c r="M5147" s="73">
        <v>14670100</v>
      </c>
      <c r="N5147" t="str">
        <f t="shared" si="160"/>
        <v>0407-1</v>
      </c>
      <c r="O5147">
        <v>7512</v>
      </c>
      <c r="P5147">
        <f>1</f>
        <v>1</v>
      </c>
      <c r="Q5147">
        <f t="shared" si="161"/>
        <v>1</v>
      </c>
      <c r="W5147"/>
    </row>
    <row r="5148" spans="3:23" x14ac:dyDescent="0.25">
      <c r="C5148" t="s">
        <v>214</v>
      </c>
      <c r="D5148">
        <v>0</v>
      </c>
      <c r="E5148">
        <v>6283</v>
      </c>
      <c r="F5148" s="69">
        <v>43439</v>
      </c>
      <c r="G5148" s="69">
        <v>43439</v>
      </c>
      <c r="H5148">
        <v>240</v>
      </c>
      <c r="I5148">
        <v>299</v>
      </c>
      <c r="J5148" t="s">
        <v>920</v>
      </c>
      <c r="K5148" t="s">
        <v>618</v>
      </c>
      <c r="L5148" t="s">
        <v>67</v>
      </c>
      <c r="M5148" s="73">
        <v>4700000</v>
      </c>
      <c r="N5148" t="str">
        <f t="shared" si="160"/>
        <v>0240-1</v>
      </c>
      <c r="O5148">
        <v>7512</v>
      </c>
      <c r="P5148">
        <f>1</f>
        <v>1</v>
      </c>
      <c r="Q5148">
        <f t="shared" si="161"/>
        <v>12</v>
      </c>
      <c r="W5148"/>
    </row>
    <row r="5149" spans="3:23" x14ac:dyDescent="0.25">
      <c r="C5149" t="s">
        <v>214</v>
      </c>
      <c r="D5149">
        <v>0</v>
      </c>
      <c r="E5149">
        <v>5566</v>
      </c>
      <c r="F5149" s="69">
        <v>43411</v>
      </c>
      <c r="G5149" s="69">
        <v>43411</v>
      </c>
      <c r="H5149">
        <v>240</v>
      </c>
      <c r="I5149">
        <v>299</v>
      </c>
      <c r="J5149" t="s">
        <v>920</v>
      </c>
      <c r="K5149" t="s">
        <v>618</v>
      </c>
      <c r="L5149" t="s">
        <v>67</v>
      </c>
      <c r="M5149" s="73">
        <v>4700000</v>
      </c>
      <c r="N5149" t="str">
        <f t="shared" si="160"/>
        <v>0240-1</v>
      </c>
      <c r="O5149">
        <v>7512</v>
      </c>
      <c r="P5149">
        <f>1</f>
        <v>1</v>
      </c>
      <c r="Q5149">
        <f t="shared" si="161"/>
        <v>11</v>
      </c>
      <c r="W5149"/>
    </row>
    <row r="5150" spans="3:23" x14ac:dyDescent="0.25">
      <c r="C5150" t="s">
        <v>214</v>
      </c>
      <c r="D5150">
        <v>0</v>
      </c>
      <c r="E5150">
        <v>5002</v>
      </c>
      <c r="F5150" s="69">
        <v>43378</v>
      </c>
      <c r="G5150" s="69">
        <v>43378</v>
      </c>
      <c r="H5150">
        <v>240</v>
      </c>
      <c r="I5150">
        <v>299</v>
      </c>
      <c r="J5150" t="s">
        <v>920</v>
      </c>
      <c r="K5150" t="s">
        <v>618</v>
      </c>
      <c r="L5150" t="s">
        <v>67</v>
      </c>
      <c r="M5150" s="73">
        <v>4700000</v>
      </c>
      <c r="N5150" t="str">
        <f t="shared" si="160"/>
        <v>0240-1</v>
      </c>
      <c r="O5150">
        <v>7512</v>
      </c>
      <c r="P5150">
        <f>1</f>
        <v>1</v>
      </c>
      <c r="Q5150">
        <f t="shared" si="161"/>
        <v>10</v>
      </c>
      <c r="W5150"/>
    </row>
    <row r="5151" spans="3:23" x14ac:dyDescent="0.25">
      <c r="C5151" t="s">
        <v>214</v>
      </c>
      <c r="D5151">
        <v>0</v>
      </c>
      <c r="E5151">
        <v>4224</v>
      </c>
      <c r="F5151" s="69">
        <v>43347</v>
      </c>
      <c r="G5151" s="69">
        <v>43347</v>
      </c>
      <c r="H5151">
        <v>240</v>
      </c>
      <c r="I5151">
        <v>299</v>
      </c>
      <c r="J5151" t="s">
        <v>920</v>
      </c>
      <c r="K5151" t="s">
        <v>618</v>
      </c>
      <c r="L5151" t="s">
        <v>67</v>
      </c>
      <c r="M5151" s="73">
        <v>4700000</v>
      </c>
      <c r="N5151" t="str">
        <f t="shared" si="160"/>
        <v>0240-1</v>
      </c>
      <c r="O5151">
        <v>7512</v>
      </c>
      <c r="P5151">
        <f>1</f>
        <v>1</v>
      </c>
      <c r="Q5151">
        <f t="shared" si="161"/>
        <v>9</v>
      </c>
      <c r="W5151"/>
    </row>
    <row r="5152" spans="3:23" x14ac:dyDescent="0.25">
      <c r="C5152" t="s">
        <v>214</v>
      </c>
      <c r="D5152">
        <v>0</v>
      </c>
      <c r="E5152">
        <v>3631</v>
      </c>
      <c r="F5152" s="69">
        <v>43314</v>
      </c>
      <c r="G5152" s="69">
        <v>43314</v>
      </c>
      <c r="H5152">
        <v>240</v>
      </c>
      <c r="I5152">
        <v>299</v>
      </c>
      <c r="J5152" t="s">
        <v>920</v>
      </c>
      <c r="K5152" t="s">
        <v>618</v>
      </c>
      <c r="L5152" t="s">
        <v>67</v>
      </c>
      <c r="M5152" s="73">
        <v>4700000</v>
      </c>
      <c r="N5152" t="str">
        <f t="shared" si="160"/>
        <v>0240-1</v>
      </c>
      <c r="O5152">
        <v>7512</v>
      </c>
      <c r="P5152">
        <f>1</f>
        <v>1</v>
      </c>
      <c r="Q5152">
        <f t="shared" si="161"/>
        <v>8</v>
      </c>
      <c r="W5152"/>
    </row>
    <row r="5153" spans="3:23" x14ac:dyDescent="0.25">
      <c r="C5153" t="s">
        <v>214</v>
      </c>
      <c r="D5153">
        <v>0</v>
      </c>
      <c r="E5153">
        <v>3238</v>
      </c>
      <c r="F5153" s="69">
        <v>43290</v>
      </c>
      <c r="G5153" s="69">
        <v>43290</v>
      </c>
      <c r="H5153">
        <v>240</v>
      </c>
      <c r="I5153">
        <v>299</v>
      </c>
      <c r="J5153" t="s">
        <v>920</v>
      </c>
      <c r="K5153" t="s">
        <v>618</v>
      </c>
      <c r="L5153" t="s">
        <v>67</v>
      </c>
      <c r="M5153" s="73">
        <v>4700000</v>
      </c>
      <c r="N5153" t="str">
        <f t="shared" si="160"/>
        <v>0240-1</v>
      </c>
      <c r="O5153">
        <v>7512</v>
      </c>
      <c r="P5153">
        <f>1</f>
        <v>1</v>
      </c>
      <c r="Q5153">
        <f t="shared" si="161"/>
        <v>7</v>
      </c>
      <c r="W5153"/>
    </row>
    <row r="5154" spans="3:23" x14ac:dyDescent="0.25">
      <c r="C5154" t="s">
        <v>214</v>
      </c>
      <c r="D5154">
        <v>0</v>
      </c>
      <c r="E5154">
        <v>2484</v>
      </c>
      <c r="F5154" s="69">
        <v>43257</v>
      </c>
      <c r="G5154" s="69">
        <v>43257</v>
      </c>
      <c r="H5154">
        <v>240</v>
      </c>
      <c r="I5154">
        <v>299</v>
      </c>
      <c r="J5154" t="s">
        <v>920</v>
      </c>
      <c r="K5154" t="s">
        <v>618</v>
      </c>
      <c r="L5154" t="s">
        <v>67</v>
      </c>
      <c r="M5154" s="73">
        <v>4700000</v>
      </c>
      <c r="N5154" t="str">
        <f t="shared" si="160"/>
        <v>0240-1</v>
      </c>
      <c r="O5154">
        <v>7512</v>
      </c>
      <c r="P5154">
        <f>1</f>
        <v>1</v>
      </c>
      <c r="Q5154">
        <f t="shared" si="161"/>
        <v>6</v>
      </c>
      <c r="W5154"/>
    </row>
    <row r="5155" spans="3:23" x14ac:dyDescent="0.25">
      <c r="C5155" t="s">
        <v>214</v>
      </c>
      <c r="D5155">
        <v>0</v>
      </c>
      <c r="E5155">
        <v>1810</v>
      </c>
      <c r="F5155" s="69">
        <v>43223</v>
      </c>
      <c r="G5155" s="69">
        <v>43223</v>
      </c>
      <c r="H5155">
        <v>240</v>
      </c>
      <c r="I5155">
        <v>299</v>
      </c>
      <c r="J5155" t="s">
        <v>920</v>
      </c>
      <c r="K5155" t="s">
        <v>618</v>
      </c>
      <c r="L5155" t="s">
        <v>67</v>
      </c>
      <c r="M5155" s="73">
        <v>4700000</v>
      </c>
      <c r="N5155" t="str">
        <f t="shared" si="160"/>
        <v>0240-1</v>
      </c>
      <c r="O5155">
        <v>7512</v>
      </c>
      <c r="P5155">
        <f>1</f>
        <v>1</v>
      </c>
      <c r="Q5155">
        <f t="shared" si="161"/>
        <v>5</v>
      </c>
      <c r="W5155"/>
    </row>
    <row r="5156" spans="3:23" x14ac:dyDescent="0.25">
      <c r="C5156" t="s">
        <v>214</v>
      </c>
      <c r="D5156">
        <v>0</v>
      </c>
      <c r="E5156">
        <v>1349</v>
      </c>
      <c r="F5156" s="69">
        <v>43196</v>
      </c>
      <c r="G5156" s="69">
        <v>43196</v>
      </c>
      <c r="H5156">
        <v>240</v>
      </c>
      <c r="I5156">
        <v>299</v>
      </c>
      <c r="J5156" t="s">
        <v>920</v>
      </c>
      <c r="K5156" t="s">
        <v>618</v>
      </c>
      <c r="L5156" t="s">
        <v>67</v>
      </c>
      <c r="M5156" s="73">
        <v>2820000</v>
      </c>
      <c r="N5156" t="str">
        <f t="shared" si="160"/>
        <v>0240-1</v>
      </c>
      <c r="O5156">
        <v>7512</v>
      </c>
      <c r="P5156">
        <f>1</f>
        <v>1</v>
      </c>
      <c r="Q5156">
        <f t="shared" si="161"/>
        <v>4</v>
      </c>
      <c r="W5156"/>
    </row>
    <row r="5157" spans="3:23" x14ac:dyDescent="0.25">
      <c r="C5157" t="s">
        <v>214</v>
      </c>
      <c r="D5157">
        <v>0</v>
      </c>
      <c r="E5157">
        <v>1168</v>
      </c>
      <c r="F5157" s="69">
        <v>43195</v>
      </c>
      <c r="G5157" s="69">
        <v>43195</v>
      </c>
      <c r="H5157">
        <v>240</v>
      </c>
      <c r="I5157">
        <v>299</v>
      </c>
      <c r="J5157" t="s">
        <v>920</v>
      </c>
      <c r="K5157" t="s">
        <v>618</v>
      </c>
      <c r="L5157" t="s">
        <v>67</v>
      </c>
      <c r="M5157" s="73">
        <v>2976667</v>
      </c>
      <c r="N5157" t="str">
        <f t="shared" si="160"/>
        <v>0240-1</v>
      </c>
      <c r="O5157">
        <v>7512</v>
      </c>
      <c r="P5157">
        <f>1</f>
        <v>1</v>
      </c>
      <c r="Q5157">
        <f t="shared" si="161"/>
        <v>4</v>
      </c>
      <c r="W5157"/>
    </row>
    <row r="5158" spans="3:23" x14ac:dyDescent="0.25">
      <c r="C5158" t="s">
        <v>214</v>
      </c>
      <c r="D5158">
        <v>0</v>
      </c>
      <c r="E5158">
        <v>687</v>
      </c>
      <c r="F5158" s="69">
        <v>43171</v>
      </c>
      <c r="G5158" s="69">
        <v>43171</v>
      </c>
      <c r="H5158">
        <v>240</v>
      </c>
      <c r="I5158">
        <v>299</v>
      </c>
      <c r="J5158" t="s">
        <v>920</v>
      </c>
      <c r="K5158" t="s">
        <v>618</v>
      </c>
      <c r="L5158" t="s">
        <v>67</v>
      </c>
      <c r="M5158" s="73">
        <v>2193333</v>
      </c>
      <c r="N5158" t="str">
        <f t="shared" si="160"/>
        <v>0240-1</v>
      </c>
      <c r="O5158">
        <v>7512</v>
      </c>
      <c r="P5158">
        <f>1</f>
        <v>1</v>
      </c>
      <c r="Q5158">
        <f t="shared" si="161"/>
        <v>3</v>
      </c>
      <c r="W5158"/>
    </row>
    <row r="5159" spans="3:23" x14ac:dyDescent="0.25">
      <c r="C5159" t="s">
        <v>214</v>
      </c>
      <c r="D5159">
        <v>0</v>
      </c>
      <c r="E5159">
        <v>6496</v>
      </c>
      <c r="F5159" s="69">
        <v>43444</v>
      </c>
      <c r="G5159" s="69">
        <v>43444</v>
      </c>
      <c r="H5159">
        <v>140</v>
      </c>
      <c r="I5159">
        <v>298</v>
      </c>
      <c r="J5159" t="s">
        <v>921</v>
      </c>
      <c r="K5159" t="s">
        <v>618</v>
      </c>
      <c r="L5159" t="s">
        <v>67</v>
      </c>
      <c r="M5159" s="73">
        <v>5200000</v>
      </c>
      <c r="N5159" t="str">
        <f t="shared" si="160"/>
        <v>0140-1</v>
      </c>
      <c r="O5159">
        <v>7512</v>
      </c>
      <c r="P5159">
        <f>1</f>
        <v>1</v>
      </c>
      <c r="Q5159">
        <f t="shared" si="161"/>
        <v>12</v>
      </c>
      <c r="W5159"/>
    </row>
    <row r="5160" spans="3:23" x14ac:dyDescent="0.25">
      <c r="C5160" t="s">
        <v>214</v>
      </c>
      <c r="D5160">
        <v>0</v>
      </c>
      <c r="E5160">
        <v>5743</v>
      </c>
      <c r="F5160" s="69">
        <v>43412</v>
      </c>
      <c r="G5160" s="69">
        <v>43412</v>
      </c>
      <c r="H5160">
        <v>140</v>
      </c>
      <c r="I5160">
        <v>298</v>
      </c>
      <c r="J5160" t="s">
        <v>921</v>
      </c>
      <c r="K5160" t="s">
        <v>618</v>
      </c>
      <c r="L5160" t="s">
        <v>67</v>
      </c>
      <c r="M5160" s="73">
        <v>5200000</v>
      </c>
      <c r="N5160" t="str">
        <f t="shared" si="160"/>
        <v>0140-1</v>
      </c>
      <c r="O5160">
        <v>7512</v>
      </c>
      <c r="P5160">
        <f>1</f>
        <v>1</v>
      </c>
      <c r="Q5160">
        <f t="shared" si="161"/>
        <v>11</v>
      </c>
      <c r="W5160"/>
    </row>
    <row r="5161" spans="3:23" x14ac:dyDescent="0.25">
      <c r="C5161" t="s">
        <v>214</v>
      </c>
      <c r="D5161">
        <v>0</v>
      </c>
      <c r="E5161">
        <v>4941</v>
      </c>
      <c r="F5161" s="69">
        <v>43378</v>
      </c>
      <c r="G5161" s="69">
        <v>43378</v>
      </c>
      <c r="H5161">
        <v>140</v>
      </c>
      <c r="I5161">
        <v>298</v>
      </c>
      <c r="J5161" t="s">
        <v>921</v>
      </c>
      <c r="K5161" t="s">
        <v>618</v>
      </c>
      <c r="L5161" t="s">
        <v>67</v>
      </c>
      <c r="M5161" s="73">
        <v>5200000</v>
      </c>
      <c r="N5161" t="str">
        <f t="shared" si="160"/>
        <v>0140-1</v>
      </c>
      <c r="O5161">
        <v>7512</v>
      </c>
      <c r="P5161">
        <f>1</f>
        <v>1</v>
      </c>
      <c r="Q5161">
        <f t="shared" si="161"/>
        <v>10</v>
      </c>
      <c r="W5161"/>
    </row>
    <row r="5162" spans="3:23" x14ac:dyDescent="0.25">
      <c r="C5162" t="s">
        <v>214</v>
      </c>
      <c r="D5162">
        <v>0</v>
      </c>
      <c r="E5162">
        <v>4467</v>
      </c>
      <c r="F5162" s="69">
        <v>43350</v>
      </c>
      <c r="G5162" s="69">
        <v>43350</v>
      </c>
      <c r="H5162">
        <v>140</v>
      </c>
      <c r="I5162">
        <v>298</v>
      </c>
      <c r="J5162" t="s">
        <v>921</v>
      </c>
      <c r="K5162" t="s">
        <v>618</v>
      </c>
      <c r="L5162" t="s">
        <v>67</v>
      </c>
      <c r="M5162" s="73">
        <v>5200000</v>
      </c>
      <c r="N5162" t="str">
        <f t="shared" si="160"/>
        <v>0140-1</v>
      </c>
      <c r="O5162">
        <v>7512</v>
      </c>
      <c r="P5162">
        <f>1</f>
        <v>1</v>
      </c>
      <c r="Q5162">
        <f t="shared" si="161"/>
        <v>9</v>
      </c>
      <c r="W5162"/>
    </row>
    <row r="5163" spans="3:23" x14ac:dyDescent="0.25">
      <c r="C5163" t="s">
        <v>214</v>
      </c>
      <c r="D5163">
        <v>0</v>
      </c>
      <c r="E5163">
        <v>3630</v>
      </c>
      <c r="F5163" s="69">
        <v>43314</v>
      </c>
      <c r="G5163" s="69">
        <v>43314</v>
      </c>
      <c r="H5163">
        <v>140</v>
      </c>
      <c r="I5163">
        <v>298</v>
      </c>
      <c r="J5163" t="s">
        <v>921</v>
      </c>
      <c r="K5163" t="s">
        <v>618</v>
      </c>
      <c r="L5163" t="s">
        <v>67</v>
      </c>
      <c r="M5163" s="73">
        <v>5200000</v>
      </c>
      <c r="N5163" t="str">
        <f t="shared" si="160"/>
        <v>0140-1</v>
      </c>
      <c r="O5163">
        <v>7512</v>
      </c>
      <c r="P5163">
        <f>1</f>
        <v>1</v>
      </c>
      <c r="Q5163">
        <f t="shared" si="161"/>
        <v>8</v>
      </c>
      <c r="W5163"/>
    </row>
    <row r="5164" spans="3:23" x14ac:dyDescent="0.25">
      <c r="C5164" t="s">
        <v>214</v>
      </c>
      <c r="D5164">
        <v>0</v>
      </c>
      <c r="E5164">
        <v>3105</v>
      </c>
      <c r="F5164" s="69">
        <v>43286</v>
      </c>
      <c r="G5164" s="69">
        <v>43286</v>
      </c>
      <c r="H5164">
        <v>140</v>
      </c>
      <c r="I5164">
        <v>298</v>
      </c>
      <c r="J5164" t="s">
        <v>921</v>
      </c>
      <c r="K5164" t="s">
        <v>618</v>
      </c>
      <c r="L5164" t="s">
        <v>67</v>
      </c>
      <c r="M5164" s="73">
        <v>5200000</v>
      </c>
      <c r="N5164" t="str">
        <f t="shared" si="160"/>
        <v>0140-1</v>
      </c>
      <c r="O5164">
        <v>7512</v>
      </c>
      <c r="P5164">
        <f>1</f>
        <v>1</v>
      </c>
      <c r="Q5164">
        <f t="shared" si="161"/>
        <v>7</v>
      </c>
      <c r="W5164"/>
    </row>
    <row r="5165" spans="3:23" x14ac:dyDescent="0.25">
      <c r="C5165" t="s">
        <v>214</v>
      </c>
      <c r="D5165">
        <v>0</v>
      </c>
      <c r="E5165">
        <v>2532</v>
      </c>
      <c r="F5165" s="69">
        <v>43257</v>
      </c>
      <c r="G5165" s="69">
        <v>43257</v>
      </c>
      <c r="H5165">
        <v>140</v>
      </c>
      <c r="I5165">
        <v>298</v>
      </c>
      <c r="J5165" t="s">
        <v>921</v>
      </c>
      <c r="K5165" t="s">
        <v>618</v>
      </c>
      <c r="L5165" t="s">
        <v>67</v>
      </c>
      <c r="M5165" s="73">
        <v>5200000</v>
      </c>
      <c r="N5165" t="str">
        <f t="shared" si="160"/>
        <v>0140-1</v>
      </c>
      <c r="O5165">
        <v>7512</v>
      </c>
      <c r="P5165">
        <f>1</f>
        <v>1</v>
      </c>
      <c r="Q5165">
        <f t="shared" si="161"/>
        <v>6</v>
      </c>
      <c r="W5165"/>
    </row>
    <row r="5166" spans="3:23" x14ac:dyDescent="0.25">
      <c r="C5166" t="s">
        <v>214</v>
      </c>
      <c r="D5166">
        <v>0</v>
      </c>
      <c r="E5166">
        <v>2001</v>
      </c>
      <c r="F5166" s="69">
        <v>43228</v>
      </c>
      <c r="G5166" s="69">
        <v>43228</v>
      </c>
      <c r="H5166">
        <v>140</v>
      </c>
      <c r="I5166">
        <v>298</v>
      </c>
      <c r="J5166" t="s">
        <v>921</v>
      </c>
      <c r="K5166" t="s">
        <v>618</v>
      </c>
      <c r="L5166" t="s">
        <v>67</v>
      </c>
      <c r="M5166" s="73">
        <v>5200000</v>
      </c>
      <c r="N5166" t="str">
        <f t="shared" si="160"/>
        <v>0140-1</v>
      </c>
      <c r="O5166">
        <v>7512</v>
      </c>
      <c r="P5166">
        <f>1</f>
        <v>1</v>
      </c>
      <c r="Q5166">
        <f t="shared" si="161"/>
        <v>5</v>
      </c>
      <c r="W5166"/>
    </row>
    <row r="5167" spans="3:23" x14ac:dyDescent="0.25">
      <c r="C5167" t="s">
        <v>214</v>
      </c>
      <c r="D5167">
        <v>0</v>
      </c>
      <c r="E5167">
        <v>1346</v>
      </c>
      <c r="F5167" s="69">
        <v>43196</v>
      </c>
      <c r="G5167" s="69">
        <v>43196</v>
      </c>
      <c r="H5167">
        <v>140</v>
      </c>
      <c r="I5167">
        <v>298</v>
      </c>
      <c r="J5167" t="s">
        <v>921</v>
      </c>
      <c r="K5167" t="s">
        <v>618</v>
      </c>
      <c r="L5167" t="s">
        <v>67</v>
      </c>
      <c r="M5167" s="73">
        <v>5200000</v>
      </c>
      <c r="N5167" t="str">
        <f t="shared" si="160"/>
        <v>0140-1</v>
      </c>
      <c r="O5167">
        <v>7512</v>
      </c>
      <c r="P5167">
        <f>1</f>
        <v>1</v>
      </c>
      <c r="Q5167">
        <f t="shared" si="161"/>
        <v>4</v>
      </c>
      <c r="W5167"/>
    </row>
    <row r="5168" spans="3:23" x14ac:dyDescent="0.25">
      <c r="C5168" t="s">
        <v>214</v>
      </c>
      <c r="D5168">
        <v>0</v>
      </c>
      <c r="E5168">
        <v>469</v>
      </c>
      <c r="F5168" s="69">
        <v>43166</v>
      </c>
      <c r="G5168" s="69">
        <v>43166</v>
      </c>
      <c r="H5168">
        <v>140</v>
      </c>
      <c r="I5168">
        <v>298</v>
      </c>
      <c r="J5168" t="s">
        <v>921</v>
      </c>
      <c r="K5168" t="s">
        <v>618</v>
      </c>
      <c r="L5168" t="s">
        <v>67</v>
      </c>
      <c r="M5168" s="73">
        <v>5200000</v>
      </c>
      <c r="N5168" t="str">
        <f t="shared" si="160"/>
        <v>0140-1</v>
      </c>
      <c r="O5168">
        <v>7512</v>
      </c>
      <c r="P5168">
        <f>1</f>
        <v>1</v>
      </c>
      <c r="Q5168">
        <f t="shared" si="161"/>
        <v>3</v>
      </c>
      <c r="W5168"/>
    </row>
    <row r="5169" spans="3:23" x14ac:dyDescent="0.25">
      <c r="C5169" t="s">
        <v>214</v>
      </c>
      <c r="D5169">
        <v>0</v>
      </c>
      <c r="E5169">
        <v>54</v>
      </c>
      <c r="F5169" s="69">
        <v>43143</v>
      </c>
      <c r="G5169" s="69">
        <v>43143</v>
      </c>
      <c r="H5169">
        <v>140</v>
      </c>
      <c r="I5169">
        <v>298</v>
      </c>
      <c r="J5169" t="s">
        <v>921</v>
      </c>
      <c r="K5169" t="s">
        <v>618</v>
      </c>
      <c r="L5169" t="s">
        <v>67</v>
      </c>
      <c r="M5169" s="73">
        <v>2080000</v>
      </c>
      <c r="N5169" t="str">
        <f t="shared" si="160"/>
        <v>0140-1</v>
      </c>
      <c r="O5169">
        <v>7512</v>
      </c>
      <c r="P5169">
        <f>1</f>
        <v>1</v>
      </c>
      <c r="Q5169">
        <f t="shared" si="161"/>
        <v>2</v>
      </c>
      <c r="W5169"/>
    </row>
    <row r="5170" spans="3:23" x14ac:dyDescent="0.25">
      <c r="C5170" t="s">
        <v>214</v>
      </c>
      <c r="D5170">
        <v>0</v>
      </c>
      <c r="E5170">
        <v>6165</v>
      </c>
      <c r="F5170" s="69">
        <v>43438</v>
      </c>
      <c r="G5170" s="69">
        <v>43438</v>
      </c>
      <c r="H5170">
        <v>221</v>
      </c>
      <c r="I5170">
        <v>296</v>
      </c>
      <c r="J5170" t="s">
        <v>922</v>
      </c>
      <c r="K5170" t="s">
        <v>618</v>
      </c>
      <c r="L5170" t="s">
        <v>67</v>
      </c>
      <c r="M5170" s="73">
        <v>3200000</v>
      </c>
      <c r="N5170" t="str">
        <f t="shared" si="160"/>
        <v>0221-1</v>
      </c>
      <c r="O5170">
        <v>7512</v>
      </c>
      <c r="P5170">
        <f>1</f>
        <v>1</v>
      </c>
      <c r="Q5170">
        <f t="shared" si="161"/>
        <v>12</v>
      </c>
      <c r="W5170"/>
    </row>
    <row r="5171" spans="3:23" x14ac:dyDescent="0.25">
      <c r="C5171" t="s">
        <v>214</v>
      </c>
      <c r="D5171">
        <v>0</v>
      </c>
      <c r="E5171">
        <v>5650</v>
      </c>
      <c r="F5171" s="69">
        <v>43411</v>
      </c>
      <c r="G5171" s="69">
        <v>43411</v>
      </c>
      <c r="H5171">
        <v>221</v>
      </c>
      <c r="I5171">
        <v>296</v>
      </c>
      <c r="J5171" t="s">
        <v>922</v>
      </c>
      <c r="K5171" t="s">
        <v>618</v>
      </c>
      <c r="L5171" t="s">
        <v>67</v>
      </c>
      <c r="M5171" s="73">
        <v>3200000</v>
      </c>
      <c r="N5171" t="str">
        <f t="shared" si="160"/>
        <v>0221-1</v>
      </c>
      <c r="O5171">
        <v>7512</v>
      </c>
      <c r="P5171">
        <f>1</f>
        <v>1</v>
      </c>
      <c r="Q5171">
        <f t="shared" si="161"/>
        <v>11</v>
      </c>
      <c r="W5171"/>
    </row>
    <row r="5172" spans="3:23" x14ac:dyDescent="0.25">
      <c r="C5172" t="s">
        <v>214</v>
      </c>
      <c r="D5172">
        <v>0</v>
      </c>
      <c r="E5172">
        <v>4994</v>
      </c>
      <c r="F5172" s="69">
        <v>43378</v>
      </c>
      <c r="G5172" s="69">
        <v>43378</v>
      </c>
      <c r="H5172">
        <v>221</v>
      </c>
      <c r="I5172">
        <v>296</v>
      </c>
      <c r="J5172" t="s">
        <v>922</v>
      </c>
      <c r="K5172" t="s">
        <v>618</v>
      </c>
      <c r="L5172" t="s">
        <v>67</v>
      </c>
      <c r="M5172" s="73">
        <v>3200000</v>
      </c>
      <c r="N5172" t="str">
        <f t="shared" si="160"/>
        <v>0221-1</v>
      </c>
      <c r="O5172">
        <v>7512</v>
      </c>
      <c r="P5172">
        <f>1</f>
        <v>1</v>
      </c>
      <c r="Q5172">
        <f t="shared" si="161"/>
        <v>10</v>
      </c>
      <c r="W5172"/>
    </row>
    <row r="5173" spans="3:23" x14ac:dyDescent="0.25">
      <c r="C5173" t="s">
        <v>214</v>
      </c>
      <c r="D5173">
        <v>0</v>
      </c>
      <c r="E5173">
        <v>4217</v>
      </c>
      <c r="F5173" s="69">
        <v>43347</v>
      </c>
      <c r="G5173" s="69">
        <v>43347</v>
      </c>
      <c r="H5173">
        <v>221</v>
      </c>
      <c r="I5173">
        <v>296</v>
      </c>
      <c r="J5173" t="s">
        <v>922</v>
      </c>
      <c r="K5173" t="s">
        <v>618</v>
      </c>
      <c r="L5173" t="s">
        <v>67</v>
      </c>
      <c r="M5173" s="73">
        <v>3200000</v>
      </c>
      <c r="N5173" t="str">
        <f t="shared" si="160"/>
        <v>0221-1</v>
      </c>
      <c r="O5173">
        <v>7512</v>
      </c>
      <c r="P5173">
        <f>1</f>
        <v>1</v>
      </c>
      <c r="Q5173">
        <f t="shared" si="161"/>
        <v>9</v>
      </c>
      <c r="W5173"/>
    </row>
    <row r="5174" spans="3:23" x14ac:dyDescent="0.25">
      <c r="C5174" t="s">
        <v>214</v>
      </c>
      <c r="D5174">
        <v>0</v>
      </c>
      <c r="E5174">
        <v>3628</v>
      </c>
      <c r="F5174" s="69">
        <v>43314</v>
      </c>
      <c r="G5174" s="69">
        <v>43314</v>
      </c>
      <c r="H5174">
        <v>221</v>
      </c>
      <c r="I5174">
        <v>296</v>
      </c>
      <c r="J5174" t="s">
        <v>922</v>
      </c>
      <c r="K5174" t="s">
        <v>618</v>
      </c>
      <c r="L5174" t="s">
        <v>67</v>
      </c>
      <c r="M5174" s="73">
        <v>3200000</v>
      </c>
      <c r="N5174" t="str">
        <f t="shared" si="160"/>
        <v>0221-1</v>
      </c>
      <c r="O5174">
        <v>7512</v>
      </c>
      <c r="P5174">
        <f>1</f>
        <v>1</v>
      </c>
      <c r="Q5174">
        <f t="shared" si="161"/>
        <v>8</v>
      </c>
      <c r="W5174"/>
    </row>
    <row r="5175" spans="3:23" x14ac:dyDescent="0.25">
      <c r="C5175" t="s">
        <v>214</v>
      </c>
      <c r="D5175">
        <v>0</v>
      </c>
      <c r="E5175">
        <v>3028</v>
      </c>
      <c r="F5175" s="69">
        <v>43285</v>
      </c>
      <c r="G5175" s="69">
        <v>43285</v>
      </c>
      <c r="H5175">
        <v>221</v>
      </c>
      <c r="I5175">
        <v>296</v>
      </c>
      <c r="J5175" t="s">
        <v>922</v>
      </c>
      <c r="K5175" t="s">
        <v>618</v>
      </c>
      <c r="L5175" t="s">
        <v>67</v>
      </c>
      <c r="M5175" s="73">
        <v>3200000</v>
      </c>
      <c r="N5175" t="str">
        <f t="shared" si="160"/>
        <v>0221-1</v>
      </c>
      <c r="O5175">
        <v>7512</v>
      </c>
      <c r="P5175">
        <f>1</f>
        <v>1</v>
      </c>
      <c r="Q5175">
        <f t="shared" si="161"/>
        <v>7</v>
      </c>
      <c r="W5175"/>
    </row>
    <row r="5176" spans="3:23" x14ac:dyDescent="0.25">
      <c r="C5176" t="s">
        <v>214</v>
      </c>
      <c r="D5176">
        <v>0</v>
      </c>
      <c r="E5176">
        <v>2349</v>
      </c>
      <c r="F5176" s="69">
        <v>43256</v>
      </c>
      <c r="G5176" s="69">
        <v>43256</v>
      </c>
      <c r="H5176">
        <v>221</v>
      </c>
      <c r="I5176">
        <v>296</v>
      </c>
      <c r="J5176" t="s">
        <v>922</v>
      </c>
      <c r="K5176" t="s">
        <v>618</v>
      </c>
      <c r="L5176" t="s">
        <v>67</v>
      </c>
      <c r="M5176" s="73">
        <v>3200000</v>
      </c>
      <c r="N5176" t="str">
        <f t="shared" si="160"/>
        <v>0221-1</v>
      </c>
      <c r="O5176">
        <v>7512</v>
      </c>
      <c r="P5176">
        <f>1</f>
        <v>1</v>
      </c>
      <c r="Q5176">
        <f t="shared" si="161"/>
        <v>6</v>
      </c>
      <c r="W5176"/>
    </row>
    <row r="5177" spans="3:23" x14ac:dyDescent="0.25">
      <c r="C5177" t="s">
        <v>214</v>
      </c>
      <c r="D5177">
        <v>0</v>
      </c>
      <c r="E5177">
        <v>1802</v>
      </c>
      <c r="F5177" s="69">
        <v>43223</v>
      </c>
      <c r="G5177" s="69">
        <v>43223</v>
      </c>
      <c r="H5177">
        <v>221</v>
      </c>
      <c r="I5177">
        <v>296</v>
      </c>
      <c r="J5177" t="s">
        <v>922</v>
      </c>
      <c r="K5177" t="s">
        <v>618</v>
      </c>
      <c r="L5177" t="s">
        <v>67</v>
      </c>
      <c r="M5177" s="73">
        <v>3200000</v>
      </c>
      <c r="N5177" t="str">
        <f t="shared" si="160"/>
        <v>0221-1</v>
      </c>
      <c r="O5177">
        <v>7512</v>
      </c>
      <c r="P5177">
        <f>1</f>
        <v>1</v>
      </c>
      <c r="Q5177">
        <f t="shared" si="161"/>
        <v>5</v>
      </c>
      <c r="W5177"/>
    </row>
    <row r="5178" spans="3:23" x14ac:dyDescent="0.25">
      <c r="C5178" t="s">
        <v>214</v>
      </c>
      <c r="D5178">
        <v>0</v>
      </c>
      <c r="E5178">
        <v>1171</v>
      </c>
      <c r="F5178" s="69">
        <v>43195</v>
      </c>
      <c r="G5178" s="69">
        <v>43195</v>
      </c>
      <c r="H5178">
        <v>221</v>
      </c>
      <c r="I5178">
        <v>296</v>
      </c>
      <c r="J5178" t="s">
        <v>922</v>
      </c>
      <c r="K5178" t="s">
        <v>618</v>
      </c>
      <c r="L5178" t="s">
        <v>67</v>
      </c>
      <c r="M5178" s="73">
        <v>3200000</v>
      </c>
      <c r="N5178" t="str">
        <f t="shared" si="160"/>
        <v>0221-1</v>
      </c>
      <c r="O5178">
        <v>7512</v>
      </c>
      <c r="P5178">
        <f>1</f>
        <v>1</v>
      </c>
      <c r="Q5178">
        <f t="shared" si="161"/>
        <v>4</v>
      </c>
      <c r="W5178"/>
    </row>
    <row r="5179" spans="3:23" x14ac:dyDescent="0.25">
      <c r="C5179" t="s">
        <v>214</v>
      </c>
      <c r="D5179">
        <v>0</v>
      </c>
      <c r="E5179">
        <v>415</v>
      </c>
      <c r="F5179" s="69">
        <v>43165</v>
      </c>
      <c r="G5179" s="69">
        <v>43165</v>
      </c>
      <c r="H5179">
        <v>221</v>
      </c>
      <c r="I5179">
        <v>296</v>
      </c>
      <c r="J5179" t="s">
        <v>922</v>
      </c>
      <c r="K5179" t="s">
        <v>618</v>
      </c>
      <c r="L5179" t="s">
        <v>67</v>
      </c>
      <c r="M5179" s="73">
        <v>3200000</v>
      </c>
      <c r="N5179" t="str">
        <f t="shared" si="160"/>
        <v>0221-1</v>
      </c>
      <c r="O5179">
        <v>7512</v>
      </c>
      <c r="P5179">
        <f>1</f>
        <v>1</v>
      </c>
      <c r="Q5179">
        <f t="shared" si="161"/>
        <v>3</v>
      </c>
      <c r="W5179"/>
    </row>
    <row r="5180" spans="3:23" x14ac:dyDescent="0.25">
      <c r="C5180" t="s">
        <v>214</v>
      </c>
      <c r="D5180">
        <v>0</v>
      </c>
      <c r="E5180">
        <v>53</v>
      </c>
      <c r="F5180" s="69">
        <v>43143</v>
      </c>
      <c r="G5180" s="69">
        <v>43143</v>
      </c>
      <c r="H5180">
        <v>221</v>
      </c>
      <c r="I5180">
        <v>296</v>
      </c>
      <c r="J5180" t="s">
        <v>922</v>
      </c>
      <c r="K5180" t="s">
        <v>618</v>
      </c>
      <c r="L5180" t="s">
        <v>67</v>
      </c>
      <c r="M5180" s="73">
        <v>1493333</v>
      </c>
      <c r="N5180" t="str">
        <f t="shared" si="160"/>
        <v>0221-1</v>
      </c>
      <c r="O5180">
        <v>7512</v>
      </c>
      <c r="P5180">
        <f>1</f>
        <v>1</v>
      </c>
      <c r="Q5180">
        <f t="shared" si="161"/>
        <v>2</v>
      </c>
      <c r="W5180"/>
    </row>
    <row r="5181" spans="3:23" x14ac:dyDescent="0.25">
      <c r="C5181" t="s">
        <v>214</v>
      </c>
      <c r="D5181">
        <v>0</v>
      </c>
      <c r="E5181">
        <v>6331</v>
      </c>
      <c r="F5181" s="69">
        <v>43439</v>
      </c>
      <c r="G5181" s="69">
        <v>43439</v>
      </c>
      <c r="H5181">
        <v>337</v>
      </c>
      <c r="I5181">
        <v>295</v>
      </c>
      <c r="J5181" t="s">
        <v>923</v>
      </c>
      <c r="K5181" t="s">
        <v>618</v>
      </c>
      <c r="L5181" t="s">
        <v>67</v>
      </c>
      <c r="M5181" s="73">
        <v>5500000</v>
      </c>
      <c r="N5181" t="str">
        <f t="shared" si="160"/>
        <v>0337-1</v>
      </c>
      <c r="O5181">
        <v>7512</v>
      </c>
      <c r="P5181">
        <f>1</f>
        <v>1</v>
      </c>
      <c r="Q5181">
        <f t="shared" si="161"/>
        <v>12</v>
      </c>
      <c r="W5181"/>
    </row>
    <row r="5182" spans="3:23" x14ac:dyDescent="0.25">
      <c r="C5182" t="s">
        <v>214</v>
      </c>
      <c r="D5182">
        <v>0</v>
      </c>
      <c r="E5182">
        <v>5648</v>
      </c>
      <c r="F5182" s="69">
        <v>43411</v>
      </c>
      <c r="G5182" s="69">
        <v>43411</v>
      </c>
      <c r="H5182">
        <v>337</v>
      </c>
      <c r="I5182">
        <v>295</v>
      </c>
      <c r="J5182" t="s">
        <v>923</v>
      </c>
      <c r="K5182" t="s">
        <v>618</v>
      </c>
      <c r="L5182" t="s">
        <v>67</v>
      </c>
      <c r="M5182" s="73">
        <v>5500000</v>
      </c>
      <c r="N5182" t="str">
        <f t="shared" si="160"/>
        <v>0337-1</v>
      </c>
      <c r="O5182">
        <v>7512</v>
      </c>
      <c r="P5182">
        <f>1</f>
        <v>1</v>
      </c>
      <c r="Q5182">
        <f t="shared" si="161"/>
        <v>11</v>
      </c>
      <c r="W5182"/>
    </row>
    <row r="5183" spans="3:23" x14ac:dyDescent="0.25">
      <c r="C5183" t="s">
        <v>214</v>
      </c>
      <c r="D5183">
        <v>0</v>
      </c>
      <c r="E5183">
        <v>4996</v>
      </c>
      <c r="F5183" s="69">
        <v>43378</v>
      </c>
      <c r="G5183" s="69">
        <v>43378</v>
      </c>
      <c r="H5183">
        <v>337</v>
      </c>
      <c r="I5183">
        <v>295</v>
      </c>
      <c r="J5183" t="s">
        <v>923</v>
      </c>
      <c r="K5183" t="s">
        <v>618</v>
      </c>
      <c r="L5183" t="s">
        <v>67</v>
      </c>
      <c r="M5183" s="73">
        <v>5500000</v>
      </c>
      <c r="N5183" t="str">
        <f t="shared" si="160"/>
        <v>0337-1</v>
      </c>
      <c r="O5183">
        <v>7512</v>
      </c>
      <c r="P5183">
        <f>1</f>
        <v>1</v>
      </c>
      <c r="Q5183">
        <f t="shared" si="161"/>
        <v>10</v>
      </c>
      <c r="W5183"/>
    </row>
    <row r="5184" spans="3:23" x14ac:dyDescent="0.25">
      <c r="C5184" t="s">
        <v>214</v>
      </c>
      <c r="D5184">
        <v>0</v>
      </c>
      <c r="E5184">
        <v>4226</v>
      </c>
      <c r="F5184" s="69">
        <v>43347</v>
      </c>
      <c r="G5184" s="69">
        <v>43347</v>
      </c>
      <c r="H5184">
        <v>337</v>
      </c>
      <c r="I5184">
        <v>295</v>
      </c>
      <c r="J5184" t="s">
        <v>923</v>
      </c>
      <c r="K5184" t="s">
        <v>618</v>
      </c>
      <c r="L5184" t="s">
        <v>67</v>
      </c>
      <c r="M5184" s="73">
        <v>5500000</v>
      </c>
      <c r="N5184" t="str">
        <f t="shared" si="160"/>
        <v>0337-1</v>
      </c>
      <c r="O5184">
        <v>7512</v>
      </c>
      <c r="P5184">
        <f>1</f>
        <v>1</v>
      </c>
      <c r="Q5184">
        <f t="shared" si="161"/>
        <v>9</v>
      </c>
      <c r="W5184"/>
    </row>
    <row r="5185" spans="3:23" x14ac:dyDescent="0.25">
      <c r="C5185" t="s">
        <v>214</v>
      </c>
      <c r="D5185">
        <v>0</v>
      </c>
      <c r="E5185">
        <v>3617</v>
      </c>
      <c r="F5185" s="69">
        <v>43314</v>
      </c>
      <c r="G5185" s="69">
        <v>43314</v>
      </c>
      <c r="H5185">
        <v>337</v>
      </c>
      <c r="I5185">
        <v>295</v>
      </c>
      <c r="J5185" t="s">
        <v>923</v>
      </c>
      <c r="K5185" t="s">
        <v>618</v>
      </c>
      <c r="L5185" t="s">
        <v>67</v>
      </c>
      <c r="M5185" s="73">
        <v>5500000</v>
      </c>
      <c r="N5185" t="str">
        <f t="shared" si="160"/>
        <v>0337-1</v>
      </c>
      <c r="O5185">
        <v>7512</v>
      </c>
      <c r="P5185">
        <f>1</f>
        <v>1</v>
      </c>
      <c r="Q5185">
        <f t="shared" si="161"/>
        <v>8</v>
      </c>
      <c r="W5185"/>
    </row>
    <row r="5186" spans="3:23" x14ac:dyDescent="0.25">
      <c r="C5186" t="s">
        <v>214</v>
      </c>
      <c r="D5186">
        <v>0</v>
      </c>
      <c r="E5186">
        <v>3078</v>
      </c>
      <c r="F5186" s="69">
        <v>43285</v>
      </c>
      <c r="G5186" s="69">
        <v>43285</v>
      </c>
      <c r="H5186">
        <v>337</v>
      </c>
      <c r="I5186">
        <v>295</v>
      </c>
      <c r="J5186" t="s">
        <v>923</v>
      </c>
      <c r="K5186" t="s">
        <v>618</v>
      </c>
      <c r="L5186" t="s">
        <v>67</v>
      </c>
      <c r="M5186" s="73">
        <v>5500000</v>
      </c>
      <c r="N5186" t="str">
        <f t="shared" si="160"/>
        <v>0337-1</v>
      </c>
      <c r="O5186">
        <v>7512</v>
      </c>
      <c r="P5186">
        <f>1</f>
        <v>1</v>
      </c>
      <c r="Q5186">
        <f t="shared" si="161"/>
        <v>7</v>
      </c>
      <c r="W5186"/>
    </row>
    <row r="5187" spans="3:23" x14ac:dyDescent="0.25">
      <c r="C5187" t="s">
        <v>214</v>
      </c>
      <c r="D5187">
        <v>0</v>
      </c>
      <c r="E5187">
        <v>2515</v>
      </c>
      <c r="F5187" s="69">
        <v>43257</v>
      </c>
      <c r="G5187" s="69">
        <v>43257</v>
      </c>
      <c r="H5187">
        <v>337</v>
      </c>
      <c r="I5187">
        <v>295</v>
      </c>
      <c r="J5187" t="s">
        <v>923</v>
      </c>
      <c r="K5187" t="s">
        <v>618</v>
      </c>
      <c r="L5187" t="s">
        <v>67</v>
      </c>
      <c r="M5187" s="73">
        <v>5500000</v>
      </c>
      <c r="N5187" t="str">
        <f t="shared" si="160"/>
        <v>0337-1</v>
      </c>
      <c r="O5187">
        <v>7512</v>
      </c>
      <c r="P5187">
        <f>1</f>
        <v>1</v>
      </c>
      <c r="Q5187">
        <f t="shared" si="161"/>
        <v>6</v>
      </c>
      <c r="W5187"/>
    </row>
    <row r="5188" spans="3:23" x14ac:dyDescent="0.25">
      <c r="C5188" t="s">
        <v>214</v>
      </c>
      <c r="D5188">
        <v>0</v>
      </c>
      <c r="E5188">
        <v>1846</v>
      </c>
      <c r="F5188" s="69">
        <v>43224</v>
      </c>
      <c r="G5188" s="69">
        <v>43224</v>
      </c>
      <c r="H5188">
        <v>337</v>
      </c>
      <c r="I5188">
        <v>295</v>
      </c>
      <c r="J5188" t="s">
        <v>923</v>
      </c>
      <c r="K5188" t="s">
        <v>618</v>
      </c>
      <c r="L5188" t="s">
        <v>67</v>
      </c>
      <c r="M5188" s="73">
        <v>5500000</v>
      </c>
      <c r="N5188" t="str">
        <f t="shared" ref="N5188:N5251" si="162">TEXT(H5188,"0000")&amp;"-"&amp;TEXT(P5188,"0")</f>
        <v>0337-1</v>
      </c>
      <c r="O5188">
        <v>7512</v>
      </c>
      <c r="P5188">
        <f>1</f>
        <v>1</v>
      </c>
      <c r="Q5188">
        <f t="shared" ref="Q5188:Q5251" si="163">MONTH(G5188)</f>
        <v>5</v>
      </c>
      <c r="W5188"/>
    </row>
    <row r="5189" spans="3:23" x14ac:dyDescent="0.25">
      <c r="C5189" t="s">
        <v>214</v>
      </c>
      <c r="D5189">
        <v>0</v>
      </c>
      <c r="E5189">
        <v>1330</v>
      </c>
      <c r="F5189" s="69">
        <v>43196</v>
      </c>
      <c r="G5189" s="69">
        <v>43196</v>
      </c>
      <c r="H5189">
        <v>337</v>
      </c>
      <c r="I5189">
        <v>295</v>
      </c>
      <c r="J5189" t="s">
        <v>923</v>
      </c>
      <c r="K5189" t="s">
        <v>618</v>
      </c>
      <c r="L5189" t="s">
        <v>67</v>
      </c>
      <c r="M5189" s="73">
        <v>5500000</v>
      </c>
      <c r="N5189" t="str">
        <f t="shared" si="162"/>
        <v>0337-1</v>
      </c>
      <c r="O5189">
        <v>7512</v>
      </c>
      <c r="P5189">
        <f>1</f>
        <v>1</v>
      </c>
      <c r="Q5189">
        <f t="shared" si="163"/>
        <v>4</v>
      </c>
      <c r="W5189"/>
    </row>
    <row r="5190" spans="3:23" x14ac:dyDescent="0.25">
      <c r="C5190" t="s">
        <v>214</v>
      </c>
      <c r="D5190">
        <v>0</v>
      </c>
      <c r="E5190">
        <v>401</v>
      </c>
      <c r="F5190" s="69">
        <v>43165</v>
      </c>
      <c r="G5190" s="69">
        <v>43165</v>
      </c>
      <c r="H5190">
        <v>337</v>
      </c>
      <c r="I5190">
        <v>295</v>
      </c>
      <c r="J5190" t="s">
        <v>923</v>
      </c>
      <c r="K5190" t="s">
        <v>618</v>
      </c>
      <c r="L5190" t="s">
        <v>67</v>
      </c>
      <c r="M5190" s="73">
        <v>5500000</v>
      </c>
      <c r="N5190" t="str">
        <f t="shared" si="162"/>
        <v>0337-1</v>
      </c>
      <c r="O5190">
        <v>7512</v>
      </c>
      <c r="P5190">
        <f>1</f>
        <v>1</v>
      </c>
      <c r="Q5190">
        <f t="shared" si="163"/>
        <v>3</v>
      </c>
      <c r="W5190"/>
    </row>
    <row r="5191" spans="3:23" x14ac:dyDescent="0.25">
      <c r="C5191" t="s">
        <v>214</v>
      </c>
      <c r="D5191">
        <v>0</v>
      </c>
      <c r="E5191">
        <v>67</v>
      </c>
      <c r="F5191" s="69">
        <v>43143</v>
      </c>
      <c r="G5191" s="69">
        <v>43143</v>
      </c>
      <c r="H5191">
        <v>337</v>
      </c>
      <c r="I5191">
        <v>295</v>
      </c>
      <c r="J5191" t="s">
        <v>923</v>
      </c>
      <c r="K5191" t="s">
        <v>618</v>
      </c>
      <c r="L5191" t="s">
        <v>67</v>
      </c>
      <c r="M5191" s="73">
        <v>1466667</v>
      </c>
      <c r="N5191" t="str">
        <f t="shared" si="162"/>
        <v>0337-1</v>
      </c>
      <c r="O5191">
        <v>7512</v>
      </c>
      <c r="P5191">
        <f>1</f>
        <v>1</v>
      </c>
      <c r="Q5191">
        <f t="shared" si="163"/>
        <v>2</v>
      </c>
      <c r="W5191"/>
    </row>
    <row r="5192" spans="3:23" x14ac:dyDescent="0.25">
      <c r="C5192" t="s">
        <v>214</v>
      </c>
      <c r="D5192">
        <v>0</v>
      </c>
      <c r="E5192">
        <v>6314</v>
      </c>
      <c r="F5192" s="69">
        <v>43439</v>
      </c>
      <c r="G5192" s="69">
        <v>43439</v>
      </c>
      <c r="H5192">
        <v>152</v>
      </c>
      <c r="I5192">
        <v>264</v>
      </c>
      <c r="J5192" t="s">
        <v>924</v>
      </c>
      <c r="K5192" t="s">
        <v>618</v>
      </c>
      <c r="L5192" t="s">
        <v>67</v>
      </c>
      <c r="M5192" s="73">
        <v>2300000</v>
      </c>
      <c r="N5192" t="str">
        <f t="shared" si="162"/>
        <v>0152-1</v>
      </c>
      <c r="O5192">
        <v>7512</v>
      </c>
      <c r="P5192">
        <f>1</f>
        <v>1</v>
      </c>
      <c r="Q5192">
        <f t="shared" si="163"/>
        <v>12</v>
      </c>
      <c r="W5192"/>
    </row>
    <row r="5193" spans="3:23" x14ac:dyDescent="0.25">
      <c r="C5193" t="s">
        <v>214</v>
      </c>
      <c r="D5193">
        <v>0</v>
      </c>
      <c r="E5193">
        <v>5552</v>
      </c>
      <c r="F5193" s="69">
        <v>43411</v>
      </c>
      <c r="G5193" s="69">
        <v>43411</v>
      </c>
      <c r="H5193">
        <v>152</v>
      </c>
      <c r="I5193">
        <v>264</v>
      </c>
      <c r="J5193" t="s">
        <v>924</v>
      </c>
      <c r="K5193" t="s">
        <v>618</v>
      </c>
      <c r="L5193" t="s">
        <v>67</v>
      </c>
      <c r="M5193" s="73">
        <v>2300000</v>
      </c>
      <c r="N5193" t="str">
        <f t="shared" si="162"/>
        <v>0152-1</v>
      </c>
      <c r="O5193">
        <v>7512</v>
      </c>
      <c r="P5193">
        <f>1</f>
        <v>1</v>
      </c>
      <c r="Q5193">
        <f t="shared" si="163"/>
        <v>11</v>
      </c>
      <c r="W5193"/>
    </row>
    <row r="5194" spans="3:23" x14ac:dyDescent="0.25">
      <c r="C5194" t="s">
        <v>214</v>
      </c>
      <c r="D5194">
        <v>0</v>
      </c>
      <c r="E5194">
        <v>5359</v>
      </c>
      <c r="F5194" s="69">
        <v>43395</v>
      </c>
      <c r="G5194" s="69">
        <v>43395</v>
      </c>
      <c r="H5194">
        <v>152</v>
      </c>
      <c r="I5194">
        <v>264</v>
      </c>
      <c r="J5194" t="s">
        <v>924</v>
      </c>
      <c r="K5194" t="s">
        <v>618</v>
      </c>
      <c r="L5194" t="s">
        <v>67</v>
      </c>
      <c r="M5194" s="73">
        <v>2300000</v>
      </c>
      <c r="N5194" t="str">
        <f t="shared" si="162"/>
        <v>0152-1</v>
      </c>
      <c r="O5194">
        <v>7512</v>
      </c>
      <c r="P5194">
        <f>1</f>
        <v>1</v>
      </c>
      <c r="Q5194">
        <f t="shared" si="163"/>
        <v>10</v>
      </c>
      <c r="W5194"/>
    </row>
    <row r="5195" spans="3:23" x14ac:dyDescent="0.25">
      <c r="C5195" t="s">
        <v>214</v>
      </c>
      <c r="D5195">
        <v>0</v>
      </c>
      <c r="E5195">
        <v>4345</v>
      </c>
      <c r="F5195" s="69">
        <v>43348</v>
      </c>
      <c r="G5195" s="69">
        <v>43348</v>
      </c>
      <c r="H5195">
        <v>152</v>
      </c>
      <c r="I5195">
        <v>264</v>
      </c>
      <c r="J5195" t="s">
        <v>924</v>
      </c>
      <c r="K5195" t="s">
        <v>618</v>
      </c>
      <c r="L5195" t="s">
        <v>67</v>
      </c>
      <c r="M5195" s="73">
        <v>2300000</v>
      </c>
      <c r="N5195" t="str">
        <f t="shared" si="162"/>
        <v>0152-1</v>
      </c>
      <c r="O5195">
        <v>7512</v>
      </c>
      <c r="P5195">
        <f>1</f>
        <v>1</v>
      </c>
      <c r="Q5195">
        <f t="shared" si="163"/>
        <v>9</v>
      </c>
      <c r="W5195"/>
    </row>
    <row r="5196" spans="3:23" x14ac:dyDescent="0.25">
      <c r="C5196" t="s">
        <v>214</v>
      </c>
      <c r="D5196">
        <v>0</v>
      </c>
      <c r="E5196">
        <v>3841</v>
      </c>
      <c r="F5196" s="69">
        <v>43320</v>
      </c>
      <c r="G5196" s="69">
        <v>43320</v>
      </c>
      <c r="H5196">
        <v>152</v>
      </c>
      <c r="I5196">
        <v>264</v>
      </c>
      <c r="J5196" t="s">
        <v>924</v>
      </c>
      <c r="K5196" t="s">
        <v>618</v>
      </c>
      <c r="L5196" t="s">
        <v>67</v>
      </c>
      <c r="M5196" s="73">
        <v>2300000</v>
      </c>
      <c r="N5196" t="str">
        <f t="shared" si="162"/>
        <v>0152-1</v>
      </c>
      <c r="O5196">
        <v>7512</v>
      </c>
      <c r="P5196">
        <f>1</f>
        <v>1</v>
      </c>
      <c r="Q5196">
        <f t="shared" si="163"/>
        <v>8</v>
      </c>
      <c r="W5196"/>
    </row>
    <row r="5197" spans="3:23" x14ac:dyDescent="0.25">
      <c r="C5197" t="s">
        <v>214</v>
      </c>
      <c r="D5197">
        <v>0</v>
      </c>
      <c r="E5197">
        <v>3266</v>
      </c>
      <c r="F5197" s="69">
        <v>43290</v>
      </c>
      <c r="G5197" s="69">
        <v>43290</v>
      </c>
      <c r="H5197">
        <v>152</v>
      </c>
      <c r="I5197">
        <v>264</v>
      </c>
      <c r="J5197" t="s">
        <v>924</v>
      </c>
      <c r="K5197" t="s">
        <v>618</v>
      </c>
      <c r="L5197" t="s">
        <v>67</v>
      </c>
      <c r="M5197" s="73">
        <v>2300000</v>
      </c>
      <c r="N5197" t="str">
        <f t="shared" si="162"/>
        <v>0152-1</v>
      </c>
      <c r="O5197">
        <v>7512</v>
      </c>
      <c r="P5197">
        <f>1</f>
        <v>1</v>
      </c>
      <c r="Q5197">
        <f t="shared" si="163"/>
        <v>7</v>
      </c>
      <c r="W5197"/>
    </row>
    <row r="5198" spans="3:23" x14ac:dyDescent="0.25">
      <c r="C5198" t="s">
        <v>214</v>
      </c>
      <c r="D5198">
        <v>0</v>
      </c>
      <c r="E5198">
        <v>2931</v>
      </c>
      <c r="F5198" s="69">
        <v>43270</v>
      </c>
      <c r="G5198" s="69">
        <v>43270</v>
      </c>
      <c r="H5198">
        <v>152</v>
      </c>
      <c r="I5198">
        <v>264</v>
      </c>
      <c r="J5198" t="s">
        <v>924</v>
      </c>
      <c r="K5198" t="s">
        <v>618</v>
      </c>
      <c r="L5198" t="s">
        <v>67</v>
      </c>
      <c r="M5198" s="73">
        <v>2300000</v>
      </c>
      <c r="N5198" t="str">
        <f t="shared" si="162"/>
        <v>0152-1</v>
      </c>
      <c r="O5198">
        <v>7512</v>
      </c>
      <c r="P5198">
        <f>1</f>
        <v>1</v>
      </c>
      <c r="Q5198">
        <f t="shared" si="163"/>
        <v>6</v>
      </c>
      <c r="W5198"/>
    </row>
    <row r="5199" spans="3:23" x14ac:dyDescent="0.25">
      <c r="C5199" t="s">
        <v>214</v>
      </c>
      <c r="D5199">
        <v>0</v>
      </c>
      <c r="E5199">
        <v>2116</v>
      </c>
      <c r="F5199" s="69">
        <v>43229</v>
      </c>
      <c r="G5199" s="69">
        <v>43229</v>
      </c>
      <c r="H5199">
        <v>152</v>
      </c>
      <c r="I5199">
        <v>264</v>
      </c>
      <c r="J5199" t="s">
        <v>924</v>
      </c>
      <c r="K5199" t="s">
        <v>618</v>
      </c>
      <c r="L5199" t="s">
        <v>67</v>
      </c>
      <c r="M5199" s="73">
        <v>2300000</v>
      </c>
      <c r="N5199" t="str">
        <f t="shared" si="162"/>
        <v>0152-1</v>
      </c>
      <c r="O5199">
        <v>7512</v>
      </c>
      <c r="P5199">
        <f>1</f>
        <v>1</v>
      </c>
      <c r="Q5199">
        <f t="shared" si="163"/>
        <v>5</v>
      </c>
      <c r="W5199"/>
    </row>
    <row r="5200" spans="3:23" x14ac:dyDescent="0.25">
      <c r="C5200" t="s">
        <v>214</v>
      </c>
      <c r="D5200">
        <v>0</v>
      </c>
      <c r="E5200">
        <v>1366</v>
      </c>
      <c r="F5200" s="69">
        <v>43196</v>
      </c>
      <c r="G5200" s="69">
        <v>43196</v>
      </c>
      <c r="H5200">
        <v>152</v>
      </c>
      <c r="I5200">
        <v>264</v>
      </c>
      <c r="J5200" t="s">
        <v>924</v>
      </c>
      <c r="K5200" t="s">
        <v>618</v>
      </c>
      <c r="L5200" t="s">
        <v>67</v>
      </c>
      <c r="M5200" s="73">
        <v>2300000</v>
      </c>
      <c r="N5200" t="str">
        <f t="shared" si="162"/>
        <v>0152-1</v>
      </c>
      <c r="O5200">
        <v>7512</v>
      </c>
      <c r="P5200">
        <f>1</f>
        <v>1</v>
      </c>
      <c r="Q5200">
        <f t="shared" si="163"/>
        <v>4</v>
      </c>
      <c r="W5200"/>
    </row>
    <row r="5201" spans="3:23" x14ac:dyDescent="0.25">
      <c r="C5201" t="s">
        <v>214</v>
      </c>
      <c r="D5201">
        <v>0</v>
      </c>
      <c r="E5201">
        <v>959</v>
      </c>
      <c r="F5201" s="69">
        <v>43175</v>
      </c>
      <c r="G5201" s="69">
        <v>43175</v>
      </c>
      <c r="H5201">
        <v>152</v>
      </c>
      <c r="I5201">
        <v>264</v>
      </c>
      <c r="J5201" t="s">
        <v>924</v>
      </c>
      <c r="K5201" t="s">
        <v>618</v>
      </c>
      <c r="L5201" t="s">
        <v>67</v>
      </c>
      <c r="M5201" s="73">
        <v>2300000</v>
      </c>
      <c r="N5201" t="str">
        <f t="shared" si="162"/>
        <v>0152-1</v>
      </c>
      <c r="O5201">
        <v>7512</v>
      </c>
      <c r="P5201">
        <f>1</f>
        <v>1</v>
      </c>
      <c r="Q5201">
        <f t="shared" si="163"/>
        <v>3</v>
      </c>
      <c r="W5201"/>
    </row>
    <row r="5202" spans="3:23" x14ac:dyDescent="0.25">
      <c r="C5202" t="s">
        <v>214</v>
      </c>
      <c r="D5202">
        <v>0</v>
      </c>
      <c r="E5202">
        <v>232</v>
      </c>
      <c r="F5202" s="69">
        <v>43152</v>
      </c>
      <c r="G5202" s="69">
        <v>43152</v>
      </c>
      <c r="H5202">
        <v>152</v>
      </c>
      <c r="I5202">
        <v>264</v>
      </c>
      <c r="J5202" t="s">
        <v>924</v>
      </c>
      <c r="K5202" t="s">
        <v>618</v>
      </c>
      <c r="L5202" t="s">
        <v>67</v>
      </c>
      <c r="M5202" s="73">
        <v>1150000</v>
      </c>
      <c r="N5202" t="str">
        <f t="shared" si="162"/>
        <v>0152-1</v>
      </c>
      <c r="O5202">
        <v>7512</v>
      </c>
      <c r="P5202">
        <f>1</f>
        <v>1</v>
      </c>
      <c r="Q5202">
        <f t="shared" si="163"/>
        <v>2</v>
      </c>
      <c r="W5202"/>
    </row>
    <row r="5203" spans="3:23" x14ac:dyDescent="0.25">
      <c r="C5203" t="s">
        <v>214</v>
      </c>
      <c r="D5203">
        <v>0</v>
      </c>
      <c r="E5203">
        <v>6222</v>
      </c>
      <c r="F5203" s="69">
        <v>43438</v>
      </c>
      <c r="G5203" s="69">
        <v>43438</v>
      </c>
      <c r="H5203">
        <v>73</v>
      </c>
      <c r="I5203">
        <v>263</v>
      </c>
      <c r="J5203" t="s">
        <v>925</v>
      </c>
      <c r="K5203" t="s">
        <v>618</v>
      </c>
      <c r="L5203" t="s">
        <v>67</v>
      </c>
      <c r="M5203" s="73">
        <v>2300000</v>
      </c>
      <c r="N5203" t="str">
        <f t="shared" si="162"/>
        <v>0073-1</v>
      </c>
      <c r="O5203">
        <v>7512</v>
      </c>
      <c r="P5203">
        <f>1</f>
        <v>1</v>
      </c>
      <c r="Q5203">
        <f t="shared" si="163"/>
        <v>12</v>
      </c>
      <c r="W5203"/>
    </row>
    <row r="5204" spans="3:23" x14ac:dyDescent="0.25">
      <c r="C5204" t="s">
        <v>214</v>
      </c>
      <c r="D5204">
        <v>0</v>
      </c>
      <c r="E5204">
        <v>5786</v>
      </c>
      <c r="F5204" s="69">
        <v>43413</v>
      </c>
      <c r="G5204" s="69">
        <v>43413</v>
      </c>
      <c r="H5204">
        <v>73</v>
      </c>
      <c r="I5204">
        <v>263</v>
      </c>
      <c r="J5204" t="s">
        <v>925</v>
      </c>
      <c r="K5204" t="s">
        <v>618</v>
      </c>
      <c r="L5204" t="s">
        <v>67</v>
      </c>
      <c r="M5204" s="73">
        <v>2300000</v>
      </c>
      <c r="N5204" t="str">
        <f t="shared" si="162"/>
        <v>0073-1</v>
      </c>
      <c r="O5204">
        <v>7512</v>
      </c>
      <c r="P5204">
        <f>1</f>
        <v>1</v>
      </c>
      <c r="Q5204">
        <f t="shared" si="163"/>
        <v>11</v>
      </c>
      <c r="W5204"/>
    </row>
    <row r="5205" spans="3:23" x14ac:dyDescent="0.25">
      <c r="C5205" t="s">
        <v>214</v>
      </c>
      <c r="D5205">
        <v>0</v>
      </c>
      <c r="E5205">
        <v>4836</v>
      </c>
      <c r="F5205" s="69">
        <v>43375</v>
      </c>
      <c r="G5205" s="69">
        <v>43375</v>
      </c>
      <c r="H5205">
        <v>73</v>
      </c>
      <c r="I5205">
        <v>263</v>
      </c>
      <c r="J5205" t="s">
        <v>925</v>
      </c>
      <c r="K5205" t="s">
        <v>618</v>
      </c>
      <c r="L5205" t="s">
        <v>67</v>
      </c>
      <c r="M5205" s="73">
        <v>2300000</v>
      </c>
      <c r="N5205" t="str">
        <f t="shared" si="162"/>
        <v>0073-1</v>
      </c>
      <c r="O5205">
        <v>7512</v>
      </c>
      <c r="P5205">
        <f>1</f>
        <v>1</v>
      </c>
      <c r="Q5205">
        <f t="shared" si="163"/>
        <v>10</v>
      </c>
      <c r="W5205"/>
    </row>
    <row r="5206" spans="3:23" x14ac:dyDescent="0.25">
      <c r="C5206" t="s">
        <v>214</v>
      </c>
      <c r="D5206">
        <v>0</v>
      </c>
      <c r="E5206">
        <v>4695</v>
      </c>
      <c r="F5206" s="69">
        <v>43362</v>
      </c>
      <c r="G5206" s="69">
        <v>43362</v>
      </c>
      <c r="H5206">
        <v>73</v>
      </c>
      <c r="I5206">
        <v>263</v>
      </c>
      <c r="J5206" t="s">
        <v>925</v>
      </c>
      <c r="K5206" t="s">
        <v>618</v>
      </c>
      <c r="L5206" t="s">
        <v>67</v>
      </c>
      <c r="M5206" s="73">
        <v>2300000</v>
      </c>
      <c r="N5206" t="str">
        <f t="shared" si="162"/>
        <v>0073-1</v>
      </c>
      <c r="O5206">
        <v>7512</v>
      </c>
      <c r="P5206">
        <f>1</f>
        <v>1</v>
      </c>
      <c r="Q5206">
        <f t="shared" si="163"/>
        <v>9</v>
      </c>
      <c r="W5206"/>
    </row>
    <row r="5207" spans="3:23" x14ac:dyDescent="0.25">
      <c r="C5207" t="s">
        <v>214</v>
      </c>
      <c r="D5207">
        <v>0</v>
      </c>
      <c r="E5207">
        <v>4092</v>
      </c>
      <c r="F5207" s="69">
        <v>43333</v>
      </c>
      <c r="G5207" s="69">
        <v>43333</v>
      </c>
      <c r="H5207">
        <v>73</v>
      </c>
      <c r="I5207">
        <v>263</v>
      </c>
      <c r="J5207" t="s">
        <v>925</v>
      </c>
      <c r="K5207" t="s">
        <v>618</v>
      </c>
      <c r="L5207" t="s">
        <v>67</v>
      </c>
      <c r="M5207" s="73">
        <v>2300000</v>
      </c>
      <c r="N5207" t="str">
        <f t="shared" si="162"/>
        <v>0073-1</v>
      </c>
      <c r="O5207">
        <v>7512</v>
      </c>
      <c r="P5207">
        <f>1</f>
        <v>1</v>
      </c>
      <c r="Q5207">
        <f t="shared" si="163"/>
        <v>8</v>
      </c>
      <c r="W5207"/>
    </row>
    <row r="5208" spans="3:23" x14ac:dyDescent="0.25">
      <c r="C5208" t="s">
        <v>214</v>
      </c>
      <c r="D5208">
        <v>0</v>
      </c>
      <c r="E5208">
        <v>3386</v>
      </c>
      <c r="F5208" s="69">
        <v>43292</v>
      </c>
      <c r="G5208" s="69">
        <v>43292</v>
      </c>
      <c r="H5208">
        <v>73</v>
      </c>
      <c r="I5208">
        <v>263</v>
      </c>
      <c r="J5208" t="s">
        <v>925</v>
      </c>
      <c r="K5208" t="s">
        <v>618</v>
      </c>
      <c r="L5208" t="s">
        <v>67</v>
      </c>
      <c r="M5208" s="73">
        <v>2300000</v>
      </c>
      <c r="N5208" t="str">
        <f t="shared" si="162"/>
        <v>0073-1</v>
      </c>
      <c r="O5208">
        <v>7512</v>
      </c>
      <c r="P5208">
        <f>1</f>
        <v>1</v>
      </c>
      <c r="Q5208">
        <f t="shared" si="163"/>
        <v>7</v>
      </c>
      <c r="W5208"/>
    </row>
    <row r="5209" spans="3:23" x14ac:dyDescent="0.25">
      <c r="C5209" t="s">
        <v>214</v>
      </c>
      <c r="D5209">
        <v>0</v>
      </c>
      <c r="E5209">
        <v>2736</v>
      </c>
      <c r="F5209" s="69">
        <v>43259</v>
      </c>
      <c r="G5209" s="69">
        <v>43259</v>
      </c>
      <c r="H5209">
        <v>73</v>
      </c>
      <c r="I5209">
        <v>263</v>
      </c>
      <c r="J5209" t="s">
        <v>925</v>
      </c>
      <c r="K5209" t="s">
        <v>618</v>
      </c>
      <c r="L5209" t="s">
        <v>67</v>
      </c>
      <c r="M5209" s="73">
        <v>2300000</v>
      </c>
      <c r="N5209" t="str">
        <f t="shared" si="162"/>
        <v>0073-1</v>
      </c>
      <c r="O5209">
        <v>7512</v>
      </c>
      <c r="P5209">
        <f>1</f>
        <v>1</v>
      </c>
      <c r="Q5209">
        <f t="shared" si="163"/>
        <v>6</v>
      </c>
      <c r="W5209"/>
    </row>
    <row r="5210" spans="3:23" x14ac:dyDescent="0.25">
      <c r="C5210" t="s">
        <v>214</v>
      </c>
      <c r="D5210">
        <v>0</v>
      </c>
      <c r="E5210">
        <v>2159</v>
      </c>
      <c r="F5210" s="69">
        <v>43229</v>
      </c>
      <c r="G5210" s="69">
        <v>43229</v>
      </c>
      <c r="H5210">
        <v>73</v>
      </c>
      <c r="I5210">
        <v>263</v>
      </c>
      <c r="J5210" t="s">
        <v>925</v>
      </c>
      <c r="K5210" t="s">
        <v>618</v>
      </c>
      <c r="L5210" t="s">
        <v>67</v>
      </c>
      <c r="M5210" s="73">
        <v>2300000</v>
      </c>
      <c r="N5210" t="str">
        <f t="shared" si="162"/>
        <v>0073-1</v>
      </c>
      <c r="O5210">
        <v>7512</v>
      </c>
      <c r="P5210">
        <f>1</f>
        <v>1</v>
      </c>
      <c r="Q5210">
        <f t="shared" si="163"/>
        <v>5</v>
      </c>
      <c r="W5210"/>
    </row>
    <row r="5211" spans="3:23" x14ac:dyDescent="0.25">
      <c r="C5211" t="s">
        <v>214</v>
      </c>
      <c r="D5211">
        <v>0</v>
      </c>
      <c r="E5211">
        <v>1411</v>
      </c>
      <c r="F5211" s="69">
        <v>43200</v>
      </c>
      <c r="G5211" s="69">
        <v>43200</v>
      </c>
      <c r="H5211">
        <v>73</v>
      </c>
      <c r="I5211">
        <v>263</v>
      </c>
      <c r="J5211" t="s">
        <v>925</v>
      </c>
      <c r="K5211" t="s">
        <v>618</v>
      </c>
      <c r="L5211" t="s">
        <v>67</v>
      </c>
      <c r="M5211" s="73">
        <v>2300000</v>
      </c>
      <c r="N5211" t="str">
        <f t="shared" si="162"/>
        <v>0073-1</v>
      </c>
      <c r="O5211">
        <v>7512</v>
      </c>
      <c r="P5211">
        <f>1</f>
        <v>1</v>
      </c>
      <c r="Q5211">
        <f t="shared" si="163"/>
        <v>4</v>
      </c>
      <c r="W5211"/>
    </row>
    <row r="5212" spans="3:23" x14ac:dyDescent="0.25">
      <c r="C5212" t="s">
        <v>214</v>
      </c>
      <c r="D5212">
        <v>0</v>
      </c>
      <c r="E5212">
        <v>765</v>
      </c>
      <c r="F5212" s="69">
        <v>43172</v>
      </c>
      <c r="G5212" s="69">
        <v>43172</v>
      </c>
      <c r="H5212">
        <v>73</v>
      </c>
      <c r="I5212">
        <v>263</v>
      </c>
      <c r="J5212" t="s">
        <v>925</v>
      </c>
      <c r="K5212" t="s">
        <v>618</v>
      </c>
      <c r="L5212" t="s">
        <v>67</v>
      </c>
      <c r="M5212" s="73">
        <v>2300000</v>
      </c>
      <c r="N5212" t="str">
        <f t="shared" si="162"/>
        <v>0073-1</v>
      </c>
      <c r="O5212">
        <v>7512</v>
      </c>
      <c r="P5212">
        <f>1</f>
        <v>1</v>
      </c>
      <c r="Q5212">
        <f t="shared" si="163"/>
        <v>3</v>
      </c>
      <c r="W5212"/>
    </row>
    <row r="5213" spans="3:23" x14ac:dyDescent="0.25">
      <c r="C5213" t="s">
        <v>214</v>
      </c>
      <c r="D5213">
        <v>0</v>
      </c>
      <c r="E5213">
        <v>317</v>
      </c>
      <c r="F5213" s="69">
        <v>43153</v>
      </c>
      <c r="G5213" s="69">
        <v>43153</v>
      </c>
      <c r="H5213">
        <v>73</v>
      </c>
      <c r="I5213">
        <v>263</v>
      </c>
      <c r="J5213" t="s">
        <v>925</v>
      </c>
      <c r="K5213" t="s">
        <v>618</v>
      </c>
      <c r="L5213" t="s">
        <v>67</v>
      </c>
      <c r="M5213" s="73">
        <v>1456667</v>
      </c>
      <c r="N5213" t="str">
        <f t="shared" si="162"/>
        <v>0073-1</v>
      </c>
      <c r="O5213">
        <v>7512</v>
      </c>
      <c r="P5213">
        <f>1</f>
        <v>1</v>
      </c>
      <c r="Q5213">
        <f t="shared" si="163"/>
        <v>2</v>
      </c>
      <c r="W5213"/>
    </row>
    <row r="5214" spans="3:23" x14ac:dyDescent="0.25">
      <c r="C5214" t="s">
        <v>214</v>
      </c>
      <c r="D5214">
        <v>0</v>
      </c>
      <c r="E5214">
        <v>6285</v>
      </c>
      <c r="F5214" s="69">
        <v>43439</v>
      </c>
      <c r="G5214" s="69">
        <v>43439</v>
      </c>
      <c r="H5214">
        <v>190</v>
      </c>
      <c r="I5214">
        <v>262</v>
      </c>
      <c r="J5214" t="s">
        <v>926</v>
      </c>
      <c r="K5214" t="s">
        <v>618</v>
      </c>
      <c r="L5214" t="s">
        <v>67</v>
      </c>
      <c r="M5214" s="73">
        <v>2300000</v>
      </c>
      <c r="N5214" t="str">
        <f t="shared" si="162"/>
        <v>0190-1</v>
      </c>
      <c r="O5214">
        <v>7512</v>
      </c>
      <c r="P5214">
        <f>1</f>
        <v>1</v>
      </c>
      <c r="Q5214">
        <f t="shared" si="163"/>
        <v>12</v>
      </c>
      <c r="W5214"/>
    </row>
    <row r="5215" spans="3:23" x14ac:dyDescent="0.25">
      <c r="C5215" t="s">
        <v>214</v>
      </c>
      <c r="D5215">
        <v>0</v>
      </c>
      <c r="E5215">
        <v>5550</v>
      </c>
      <c r="F5215" s="69">
        <v>43411</v>
      </c>
      <c r="G5215" s="69">
        <v>43411</v>
      </c>
      <c r="H5215">
        <v>190</v>
      </c>
      <c r="I5215">
        <v>262</v>
      </c>
      <c r="J5215" t="s">
        <v>926</v>
      </c>
      <c r="K5215" t="s">
        <v>618</v>
      </c>
      <c r="L5215" t="s">
        <v>67</v>
      </c>
      <c r="M5215" s="73">
        <v>2300000</v>
      </c>
      <c r="N5215" t="str">
        <f t="shared" si="162"/>
        <v>0190-1</v>
      </c>
      <c r="O5215">
        <v>7512</v>
      </c>
      <c r="P5215">
        <f>1</f>
        <v>1</v>
      </c>
      <c r="Q5215">
        <f t="shared" si="163"/>
        <v>11</v>
      </c>
      <c r="W5215"/>
    </row>
    <row r="5216" spans="3:23" x14ac:dyDescent="0.25">
      <c r="C5216" t="s">
        <v>214</v>
      </c>
      <c r="D5216">
        <v>0</v>
      </c>
      <c r="E5216">
        <v>5070</v>
      </c>
      <c r="F5216" s="69">
        <v>43378</v>
      </c>
      <c r="G5216" s="69">
        <v>43378</v>
      </c>
      <c r="H5216">
        <v>190</v>
      </c>
      <c r="I5216">
        <v>262</v>
      </c>
      <c r="J5216" t="s">
        <v>926</v>
      </c>
      <c r="K5216" t="s">
        <v>618</v>
      </c>
      <c r="L5216" t="s">
        <v>67</v>
      </c>
      <c r="M5216" s="73">
        <v>2300000</v>
      </c>
      <c r="N5216" t="str">
        <f t="shared" si="162"/>
        <v>0190-1</v>
      </c>
      <c r="O5216">
        <v>7512</v>
      </c>
      <c r="P5216">
        <f>1</f>
        <v>1</v>
      </c>
      <c r="Q5216">
        <f t="shared" si="163"/>
        <v>10</v>
      </c>
      <c r="W5216"/>
    </row>
    <row r="5217" spans="3:23" x14ac:dyDescent="0.25">
      <c r="C5217" t="s">
        <v>214</v>
      </c>
      <c r="D5217">
        <v>0</v>
      </c>
      <c r="E5217">
        <v>4265</v>
      </c>
      <c r="F5217" s="69">
        <v>43347</v>
      </c>
      <c r="G5217" s="69">
        <v>43347</v>
      </c>
      <c r="H5217">
        <v>190</v>
      </c>
      <c r="I5217">
        <v>262</v>
      </c>
      <c r="J5217" t="s">
        <v>926</v>
      </c>
      <c r="K5217" t="s">
        <v>618</v>
      </c>
      <c r="L5217" t="s">
        <v>67</v>
      </c>
      <c r="M5217" s="73">
        <v>2300000</v>
      </c>
      <c r="N5217" t="str">
        <f t="shared" si="162"/>
        <v>0190-1</v>
      </c>
      <c r="O5217">
        <v>7512</v>
      </c>
      <c r="P5217">
        <f>1</f>
        <v>1</v>
      </c>
      <c r="Q5217">
        <f t="shared" si="163"/>
        <v>9</v>
      </c>
      <c r="W5217"/>
    </row>
    <row r="5218" spans="3:23" x14ac:dyDescent="0.25">
      <c r="C5218" t="s">
        <v>214</v>
      </c>
      <c r="D5218">
        <v>0</v>
      </c>
      <c r="E5218">
        <v>3857</v>
      </c>
      <c r="F5218" s="69">
        <v>43320</v>
      </c>
      <c r="G5218" s="69">
        <v>43320</v>
      </c>
      <c r="H5218">
        <v>190</v>
      </c>
      <c r="I5218">
        <v>262</v>
      </c>
      <c r="J5218" t="s">
        <v>926</v>
      </c>
      <c r="K5218" t="s">
        <v>618</v>
      </c>
      <c r="L5218" t="s">
        <v>67</v>
      </c>
      <c r="M5218" s="73">
        <v>2300000</v>
      </c>
      <c r="N5218" t="str">
        <f t="shared" si="162"/>
        <v>0190-1</v>
      </c>
      <c r="O5218">
        <v>7512</v>
      </c>
      <c r="P5218">
        <f>1</f>
        <v>1</v>
      </c>
      <c r="Q5218">
        <f t="shared" si="163"/>
        <v>8</v>
      </c>
      <c r="W5218"/>
    </row>
    <row r="5219" spans="3:23" x14ac:dyDescent="0.25">
      <c r="C5219" t="s">
        <v>214</v>
      </c>
      <c r="D5219">
        <v>0</v>
      </c>
      <c r="E5219">
        <v>3074</v>
      </c>
      <c r="F5219" s="69">
        <v>43285</v>
      </c>
      <c r="G5219" s="69">
        <v>43285</v>
      </c>
      <c r="H5219">
        <v>190</v>
      </c>
      <c r="I5219">
        <v>262</v>
      </c>
      <c r="J5219" t="s">
        <v>926</v>
      </c>
      <c r="K5219" t="s">
        <v>618</v>
      </c>
      <c r="L5219" t="s">
        <v>67</v>
      </c>
      <c r="M5219" s="73">
        <v>2300000</v>
      </c>
      <c r="N5219" t="str">
        <f t="shared" si="162"/>
        <v>0190-1</v>
      </c>
      <c r="O5219">
        <v>7512</v>
      </c>
      <c r="P5219">
        <f>1</f>
        <v>1</v>
      </c>
      <c r="Q5219">
        <f t="shared" si="163"/>
        <v>7</v>
      </c>
      <c r="W5219"/>
    </row>
    <row r="5220" spans="3:23" x14ac:dyDescent="0.25">
      <c r="C5220" t="s">
        <v>214</v>
      </c>
      <c r="D5220">
        <v>0</v>
      </c>
      <c r="E5220">
        <v>2628</v>
      </c>
      <c r="F5220" s="69">
        <v>43257</v>
      </c>
      <c r="G5220" s="69">
        <v>43257</v>
      </c>
      <c r="H5220">
        <v>190</v>
      </c>
      <c r="I5220">
        <v>262</v>
      </c>
      <c r="J5220" t="s">
        <v>926</v>
      </c>
      <c r="K5220" t="s">
        <v>618</v>
      </c>
      <c r="L5220" t="s">
        <v>67</v>
      </c>
      <c r="M5220" s="73">
        <v>2300000</v>
      </c>
      <c r="N5220" t="str">
        <f t="shared" si="162"/>
        <v>0190-1</v>
      </c>
      <c r="O5220">
        <v>7512</v>
      </c>
      <c r="P5220">
        <f>1</f>
        <v>1</v>
      </c>
      <c r="Q5220">
        <f t="shared" si="163"/>
        <v>6</v>
      </c>
      <c r="W5220"/>
    </row>
    <row r="5221" spans="3:23" x14ac:dyDescent="0.25">
      <c r="C5221" t="s">
        <v>214</v>
      </c>
      <c r="D5221">
        <v>0</v>
      </c>
      <c r="E5221">
        <v>1913</v>
      </c>
      <c r="F5221" s="69">
        <v>43227</v>
      </c>
      <c r="G5221" s="69">
        <v>43227</v>
      </c>
      <c r="H5221">
        <v>190</v>
      </c>
      <c r="I5221">
        <v>262</v>
      </c>
      <c r="J5221" t="s">
        <v>926</v>
      </c>
      <c r="K5221" t="s">
        <v>618</v>
      </c>
      <c r="L5221" t="s">
        <v>67</v>
      </c>
      <c r="M5221" s="73">
        <v>2300000</v>
      </c>
      <c r="N5221" t="str">
        <f t="shared" si="162"/>
        <v>0190-1</v>
      </c>
      <c r="O5221">
        <v>7512</v>
      </c>
      <c r="P5221">
        <f>1</f>
        <v>1</v>
      </c>
      <c r="Q5221">
        <f t="shared" si="163"/>
        <v>5</v>
      </c>
      <c r="W5221"/>
    </row>
    <row r="5222" spans="3:23" x14ac:dyDescent="0.25">
      <c r="C5222" t="s">
        <v>214</v>
      </c>
      <c r="D5222">
        <v>0</v>
      </c>
      <c r="E5222">
        <v>1307</v>
      </c>
      <c r="F5222" s="69">
        <v>43196</v>
      </c>
      <c r="G5222" s="69">
        <v>43196</v>
      </c>
      <c r="H5222">
        <v>190</v>
      </c>
      <c r="I5222">
        <v>262</v>
      </c>
      <c r="J5222" t="s">
        <v>926</v>
      </c>
      <c r="K5222" t="s">
        <v>618</v>
      </c>
      <c r="L5222" t="s">
        <v>67</v>
      </c>
      <c r="M5222" s="73">
        <v>2300000</v>
      </c>
      <c r="N5222" t="str">
        <f t="shared" si="162"/>
        <v>0190-1</v>
      </c>
      <c r="O5222">
        <v>7512</v>
      </c>
      <c r="P5222">
        <f>1</f>
        <v>1</v>
      </c>
      <c r="Q5222">
        <f t="shared" si="163"/>
        <v>4</v>
      </c>
      <c r="W5222"/>
    </row>
    <row r="5223" spans="3:23" x14ac:dyDescent="0.25">
      <c r="C5223" t="s">
        <v>214</v>
      </c>
      <c r="D5223">
        <v>0</v>
      </c>
      <c r="E5223">
        <v>679</v>
      </c>
      <c r="F5223" s="69">
        <v>43168</v>
      </c>
      <c r="G5223" s="69">
        <v>43168</v>
      </c>
      <c r="H5223">
        <v>190</v>
      </c>
      <c r="I5223">
        <v>262</v>
      </c>
      <c r="J5223" t="s">
        <v>926</v>
      </c>
      <c r="K5223" t="s">
        <v>618</v>
      </c>
      <c r="L5223" t="s">
        <v>67</v>
      </c>
      <c r="M5223" s="73">
        <v>2300000</v>
      </c>
      <c r="N5223" t="str">
        <f t="shared" si="162"/>
        <v>0190-1</v>
      </c>
      <c r="O5223">
        <v>7512</v>
      </c>
      <c r="P5223">
        <f>1</f>
        <v>1</v>
      </c>
      <c r="Q5223">
        <f t="shared" si="163"/>
        <v>3</v>
      </c>
      <c r="W5223"/>
    </row>
    <row r="5224" spans="3:23" x14ac:dyDescent="0.25">
      <c r="C5224" t="s">
        <v>214</v>
      </c>
      <c r="D5224">
        <v>0</v>
      </c>
      <c r="E5224">
        <v>259</v>
      </c>
      <c r="F5224" s="69">
        <v>43153</v>
      </c>
      <c r="G5224" s="69">
        <v>43153</v>
      </c>
      <c r="H5224">
        <v>190</v>
      </c>
      <c r="I5224">
        <v>262</v>
      </c>
      <c r="J5224" t="s">
        <v>926</v>
      </c>
      <c r="K5224" t="s">
        <v>618</v>
      </c>
      <c r="L5224" t="s">
        <v>67</v>
      </c>
      <c r="M5224" s="73">
        <v>1150000</v>
      </c>
      <c r="N5224" t="str">
        <f t="shared" si="162"/>
        <v>0190-1</v>
      </c>
      <c r="O5224">
        <v>7512</v>
      </c>
      <c r="P5224">
        <f>1</f>
        <v>1</v>
      </c>
      <c r="Q5224">
        <f t="shared" si="163"/>
        <v>2</v>
      </c>
      <c r="W5224"/>
    </row>
    <row r="5225" spans="3:23" x14ac:dyDescent="0.25">
      <c r="C5225" t="s">
        <v>214</v>
      </c>
      <c r="D5225">
        <v>0</v>
      </c>
      <c r="E5225">
        <v>6403</v>
      </c>
      <c r="F5225" s="69">
        <v>43441</v>
      </c>
      <c r="G5225" s="69">
        <v>43441</v>
      </c>
      <c r="H5225">
        <v>242</v>
      </c>
      <c r="I5225">
        <v>216</v>
      </c>
      <c r="J5225" t="s">
        <v>927</v>
      </c>
      <c r="K5225" t="s">
        <v>618</v>
      </c>
      <c r="L5225" t="s">
        <v>67</v>
      </c>
      <c r="M5225" s="73">
        <v>5692500</v>
      </c>
      <c r="N5225" t="str">
        <f t="shared" si="162"/>
        <v>0242-1</v>
      </c>
      <c r="O5225">
        <v>7512</v>
      </c>
      <c r="P5225">
        <f>1</f>
        <v>1</v>
      </c>
      <c r="Q5225">
        <f t="shared" si="163"/>
        <v>12</v>
      </c>
      <c r="W5225"/>
    </row>
    <row r="5226" spans="3:23" x14ac:dyDescent="0.25">
      <c r="C5226" t="s">
        <v>214</v>
      </c>
      <c r="D5226">
        <v>0</v>
      </c>
      <c r="E5226">
        <v>5591</v>
      </c>
      <c r="F5226" s="69">
        <v>43411</v>
      </c>
      <c r="G5226" s="69">
        <v>43411</v>
      </c>
      <c r="H5226">
        <v>242</v>
      </c>
      <c r="I5226">
        <v>216</v>
      </c>
      <c r="J5226" t="s">
        <v>927</v>
      </c>
      <c r="K5226" t="s">
        <v>618</v>
      </c>
      <c r="L5226" t="s">
        <v>67</v>
      </c>
      <c r="M5226" s="73">
        <v>5692500</v>
      </c>
      <c r="N5226" t="str">
        <f t="shared" si="162"/>
        <v>0242-1</v>
      </c>
      <c r="O5226">
        <v>7512</v>
      </c>
      <c r="P5226">
        <f>1</f>
        <v>1</v>
      </c>
      <c r="Q5226">
        <f t="shared" si="163"/>
        <v>11</v>
      </c>
      <c r="W5226"/>
    </row>
    <row r="5227" spans="3:23" x14ac:dyDescent="0.25">
      <c r="C5227" t="s">
        <v>214</v>
      </c>
      <c r="D5227">
        <v>0</v>
      </c>
      <c r="E5227">
        <v>5138</v>
      </c>
      <c r="F5227" s="69">
        <v>43381</v>
      </c>
      <c r="G5227" s="69">
        <v>43381</v>
      </c>
      <c r="H5227">
        <v>242</v>
      </c>
      <c r="I5227">
        <v>216</v>
      </c>
      <c r="J5227" t="s">
        <v>927</v>
      </c>
      <c r="K5227" t="s">
        <v>618</v>
      </c>
      <c r="L5227" t="s">
        <v>67</v>
      </c>
      <c r="M5227" s="73">
        <v>5692500</v>
      </c>
      <c r="N5227" t="str">
        <f t="shared" si="162"/>
        <v>0242-1</v>
      </c>
      <c r="O5227">
        <v>7512</v>
      </c>
      <c r="P5227">
        <f>1</f>
        <v>1</v>
      </c>
      <c r="Q5227">
        <f t="shared" si="163"/>
        <v>10</v>
      </c>
      <c r="W5227"/>
    </row>
    <row r="5228" spans="3:23" x14ac:dyDescent="0.25">
      <c r="C5228" t="s">
        <v>214</v>
      </c>
      <c r="D5228">
        <v>0</v>
      </c>
      <c r="E5228">
        <v>4482</v>
      </c>
      <c r="F5228" s="69">
        <v>43350</v>
      </c>
      <c r="G5228" s="69">
        <v>43350</v>
      </c>
      <c r="H5228">
        <v>242</v>
      </c>
      <c r="I5228">
        <v>216</v>
      </c>
      <c r="J5228" t="s">
        <v>927</v>
      </c>
      <c r="K5228" t="s">
        <v>618</v>
      </c>
      <c r="L5228" t="s">
        <v>67</v>
      </c>
      <c r="M5228" s="73">
        <v>5692500</v>
      </c>
      <c r="N5228" t="str">
        <f t="shared" si="162"/>
        <v>0242-1</v>
      </c>
      <c r="O5228">
        <v>7512</v>
      </c>
      <c r="P5228">
        <f>1</f>
        <v>1</v>
      </c>
      <c r="Q5228">
        <f t="shared" si="163"/>
        <v>9</v>
      </c>
      <c r="W5228"/>
    </row>
    <row r="5229" spans="3:23" x14ac:dyDescent="0.25">
      <c r="C5229" t="s">
        <v>214</v>
      </c>
      <c r="D5229">
        <v>0</v>
      </c>
      <c r="E5229">
        <v>3978</v>
      </c>
      <c r="F5229" s="69">
        <v>43321</v>
      </c>
      <c r="G5229" s="69">
        <v>43321</v>
      </c>
      <c r="H5229">
        <v>242</v>
      </c>
      <c r="I5229">
        <v>216</v>
      </c>
      <c r="J5229" t="s">
        <v>927</v>
      </c>
      <c r="K5229" t="s">
        <v>618</v>
      </c>
      <c r="L5229" t="s">
        <v>67</v>
      </c>
      <c r="M5229" s="73">
        <v>5692500</v>
      </c>
      <c r="N5229" t="str">
        <f t="shared" si="162"/>
        <v>0242-1</v>
      </c>
      <c r="O5229">
        <v>7512</v>
      </c>
      <c r="P5229">
        <f>1</f>
        <v>1</v>
      </c>
      <c r="Q5229">
        <f t="shared" si="163"/>
        <v>8</v>
      </c>
      <c r="W5229"/>
    </row>
    <row r="5230" spans="3:23" x14ac:dyDescent="0.25">
      <c r="C5230" t="s">
        <v>214</v>
      </c>
      <c r="D5230">
        <v>0</v>
      </c>
      <c r="E5230">
        <v>3336</v>
      </c>
      <c r="F5230" s="69">
        <v>43290</v>
      </c>
      <c r="G5230" s="69">
        <v>43290</v>
      </c>
      <c r="H5230">
        <v>242</v>
      </c>
      <c r="I5230">
        <v>216</v>
      </c>
      <c r="J5230" t="s">
        <v>927</v>
      </c>
      <c r="K5230" t="s">
        <v>618</v>
      </c>
      <c r="L5230" t="s">
        <v>67</v>
      </c>
      <c r="M5230" s="73">
        <v>5692500</v>
      </c>
      <c r="N5230" t="str">
        <f t="shared" si="162"/>
        <v>0242-1</v>
      </c>
      <c r="O5230">
        <v>7512</v>
      </c>
      <c r="P5230">
        <f>1</f>
        <v>1</v>
      </c>
      <c r="Q5230">
        <f t="shared" si="163"/>
        <v>7</v>
      </c>
      <c r="W5230"/>
    </row>
    <row r="5231" spans="3:23" x14ac:dyDescent="0.25">
      <c r="C5231" t="s">
        <v>214</v>
      </c>
      <c r="D5231">
        <v>0</v>
      </c>
      <c r="E5231">
        <v>2755</v>
      </c>
      <c r="F5231" s="69">
        <v>43259</v>
      </c>
      <c r="G5231" s="69">
        <v>43259</v>
      </c>
      <c r="H5231">
        <v>242</v>
      </c>
      <c r="I5231">
        <v>216</v>
      </c>
      <c r="J5231" t="s">
        <v>927</v>
      </c>
      <c r="K5231" t="s">
        <v>618</v>
      </c>
      <c r="L5231" t="s">
        <v>67</v>
      </c>
      <c r="M5231" s="73">
        <v>5692500</v>
      </c>
      <c r="N5231" t="str">
        <f t="shared" si="162"/>
        <v>0242-1</v>
      </c>
      <c r="O5231">
        <v>7512</v>
      </c>
      <c r="P5231">
        <f>1</f>
        <v>1</v>
      </c>
      <c r="Q5231">
        <f t="shared" si="163"/>
        <v>6</v>
      </c>
      <c r="W5231"/>
    </row>
    <row r="5232" spans="3:23" x14ac:dyDescent="0.25">
      <c r="C5232" t="s">
        <v>214</v>
      </c>
      <c r="D5232">
        <v>0</v>
      </c>
      <c r="E5232">
        <v>2032</v>
      </c>
      <c r="F5232" s="69">
        <v>43228</v>
      </c>
      <c r="G5232" s="69">
        <v>43228</v>
      </c>
      <c r="H5232">
        <v>242</v>
      </c>
      <c r="I5232">
        <v>216</v>
      </c>
      <c r="J5232" t="s">
        <v>927</v>
      </c>
      <c r="K5232" t="s">
        <v>618</v>
      </c>
      <c r="L5232" t="s">
        <v>67</v>
      </c>
      <c r="M5232" s="73">
        <v>5692500</v>
      </c>
      <c r="N5232" t="str">
        <f t="shared" si="162"/>
        <v>0242-1</v>
      </c>
      <c r="O5232">
        <v>7512</v>
      </c>
      <c r="P5232">
        <f>1</f>
        <v>1</v>
      </c>
      <c r="Q5232">
        <f t="shared" si="163"/>
        <v>5</v>
      </c>
      <c r="W5232"/>
    </row>
    <row r="5233" spans="3:23" x14ac:dyDescent="0.25">
      <c r="C5233" t="s">
        <v>214</v>
      </c>
      <c r="D5233">
        <v>0</v>
      </c>
      <c r="E5233">
        <v>1529</v>
      </c>
      <c r="F5233" s="69">
        <v>43201</v>
      </c>
      <c r="G5233" s="69">
        <v>43201</v>
      </c>
      <c r="H5233">
        <v>242</v>
      </c>
      <c r="I5233">
        <v>216</v>
      </c>
      <c r="J5233" t="s">
        <v>927</v>
      </c>
      <c r="K5233" t="s">
        <v>618</v>
      </c>
      <c r="L5233" t="s">
        <v>67</v>
      </c>
      <c r="M5233" s="73">
        <v>5692500</v>
      </c>
      <c r="N5233" t="str">
        <f t="shared" si="162"/>
        <v>0242-1</v>
      </c>
      <c r="O5233">
        <v>7512</v>
      </c>
      <c r="P5233">
        <f>1</f>
        <v>1</v>
      </c>
      <c r="Q5233">
        <f t="shared" si="163"/>
        <v>4</v>
      </c>
      <c r="W5233"/>
    </row>
    <row r="5234" spans="3:23" x14ac:dyDescent="0.25">
      <c r="C5234" t="s">
        <v>214</v>
      </c>
      <c r="D5234">
        <v>0</v>
      </c>
      <c r="E5234">
        <v>1130</v>
      </c>
      <c r="F5234" s="69">
        <v>43182</v>
      </c>
      <c r="G5234" s="69">
        <v>43182</v>
      </c>
      <c r="H5234">
        <v>242</v>
      </c>
      <c r="I5234">
        <v>216</v>
      </c>
      <c r="J5234" t="s">
        <v>927</v>
      </c>
      <c r="K5234" t="s">
        <v>618</v>
      </c>
      <c r="L5234" t="s">
        <v>67</v>
      </c>
      <c r="M5234" s="73">
        <v>5692500</v>
      </c>
      <c r="N5234" t="str">
        <f t="shared" si="162"/>
        <v>0242-1</v>
      </c>
      <c r="O5234">
        <v>7512</v>
      </c>
      <c r="P5234">
        <f>1</f>
        <v>1</v>
      </c>
      <c r="Q5234">
        <f t="shared" si="163"/>
        <v>3</v>
      </c>
      <c r="W5234"/>
    </row>
    <row r="5235" spans="3:23" x14ac:dyDescent="0.25">
      <c r="C5235" t="s">
        <v>214</v>
      </c>
      <c r="D5235">
        <v>0</v>
      </c>
      <c r="E5235">
        <v>1129</v>
      </c>
      <c r="F5235" s="69">
        <v>43182</v>
      </c>
      <c r="G5235" s="69">
        <v>43182</v>
      </c>
      <c r="H5235">
        <v>242</v>
      </c>
      <c r="I5235">
        <v>216</v>
      </c>
      <c r="J5235" t="s">
        <v>927</v>
      </c>
      <c r="K5235" t="s">
        <v>618</v>
      </c>
      <c r="L5235" t="s">
        <v>67</v>
      </c>
      <c r="M5235" s="73">
        <v>2656500</v>
      </c>
      <c r="N5235" t="str">
        <f t="shared" si="162"/>
        <v>0242-1</v>
      </c>
      <c r="O5235">
        <v>7512</v>
      </c>
      <c r="P5235">
        <f>1</f>
        <v>1</v>
      </c>
      <c r="Q5235">
        <f t="shared" si="163"/>
        <v>3</v>
      </c>
      <c r="W5235"/>
    </row>
    <row r="5236" spans="3:23" x14ac:dyDescent="0.25">
      <c r="C5236" t="s">
        <v>214</v>
      </c>
      <c r="D5236">
        <v>0</v>
      </c>
      <c r="E5236">
        <v>6206</v>
      </c>
      <c r="F5236" s="69">
        <v>43438</v>
      </c>
      <c r="G5236" s="69">
        <v>43438</v>
      </c>
      <c r="H5236">
        <v>149</v>
      </c>
      <c r="I5236">
        <v>215</v>
      </c>
      <c r="J5236" t="s">
        <v>928</v>
      </c>
      <c r="K5236" t="s">
        <v>618</v>
      </c>
      <c r="L5236" t="s">
        <v>67</v>
      </c>
      <c r="M5236" s="73">
        <v>5692500</v>
      </c>
      <c r="N5236" t="str">
        <f t="shared" si="162"/>
        <v>0149-1</v>
      </c>
      <c r="O5236">
        <v>7512</v>
      </c>
      <c r="P5236">
        <f>1</f>
        <v>1</v>
      </c>
      <c r="Q5236">
        <f t="shared" si="163"/>
        <v>12</v>
      </c>
      <c r="W5236"/>
    </row>
    <row r="5237" spans="3:23" x14ac:dyDescent="0.25">
      <c r="C5237" t="s">
        <v>214</v>
      </c>
      <c r="D5237">
        <v>0</v>
      </c>
      <c r="E5237">
        <v>5863</v>
      </c>
      <c r="F5237" s="69">
        <v>43417</v>
      </c>
      <c r="G5237" s="69">
        <v>43417</v>
      </c>
      <c r="H5237">
        <v>149</v>
      </c>
      <c r="I5237">
        <v>215</v>
      </c>
      <c r="J5237" t="s">
        <v>928</v>
      </c>
      <c r="K5237" t="s">
        <v>618</v>
      </c>
      <c r="L5237" t="s">
        <v>67</v>
      </c>
      <c r="M5237" s="73">
        <v>5692500</v>
      </c>
      <c r="N5237" t="str">
        <f t="shared" si="162"/>
        <v>0149-1</v>
      </c>
      <c r="O5237">
        <v>7512</v>
      </c>
      <c r="P5237">
        <f>1</f>
        <v>1</v>
      </c>
      <c r="Q5237">
        <f t="shared" si="163"/>
        <v>11</v>
      </c>
      <c r="W5237"/>
    </row>
    <row r="5238" spans="3:23" x14ac:dyDescent="0.25">
      <c r="C5238" t="s">
        <v>214</v>
      </c>
      <c r="D5238">
        <v>0</v>
      </c>
      <c r="E5238">
        <v>5110</v>
      </c>
      <c r="F5238" s="69">
        <v>43381</v>
      </c>
      <c r="G5238" s="69">
        <v>43381</v>
      </c>
      <c r="H5238">
        <v>149</v>
      </c>
      <c r="I5238">
        <v>215</v>
      </c>
      <c r="J5238" t="s">
        <v>928</v>
      </c>
      <c r="K5238" t="s">
        <v>618</v>
      </c>
      <c r="L5238" t="s">
        <v>67</v>
      </c>
      <c r="M5238" s="73">
        <v>5692500</v>
      </c>
      <c r="N5238" t="str">
        <f t="shared" si="162"/>
        <v>0149-1</v>
      </c>
      <c r="O5238">
        <v>7512</v>
      </c>
      <c r="P5238">
        <f>1</f>
        <v>1</v>
      </c>
      <c r="Q5238">
        <f t="shared" si="163"/>
        <v>10</v>
      </c>
      <c r="W5238"/>
    </row>
    <row r="5239" spans="3:23" x14ac:dyDescent="0.25">
      <c r="C5239" t="s">
        <v>214</v>
      </c>
      <c r="D5239">
        <v>0</v>
      </c>
      <c r="E5239">
        <v>4316</v>
      </c>
      <c r="F5239" s="69">
        <v>43348</v>
      </c>
      <c r="G5239" s="69">
        <v>43348</v>
      </c>
      <c r="H5239">
        <v>149</v>
      </c>
      <c r="I5239">
        <v>215</v>
      </c>
      <c r="J5239" t="s">
        <v>928</v>
      </c>
      <c r="K5239" t="s">
        <v>618</v>
      </c>
      <c r="L5239" t="s">
        <v>67</v>
      </c>
      <c r="M5239" s="73">
        <v>5692500</v>
      </c>
      <c r="N5239" t="str">
        <f t="shared" si="162"/>
        <v>0149-1</v>
      </c>
      <c r="O5239">
        <v>7512</v>
      </c>
      <c r="P5239">
        <f>1</f>
        <v>1</v>
      </c>
      <c r="Q5239">
        <f t="shared" si="163"/>
        <v>9</v>
      </c>
      <c r="W5239"/>
    </row>
    <row r="5240" spans="3:23" x14ac:dyDescent="0.25">
      <c r="C5240" t="s">
        <v>214</v>
      </c>
      <c r="D5240">
        <v>0</v>
      </c>
      <c r="E5240">
        <v>3818</v>
      </c>
      <c r="F5240" s="69">
        <v>43320</v>
      </c>
      <c r="G5240" s="69">
        <v>43320</v>
      </c>
      <c r="H5240">
        <v>149</v>
      </c>
      <c r="I5240">
        <v>215</v>
      </c>
      <c r="J5240" t="s">
        <v>928</v>
      </c>
      <c r="K5240" t="s">
        <v>618</v>
      </c>
      <c r="L5240" t="s">
        <v>67</v>
      </c>
      <c r="M5240" s="73">
        <v>5692500</v>
      </c>
      <c r="N5240" t="str">
        <f t="shared" si="162"/>
        <v>0149-1</v>
      </c>
      <c r="O5240">
        <v>7512</v>
      </c>
      <c r="P5240">
        <f>1</f>
        <v>1</v>
      </c>
      <c r="Q5240">
        <f t="shared" si="163"/>
        <v>8</v>
      </c>
      <c r="W5240"/>
    </row>
    <row r="5241" spans="3:23" x14ac:dyDescent="0.25">
      <c r="C5241" t="s">
        <v>214</v>
      </c>
      <c r="D5241">
        <v>0</v>
      </c>
      <c r="E5241">
        <v>3267</v>
      </c>
      <c r="F5241" s="69">
        <v>43290</v>
      </c>
      <c r="G5241" s="69">
        <v>43290</v>
      </c>
      <c r="H5241">
        <v>149</v>
      </c>
      <c r="I5241">
        <v>215</v>
      </c>
      <c r="J5241" t="s">
        <v>928</v>
      </c>
      <c r="K5241" t="s">
        <v>618</v>
      </c>
      <c r="L5241" t="s">
        <v>67</v>
      </c>
      <c r="M5241" s="73">
        <v>5692500</v>
      </c>
      <c r="N5241" t="str">
        <f t="shared" si="162"/>
        <v>0149-1</v>
      </c>
      <c r="O5241">
        <v>7512</v>
      </c>
      <c r="P5241">
        <f>1</f>
        <v>1</v>
      </c>
      <c r="Q5241">
        <f t="shared" si="163"/>
        <v>7</v>
      </c>
      <c r="W5241"/>
    </row>
    <row r="5242" spans="3:23" x14ac:dyDescent="0.25">
      <c r="C5242" t="s">
        <v>214</v>
      </c>
      <c r="D5242">
        <v>0</v>
      </c>
      <c r="E5242">
        <v>2676</v>
      </c>
      <c r="F5242" s="69">
        <v>43258</v>
      </c>
      <c r="G5242" s="69">
        <v>43258</v>
      </c>
      <c r="H5242">
        <v>149</v>
      </c>
      <c r="I5242">
        <v>215</v>
      </c>
      <c r="J5242" t="s">
        <v>928</v>
      </c>
      <c r="K5242" t="s">
        <v>618</v>
      </c>
      <c r="L5242" t="s">
        <v>67</v>
      </c>
      <c r="M5242" s="73">
        <v>5692500</v>
      </c>
      <c r="N5242" t="str">
        <f t="shared" si="162"/>
        <v>0149-1</v>
      </c>
      <c r="O5242">
        <v>7512</v>
      </c>
      <c r="P5242">
        <f>1</f>
        <v>1</v>
      </c>
      <c r="Q5242">
        <f t="shared" si="163"/>
        <v>6</v>
      </c>
      <c r="W5242"/>
    </row>
    <row r="5243" spans="3:23" x14ac:dyDescent="0.25">
      <c r="C5243" t="s">
        <v>214</v>
      </c>
      <c r="D5243">
        <v>0</v>
      </c>
      <c r="E5243">
        <v>2175</v>
      </c>
      <c r="F5243" s="69">
        <v>43231</v>
      </c>
      <c r="G5243" s="69">
        <v>43231</v>
      </c>
      <c r="H5243">
        <v>149</v>
      </c>
      <c r="I5243">
        <v>215</v>
      </c>
      <c r="J5243" t="s">
        <v>928</v>
      </c>
      <c r="K5243" t="s">
        <v>618</v>
      </c>
      <c r="L5243" t="s">
        <v>67</v>
      </c>
      <c r="M5243" s="73">
        <v>5692500</v>
      </c>
      <c r="N5243" t="str">
        <f t="shared" si="162"/>
        <v>0149-1</v>
      </c>
      <c r="O5243">
        <v>7512</v>
      </c>
      <c r="P5243">
        <f>1</f>
        <v>1</v>
      </c>
      <c r="Q5243">
        <f t="shared" si="163"/>
        <v>5</v>
      </c>
      <c r="W5243"/>
    </row>
    <row r="5244" spans="3:23" x14ac:dyDescent="0.25">
      <c r="C5244" t="s">
        <v>214</v>
      </c>
      <c r="D5244">
        <v>0</v>
      </c>
      <c r="E5244">
        <v>1504</v>
      </c>
      <c r="F5244" s="69">
        <v>43201</v>
      </c>
      <c r="G5244" s="69">
        <v>43201</v>
      </c>
      <c r="H5244">
        <v>149</v>
      </c>
      <c r="I5244">
        <v>215</v>
      </c>
      <c r="J5244" t="s">
        <v>928</v>
      </c>
      <c r="K5244" t="s">
        <v>618</v>
      </c>
      <c r="L5244" t="s">
        <v>67</v>
      </c>
      <c r="M5244" s="73">
        <v>5692500</v>
      </c>
      <c r="N5244" t="str">
        <f t="shared" si="162"/>
        <v>0149-1</v>
      </c>
      <c r="O5244">
        <v>7512</v>
      </c>
      <c r="P5244">
        <f>1</f>
        <v>1</v>
      </c>
      <c r="Q5244">
        <f t="shared" si="163"/>
        <v>4</v>
      </c>
      <c r="W5244"/>
    </row>
    <row r="5245" spans="3:23" x14ac:dyDescent="0.25">
      <c r="C5245" t="s">
        <v>214</v>
      </c>
      <c r="D5245">
        <v>0</v>
      </c>
      <c r="E5245">
        <v>837</v>
      </c>
      <c r="F5245" s="69">
        <v>43173</v>
      </c>
      <c r="G5245" s="69">
        <v>43173</v>
      </c>
      <c r="H5245">
        <v>149</v>
      </c>
      <c r="I5245">
        <v>215</v>
      </c>
      <c r="J5245" t="s">
        <v>928</v>
      </c>
      <c r="K5245" t="s">
        <v>618</v>
      </c>
      <c r="L5245" t="s">
        <v>67</v>
      </c>
      <c r="M5245" s="73">
        <v>5692500</v>
      </c>
      <c r="N5245" t="str">
        <f t="shared" si="162"/>
        <v>0149-1</v>
      </c>
      <c r="O5245">
        <v>7512</v>
      </c>
      <c r="P5245">
        <f>1</f>
        <v>1</v>
      </c>
      <c r="Q5245">
        <f t="shared" si="163"/>
        <v>3</v>
      </c>
      <c r="W5245"/>
    </row>
    <row r="5246" spans="3:23" x14ac:dyDescent="0.25">
      <c r="C5246" t="s">
        <v>214</v>
      </c>
      <c r="D5246">
        <v>0</v>
      </c>
      <c r="E5246">
        <v>450</v>
      </c>
      <c r="F5246" s="69">
        <v>43165</v>
      </c>
      <c r="G5246" s="69">
        <v>43165</v>
      </c>
      <c r="H5246">
        <v>149</v>
      </c>
      <c r="I5246">
        <v>215</v>
      </c>
      <c r="J5246" t="s">
        <v>928</v>
      </c>
      <c r="K5246" t="s">
        <v>618</v>
      </c>
      <c r="L5246" t="s">
        <v>67</v>
      </c>
      <c r="M5246" s="73">
        <v>3036000</v>
      </c>
      <c r="N5246" t="str">
        <f t="shared" si="162"/>
        <v>0149-1</v>
      </c>
      <c r="O5246">
        <v>7512</v>
      </c>
      <c r="P5246">
        <f>1</f>
        <v>1</v>
      </c>
      <c r="Q5246">
        <f t="shared" si="163"/>
        <v>3</v>
      </c>
      <c r="W5246"/>
    </row>
    <row r="5247" spans="3:23" x14ac:dyDescent="0.25">
      <c r="C5247" t="s">
        <v>214</v>
      </c>
      <c r="D5247">
        <v>0</v>
      </c>
      <c r="E5247">
        <v>6368</v>
      </c>
      <c r="F5247" s="69">
        <v>43439</v>
      </c>
      <c r="G5247" s="69">
        <v>43439</v>
      </c>
      <c r="H5247">
        <v>142</v>
      </c>
      <c r="I5247">
        <v>213</v>
      </c>
      <c r="J5247" t="s">
        <v>929</v>
      </c>
      <c r="K5247" t="s">
        <v>618</v>
      </c>
      <c r="L5247" t="s">
        <v>67</v>
      </c>
      <c r="M5247" s="73">
        <v>5692500</v>
      </c>
      <c r="N5247" t="str">
        <f t="shared" si="162"/>
        <v>0142-1</v>
      </c>
      <c r="O5247">
        <v>7512</v>
      </c>
      <c r="P5247">
        <f>1</f>
        <v>1</v>
      </c>
      <c r="Q5247">
        <f t="shared" si="163"/>
        <v>12</v>
      </c>
      <c r="W5247"/>
    </row>
    <row r="5248" spans="3:23" x14ac:dyDescent="0.25">
      <c r="C5248" t="s">
        <v>214</v>
      </c>
      <c r="D5248">
        <v>0</v>
      </c>
      <c r="E5248">
        <v>5597</v>
      </c>
      <c r="F5248" s="69">
        <v>43411</v>
      </c>
      <c r="G5248" s="69">
        <v>43411</v>
      </c>
      <c r="H5248">
        <v>142</v>
      </c>
      <c r="I5248">
        <v>213</v>
      </c>
      <c r="J5248" t="s">
        <v>929</v>
      </c>
      <c r="K5248" t="s">
        <v>618</v>
      </c>
      <c r="L5248" t="s">
        <v>67</v>
      </c>
      <c r="M5248" s="73">
        <v>5692500</v>
      </c>
      <c r="N5248" t="str">
        <f t="shared" si="162"/>
        <v>0142-1</v>
      </c>
      <c r="O5248">
        <v>7512</v>
      </c>
      <c r="P5248">
        <f>1</f>
        <v>1</v>
      </c>
      <c r="Q5248">
        <f t="shared" si="163"/>
        <v>11</v>
      </c>
      <c r="W5248"/>
    </row>
    <row r="5249" spans="3:23" x14ac:dyDescent="0.25">
      <c r="C5249" t="s">
        <v>214</v>
      </c>
      <c r="D5249">
        <v>0</v>
      </c>
      <c r="E5249">
        <v>5103</v>
      </c>
      <c r="F5249" s="69">
        <v>43381</v>
      </c>
      <c r="G5249" s="69">
        <v>43381</v>
      </c>
      <c r="H5249">
        <v>142</v>
      </c>
      <c r="I5249">
        <v>213</v>
      </c>
      <c r="J5249" t="s">
        <v>929</v>
      </c>
      <c r="K5249" t="s">
        <v>618</v>
      </c>
      <c r="L5249" t="s">
        <v>67</v>
      </c>
      <c r="M5249" s="73">
        <v>5692500</v>
      </c>
      <c r="N5249" t="str">
        <f t="shared" si="162"/>
        <v>0142-1</v>
      </c>
      <c r="O5249">
        <v>7512</v>
      </c>
      <c r="P5249">
        <f>1</f>
        <v>1</v>
      </c>
      <c r="Q5249">
        <f t="shared" si="163"/>
        <v>10</v>
      </c>
      <c r="W5249"/>
    </row>
    <row r="5250" spans="3:23" x14ac:dyDescent="0.25">
      <c r="C5250" t="s">
        <v>214</v>
      </c>
      <c r="D5250">
        <v>0</v>
      </c>
      <c r="E5250">
        <v>4351</v>
      </c>
      <c r="F5250" s="69">
        <v>43348</v>
      </c>
      <c r="G5250" s="69">
        <v>43348</v>
      </c>
      <c r="H5250">
        <v>142</v>
      </c>
      <c r="I5250">
        <v>213</v>
      </c>
      <c r="J5250" t="s">
        <v>929</v>
      </c>
      <c r="K5250" t="s">
        <v>618</v>
      </c>
      <c r="L5250" t="s">
        <v>67</v>
      </c>
      <c r="M5250" s="73">
        <v>5692500</v>
      </c>
      <c r="N5250" t="str">
        <f t="shared" si="162"/>
        <v>0142-1</v>
      </c>
      <c r="O5250">
        <v>7512</v>
      </c>
      <c r="P5250">
        <f>1</f>
        <v>1</v>
      </c>
      <c r="Q5250">
        <f t="shared" si="163"/>
        <v>9</v>
      </c>
      <c r="W5250"/>
    </row>
    <row r="5251" spans="3:23" x14ac:dyDescent="0.25">
      <c r="C5251" t="s">
        <v>214</v>
      </c>
      <c r="D5251">
        <v>0</v>
      </c>
      <c r="E5251">
        <v>3858</v>
      </c>
      <c r="F5251" s="69">
        <v>43320</v>
      </c>
      <c r="G5251" s="69">
        <v>43320</v>
      </c>
      <c r="H5251">
        <v>142</v>
      </c>
      <c r="I5251">
        <v>213</v>
      </c>
      <c r="J5251" t="s">
        <v>929</v>
      </c>
      <c r="K5251" t="s">
        <v>618</v>
      </c>
      <c r="L5251" t="s">
        <v>67</v>
      </c>
      <c r="M5251" s="73">
        <v>5692500</v>
      </c>
      <c r="N5251" t="str">
        <f t="shared" si="162"/>
        <v>0142-1</v>
      </c>
      <c r="O5251">
        <v>7512</v>
      </c>
      <c r="P5251">
        <f>1</f>
        <v>1</v>
      </c>
      <c r="Q5251">
        <f t="shared" si="163"/>
        <v>8</v>
      </c>
      <c r="W5251"/>
    </row>
    <row r="5252" spans="3:23" x14ac:dyDescent="0.25">
      <c r="C5252" t="s">
        <v>214</v>
      </c>
      <c r="D5252">
        <v>0</v>
      </c>
      <c r="E5252">
        <v>3265</v>
      </c>
      <c r="F5252" s="69">
        <v>43290</v>
      </c>
      <c r="G5252" s="69">
        <v>43290</v>
      </c>
      <c r="H5252">
        <v>142</v>
      </c>
      <c r="I5252">
        <v>213</v>
      </c>
      <c r="J5252" t="s">
        <v>929</v>
      </c>
      <c r="K5252" t="s">
        <v>618</v>
      </c>
      <c r="L5252" t="s">
        <v>67</v>
      </c>
      <c r="M5252" s="73">
        <v>5692500</v>
      </c>
      <c r="N5252" t="str">
        <f t="shared" ref="N5252:N5315" si="164">TEXT(H5252,"0000")&amp;"-"&amp;TEXT(P5252,"0")</f>
        <v>0142-1</v>
      </c>
      <c r="O5252">
        <v>7512</v>
      </c>
      <c r="P5252">
        <f>1</f>
        <v>1</v>
      </c>
      <c r="Q5252">
        <f t="shared" ref="Q5252:Q5315" si="165">MONTH(G5252)</f>
        <v>7</v>
      </c>
      <c r="W5252"/>
    </row>
    <row r="5253" spans="3:23" x14ac:dyDescent="0.25">
      <c r="C5253" t="s">
        <v>214</v>
      </c>
      <c r="D5253">
        <v>0</v>
      </c>
      <c r="E5253">
        <v>2623</v>
      </c>
      <c r="F5253" s="69">
        <v>43257</v>
      </c>
      <c r="G5253" s="69">
        <v>43257</v>
      </c>
      <c r="H5253">
        <v>142</v>
      </c>
      <c r="I5253">
        <v>213</v>
      </c>
      <c r="J5253" t="s">
        <v>929</v>
      </c>
      <c r="K5253" t="s">
        <v>618</v>
      </c>
      <c r="L5253" t="s">
        <v>67</v>
      </c>
      <c r="M5253" s="73">
        <v>5692500</v>
      </c>
      <c r="N5253" t="str">
        <f t="shared" si="164"/>
        <v>0142-1</v>
      </c>
      <c r="O5253">
        <v>7512</v>
      </c>
      <c r="P5253">
        <f>1</f>
        <v>1</v>
      </c>
      <c r="Q5253">
        <f t="shared" si="165"/>
        <v>6</v>
      </c>
      <c r="W5253"/>
    </row>
    <row r="5254" spans="3:23" x14ac:dyDescent="0.25">
      <c r="C5254" t="s">
        <v>214</v>
      </c>
      <c r="D5254">
        <v>0</v>
      </c>
      <c r="E5254">
        <v>2046</v>
      </c>
      <c r="F5254" s="69">
        <v>43228</v>
      </c>
      <c r="G5254" s="69">
        <v>43228</v>
      </c>
      <c r="H5254">
        <v>142</v>
      </c>
      <c r="I5254">
        <v>213</v>
      </c>
      <c r="J5254" t="s">
        <v>929</v>
      </c>
      <c r="K5254" t="s">
        <v>618</v>
      </c>
      <c r="L5254" t="s">
        <v>67</v>
      </c>
      <c r="M5254" s="73">
        <v>5692500</v>
      </c>
      <c r="N5254" t="str">
        <f t="shared" si="164"/>
        <v>0142-1</v>
      </c>
      <c r="O5254">
        <v>7512</v>
      </c>
      <c r="P5254">
        <f>1</f>
        <v>1</v>
      </c>
      <c r="Q5254">
        <f t="shared" si="165"/>
        <v>5</v>
      </c>
      <c r="W5254"/>
    </row>
    <row r="5255" spans="3:23" x14ac:dyDescent="0.25">
      <c r="C5255" t="s">
        <v>214</v>
      </c>
      <c r="D5255">
        <v>0</v>
      </c>
      <c r="E5255">
        <v>1465</v>
      </c>
      <c r="F5255" s="69">
        <v>43200</v>
      </c>
      <c r="G5255" s="69">
        <v>43200</v>
      </c>
      <c r="H5255">
        <v>142</v>
      </c>
      <c r="I5255">
        <v>213</v>
      </c>
      <c r="J5255" t="s">
        <v>929</v>
      </c>
      <c r="K5255" t="s">
        <v>618</v>
      </c>
      <c r="L5255" t="s">
        <v>67</v>
      </c>
      <c r="M5255" s="73">
        <v>5692500</v>
      </c>
      <c r="N5255" t="str">
        <f t="shared" si="164"/>
        <v>0142-1</v>
      </c>
      <c r="O5255">
        <v>7512</v>
      </c>
      <c r="P5255">
        <f>1</f>
        <v>1</v>
      </c>
      <c r="Q5255">
        <f t="shared" si="165"/>
        <v>4</v>
      </c>
      <c r="W5255"/>
    </row>
    <row r="5256" spans="3:23" x14ac:dyDescent="0.25">
      <c r="C5256" t="s">
        <v>214</v>
      </c>
      <c r="D5256">
        <v>0</v>
      </c>
      <c r="E5256">
        <v>1180</v>
      </c>
      <c r="F5256" s="69">
        <v>43195</v>
      </c>
      <c r="G5256" s="69">
        <v>43195</v>
      </c>
      <c r="H5256">
        <v>142</v>
      </c>
      <c r="I5256">
        <v>213</v>
      </c>
      <c r="J5256" t="s">
        <v>929</v>
      </c>
      <c r="K5256" t="s">
        <v>618</v>
      </c>
      <c r="L5256" t="s">
        <v>67</v>
      </c>
      <c r="M5256" s="73">
        <v>5692500</v>
      </c>
      <c r="N5256" t="str">
        <f t="shared" si="164"/>
        <v>0142-1</v>
      </c>
      <c r="O5256">
        <v>7512</v>
      </c>
      <c r="P5256">
        <f>1</f>
        <v>1</v>
      </c>
      <c r="Q5256">
        <f t="shared" si="165"/>
        <v>4</v>
      </c>
      <c r="W5256"/>
    </row>
    <row r="5257" spans="3:23" x14ac:dyDescent="0.25">
      <c r="C5257" t="s">
        <v>214</v>
      </c>
      <c r="D5257">
        <v>0</v>
      </c>
      <c r="E5257">
        <v>1179</v>
      </c>
      <c r="F5257" s="69">
        <v>43195</v>
      </c>
      <c r="G5257" s="69">
        <v>43195</v>
      </c>
      <c r="H5257">
        <v>142</v>
      </c>
      <c r="I5257">
        <v>213</v>
      </c>
      <c r="J5257" t="s">
        <v>929</v>
      </c>
      <c r="K5257" t="s">
        <v>618</v>
      </c>
      <c r="L5257" t="s">
        <v>67</v>
      </c>
      <c r="M5257" s="73">
        <v>3036000</v>
      </c>
      <c r="N5257" t="str">
        <f t="shared" si="164"/>
        <v>0142-1</v>
      </c>
      <c r="O5257">
        <v>7512</v>
      </c>
      <c r="P5257">
        <f>1</f>
        <v>1</v>
      </c>
      <c r="Q5257">
        <f t="shared" si="165"/>
        <v>4</v>
      </c>
      <c r="W5257"/>
    </row>
    <row r="5258" spans="3:23" x14ac:dyDescent="0.25">
      <c r="C5258" t="s">
        <v>214</v>
      </c>
      <c r="D5258">
        <v>0</v>
      </c>
      <c r="E5258">
        <v>6502</v>
      </c>
      <c r="F5258" s="69">
        <v>43444</v>
      </c>
      <c r="G5258" s="69">
        <v>43444</v>
      </c>
      <c r="H5258">
        <v>306</v>
      </c>
      <c r="I5258">
        <v>211</v>
      </c>
      <c r="J5258" t="s">
        <v>930</v>
      </c>
      <c r="K5258" t="s">
        <v>618</v>
      </c>
      <c r="L5258" t="s">
        <v>67</v>
      </c>
      <c r="M5258" s="73">
        <v>5692500</v>
      </c>
      <c r="N5258" t="str">
        <f t="shared" si="164"/>
        <v>0306-1</v>
      </c>
      <c r="O5258">
        <v>7512</v>
      </c>
      <c r="P5258">
        <f>1</f>
        <v>1</v>
      </c>
      <c r="Q5258">
        <f t="shared" si="165"/>
        <v>12</v>
      </c>
      <c r="W5258"/>
    </row>
    <row r="5259" spans="3:23" x14ac:dyDescent="0.25">
      <c r="C5259" t="s">
        <v>214</v>
      </c>
      <c r="D5259">
        <v>0</v>
      </c>
      <c r="E5259">
        <v>5621</v>
      </c>
      <c r="F5259" s="69">
        <v>43411</v>
      </c>
      <c r="G5259" s="69">
        <v>43411</v>
      </c>
      <c r="H5259">
        <v>306</v>
      </c>
      <c r="I5259">
        <v>211</v>
      </c>
      <c r="J5259" t="s">
        <v>930</v>
      </c>
      <c r="K5259" t="s">
        <v>618</v>
      </c>
      <c r="L5259" t="s">
        <v>67</v>
      </c>
      <c r="M5259" s="73">
        <v>5692500</v>
      </c>
      <c r="N5259" t="str">
        <f t="shared" si="164"/>
        <v>0306-1</v>
      </c>
      <c r="O5259">
        <v>7512</v>
      </c>
      <c r="P5259">
        <f>1</f>
        <v>1</v>
      </c>
      <c r="Q5259">
        <f t="shared" si="165"/>
        <v>11</v>
      </c>
      <c r="W5259"/>
    </row>
    <row r="5260" spans="3:23" x14ac:dyDescent="0.25">
      <c r="C5260" t="s">
        <v>214</v>
      </c>
      <c r="D5260">
        <v>0</v>
      </c>
      <c r="E5260">
        <v>5260</v>
      </c>
      <c r="F5260" s="69">
        <v>43384</v>
      </c>
      <c r="G5260" s="69">
        <v>43384</v>
      </c>
      <c r="H5260">
        <v>306</v>
      </c>
      <c r="I5260">
        <v>211</v>
      </c>
      <c r="J5260" t="s">
        <v>930</v>
      </c>
      <c r="K5260" t="s">
        <v>618</v>
      </c>
      <c r="L5260" t="s">
        <v>67</v>
      </c>
      <c r="M5260" s="73">
        <v>5692500</v>
      </c>
      <c r="N5260" t="str">
        <f t="shared" si="164"/>
        <v>0306-1</v>
      </c>
      <c r="O5260">
        <v>7512</v>
      </c>
      <c r="P5260">
        <f>1</f>
        <v>1</v>
      </c>
      <c r="Q5260">
        <f t="shared" si="165"/>
        <v>10</v>
      </c>
      <c r="W5260"/>
    </row>
    <row r="5261" spans="3:23" x14ac:dyDescent="0.25">
      <c r="C5261" t="s">
        <v>214</v>
      </c>
      <c r="D5261">
        <v>0</v>
      </c>
      <c r="E5261">
        <v>4446</v>
      </c>
      <c r="F5261" s="69">
        <v>43350</v>
      </c>
      <c r="G5261" s="69">
        <v>43350</v>
      </c>
      <c r="H5261">
        <v>306</v>
      </c>
      <c r="I5261">
        <v>211</v>
      </c>
      <c r="J5261" t="s">
        <v>931</v>
      </c>
      <c r="K5261" t="s">
        <v>618</v>
      </c>
      <c r="L5261" t="s">
        <v>67</v>
      </c>
      <c r="M5261" s="73">
        <v>5692500</v>
      </c>
      <c r="N5261" t="str">
        <f t="shared" si="164"/>
        <v>0306-1</v>
      </c>
      <c r="O5261">
        <v>7512</v>
      </c>
      <c r="P5261">
        <f>1</f>
        <v>1</v>
      </c>
      <c r="Q5261">
        <f t="shared" si="165"/>
        <v>9</v>
      </c>
      <c r="W5261"/>
    </row>
    <row r="5262" spans="3:23" x14ac:dyDescent="0.25">
      <c r="C5262" t="s">
        <v>214</v>
      </c>
      <c r="D5262">
        <v>0</v>
      </c>
      <c r="E5262">
        <v>3775</v>
      </c>
      <c r="F5262" s="69">
        <v>43315</v>
      </c>
      <c r="G5262" s="69">
        <v>43315</v>
      </c>
      <c r="H5262">
        <v>306</v>
      </c>
      <c r="I5262">
        <v>211</v>
      </c>
      <c r="J5262" t="s">
        <v>931</v>
      </c>
      <c r="K5262" t="s">
        <v>618</v>
      </c>
      <c r="L5262" t="s">
        <v>67</v>
      </c>
      <c r="M5262" s="73">
        <v>5692500</v>
      </c>
      <c r="N5262" t="str">
        <f t="shared" si="164"/>
        <v>0306-1</v>
      </c>
      <c r="O5262">
        <v>7512</v>
      </c>
      <c r="P5262">
        <f>1</f>
        <v>1</v>
      </c>
      <c r="Q5262">
        <f t="shared" si="165"/>
        <v>8</v>
      </c>
      <c r="W5262"/>
    </row>
    <row r="5263" spans="3:23" x14ac:dyDescent="0.25">
      <c r="C5263" t="s">
        <v>214</v>
      </c>
      <c r="D5263">
        <v>0</v>
      </c>
      <c r="E5263">
        <v>3278</v>
      </c>
      <c r="F5263" s="69">
        <v>43290</v>
      </c>
      <c r="G5263" s="69">
        <v>43290</v>
      </c>
      <c r="H5263">
        <v>306</v>
      </c>
      <c r="I5263">
        <v>211</v>
      </c>
      <c r="J5263" t="s">
        <v>931</v>
      </c>
      <c r="K5263" t="s">
        <v>618</v>
      </c>
      <c r="L5263" t="s">
        <v>67</v>
      </c>
      <c r="M5263" s="73">
        <v>5692500</v>
      </c>
      <c r="N5263" t="str">
        <f t="shared" si="164"/>
        <v>0306-1</v>
      </c>
      <c r="O5263">
        <v>7512</v>
      </c>
      <c r="P5263">
        <f>1</f>
        <v>1</v>
      </c>
      <c r="Q5263">
        <f t="shared" si="165"/>
        <v>7</v>
      </c>
      <c r="W5263"/>
    </row>
    <row r="5264" spans="3:23" x14ac:dyDescent="0.25">
      <c r="C5264" t="s">
        <v>214</v>
      </c>
      <c r="D5264">
        <v>0</v>
      </c>
      <c r="E5264">
        <v>2795</v>
      </c>
      <c r="F5264" s="69">
        <v>43259</v>
      </c>
      <c r="G5264" s="69">
        <v>43259</v>
      </c>
      <c r="H5264">
        <v>306</v>
      </c>
      <c r="I5264">
        <v>211</v>
      </c>
      <c r="J5264" t="s">
        <v>931</v>
      </c>
      <c r="K5264" t="s">
        <v>618</v>
      </c>
      <c r="L5264" t="s">
        <v>67</v>
      </c>
      <c r="M5264" s="73">
        <v>5692500</v>
      </c>
      <c r="N5264" t="str">
        <f t="shared" si="164"/>
        <v>0306-1</v>
      </c>
      <c r="O5264">
        <v>7512</v>
      </c>
      <c r="P5264">
        <f>1</f>
        <v>1</v>
      </c>
      <c r="Q5264">
        <f t="shared" si="165"/>
        <v>6</v>
      </c>
      <c r="W5264"/>
    </row>
    <row r="5265" spans="3:23" x14ac:dyDescent="0.25">
      <c r="C5265" t="s">
        <v>214</v>
      </c>
      <c r="D5265">
        <v>0</v>
      </c>
      <c r="E5265">
        <v>2000</v>
      </c>
      <c r="F5265" s="69">
        <v>43228</v>
      </c>
      <c r="G5265" s="69">
        <v>43228</v>
      </c>
      <c r="H5265">
        <v>306</v>
      </c>
      <c r="I5265">
        <v>211</v>
      </c>
      <c r="J5265" t="s">
        <v>931</v>
      </c>
      <c r="K5265" t="s">
        <v>618</v>
      </c>
      <c r="L5265" t="s">
        <v>67</v>
      </c>
      <c r="M5265" s="73">
        <v>5692500</v>
      </c>
      <c r="N5265" t="str">
        <f t="shared" si="164"/>
        <v>0306-1</v>
      </c>
      <c r="O5265">
        <v>7512</v>
      </c>
      <c r="P5265">
        <f>1</f>
        <v>1</v>
      </c>
      <c r="Q5265">
        <f t="shared" si="165"/>
        <v>5</v>
      </c>
      <c r="W5265"/>
    </row>
    <row r="5266" spans="3:23" x14ac:dyDescent="0.25">
      <c r="C5266" t="s">
        <v>214</v>
      </c>
      <c r="D5266">
        <v>0</v>
      </c>
      <c r="E5266">
        <v>1498</v>
      </c>
      <c r="F5266" s="69">
        <v>43201</v>
      </c>
      <c r="G5266" s="69">
        <v>43201</v>
      </c>
      <c r="H5266">
        <v>306</v>
      </c>
      <c r="I5266">
        <v>211</v>
      </c>
      <c r="J5266" t="s">
        <v>931</v>
      </c>
      <c r="K5266" t="s">
        <v>618</v>
      </c>
      <c r="L5266" t="s">
        <v>67</v>
      </c>
      <c r="M5266" s="73">
        <v>5692500</v>
      </c>
      <c r="N5266" t="str">
        <f t="shared" si="164"/>
        <v>0306-1</v>
      </c>
      <c r="O5266">
        <v>7512</v>
      </c>
      <c r="P5266">
        <f>1</f>
        <v>1</v>
      </c>
      <c r="Q5266">
        <f t="shared" si="165"/>
        <v>4</v>
      </c>
      <c r="W5266"/>
    </row>
    <row r="5267" spans="3:23" x14ac:dyDescent="0.25">
      <c r="C5267" t="s">
        <v>214</v>
      </c>
      <c r="D5267">
        <v>0</v>
      </c>
      <c r="E5267">
        <v>887</v>
      </c>
      <c r="F5267" s="69">
        <v>43173</v>
      </c>
      <c r="G5267" s="69">
        <v>43173</v>
      </c>
      <c r="H5267">
        <v>306</v>
      </c>
      <c r="I5267">
        <v>211</v>
      </c>
      <c r="J5267" t="s">
        <v>931</v>
      </c>
      <c r="K5267" t="s">
        <v>618</v>
      </c>
      <c r="L5267" t="s">
        <v>67</v>
      </c>
      <c r="M5267" s="73">
        <v>5692500</v>
      </c>
      <c r="N5267" t="str">
        <f t="shared" si="164"/>
        <v>0306-1</v>
      </c>
      <c r="O5267">
        <v>7512</v>
      </c>
      <c r="P5267">
        <f>1</f>
        <v>1</v>
      </c>
      <c r="Q5267">
        <f t="shared" si="165"/>
        <v>3</v>
      </c>
      <c r="W5267"/>
    </row>
    <row r="5268" spans="3:23" x14ac:dyDescent="0.25">
      <c r="C5268" t="s">
        <v>214</v>
      </c>
      <c r="D5268">
        <v>0</v>
      </c>
      <c r="E5268">
        <v>764</v>
      </c>
      <c r="F5268" s="69">
        <v>43172</v>
      </c>
      <c r="G5268" s="69">
        <v>43172</v>
      </c>
      <c r="H5268">
        <v>306</v>
      </c>
      <c r="I5268">
        <v>211</v>
      </c>
      <c r="J5268" t="s">
        <v>931</v>
      </c>
      <c r="K5268" t="s">
        <v>618</v>
      </c>
      <c r="L5268" t="s">
        <v>67</v>
      </c>
      <c r="M5268" s="73">
        <v>1707750</v>
      </c>
      <c r="N5268" t="str">
        <f t="shared" si="164"/>
        <v>0306-1</v>
      </c>
      <c r="O5268">
        <v>7512</v>
      </c>
      <c r="P5268">
        <f>1</f>
        <v>1</v>
      </c>
      <c r="Q5268">
        <f t="shared" si="165"/>
        <v>3</v>
      </c>
      <c r="W5268"/>
    </row>
    <row r="5269" spans="3:23" x14ac:dyDescent="0.25">
      <c r="C5269" t="s">
        <v>214</v>
      </c>
      <c r="D5269">
        <v>0</v>
      </c>
      <c r="E5269">
        <v>6610</v>
      </c>
      <c r="F5269" s="69">
        <v>43444</v>
      </c>
      <c r="G5269" s="69">
        <v>43444</v>
      </c>
      <c r="H5269">
        <v>246</v>
      </c>
      <c r="I5269">
        <v>210</v>
      </c>
      <c r="J5269" t="s">
        <v>932</v>
      </c>
      <c r="K5269" t="s">
        <v>618</v>
      </c>
      <c r="L5269" t="s">
        <v>67</v>
      </c>
      <c r="M5269" s="73">
        <v>5692500</v>
      </c>
      <c r="N5269" t="str">
        <f t="shared" si="164"/>
        <v>0246-1</v>
      </c>
      <c r="O5269">
        <v>7512</v>
      </c>
      <c r="P5269">
        <f>1</f>
        <v>1</v>
      </c>
      <c r="Q5269">
        <f t="shared" si="165"/>
        <v>12</v>
      </c>
      <c r="W5269"/>
    </row>
    <row r="5270" spans="3:23" x14ac:dyDescent="0.25">
      <c r="C5270" t="s">
        <v>214</v>
      </c>
      <c r="D5270">
        <v>0</v>
      </c>
      <c r="E5270">
        <v>5982</v>
      </c>
      <c r="F5270" s="69">
        <v>43419</v>
      </c>
      <c r="G5270" s="69">
        <v>43419</v>
      </c>
      <c r="H5270">
        <v>246</v>
      </c>
      <c r="I5270">
        <v>210</v>
      </c>
      <c r="J5270" t="s">
        <v>932</v>
      </c>
      <c r="K5270" t="s">
        <v>618</v>
      </c>
      <c r="L5270" t="s">
        <v>67</v>
      </c>
      <c r="M5270" s="73">
        <v>2087250</v>
      </c>
      <c r="N5270" t="str">
        <f t="shared" si="164"/>
        <v>0246-1</v>
      </c>
      <c r="O5270">
        <v>7512</v>
      </c>
      <c r="P5270">
        <f>1</f>
        <v>1</v>
      </c>
      <c r="Q5270">
        <f t="shared" si="165"/>
        <v>11</v>
      </c>
      <c r="W5270"/>
    </row>
    <row r="5271" spans="3:23" x14ac:dyDescent="0.25">
      <c r="C5271" t="s">
        <v>214</v>
      </c>
      <c r="D5271">
        <v>0</v>
      </c>
      <c r="E5271">
        <v>5981</v>
      </c>
      <c r="F5271" s="69">
        <v>43419</v>
      </c>
      <c r="G5271" s="69">
        <v>43419</v>
      </c>
      <c r="H5271">
        <v>246</v>
      </c>
      <c r="I5271">
        <v>210</v>
      </c>
      <c r="J5271" t="s">
        <v>932</v>
      </c>
      <c r="K5271" t="s">
        <v>618</v>
      </c>
      <c r="L5271" t="s">
        <v>67</v>
      </c>
      <c r="M5271" s="73">
        <v>1707750</v>
      </c>
      <c r="N5271" t="str">
        <f t="shared" si="164"/>
        <v>0246-1</v>
      </c>
      <c r="O5271">
        <v>7512</v>
      </c>
      <c r="P5271">
        <f>1</f>
        <v>1</v>
      </c>
      <c r="Q5271">
        <f t="shared" si="165"/>
        <v>11</v>
      </c>
      <c r="W5271"/>
    </row>
    <row r="5272" spans="3:23" x14ac:dyDescent="0.25">
      <c r="C5272" t="s">
        <v>214</v>
      </c>
      <c r="D5272">
        <v>0</v>
      </c>
      <c r="E5272">
        <v>5127</v>
      </c>
      <c r="F5272" s="69">
        <v>43381</v>
      </c>
      <c r="G5272" s="69">
        <v>43381</v>
      </c>
      <c r="H5272">
        <v>246</v>
      </c>
      <c r="I5272">
        <v>210</v>
      </c>
      <c r="J5272" t="s">
        <v>932</v>
      </c>
      <c r="K5272" t="s">
        <v>618</v>
      </c>
      <c r="L5272" t="s">
        <v>67</v>
      </c>
      <c r="M5272" s="73">
        <v>5692500</v>
      </c>
      <c r="N5272" t="str">
        <f t="shared" si="164"/>
        <v>0246-1</v>
      </c>
      <c r="O5272">
        <v>7512</v>
      </c>
      <c r="P5272">
        <f>1</f>
        <v>1</v>
      </c>
      <c r="Q5272">
        <f t="shared" si="165"/>
        <v>10</v>
      </c>
      <c r="W5272"/>
    </row>
    <row r="5273" spans="3:23" x14ac:dyDescent="0.25">
      <c r="C5273" t="s">
        <v>214</v>
      </c>
      <c r="D5273">
        <v>0</v>
      </c>
      <c r="E5273">
        <v>4448</v>
      </c>
      <c r="F5273" s="69">
        <v>43350</v>
      </c>
      <c r="G5273" s="69">
        <v>43350</v>
      </c>
      <c r="H5273">
        <v>246</v>
      </c>
      <c r="I5273">
        <v>210</v>
      </c>
      <c r="J5273" t="s">
        <v>932</v>
      </c>
      <c r="K5273" t="s">
        <v>618</v>
      </c>
      <c r="L5273" t="s">
        <v>67</v>
      </c>
      <c r="M5273" s="73">
        <v>5692500</v>
      </c>
      <c r="N5273" t="str">
        <f t="shared" si="164"/>
        <v>0246-1</v>
      </c>
      <c r="O5273">
        <v>7512</v>
      </c>
      <c r="P5273">
        <f>1</f>
        <v>1</v>
      </c>
      <c r="Q5273">
        <f t="shared" si="165"/>
        <v>9</v>
      </c>
      <c r="W5273"/>
    </row>
    <row r="5274" spans="3:23" x14ac:dyDescent="0.25">
      <c r="C5274" t="s">
        <v>214</v>
      </c>
      <c r="D5274">
        <v>0</v>
      </c>
      <c r="E5274">
        <v>3774</v>
      </c>
      <c r="F5274" s="69">
        <v>43315</v>
      </c>
      <c r="G5274" s="69">
        <v>43315</v>
      </c>
      <c r="H5274">
        <v>246</v>
      </c>
      <c r="I5274">
        <v>210</v>
      </c>
      <c r="J5274" t="s">
        <v>932</v>
      </c>
      <c r="K5274" t="s">
        <v>618</v>
      </c>
      <c r="L5274" t="s">
        <v>67</v>
      </c>
      <c r="M5274" s="73">
        <v>5692500</v>
      </c>
      <c r="N5274" t="str">
        <f t="shared" si="164"/>
        <v>0246-1</v>
      </c>
      <c r="O5274">
        <v>7512</v>
      </c>
      <c r="P5274">
        <f>1</f>
        <v>1</v>
      </c>
      <c r="Q5274">
        <f t="shared" si="165"/>
        <v>8</v>
      </c>
      <c r="W5274"/>
    </row>
    <row r="5275" spans="3:23" x14ac:dyDescent="0.25">
      <c r="C5275" t="s">
        <v>214</v>
      </c>
      <c r="D5275">
        <v>0</v>
      </c>
      <c r="E5275">
        <v>3277</v>
      </c>
      <c r="F5275" s="69">
        <v>43290</v>
      </c>
      <c r="G5275" s="69">
        <v>43290</v>
      </c>
      <c r="H5275">
        <v>246</v>
      </c>
      <c r="I5275">
        <v>210</v>
      </c>
      <c r="J5275" t="s">
        <v>932</v>
      </c>
      <c r="K5275" t="s">
        <v>618</v>
      </c>
      <c r="L5275" t="s">
        <v>67</v>
      </c>
      <c r="M5275" s="73">
        <v>5692500</v>
      </c>
      <c r="N5275" t="str">
        <f t="shared" si="164"/>
        <v>0246-1</v>
      </c>
      <c r="O5275">
        <v>7512</v>
      </c>
      <c r="P5275">
        <f>1</f>
        <v>1</v>
      </c>
      <c r="Q5275">
        <f t="shared" si="165"/>
        <v>7</v>
      </c>
      <c r="W5275"/>
    </row>
    <row r="5276" spans="3:23" x14ac:dyDescent="0.25">
      <c r="C5276" t="s">
        <v>214</v>
      </c>
      <c r="D5276">
        <v>0</v>
      </c>
      <c r="E5276">
        <v>2661</v>
      </c>
      <c r="F5276" s="69">
        <v>43258</v>
      </c>
      <c r="G5276" s="69">
        <v>43258</v>
      </c>
      <c r="H5276">
        <v>246</v>
      </c>
      <c r="I5276">
        <v>210</v>
      </c>
      <c r="J5276" t="s">
        <v>932</v>
      </c>
      <c r="K5276" t="s">
        <v>618</v>
      </c>
      <c r="L5276" t="s">
        <v>67</v>
      </c>
      <c r="M5276" s="73">
        <v>5692500</v>
      </c>
      <c r="N5276" t="str">
        <f t="shared" si="164"/>
        <v>0246-1</v>
      </c>
      <c r="O5276">
        <v>7512</v>
      </c>
      <c r="P5276">
        <f>1</f>
        <v>1</v>
      </c>
      <c r="Q5276">
        <f t="shared" si="165"/>
        <v>6</v>
      </c>
      <c r="W5276"/>
    </row>
    <row r="5277" spans="3:23" x14ac:dyDescent="0.25">
      <c r="C5277" t="s">
        <v>214</v>
      </c>
      <c r="D5277">
        <v>0</v>
      </c>
      <c r="E5277">
        <v>2066</v>
      </c>
      <c r="F5277" s="69">
        <v>43228</v>
      </c>
      <c r="G5277" s="69">
        <v>43228</v>
      </c>
      <c r="H5277">
        <v>246</v>
      </c>
      <c r="I5277">
        <v>210</v>
      </c>
      <c r="J5277" t="s">
        <v>932</v>
      </c>
      <c r="K5277" t="s">
        <v>618</v>
      </c>
      <c r="L5277" t="s">
        <v>67</v>
      </c>
      <c r="M5277" s="73">
        <v>5692500</v>
      </c>
      <c r="N5277" t="str">
        <f t="shared" si="164"/>
        <v>0246-1</v>
      </c>
      <c r="O5277">
        <v>7512</v>
      </c>
      <c r="P5277">
        <f>1</f>
        <v>1</v>
      </c>
      <c r="Q5277">
        <f t="shared" si="165"/>
        <v>5</v>
      </c>
      <c r="W5277"/>
    </row>
    <row r="5278" spans="3:23" x14ac:dyDescent="0.25">
      <c r="C5278" t="s">
        <v>214</v>
      </c>
      <c r="D5278">
        <v>0</v>
      </c>
      <c r="E5278">
        <v>1527</v>
      </c>
      <c r="F5278" s="69">
        <v>43201</v>
      </c>
      <c r="G5278" s="69">
        <v>43201</v>
      </c>
      <c r="H5278">
        <v>246</v>
      </c>
      <c r="I5278">
        <v>210</v>
      </c>
      <c r="J5278" t="s">
        <v>932</v>
      </c>
      <c r="K5278" t="s">
        <v>618</v>
      </c>
      <c r="L5278" t="s">
        <v>67</v>
      </c>
      <c r="M5278" s="73">
        <v>5692500</v>
      </c>
      <c r="N5278" t="str">
        <f t="shared" si="164"/>
        <v>0246-1</v>
      </c>
      <c r="O5278">
        <v>7512</v>
      </c>
      <c r="P5278">
        <f>1</f>
        <v>1</v>
      </c>
      <c r="Q5278">
        <f t="shared" si="165"/>
        <v>4</v>
      </c>
      <c r="W5278"/>
    </row>
    <row r="5279" spans="3:23" x14ac:dyDescent="0.25">
      <c r="C5279" t="s">
        <v>214</v>
      </c>
      <c r="D5279">
        <v>0</v>
      </c>
      <c r="E5279">
        <v>748</v>
      </c>
      <c r="F5279" s="69">
        <v>43171</v>
      </c>
      <c r="G5279" s="69">
        <v>43171</v>
      </c>
      <c r="H5279">
        <v>246</v>
      </c>
      <c r="I5279">
        <v>210</v>
      </c>
      <c r="J5279" t="s">
        <v>932</v>
      </c>
      <c r="K5279" t="s">
        <v>618</v>
      </c>
      <c r="L5279" t="s">
        <v>67</v>
      </c>
      <c r="M5279" s="73">
        <v>5692500</v>
      </c>
      <c r="N5279" t="str">
        <f t="shared" si="164"/>
        <v>0246-1</v>
      </c>
      <c r="O5279">
        <v>7512</v>
      </c>
      <c r="P5279">
        <f>1</f>
        <v>1</v>
      </c>
      <c r="Q5279">
        <f t="shared" si="165"/>
        <v>3</v>
      </c>
      <c r="W5279"/>
    </row>
    <row r="5280" spans="3:23" x14ac:dyDescent="0.25">
      <c r="C5280" t="s">
        <v>214</v>
      </c>
      <c r="D5280">
        <v>0</v>
      </c>
      <c r="E5280">
        <v>433</v>
      </c>
      <c r="F5280" s="69">
        <v>43165</v>
      </c>
      <c r="G5280" s="69">
        <v>43165</v>
      </c>
      <c r="H5280">
        <v>246</v>
      </c>
      <c r="I5280">
        <v>210</v>
      </c>
      <c r="J5280" t="s">
        <v>932</v>
      </c>
      <c r="K5280" t="s">
        <v>618</v>
      </c>
      <c r="L5280" t="s">
        <v>67</v>
      </c>
      <c r="M5280" s="73">
        <v>2656500</v>
      </c>
      <c r="N5280" t="str">
        <f t="shared" si="164"/>
        <v>0246-1</v>
      </c>
      <c r="O5280">
        <v>7512</v>
      </c>
      <c r="P5280">
        <f>1</f>
        <v>1</v>
      </c>
      <c r="Q5280">
        <f t="shared" si="165"/>
        <v>3</v>
      </c>
      <c r="W5280"/>
    </row>
    <row r="5281" spans="3:23" x14ac:dyDescent="0.25">
      <c r="C5281" t="s">
        <v>214</v>
      </c>
      <c r="D5281">
        <v>0</v>
      </c>
      <c r="E5281">
        <v>6364</v>
      </c>
      <c r="F5281" s="69">
        <v>43439</v>
      </c>
      <c r="G5281" s="69">
        <v>43439</v>
      </c>
      <c r="H5281">
        <v>402</v>
      </c>
      <c r="I5281">
        <v>208</v>
      </c>
      <c r="J5281" t="s">
        <v>933</v>
      </c>
      <c r="K5281" t="s">
        <v>618</v>
      </c>
      <c r="L5281" t="s">
        <v>67</v>
      </c>
      <c r="M5281" s="73">
        <v>5692500</v>
      </c>
      <c r="N5281" t="str">
        <f t="shared" si="164"/>
        <v>0402-1</v>
      </c>
      <c r="O5281">
        <v>7512</v>
      </c>
      <c r="P5281">
        <f>1</f>
        <v>1</v>
      </c>
      <c r="Q5281">
        <f t="shared" si="165"/>
        <v>12</v>
      </c>
      <c r="W5281"/>
    </row>
    <row r="5282" spans="3:23" x14ac:dyDescent="0.25">
      <c r="C5282" t="s">
        <v>214</v>
      </c>
      <c r="D5282">
        <v>0</v>
      </c>
      <c r="E5282">
        <v>5718</v>
      </c>
      <c r="F5282" s="69">
        <v>43412</v>
      </c>
      <c r="G5282" s="69">
        <v>43412</v>
      </c>
      <c r="H5282">
        <v>402</v>
      </c>
      <c r="I5282">
        <v>208</v>
      </c>
      <c r="J5282" t="s">
        <v>933</v>
      </c>
      <c r="K5282" t="s">
        <v>618</v>
      </c>
      <c r="L5282" t="s">
        <v>67</v>
      </c>
      <c r="M5282" s="73">
        <v>5692500</v>
      </c>
      <c r="N5282" t="str">
        <f t="shared" si="164"/>
        <v>0402-1</v>
      </c>
      <c r="O5282">
        <v>7512</v>
      </c>
      <c r="P5282">
        <f>1</f>
        <v>1</v>
      </c>
      <c r="Q5282">
        <f t="shared" si="165"/>
        <v>11</v>
      </c>
      <c r="W5282"/>
    </row>
    <row r="5283" spans="3:23" x14ac:dyDescent="0.25">
      <c r="C5283" t="s">
        <v>214</v>
      </c>
      <c r="D5283">
        <v>0</v>
      </c>
      <c r="E5283">
        <v>5178</v>
      </c>
      <c r="F5283" s="69">
        <v>43382</v>
      </c>
      <c r="G5283" s="69">
        <v>43382</v>
      </c>
      <c r="H5283">
        <v>402</v>
      </c>
      <c r="I5283">
        <v>208</v>
      </c>
      <c r="J5283" t="s">
        <v>933</v>
      </c>
      <c r="K5283" t="s">
        <v>618</v>
      </c>
      <c r="L5283" t="s">
        <v>67</v>
      </c>
      <c r="M5283" s="73">
        <v>5692500</v>
      </c>
      <c r="N5283" t="str">
        <f t="shared" si="164"/>
        <v>0402-1</v>
      </c>
      <c r="O5283">
        <v>7512</v>
      </c>
      <c r="P5283">
        <f>1</f>
        <v>1</v>
      </c>
      <c r="Q5283">
        <f t="shared" si="165"/>
        <v>10</v>
      </c>
      <c r="W5283"/>
    </row>
    <row r="5284" spans="3:23" x14ac:dyDescent="0.25">
      <c r="C5284" t="s">
        <v>214</v>
      </c>
      <c r="D5284">
        <v>0</v>
      </c>
      <c r="E5284">
        <v>4369</v>
      </c>
      <c r="F5284" s="69">
        <v>43348</v>
      </c>
      <c r="G5284" s="69">
        <v>43348</v>
      </c>
      <c r="H5284">
        <v>402</v>
      </c>
      <c r="I5284">
        <v>208</v>
      </c>
      <c r="J5284" t="s">
        <v>933</v>
      </c>
      <c r="K5284" t="s">
        <v>618</v>
      </c>
      <c r="L5284" t="s">
        <v>67</v>
      </c>
      <c r="M5284" s="73">
        <v>5692500</v>
      </c>
      <c r="N5284" t="str">
        <f t="shared" si="164"/>
        <v>0402-1</v>
      </c>
      <c r="O5284">
        <v>7512</v>
      </c>
      <c r="P5284">
        <f>1</f>
        <v>1</v>
      </c>
      <c r="Q5284">
        <f t="shared" si="165"/>
        <v>9</v>
      </c>
      <c r="W5284"/>
    </row>
    <row r="5285" spans="3:23" x14ac:dyDescent="0.25">
      <c r="C5285" t="s">
        <v>214</v>
      </c>
      <c r="D5285">
        <v>0</v>
      </c>
      <c r="E5285">
        <v>3761</v>
      </c>
      <c r="F5285" s="69">
        <v>43315</v>
      </c>
      <c r="G5285" s="69">
        <v>43315</v>
      </c>
      <c r="H5285">
        <v>402</v>
      </c>
      <c r="I5285">
        <v>208</v>
      </c>
      <c r="J5285" t="s">
        <v>933</v>
      </c>
      <c r="K5285" t="s">
        <v>618</v>
      </c>
      <c r="L5285" t="s">
        <v>67</v>
      </c>
      <c r="M5285" s="73">
        <v>5692500</v>
      </c>
      <c r="N5285" t="str">
        <f t="shared" si="164"/>
        <v>0402-1</v>
      </c>
      <c r="O5285">
        <v>7512</v>
      </c>
      <c r="P5285">
        <f>1</f>
        <v>1</v>
      </c>
      <c r="Q5285">
        <f t="shared" si="165"/>
        <v>8</v>
      </c>
      <c r="W5285"/>
    </row>
    <row r="5286" spans="3:23" x14ac:dyDescent="0.25">
      <c r="C5286" t="s">
        <v>214</v>
      </c>
      <c r="D5286">
        <v>0</v>
      </c>
      <c r="E5286">
        <v>3286</v>
      </c>
      <c r="F5286" s="69">
        <v>43290</v>
      </c>
      <c r="G5286" s="69">
        <v>43290</v>
      </c>
      <c r="H5286">
        <v>402</v>
      </c>
      <c r="I5286">
        <v>208</v>
      </c>
      <c r="J5286" t="s">
        <v>933</v>
      </c>
      <c r="K5286" t="s">
        <v>618</v>
      </c>
      <c r="L5286" t="s">
        <v>67</v>
      </c>
      <c r="M5286" s="73">
        <v>5692500</v>
      </c>
      <c r="N5286" t="str">
        <f t="shared" si="164"/>
        <v>0402-1</v>
      </c>
      <c r="O5286">
        <v>7512</v>
      </c>
      <c r="P5286">
        <f>1</f>
        <v>1</v>
      </c>
      <c r="Q5286">
        <f t="shared" si="165"/>
        <v>7</v>
      </c>
      <c r="W5286"/>
    </row>
    <row r="5287" spans="3:23" x14ac:dyDescent="0.25">
      <c r="C5287" t="s">
        <v>214</v>
      </c>
      <c r="D5287">
        <v>0</v>
      </c>
      <c r="E5287">
        <v>2980</v>
      </c>
      <c r="F5287" s="69">
        <v>43276</v>
      </c>
      <c r="G5287" s="69">
        <v>43276</v>
      </c>
      <c r="H5287">
        <v>402</v>
      </c>
      <c r="I5287">
        <v>208</v>
      </c>
      <c r="J5287" t="s">
        <v>933</v>
      </c>
      <c r="K5287" t="s">
        <v>618</v>
      </c>
      <c r="L5287" t="s">
        <v>67</v>
      </c>
      <c r="M5287" s="73">
        <v>5692500</v>
      </c>
      <c r="N5287" t="str">
        <f t="shared" si="164"/>
        <v>0402-1</v>
      </c>
      <c r="O5287">
        <v>7512</v>
      </c>
      <c r="P5287">
        <f>1</f>
        <v>1</v>
      </c>
      <c r="Q5287">
        <f t="shared" si="165"/>
        <v>6</v>
      </c>
      <c r="W5287"/>
    </row>
    <row r="5288" spans="3:23" x14ac:dyDescent="0.25">
      <c r="C5288" t="s">
        <v>214</v>
      </c>
      <c r="D5288">
        <v>0</v>
      </c>
      <c r="E5288">
        <v>2959</v>
      </c>
      <c r="F5288" s="69">
        <v>43272</v>
      </c>
      <c r="G5288" s="69">
        <v>43272</v>
      </c>
      <c r="H5288">
        <v>402</v>
      </c>
      <c r="I5288">
        <v>208</v>
      </c>
      <c r="J5288" t="s">
        <v>934</v>
      </c>
      <c r="K5288" t="s">
        <v>618</v>
      </c>
      <c r="L5288" t="s">
        <v>67</v>
      </c>
      <c r="M5288" s="73">
        <v>5502750</v>
      </c>
      <c r="N5288" t="str">
        <f t="shared" si="164"/>
        <v>0402-1</v>
      </c>
      <c r="O5288">
        <v>7512</v>
      </c>
      <c r="P5288">
        <f>1</f>
        <v>1</v>
      </c>
      <c r="Q5288">
        <f t="shared" si="165"/>
        <v>6</v>
      </c>
      <c r="W5288"/>
    </row>
    <row r="5289" spans="3:23" x14ac:dyDescent="0.25">
      <c r="C5289" t="s">
        <v>214</v>
      </c>
      <c r="D5289">
        <v>0</v>
      </c>
      <c r="E5289">
        <v>1727</v>
      </c>
      <c r="F5289" s="69">
        <v>43213</v>
      </c>
      <c r="G5289" s="69">
        <v>43213</v>
      </c>
      <c r="H5289">
        <v>402</v>
      </c>
      <c r="I5289">
        <v>208</v>
      </c>
      <c r="J5289" t="s">
        <v>934</v>
      </c>
      <c r="K5289" t="s">
        <v>618</v>
      </c>
      <c r="L5289" t="s">
        <v>67</v>
      </c>
      <c r="M5289" s="73">
        <v>3605250</v>
      </c>
      <c r="N5289" t="str">
        <f t="shared" si="164"/>
        <v>0402-1</v>
      </c>
      <c r="O5289">
        <v>7512</v>
      </c>
      <c r="P5289">
        <f>1</f>
        <v>1</v>
      </c>
      <c r="Q5289">
        <f t="shared" si="165"/>
        <v>4</v>
      </c>
      <c r="W5289"/>
    </row>
    <row r="5290" spans="3:23" x14ac:dyDescent="0.25">
      <c r="C5290" t="s">
        <v>214</v>
      </c>
      <c r="D5290">
        <v>0</v>
      </c>
      <c r="E5290">
        <v>772</v>
      </c>
      <c r="F5290" s="69">
        <v>43172</v>
      </c>
      <c r="G5290" s="69">
        <v>43172</v>
      </c>
      <c r="H5290">
        <v>402</v>
      </c>
      <c r="I5290">
        <v>208</v>
      </c>
      <c r="J5290" t="s">
        <v>934</v>
      </c>
      <c r="K5290" t="s">
        <v>618</v>
      </c>
      <c r="L5290" t="s">
        <v>67</v>
      </c>
      <c r="M5290" s="73">
        <v>5692500</v>
      </c>
      <c r="N5290" t="str">
        <f t="shared" si="164"/>
        <v>0402-1</v>
      </c>
      <c r="O5290">
        <v>7512</v>
      </c>
      <c r="P5290">
        <f>1</f>
        <v>1</v>
      </c>
      <c r="Q5290">
        <f t="shared" si="165"/>
        <v>3</v>
      </c>
      <c r="W5290"/>
    </row>
    <row r="5291" spans="3:23" x14ac:dyDescent="0.25">
      <c r="C5291" t="s">
        <v>214</v>
      </c>
      <c r="D5291">
        <v>0</v>
      </c>
      <c r="E5291">
        <v>348</v>
      </c>
      <c r="F5291" s="69">
        <v>43165</v>
      </c>
      <c r="G5291" s="69">
        <v>43165</v>
      </c>
      <c r="H5291">
        <v>402</v>
      </c>
      <c r="I5291">
        <v>208</v>
      </c>
      <c r="J5291" t="s">
        <v>934</v>
      </c>
      <c r="K5291" t="s">
        <v>618</v>
      </c>
      <c r="L5291" t="s">
        <v>67</v>
      </c>
      <c r="M5291" s="73">
        <v>1328250</v>
      </c>
      <c r="N5291" t="str">
        <f t="shared" si="164"/>
        <v>0402-1</v>
      </c>
      <c r="O5291">
        <v>7512</v>
      </c>
      <c r="P5291">
        <f>1</f>
        <v>1</v>
      </c>
      <c r="Q5291">
        <f t="shared" si="165"/>
        <v>3</v>
      </c>
      <c r="W5291"/>
    </row>
    <row r="5292" spans="3:23" x14ac:dyDescent="0.25">
      <c r="C5292" t="s">
        <v>214</v>
      </c>
      <c r="D5292">
        <v>0</v>
      </c>
      <c r="E5292">
        <v>6399</v>
      </c>
      <c r="F5292" s="69">
        <v>43441</v>
      </c>
      <c r="G5292" s="69">
        <v>43441</v>
      </c>
      <c r="H5292">
        <v>109</v>
      </c>
      <c r="I5292">
        <v>206</v>
      </c>
      <c r="J5292" t="s">
        <v>935</v>
      </c>
      <c r="K5292" t="s">
        <v>618</v>
      </c>
      <c r="L5292" t="s">
        <v>67</v>
      </c>
      <c r="M5292" s="73">
        <v>5692500</v>
      </c>
      <c r="N5292" t="str">
        <f t="shared" si="164"/>
        <v>0109-1</v>
      </c>
      <c r="O5292">
        <v>7512</v>
      </c>
      <c r="P5292">
        <f>1</f>
        <v>1</v>
      </c>
      <c r="Q5292">
        <f t="shared" si="165"/>
        <v>12</v>
      </c>
      <c r="W5292"/>
    </row>
    <row r="5293" spans="3:23" x14ac:dyDescent="0.25">
      <c r="C5293" t="s">
        <v>214</v>
      </c>
      <c r="D5293">
        <v>0</v>
      </c>
      <c r="E5293">
        <v>5905</v>
      </c>
      <c r="F5293" s="69">
        <v>43418</v>
      </c>
      <c r="G5293" s="69">
        <v>43418</v>
      </c>
      <c r="H5293">
        <v>109</v>
      </c>
      <c r="I5293">
        <v>206</v>
      </c>
      <c r="J5293" t="s">
        <v>935</v>
      </c>
      <c r="K5293" t="s">
        <v>618</v>
      </c>
      <c r="L5293" t="s">
        <v>67</v>
      </c>
      <c r="M5293" s="73">
        <v>5692500</v>
      </c>
      <c r="N5293" t="str">
        <f t="shared" si="164"/>
        <v>0109-1</v>
      </c>
      <c r="O5293">
        <v>7512</v>
      </c>
      <c r="P5293">
        <f>1</f>
        <v>1</v>
      </c>
      <c r="Q5293">
        <f t="shared" si="165"/>
        <v>11</v>
      </c>
      <c r="W5293"/>
    </row>
    <row r="5294" spans="3:23" x14ac:dyDescent="0.25">
      <c r="C5294" t="s">
        <v>214</v>
      </c>
      <c r="D5294">
        <v>0</v>
      </c>
      <c r="E5294">
        <v>5111</v>
      </c>
      <c r="F5294" s="69">
        <v>43381</v>
      </c>
      <c r="G5294" s="69">
        <v>43381</v>
      </c>
      <c r="H5294">
        <v>109</v>
      </c>
      <c r="I5294">
        <v>206</v>
      </c>
      <c r="J5294" t="s">
        <v>935</v>
      </c>
      <c r="K5294" t="s">
        <v>618</v>
      </c>
      <c r="L5294" t="s">
        <v>67</v>
      </c>
      <c r="M5294" s="73">
        <v>5692500</v>
      </c>
      <c r="N5294" t="str">
        <f t="shared" si="164"/>
        <v>0109-1</v>
      </c>
      <c r="O5294">
        <v>7512</v>
      </c>
      <c r="P5294">
        <f>1</f>
        <v>1</v>
      </c>
      <c r="Q5294">
        <f t="shared" si="165"/>
        <v>10</v>
      </c>
      <c r="W5294"/>
    </row>
    <row r="5295" spans="3:23" x14ac:dyDescent="0.25">
      <c r="C5295" t="s">
        <v>214</v>
      </c>
      <c r="D5295">
        <v>0</v>
      </c>
      <c r="E5295">
        <v>4566</v>
      </c>
      <c r="F5295" s="69">
        <v>43353</v>
      </c>
      <c r="G5295" s="69">
        <v>43353</v>
      </c>
      <c r="H5295">
        <v>109</v>
      </c>
      <c r="I5295">
        <v>206</v>
      </c>
      <c r="J5295" t="s">
        <v>935</v>
      </c>
      <c r="K5295" t="s">
        <v>618</v>
      </c>
      <c r="L5295" t="s">
        <v>67</v>
      </c>
      <c r="M5295" s="73">
        <v>5692500</v>
      </c>
      <c r="N5295" t="str">
        <f t="shared" si="164"/>
        <v>0109-1</v>
      </c>
      <c r="O5295">
        <v>7512</v>
      </c>
      <c r="P5295">
        <f>1</f>
        <v>1</v>
      </c>
      <c r="Q5295">
        <f t="shared" si="165"/>
        <v>9</v>
      </c>
      <c r="W5295"/>
    </row>
    <row r="5296" spans="3:23" x14ac:dyDescent="0.25">
      <c r="C5296" t="s">
        <v>214</v>
      </c>
      <c r="D5296">
        <v>0</v>
      </c>
      <c r="E5296">
        <v>4011</v>
      </c>
      <c r="F5296" s="69">
        <v>43322</v>
      </c>
      <c r="G5296" s="69">
        <v>43322</v>
      </c>
      <c r="H5296">
        <v>109</v>
      </c>
      <c r="I5296">
        <v>206</v>
      </c>
      <c r="J5296" t="s">
        <v>935</v>
      </c>
      <c r="K5296" t="s">
        <v>618</v>
      </c>
      <c r="L5296" t="s">
        <v>67</v>
      </c>
      <c r="M5296" s="73">
        <v>5692500</v>
      </c>
      <c r="N5296" t="str">
        <f t="shared" si="164"/>
        <v>0109-1</v>
      </c>
      <c r="O5296">
        <v>7512</v>
      </c>
      <c r="P5296">
        <f>1</f>
        <v>1</v>
      </c>
      <c r="Q5296">
        <f t="shared" si="165"/>
        <v>8</v>
      </c>
      <c r="W5296"/>
    </row>
    <row r="5297" spans="3:23" x14ac:dyDescent="0.25">
      <c r="C5297" t="s">
        <v>214</v>
      </c>
      <c r="D5297">
        <v>0</v>
      </c>
      <c r="E5297">
        <v>3275</v>
      </c>
      <c r="F5297" s="69">
        <v>43290</v>
      </c>
      <c r="G5297" s="69">
        <v>43290</v>
      </c>
      <c r="H5297">
        <v>109</v>
      </c>
      <c r="I5297">
        <v>206</v>
      </c>
      <c r="J5297" t="s">
        <v>935</v>
      </c>
      <c r="K5297" t="s">
        <v>618</v>
      </c>
      <c r="L5297" t="s">
        <v>67</v>
      </c>
      <c r="M5297" s="73">
        <v>5692500</v>
      </c>
      <c r="N5297" t="str">
        <f t="shared" si="164"/>
        <v>0109-1</v>
      </c>
      <c r="O5297">
        <v>7512</v>
      </c>
      <c r="P5297">
        <f>1</f>
        <v>1</v>
      </c>
      <c r="Q5297">
        <f t="shared" si="165"/>
        <v>7</v>
      </c>
      <c r="W5297"/>
    </row>
    <row r="5298" spans="3:23" x14ac:dyDescent="0.25">
      <c r="C5298" t="s">
        <v>214</v>
      </c>
      <c r="D5298">
        <v>0</v>
      </c>
      <c r="E5298">
        <v>2869</v>
      </c>
      <c r="F5298" s="69">
        <v>43264</v>
      </c>
      <c r="G5298" s="69">
        <v>43264</v>
      </c>
      <c r="H5298">
        <v>109</v>
      </c>
      <c r="I5298">
        <v>206</v>
      </c>
      <c r="J5298" t="s">
        <v>935</v>
      </c>
      <c r="K5298" t="s">
        <v>618</v>
      </c>
      <c r="L5298" t="s">
        <v>67</v>
      </c>
      <c r="M5298" s="73">
        <v>5692500</v>
      </c>
      <c r="N5298" t="str">
        <f t="shared" si="164"/>
        <v>0109-1</v>
      </c>
      <c r="O5298">
        <v>7512</v>
      </c>
      <c r="P5298">
        <f>1</f>
        <v>1</v>
      </c>
      <c r="Q5298">
        <f t="shared" si="165"/>
        <v>6</v>
      </c>
      <c r="W5298"/>
    </row>
    <row r="5299" spans="3:23" x14ac:dyDescent="0.25">
      <c r="C5299" t="s">
        <v>214</v>
      </c>
      <c r="D5299">
        <v>0</v>
      </c>
      <c r="E5299">
        <v>2027</v>
      </c>
      <c r="F5299" s="69">
        <v>43228</v>
      </c>
      <c r="G5299" s="69">
        <v>43228</v>
      </c>
      <c r="H5299">
        <v>109</v>
      </c>
      <c r="I5299">
        <v>206</v>
      </c>
      <c r="J5299" t="s">
        <v>935</v>
      </c>
      <c r="K5299" t="s">
        <v>618</v>
      </c>
      <c r="L5299" t="s">
        <v>67</v>
      </c>
      <c r="M5299" s="73">
        <v>5692500</v>
      </c>
      <c r="N5299" t="str">
        <f t="shared" si="164"/>
        <v>0109-1</v>
      </c>
      <c r="O5299">
        <v>7512</v>
      </c>
      <c r="P5299">
        <f>1</f>
        <v>1</v>
      </c>
      <c r="Q5299">
        <f t="shared" si="165"/>
        <v>5</v>
      </c>
      <c r="W5299"/>
    </row>
    <row r="5300" spans="3:23" x14ac:dyDescent="0.25">
      <c r="C5300" t="s">
        <v>214</v>
      </c>
      <c r="D5300">
        <v>0</v>
      </c>
      <c r="E5300">
        <v>1447</v>
      </c>
      <c r="F5300" s="69">
        <v>43200</v>
      </c>
      <c r="G5300" s="69">
        <v>43200</v>
      </c>
      <c r="H5300">
        <v>109</v>
      </c>
      <c r="I5300">
        <v>206</v>
      </c>
      <c r="J5300" t="s">
        <v>935</v>
      </c>
      <c r="K5300" t="s">
        <v>618</v>
      </c>
      <c r="L5300" t="s">
        <v>67</v>
      </c>
      <c r="M5300" s="73">
        <v>5692500</v>
      </c>
      <c r="N5300" t="str">
        <f t="shared" si="164"/>
        <v>0109-1</v>
      </c>
      <c r="O5300">
        <v>7512</v>
      </c>
      <c r="P5300">
        <f>1</f>
        <v>1</v>
      </c>
      <c r="Q5300">
        <f t="shared" si="165"/>
        <v>4</v>
      </c>
      <c r="W5300"/>
    </row>
    <row r="5301" spans="3:23" x14ac:dyDescent="0.25">
      <c r="C5301" t="s">
        <v>214</v>
      </c>
      <c r="D5301">
        <v>0</v>
      </c>
      <c r="E5301">
        <v>919</v>
      </c>
      <c r="F5301" s="69">
        <v>43174</v>
      </c>
      <c r="G5301" s="69">
        <v>43174</v>
      </c>
      <c r="H5301">
        <v>109</v>
      </c>
      <c r="I5301">
        <v>206</v>
      </c>
      <c r="J5301" t="s">
        <v>935</v>
      </c>
      <c r="K5301" t="s">
        <v>618</v>
      </c>
      <c r="L5301" t="s">
        <v>67</v>
      </c>
      <c r="M5301" s="73">
        <v>5692500</v>
      </c>
      <c r="N5301" t="str">
        <f t="shared" si="164"/>
        <v>0109-1</v>
      </c>
      <c r="O5301">
        <v>7512</v>
      </c>
      <c r="P5301">
        <f>1</f>
        <v>1</v>
      </c>
      <c r="Q5301">
        <f t="shared" si="165"/>
        <v>3</v>
      </c>
      <c r="W5301"/>
    </row>
    <row r="5302" spans="3:23" x14ac:dyDescent="0.25">
      <c r="C5302" t="s">
        <v>214</v>
      </c>
      <c r="D5302">
        <v>0</v>
      </c>
      <c r="E5302">
        <v>505</v>
      </c>
      <c r="F5302" s="69">
        <v>43166</v>
      </c>
      <c r="G5302" s="69">
        <v>43166</v>
      </c>
      <c r="H5302">
        <v>109</v>
      </c>
      <c r="I5302">
        <v>206</v>
      </c>
      <c r="J5302" t="s">
        <v>935</v>
      </c>
      <c r="K5302" t="s">
        <v>618</v>
      </c>
      <c r="L5302" t="s">
        <v>67</v>
      </c>
      <c r="M5302" s="73">
        <v>3036000</v>
      </c>
      <c r="N5302" t="str">
        <f t="shared" si="164"/>
        <v>0109-1</v>
      </c>
      <c r="O5302">
        <v>7512</v>
      </c>
      <c r="P5302">
        <f>1</f>
        <v>1</v>
      </c>
      <c r="Q5302">
        <f t="shared" si="165"/>
        <v>3</v>
      </c>
      <c r="W5302"/>
    </row>
    <row r="5303" spans="3:23" x14ac:dyDescent="0.25">
      <c r="C5303" t="s">
        <v>214</v>
      </c>
      <c r="D5303">
        <v>0</v>
      </c>
      <c r="E5303">
        <v>6863</v>
      </c>
      <c r="F5303" s="69">
        <v>43453</v>
      </c>
      <c r="G5303" s="69">
        <v>43453</v>
      </c>
      <c r="H5303">
        <v>233</v>
      </c>
      <c r="I5303">
        <v>205</v>
      </c>
      <c r="J5303" t="s">
        <v>625</v>
      </c>
      <c r="K5303" t="s">
        <v>618</v>
      </c>
      <c r="L5303" t="s">
        <v>67</v>
      </c>
      <c r="M5303" s="73">
        <v>1138500</v>
      </c>
      <c r="N5303" t="str">
        <f t="shared" si="164"/>
        <v>0233-1</v>
      </c>
      <c r="O5303">
        <v>7512</v>
      </c>
      <c r="P5303">
        <f>1</f>
        <v>1</v>
      </c>
      <c r="Q5303">
        <f t="shared" si="165"/>
        <v>12</v>
      </c>
      <c r="W5303"/>
    </row>
    <row r="5304" spans="3:23" x14ac:dyDescent="0.25">
      <c r="C5304" t="s">
        <v>214</v>
      </c>
      <c r="D5304">
        <v>0</v>
      </c>
      <c r="E5304">
        <v>6844</v>
      </c>
      <c r="F5304" s="69">
        <v>43452</v>
      </c>
      <c r="G5304" s="69">
        <v>43452</v>
      </c>
      <c r="H5304">
        <v>233</v>
      </c>
      <c r="I5304">
        <v>205</v>
      </c>
      <c r="J5304" t="s">
        <v>936</v>
      </c>
      <c r="K5304" t="s">
        <v>618</v>
      </c>
      <c r="L5304" t="s">
        <v>67</v>
      </c>
      <c r="M5304" s="73">
        <v>4554000</v>
      </c>
      <c r="N5304" t="str">
        <f t="shared" si="164"/>
        <v>0233-1</v>
      </c>
      <c r="O5304">
        <v>7512</v>
      </c>
      <c r="P5304">
        <f>1</f>
        <v>1</v>
      </c>
      <c r="Q5304">
        <f t="shared" si="165"/>
        <v>12</v>
      </c>
      <c r="W5304"/>
    </row>
    <row r="5305" spans="3:23" x14ac:dyDescent="0.25">
      <c r="C5305" t="s">
        <v>214</v>
      </c>
      <c r="D5305">
        <v>0</v>
      </c>
      <c r="E5305">
        <v>5865</v>
      </c>
      <c r="F5305" s="69">
        <v>43417</v>
      </c>
      <c r="G5305" s="69">
        <v>43417</v>
      </c>
      <c r="H5305">
        <v>233</v>
      </c>
      <c r="I5305">
        <v>205</v>
      </c>
      <c r="J5305" t="s">
        <v>625</v>
      </c>
      <c r="K5305" t="s">
        <v>618</v>
      </c>
      <c r="L5305" t="s">
        <v>67</v>
      </c>
      <c r="M5305" s="73">
        <v>5692500</v>
      </c>
      <c r="N5305" t="str">
        <f t="shared" si="164"/>
        <v>0233-1</v>
      </c>
      <c r="O5305">
        <v>7512</v>
      </c>
      <c r="P5305">
        <f>1</f>
        <v>1</v>
      </c>
      <c r="Q5305">
        <f t="shared" si="165"/>
        <v>11</v>
      </c>
      <c r="W5305"/>
    </row>
    <row r="5306" spans="3:23" x14ac:dyDescent="0.25">
      <c r="C5306" t="s">
        <v>214</v>
      </c>
      <c r="D5306">
        <v>0</v>
      </c>
      <c r="E5306">
        <v>5864</v>
      </c>
      <c r="F5306" s="69">
        <v>43417</v>
      </c>
      <c r="G5306" s="69">
        <v>43417</v>
      </c>
      <c r="H5306">
        <v>233</v>
      </c>
      <c r="I5306">
        <v>205</v>
      </c>
      <c r="J5306" t="s">
        <v>625</v>
      </c>
      <c r="K5306" t="s">
        <v>618</v>
      </c>
      <c r="L5306" t="s">
        <v>67</v>
      </c>
      <c r="M5306" s="73">
        <v>1138500</v>
      </c>
      <c r="N5306" t="str">
        <f t="shared" si="164"/>
        <v>0233-1</v>
      </c>
      <c r="O5306">
        <v>7512</v>
      </c>
      <c r="P5306">
        <f>1</f>
        <v>1</v>
      </c>
      <c r="Q5306">
        <f t="shared" si="165"/>
        <v>11</v>
      </c>
      <c r="W5306"/>
    </row>
    <row r="5307" spans="3:23" x14ac:dyDescent="0.25">
      <c r="C5307" t="s">
        <v>214</v>
      </c>
      <c r="D5307">
        <v>0</v>
      </c>
      <c r="E5307">
        <v>4403</v>
      </c>
      <c r="F5307" s="69">
        <v>43349</v>
      </c>
      <c r="G5307" s="69">
        <v>43349</v>
      </c>
      <c r="H5307">
        <v>233</v>
      </c>
      <c r="I5307">
        <v>205</v>
      </c>
      <c r="J5307" t="s">
        <v>625</v>
      </c>
      <c r="K5307" t="s">
        <v>618</v>
      </c>
      <c r="L5307" t="s">
        <v>67</v>
      </c>
      <c r="M5307" s="73">
        <v>5692500</v>
      </c>
      <c r="N5307" t="str">
        <f t="shared" si="164"/>
        <v>0233-1</v>
      </c>
      <c r="O5307">
        <v>7512</v>
      </c>
      <c r="P5307">
        <f>1</f>
        <v>1</v>
      </c>
      <c r="Q5307">
        <f t="shared" si="165"/>
        <v>9</v>
      </c>
      <c r="W5307"/>
    </row>
    <row r="5308" spans="3:23" x14ac:dyDescent="0.25">
      <c r="C5308" t="s">
        <v>214</v>
      </c>
      <c r="D5308">
        <v>0</v>
      </c>
      <c r="E5308">
        <v>3979</v>
      </c>
      <c r="F5308" s="69">
        <v>43321</v>
      </c>
      <c r="G5308" s="69">
        <v>43321</v>
      </c>
      <c r="H5308">
        <v>233</v>
      </c>
      <c r="I5308">
        <v>205</v>
      </c>
      <c r="J5308" t="s">
        <v>625</v>
      </c>
      <c r="K5308" t="s">
        <v>618</v>
      </c>
      <c r="L5308" t="s">
        <v>67</v>
      </c>
      <c r="M5308" s="73">
        <v>5692500</v>
      </c>
      <c r="N5308" t="str">
        <f t="shared" si="164"/>
        <v>0233-1</v>
      </c>
      <c r="O5308">
        <v>7512</v>
      </c>
      <c r="P5308">
        <f>1</f>
        <v>1</v>
      </c>
      <c r="Q5308">
        <f t="shared" si="165"/>
        <v>8</v>
      </c>
      <c r="W5308"/>
    </row>
    <row r="5309" spans="3:23" x14ac:dyDescent="0.25">
      <c r="C5309" t="s">
        <v>214</v>
      </c>
      <c r="D5309">
        <v>0</v>
      </c>
      <c r="E5309">
        <v>3186</v>
      </c>
      <c r="F5309" s="69">
        <v>43290</v>
      </c>
      <c r="G5309" s="69">
        <v>43290</v>
      </c>
      <c r="H5309">
        <v>233</v>
      </c>
      <c r="I5309">
        <v>205</v>
      </c>
      <c r="J5309" t="s">
        <v>625</v>
      </c>
      <c r="K5309" t="s">
        <v>618</v>
      </c>
      <c r="L5309" t="s">
        <v>67</v>
      </c>
      <c r="M5309" s="73">
        <v>5692500</v>
      </c>
      <c r="N5309" t="str">
        <f t="shared" si="164"/>
        <v>0233-1</v>
      </c>
      <c r="O5309">
        <v>7512</v>
      </c>
      <c r="P5309">
        <f>1</f>
        <v>1</v>
      </c>
      <c r="Q5309">
        <f t="shared" si="165"/>
        <v>7</v>
      </c>
      <c r="W5309"/>
    </row>
    <row r="5310" spans="3:23" x14ac:dyDescent="0.25">
      <c r="C5310" t="s">
        <v>214</v>
      </c>
      <c r="D5310">
        <v>0</v>
      </c>
      <c r="E5310">
        <v>2832</v>
      </c>
      <c r="F5310" s="69">
        <v>43264</v>
      </c>
      <c r="G5310" s="69">
        <v>43264</v>
      </c>
      <c r="H5310">
        <v>233</v>
      </c>
      <c r="I5310">
        <v>205</v>
      </c>
      <c r="J5310" t="s">
        <v>625</v>
      </c>
      <c r="K5310" t="s">
        <v>618</v>
      </c>
      <c r="L5310" t="s">
        <v>67</v>
      </c>
      <c r="M5310" s="73">
        <v>5692500</v>
      </c>
      <c r="N5310" t="str">
        <f t="shared" si="164"/>
        <v>0233-1</v>
      </c>
      <c r="O5310">
        <v>7512</v>
      </c>
      <c r="P5310">
        <f>1</f>
        <v>1</v>
      </c>
      <c r="Q5310">
        <f t="shared" si="165"/>
        <v>6</v>
      </c>
      <c r="W5310"/>
    </row>
    <row r="5311" spans="3:23" x14ac:dyDescent="0.25">
      <c r="C5311" t="s">
        <v>214</v>
      </c>
      <c r="D5311">
        <v>0</v>
      </c>
      <c r="E5311">
        <v>2024</v>
      </c>
      <c r="F5311" s="69">
        <v>43228</v>
      </c>
      <c r="G5311" s="69">
        <v>43228</v>
      </c>
      <c r="H5311">
        <v>233</v>
      </c>
      <c r="I5311">
        <v>205</v>
      </c>
      <c r="J5311" t="s">
        <v>625</v>
      </c>
      <c r="K5311" t="s">
        <v>618</v>
      </c>
      <c r="L5311" t="s">
        <v>67</v>
      </c>
      <c r="M5311" s="73">
        <v>5692500</v>
      </c>
      <c r="N5311" t="str">
        <f t="shared" si="164"/>
        <v>0233-1</v>
      </c>
      <c r="O5311">
        <v>7512</v>
      </c>
      <c r="P5311">
        <f>1</f>
        <v>1</v>
      </c>
      <c r="Q5311">
        <f t="shared" si="165"/>
        <v>5</v>
      </c>
      <c r="W5311"/>
    </row>
    <row r="5312" spans="3:23" x14ac:dyDescent="0.25">
      <c r="C5312" t="s">
        <v>214</v>
      </c>
      <c r="D5312">
        <v>0</v>
      </c>
      <c r="E5312">
        <v>1482</v>
      </c>
      <c r="F5312" s="69">
        <v>43201</v>
      </c>
      <c r="G5312" s="69">
        <v>43201</v>
      </c>
      <c r="H5312">
        <v>233</v>
      </c>
      <c r="I5312">
        <v>205</v>
      </c>
      <c r="J5312" t="s">
        <v>625</v>
      </c>
      <c r="K5312" t="s">
        <v>618</v>
      </c>
      <c r="L5312" t="s">
        <v>67</v>
      </c>
      <c r="M5312" s="73">
        <v>5692500</v>
      </c>
      <c r="N5312" t="str">
        <f t="shared" si="164"/>
        <v>0233-1</v>
      </c>
      <c r="O5312">
        <v>7512</v>
      </c>
      <c r="P5312">
        <f>1</f>
        <v>1</v>
      </c>
      <c r="Q5312">
        <f t="shared" si="165"/>
        <v>4</v>
      </c>
      <c r="W5312"/>
    </row>
    <row r="5313" spans="3:23" x14ac:dyDescent="0.25">
      <c r="C5313" t="s">
        <v>214</v>
      </c>
      <c r="D5313">
        <v>0</v>
      </c>
      <c r="E5313">
        <v>1038</v>
      </c>
      <c r="F5313" s="69">
        <v>43180</v>
      </c>
      <c r="G5313" s="69">
        <v>43180</v>
      </c>
      <c r="H5313">
        <v>233</v>
      </c>
      <c r="I5313">
        <v>205</v>
      </c>
      <c r="J5313" t="s">
        <v>625</v>
      </c>
      <c r="K5313" t="s">
        <v>618</v>
      </c>
      <c r="L5313" t="s">
        <v>67</v>
      </c>
      <c r="M5313" s="73">
        <v>5692500</v>
      </c>
      <c r="N5313" t="str">
        <f t="shared" si="164"/>
        <v>0233-1</v>
      </c>
      <c r="O5313">
        <v>7512</v>
      </c>
      <c r="P5313">
        <f>1</f>
        <v>1</v>
      </c>
      <c r="Q5313">
        <f t="shared" si="165"/>
        <v>3</v>
      </c>
      <c r="W5313"/>
    </row>
    <row r="5314" spans="3:23" x14ac:dyDescent="0.25">
      <c r="C5314" t="s">
        <v>214</v>
      </c>
      <c r="D5314">
        <v>0</v>
      </c>
      <c r="E5314">
        <v>497</v>
      </c>
      <c r="F5314" s="69">
        <v>43166</v>
      </c>
      <c r="G5314" s="69">
        <v>43166</v>
      </c>
      <c r="H5314">
        <v>233</v>
      </c>
      <c r="I5314">
        <v>205</v>
      </c>
      <c r="J5314" t="s">
        <v>625</v>
      </c>
      <c r="K5314" t="s">
        <v>618</v>
      </c>
      <c r="L5314" t="s">
        <v>67</v>
      </c>
      <c r="M5314" s="73">
        <v>2656500</v>
      </c>
      <c r="N5314" t="str">
        <f t="shared" si="164"/>
        <v>0233-1</v>
      </c>
      <c r="O5314">
        <v>7512</v>
      </c>
      <c r="P5314">
        <f>1</f>
        <v>1</v>
      </c>
      <c r="Q5314">
        <f t="shared" si="165"/>
        <v>3</v>
      </c>
      <c r="W5314"/>
    </row>
    <row r="5315" spans="3:23" x14ac:dyDescent="0.25">
      <c r="C5315" t="s">
        <v>214</v>
      </c>
      <c r="D5315">
        <v>0</v>
      </c>
      <c r="E5315">
        <v>4642</v>
      </c>
      <c r="F5315" s="69">
        <v>43356</v>
      </c>
      <c r="G5315" s="69">
        <v>43356</v>
      </c>
      <c r="H5315">
        <v>225</v>
      </c>
      <c r="I5315">
        <v>204</v>
      </c>
      <c r="J5315" t="s">
        <v>937</v>
      </c>
      <c r="K5315" t="s">
        <v>618</v>
      </c>
      <c r="L5315" t="s">
        <v>67</v>
      </c>
      <c r="M5315" s="73">
        <v>1897500</v>
      </c>
      <c r="N5315" t="str">
        <f t="shared" si="164"/>
        <v>0225-1</v>
      </c>
      <c r="O5315">
        <v>7512</v>
      </c>
      <c r="P5315">
        <f>1</f>
        <v>1</v>
      </c>
      <c r="Q5315">
        <f t="shared" si="165"/>
        <v>9</v>
      </c>
      <c r="W5315"/>
    </row>
    <row r="5316" spans="3:23" x14ac:dyDescent="0.25">
      <c r="C5316" t="s">
        <v>214</v>
      </c>
      <c r="D5316">
        <v>0</v>
      </c>
      <c r="E5316">
        <v>2002</v>
      </c>
      <c r="F5316" s="69">
        <v>43228</v>
      </c>
      <c r="G5316" s="69">
        <v>43228</v>
      </c>
      <c r="H5316">
        <v>225</v>
      </c>
      <c r="I5316">
        <v>204</v>
      </c>
      <c r="J5316" t="s">
        <v>937</v>
      </c>
      <c r="K5316" t="s">
        <v>618</v>
      </c>
      <c r="L5316" t="s">
        <v>67</v>
      </c>
      <c r="M5316" s="73">
        <v>5692500</v>
      </c>
      <c r="N5316" t="str">
        <f t="shared" ref="N5316:N5379" si="166">TEXT(H5316,"0000")&amp;"-"&amp;TEXT(P5316,"0")</f>
        <v>0225-1</v>
      </c>
      <c r="O5316">
        <v>7512</v>
      </c>
      <c r="P5316">
        <f>1</f>
        <v>1</v>
      </c>
      <c r="Q5316">
        <f t="shared" ref="Q5316:Q5379" si="167">MONTH(G5316)</f>
        <v>5</v>
      </c>
      <c r="W5316"/>
    </row>
    <row r="5317" spans="3:23" x14ac:dyDescent="0.25">
      <c r="C5317" t="s">
        <v>214</v>
      </c>
      <c r="D5317">
        <v>0</v>
      </c>
      <c r="E5317">
        <v>1534</v>
      </c>
      <c r="F5317" s="69">
        <v>43201</v>
      </c>
      <c r="G5317" s="69">
        <v>43201</v>
      </c>
      <c r="H5317">
        <v>225</v>
      </c>
      <c r="I5317">
        <v>204</v>
      </c>
      <c r="J5317" t="s">
        <v>937</v>
      </c>
      <c r="K5317" t="s">
        <v>618</v>
      </c>
      <c r="L5317" t="s">
        <v>67</v>
      </c>
      <c r="M5317" s="73">
        <v>5692500</v>
      </c>
      <c r="N5317" t="str">
        <f t="shared" si="166"/>
        <v>0225-1</v>
      </c>
      <c r="O5317">
        <v>7512</v>
      </c>
      <c r="P5317">
        <f>1</f>
        <v>1</v>
      </c>
      <c r="Q5317">
        <f t="shared" si="167"/>
        <v>4</v>
      </c>
      <c r="W5317"/>
    </row>
    <row r="5318" spans="3:23" x14ac:dyDescent="0.25">
      <c r="C5318" t="s">
        <v>214</v>
      </c>
      <c r="D5318">
        <v>0</v>
      </c>
      <c r="E5318">
        <v>1053</v>
      </c>
      <c r="F5318" s="69">
        <v>43180</v>
      </c>
      <c r="G5318" s="69">
        <v>43180</v>
      </c>
      <c r="H5318">
        <v>225</v>
      </c>
      <c r="I5318">
        <v>204</v>
      </c>
      <c r="J5318" t="s">
        <v>937</v>
      </c>
      <c r="K5318" t="s">
        <v>618</v>
      </c>
      <c r="L5318" t="s">
        <v>67</v>
      </c>
      <c r="M5318" s="73">
        <v>5692500</v>
      </c>
      <c r="N5318" t="str">
        <f t="shared" si="166"/>
        <v>0225-1</v>
      </c>
      <c r="O5318">
        <v>7512</v>
      </c>
      <c r="P5318">
        <f>1</f>
        <v>1</v>
      </c>
      <c r="Q5318">
        <f t="shared" si="167"/>
        <v>3</v>
      </c>
      <c r="W5318"/>
    </row>
    <row r="5319" spans="3:23" x14ac:dyDescent="0.25">
      <c r="C5319" t="s">
        <v>214</v>
      </c>
      <c r="D5319">
        <v>0</v>
      </c>
      <c r="E5319">
        <v>1052</v>
      </c>
      <c r="F5319" s="69">
        <v>43180</v>
      </c>
      <c r="G5319" s="69">
        <v>43180</v>
      </c>
      <c r="H5319">
        <v>225</v>
      </c>
      <c r="I5319">
        <v>204</v>
      </c>
      <c r="J5319" t="s">
        <v>937</v>
      </c>
      <c r="K5319" t="s">
        <v>618</v>
      </c>
      <c r="L5319" t="s">
        <v>67</v>
      </c>
      <c r="M5319" s="73">
        <v>2656500</v>
      </c>
      <c r="N5319" t="str">
        <f t="shared" si="166"/>
        <v>0225-1</v>
      </c>
      <c r="O5319">
        <v>7512</v>
      </c>
      <c r="P5319">
        <f>1</f>
        <v>1</v>
      </c>
      <c r="Q5319">
        <f t="shared" si="167"/>
        <v>3</v>
      </c>
      <c r="W5319"/>
    </row>
    <row r="5320" spans="3:23" x14ac:dyDescent="0.25">
      <c r="C5320" t="s">
        <v>214</v>
      </c>
      <c r="D5320">
        <v>0</v>
      </c>
      <c r="E5320">
        <v>6839</v>
      </c>
      <c r="F5320" s="69">
        <v>43452</v>
      </c>
      <c r="G5320" s="69">
        <v>43452</v>
      </c>
      <c r="H5320">
        <v>228</v>
      </c>
      <c r="I5320">
        <v>202</v>
      </c>
      <c r="J5320" t="s">
        <v>938</v>
      </c>
      <c r="K5320" t="s">
        <v>618</v>
      </c>
      <c r="L5320" t="s">
        <v>67</v>
      </c>
      <c r="M5320" s="73">
        <v>5692500</v>
      </c>
      <c r="N5320" t="str">
        <f t="shared" si="166"/>
        <v>0228-1</v>
      </c>
      <c r="O5320">
        <v>7512</v>
      </c>
      <c r="P5320">
        <f>1</f>
        <v>1</v>
      </c>
      <c r="Q5320">
        <f t="shared" si="167"/>
        <v>12</v>
      </c>
      <c r="W5320"/>
    </row>
    <row r="5321" spans="3:23" x14ac:dyDescent="0.25">
      <c r="C5321" t="s">
        <v>214</v>
      </c>
      <c r="D5321">
        <v>0</v>
      </c>
      <c r="E5321">
        <v>6077</v>
      </c>
      <c r="F5321" s="69">
        <v>43427</v>
      </c>
      <c r="G5321" s="69">
        <v>43427</v>
      </c>
      <c r="H5321">
        <v>228</v>
      </c>
      <c r="I5321">
        <v>202</v>
      </c>
      <c r="J5321" t="s">
        <v>636</v>
      </c>
      <c r="K5321" t="s">
        <v>618</v>
      </c>
      <c r="L5321" t="s">
        <v>67</v>
      </c>
      <c r="M5321" s="73">
        <v>759000</v>
      </c>
      <c r="N5321" t="str">
        <f t="shared" si="166"/>
        <v>0228-1</v>
      </c>
      <c r="O5321">
        <v>7512</v>
      </c>
      <c r="P5321">
        <f>1</f>
        <v>1</v>
      </c>
      <c r="Q5321">
        <f t="shared" si="167"/>
        <v>11</v>
      </c>
      <c r="W5321"/>
    </row>
    <row r="5322" spans="3:23" x14ac:dyDescent="0.25">
      <c r="C5322" t="s">
        <v>214</v>
      </c>
      <c r="D5322">
        <v>0</v>
      </c>
      <c r="E5322">
        <v>6029</v>
      </c>
      <c r="F5322" s="69">
        <v>43424</v>
      </c>
      <c r="G5322" s="69">
        <v>43424</v>
      </c>
      <c r="H5322">
        <v>228</v>
      </c>
      <c r="I5322">
        <v>202</v>
      </c>
      <c r="J5322" t="s">
        <v>938</v>
      </c>
      <c r="K5322" t="s">
        <v>618</v>
      </c>
      <c r="L5322" t="s">
        <v>67</v>
      </c>
      <c r="M5322" s="73">
        <v>4933500</v>
      </c>
      <c r="N5322" t="str">
        <f t="shared" si="166"/>
        <v>0228-1</v>
      </c>
      <c r="O5322">
        <v>7512</v>
      </c>
      <c r="P5322">
        <f>1</f>
        <v>1</v>
      </c>
      <c r="Q5322">
        <f t="shared" si="167"/>
        <v>11</v>
      </c>
      <c r="W5322"/>
    </row>
    <row r="5323" spans="3:23" x14ac:dyDescent="0.25">
      <c r="C5323" t="s">
        <v>214</v>
      </c>
      <c r="D5323">
        <v>0</v>
      </c>
      <c r="E5323">
        <v>4989</v>
      </c>
      <c r="F5323" s="69">
        <v>43378</v>
      </c>
      <c r="G5323" s="69">
        <v>43378</v>
      </c>
      <c r="H5323">
        <v>228</v>
      </c>
      <c r="I5323">
        <v>202</v>
      </c>
      <c r="J5323" t="s">
        <v>636</v>
      </c>
      <c r="K5323" t="s">
        <v>618</v>
      </c>
      <c r="L5323" t="s">
        <v>67</v>
      </c>
      <c r="M5323" s="73">
        <v>5692500</v>
      </c>
      <c r="N5323" t="str">
        <f t="shared" si="166"/>
        <v>0228-1</v>
      </c>
      <c r="O5323">
        <v>7512</v>
      </c>
      <c r="P5323">
        <f>1</f>
        <v>1</v>
      </c>
      <c r="Q5323">
        <f t="shared" si="167"/>
        <v>10</v>
      </c>
      <c r="W5323"/>
    </row>
    <row r="5324" spans="3:23" x14ac:dyDescent="0.25">
      <c r="C5324" t="s">
        <v>214</v>
      </c>
      <c r="D5324">
        <v>0</v>
      </c>
      <c r="E5324">
        <v>4338</v>
      </c>
      <c r="F5324" s="69">
        <v>43348</v>
      </c>
      <c r="G5324" s="69">
        <v>43348</v>
      </c>
      <c r="H5324">
        <v>228</v>
      </c>
      <c r="I5324">
        <v>202</v>
      </c>
      <c r="J5324" t="s">
        <v>636</v>
      </c>
      <c r="K5324" t="s">
        <v>618</v>
      </c>
      <c r="L5324" t="s">
        <v>67</v>
      </c>
      <c r="M5324" s="73">
        <v>5692500</v>
      </c>
      <c r="N5324" t="str">
        <f t="shared" si="166"/>
        <v>0228-1</v>
      </c>
      <c r="O5324">
        <v>7512</v>
      </c>
      <c r="P5324">
        <f>1</f>
        <v>1</v>
      </c>
      <c r="Q5324">
        <f t="shared" si="167"/>
        <v>9</v>
      </c>
      <c r="W5324"/>
    </row>
    <row r="5325" spans="3:23" x14ac:dyDescent="0.25">
      <c r="C5325" t="s">
        <v>214</v>
      </c>
      <c r="D5325">
        <v>0</v>
      </c>
      <c r="E5325">
        <v>3724</v>
      </c>
      <c r="F5325" s="69">
        <v>43315</v>
      </c>
      <c r="G5325" s="69">
        <v>43315</v>
      </c>
      <c r="H5325">
        <v>228</v>
      </c>
      <c r="I5325">
        <v>202</v>
      </c>
      <c r="J5325" t="s">
        <v>636</v>
      </c>
      <c r="K5325" t="s">
        <v>618</v>
      </c>
      <c r="L5325" t="s">
        <v>67</v>
      </c>
      <c r="M5325" s="73">
        <v>5692500</v>
      </c>
      <c r="N5325" t="str">
        <f t="shared" si="166"/>
        <v>0228-1</v>
      </c>
      <c r="O5325">
        <v>7512</v>
      </c>
      <c r="P5325">
        <f>1</f>
        <v>1</v>
      </c>
      <c r="Q5325">
        <f t="shared" si="167"/>
        <v>8</v>
      </c>
      <c r="W5325"/>
    </row>
    <row r="5326" spans="3:23" x14ac:dyDescent="0.25">
      <c r="C5326" t="s">
        <v>214</v>
      </c>
      <c r="D5326">
        <v>0</v>
      </c>
      <c r="E5326">
        <v>3289</v>
      </c>
      <c r="F5326" s="69">
        <v>43290</v>
      </c>
      <c r="G5326" s="69">
        <v>43290</v>
      </c>
      <c r="H5326">
        <v>228</v>
      </c>
      <c r="I5326">
        <v>202</v>
      </c>
      <c r="J5326" t="s">
        <v>636</v>
      </c>
      <c r="K5326" t="s">
        <v>618</v>
      </c>
      <c r="L5326" t="s">
        <v>67</v>
      </c>
      <c r="M5326" s="73">
        <v>5692500</v>
      </c>
      <c r="N5326" t="str">
        <f t="shared" si="166"/>
        <v>0228-1</v>
      </c>
      <c r="O5326">
        <v>7512</v>
      </c>
      <c r="P5326">
        <f>1</f>
        <v>1</v>
      </c>
      <c r="Q5326">
        <f t="shared" si="167"/>
        <v>7</v>
      </c>
      <c r="W5326"/>
    </row>
    <row r="5327" spans="3:23" x14ac:dyDescent="0.25">
      <c r="C5327" t="s">
        <v>214</v>
      </c>
      <c r="D5327">
        <v>0</v>
      </c>
      <c r="E5327">
        <v>2597</v>
      </c>
      <c r="F5327" s="69">
        <v>43257</v>
      </c>
      <c r="G5327" s="69">
        <v>43257</v>
      </c>
      <c r="H5327">
        <v>228</v>
      </c>
      <c r="I5327">
        <v>202</v>
      </c>
      <c r="J5327" t="s">
        <v>636</v>
      </c>
      <c r="K5327" t="s">
        <v>618</v>
      </c>
      <c r="L5327" t="s">
        <v>67</v>
      </c>
      <c r="M5327" s="73">
        <v>5692500</v>
      </c>
      <c r="N5327" t="str">
        <f t="shared" si="166"/>
        <v>0228-1</v>
      </c>
      <c r="O5327">
        <v>7512</v>
      </c>
      <c r="P5327">
        <f>1</f>
        <v>1</v>
      </c>
      <c r="Q5327">
        <f t="shared" si="167"/>
        <v>6</v>
      </c>
      <c r="W5327"/>
    </row>
    <row r="5328" spans="3:23" x14ac:dyDescent="0.25">
      <c r="C5328" t="s">
        <v>214</v>
      </c>
      <c r="D5328">
        <v>0</v>
      </c>
      <c r="E5328">
        <v>2073</v>
      </c>
      <c r="F5328" s="69">
        <v>43228</v>
      </c>
      <c r="G5328" s="69">
        <v>43228</v>
      </c>
      <c r="H5328">
        <v>228</v>
      </c>
      <c r="I5328">
        <v>202</v>
      </c>
      <c r="J5328" t="s">
        <v>636</v>
      </c>
      <c r="K5328" t="s">
        <v>618</v>
      </c>
      <c r="L5328" t="s">
        <v>67</v>
      </c>
      <c r="M5328" s="73">
        <v>5692500</v>
      </c>
      <c r="N5328" t="str">
        <f t="shared" si="166"/>
        <v>0228-1</v>
      </c>
      <c r="O5328">
        <v>7512</v>
      </c>
      <c r="P5328">
        <f>1</f>
        <v>1</v>
      </c>
      <c r="Q5328">
        <f t="shared" si="167"/>
        <v>5</v>
      </c>
      <c r="W5328"/>
    </row>
    <row r="5329" spans="3:23" x14ac:dyDescent="0.25">
      <c r="C5329" t="s">
        <v>214</v>
      </c>
      <c r="D5329">
        <v>0</v>
      </c>
      <c r="E5329">
        <v>1427</v>
      </c>
      <c r="F5329" s="69">
        <v>43200</v>
      </c>
      <c r="G5329" s="69">
        <v>43200</v>
      </c>
      <c r="H5329">
        <v>228</v>
      </c>
      <c r="I5329">
        <v>202</v>
      </c>
      <c r="J5329" t="s">
        <v>636</v>
      </c>
      <c r="K5329" t="s">
        <v>618</v>
      </c>
      <c r="L5329" t="s">
        <v>67</v>
      </c>
      <c r="M5329" s="73">
        <v>5692500</v>
      </c>
      <c r="N5329" t="str">
        <f t="shared" si="166"/>
        <v>0228-1</v>
      </c>
      <c r="O5329">
        <v>7512</v>
      </c>
      <c r="P5329">
        <f>1</f>
        <v>1</v>
      </c>
      <c r="Q5329">
        <f t="shared" si="167"/>
        <v>4</v>
      </c>
      <c r="W5329"/>
    </row>
    <row r="5330" spans="3:23" x14ac:dyDescent="0.25">
      <c r="C5330" t="s">
        <v>214</v>
      </c>
      <c r="D5330">
        <v>0</v>
      </c>
      <c r="E5330">
        <v>749</v>
      </c>
      <c r="F5330" s="69">
        <v>43171</v>
      </c>
      <c r="G5330" s="69">
        <v>43171</v>
      </c>
      <c r="H5330">
        <v>228</v>
      </c>
      <c r="I5330">
        <v>202</v>
      </c>
      <c r="J5330" t="s">
        <v>636</v>
      </c>
      <c r="K5330" t="s">
        <v>618</v>
      </c>
      <c r="L5330" t="s">
        <v>67</v>
      </c>
      <c r="M5330" s="73">
        <v>5692500</v>
      </c>
      <c r="N5330" t="str">
        <f t="shared" si="166"/>
        <v>0228-1</v>
      </c>
      <c r="O5330">
        <v>7512</v>
      </c>
      <c r="P5330">
        <f>1</f>
        <v>1</v>
      </c>
      <c r="Q5330">
        <f t="shared" si="167"/>
        <v>3</v>
      </c>
      <c r="W5330"/>
    </row>
    <row r="5331" spans="3:23" x14ac:dyDescent="0.25">
      <c r="C5331" t="s">
        <v>214</v>
      </c>
      <c r="D5331">
        <v>0</v>
      </c>
      <c r="E5331">
        <v>370</v>
      </c>
      <c r="F5331" s="69">
        <v>43165</v>
      </c>
      <c r="G5331" s="69">
        <v>43165</v>
      </c>
      <c r="H5331">
        <v>228</v>
      </c>
      <c r="I5331">
        <v>202</v>
      </c>
      <c r="J5331" t="s">
        <v>636</v>
      </c>
      <c r="K5331" t="s">
        <v>618</v>
      </c>
      <c r="L5331" t="s">
        <v>67</v>
      </c>
      <c r="M5331" s="73">
        <v>2656500</v>
      </c>
      <c r="N5331" t="str">
        <f t="shared" si="166"/>
        <v>0228-1</v>
      </c>
      <c r="O5331">
        <v>7512</v>
      </c>
      <c r="P5331">
        <f>1</f>
        <v>1</v>
      </c>
      <c r="Q5331">
        <f t="shared" si="167"/>
        <v>3</v>
      </c>
      <c r="W5331"/>
    </row>
    <row r="5332" spans="3:23" x14ac:dyDescent="0.25">
      <c r="C5332" t="s">
        <v>214</v>
      </c>
      <c r="D5332">
        <v>0</v>
      </c>
      <c r="E5332">
        <v>6801</v>
      </c>
      <c r="F5332" s="69">
        <v>43452</v>
      </c>
      <c r="G5332" s="69">
        <v>43452</v>
      </c>
      <c r="H5332">
        <v>343</v>
      </c>
      <c r="I5332">
        <v>201</v>
      </c>
      <c r="J5332" t="s">
        <v>939</v>
      </c>
      <c r="K5332" t="s">
        <v>618</v>
      </c>
      <c r="L5332" t="s">
        <v>67</v>
      </c>
      <c r="M5332" s="73">
        <v>5692500</v>
      </c>
      <c r="N5332" t="str">
        <f t="shared" si="166"/>
        <v>0343-1</v>
      </c>
      <c r="O5332">
        <v>7512</v>
      </c>
      <c r="P5332">
        <f>1</f>
        <v>1</v>
      </c>
      <c r="Q5332">
        <f t="shared" si="167"/>
        <v>12</v>
      </c>
      <c r="W5332"/>
    </row>
    <row r="5333" spans="3:23" x14ac:dyDescent="0.25">
      <c r="C5333" t="s">
        <v>214</v>
      </c>
      <c r="D5333">
        <v>0</v>
      </c>
      <c r="E5333">
        <v>5593</v>
      </c>
      <c r="F5333" s="69">
        <v>43411</v>
      </c>
      <c r="G5333" s="69">
        <v>43411</v>
      </c>
      <c r="H5333">
        <v>343</v>
      </c>
      <c r="I5333">
        <v>201</v>
      </c>
      <c r="J5333" t="s">
        <v>939</v>
      </c>
      <c r="K5333" t="s">
        <v>618</v>
      </c>
      <c r="L5333" t="s">
        <v>67</v>
      </c>
      <c r="M5333" s="73">
        <v>5692500</v>
      </c>
      <c r="N5333" t="str">
        <f t="shared" si="166"/>
        <v>0343-1</v>
      </c>
      <c r="O5333">
        <v>7512</v>
      </c>
      <c r="P5333">
        <f>1</f>
        <v>1</v>
      </c>
      <c r="Q5333">
        <f t="shared" si="167"/>
        <v>11</v>
      </c>
      <c r="W5333"/>
    </row>
    <row r="5334" spans="3:23" x14ac:dyDescent="0.25">
      <c r="C5334" t="s">
        <v>214</v>
      </c>
      <c r="D5334">
        <v>0</v>
      </c>
      <c r="E5334">
        <v>5578</v>
      </c>
      <c r="F5334" s="69">
        <v>43411</v>
      </c>
      <c r="G5334" s="69">
        <v>43411</v>
      </c>
      <c r="H5334">
        <v>343</v>
      </c>
      <c r="I5334">
        <v>201</v>
      </c>
      <c r="J5334" t="s">
        <v>939</v>
      </c>
      <c r="K5334" t="s">
        <v>618</v>
      </c>
      <c r="L5334" t="s">
        <v>67</v>
      </c>
      <c r="M5334" s="73">
        <v>2656500</v>
      </c>
      <c r="N5334" t="str">
        <f t="shared" si="166"/>
        <v>0343-1</v>
      </c>
      <c r="O5334">
        <v>7512</v>
      </c>
      <c r="P5334">
        <f>1</f>
        <v>1</v>
      </c>
      <c r="Q5334">
        <f t="shared" si="167"/>
        <v>11</v>
      </c>
      <c r="W5334"/>
    </row>
    <row r="5335" spans="3:23" x14ac:dyDescent="0.25">
      <c r="C5335" t="s">
        <v>214</v>
      </c>
      <c r="D5335">
        <v>0</v>
      </c>
      <c r="E5335">
        <v>5137</v>
      </c>
      <c r="F5335" s="69">
        <v>43381</v>
      </c>
      <c r="G5335" s="69">
        <v>43381</v>
      </c>
      <c r="H5335">
        <v>343</v>
      </c>
      <c r="I5335">
        <v>201</v>
      </c>
      <c r="J5335" t="s">
        <v>940</v>
      </c>
      <c r="K5335" t="s">
        <v>618</v>
      </c>
      <c r="L5335" t="s">
        <v>67</v>
      </c>
      <c r="M5335" s="73">
        <v>3036000</v>
      </c>
      <c r="N5335" t="str">
        <f t="shared" si="166"/>
        <v>0343-1</v>
      </c>
      <c r="O5335">
        <v>7512</v>
      </c>
      <c r="P5335">
        <f>1</f>
        <v>1</v>
      </c>
      <c r="Q5335">
        <f t="shared" si="167"/>
        <v>10</v>
      </c>
      <c r="W5335"/>
    </row>
    <row r="5336" spans="3:23" x14ac:dyDescent="0.25">
      <c r="C5336" t="s">
        <v>214</v>
      </c>
      <c r="D5336">
        <v>0</v>
      </c>
      <c r="E5336">
        <v>4443</v>
      </c>
      <c r="F5336" s="69">
        <v>43350</v>
      </c>
      <c r="G5336" s="69">
        <v>43350</v>
      </c>
      <c r="H5336">
        <v>343</v>
      </c>
      <c r="I5336">
        <v>201</v>
      </c>
      <c r="J5336" t="s">
        <v>940</v>
      </c>
      <c r="K5336" t="s">
        <v>618</v>
      </c>
      <c r="L5336" t="s">
        <v>67</v>
      </c>
      <c r="M5336" s="73">
        <v>5692500</v>
      </c>
      <c r="N5336" t="str">
        <f t="shared" si="166"/>
        <v>0343-1</v>
      </c>
      <c r="O5336">
        <v>7512</v>
      </c>
      <c r="P5336">
        <f>1</f>
        <v>1</v>
      </c>
      <c r="Q5336">
        <f t="shared" si="167"/>
        <v>9</v>
      </c>
      <c r="W5336"/>
    </row>
    <row r="5337" spans="3:23" x14ac:dyDescent="0.25">
      <c r="C5337" t="s">
        <v>214</v>
      </c>
      <c r="D5337">
        <v>0</v>
      </c>
      <c r="E5337">
        <v>3758</v>
      </c>
      <c r="F5337" s="69">
        <v>43315</v>
      </c>
      <c r="G5337" s="69">
        <v>43315</v>
      </c>
      <c r="H5337">
        <v>343</v>
      </c>
      <c r="I5337">
        <v>201</v>
      </c>
      <c r="J5337" t="s">
        <v>940</v>
      </c>
      <c r="K5337" t="s">
        <v>618</v>
      </c>
      <c r="L5337" t="s">
        <v>67</v>
      </c>
      <c r="M5337" s="73">
        <v>5692500</v>
      </c>
      <c r="N5337" t="str">
        <f t="shared" si="166"/>
        <v>0343-1</v>
      </c>
      <c r="O5337">
        <v>7512</v>
      </c>
      <c r="P5337">
        <f>1</f>
        <v>1</v>
      </c>
      <c r="Q5337">
        <f t="shared" si="167"/>
        <v>8</v>
      </c>
      <c r="W5337"/>
    </row>
    <row r="5338" spans="3:23" x14ac:dyDescent="0.25">
      <c r="C5338" t="s">
        <v>214</v>
      </c>
      <c r="D5338">
        <v>0</v>
      </c>
      <c r="E5338">
        <v>3180</v>
      </c>
      <c r="F5338" s="69">
        <v>43290</v>
      </c>
      <c r="G5338" s="69">
        <v>43290</v>
      </c>
      <c r="H5338">
        <v>343</v>
      </c>
      <c r="I5338">
        <v>201</v>
      </c>
      <c r="J5338" t="s">
        <v>940</v>
      </c>
      <c r="K5338" t="s">
        <v>618</v>
      </c>
      <c r="L5338" t="s">
        <v>67</v>
      </c>
      <c r="M5338" s="73">
        <v>5692500</v>
      </c>
      <c r="N5338" t="str">
        <f t="shared" si="166"/>
        <v>0343-1</v>
      </c>
      <c r="O5338">
        <v>7512</v>
      </c>
      <c r="P5338">
        <f>1</f>
        <v>1</v>
      </c>
      <c r="Q5338">
        <f t="shared" si="167"/>
        <v>7</v>
      </c>
      <c r="W5338"/>
    </row>
    <row r="5339" spans="3:23" x14ac:dyDescent="0.25">
      <c r="C5339" t="s">
        <v>214</v>
      </c>
      <c r="D5339">
        <v>0</v>
      </c>
      <c r="E5339">
        <v>2749</v>
      </c>
      <c r="F5339" s="69">
        <v>43259</v>
      </c>
      <c r="G5339" s="69">
        <v>43259</v>
      </c>
      <c r="H5339">
        <v>343</v>
      </c>
      <c r="I5339">
        <v>201</v>
      </c>
      <c r="J5339" t="s">
        <v>940</v>
      </c>
      <c r="K5339" t="s">
        <v>618</v>
      </c>
      <c r="L5339" t="s">
        <v>67</v>
      </c>
      <c r="M5339" s="73">
        <v>5692500</v>
      </c>
      <c r="N5339" t="str">
        <f t="shared" si="166"/>
        <v>0343-1</v>
      </c>
      <c r="O5339">
        <v>7512</v>
      </c>
      <c r="P5339">
        <f>1</f>
        <v>1</v>
      </c>
      <c r="Q5339">
        <f t="shared" si="167"/>
        <v>6</v>
      </c>
      <c r="W5339"/>
    </row>
    <row r="5340" spans="3:23" x14ac:dyDescent="0.25">
      <c r="C5340" t="s">
        <v>214</v>
      </c>
      <c r="D5340">
        <v>0</v>
      </c>
      <c r="E5340">
        <v>2063</v>
      </c>
      <c r="F5340" s="69">
        <v>43228</v>
      </c>
      <c r="G5340" s="69">
        <v>43228</v>
      </c>
      <c r="H5340">
        <v>343</v>
      </c>
      <c r="I5340">
        <v>201</v>
      </c>
      <c r="J5340" t="s">
        <v>940</v>
      </c>
      <c r="K5340" t="s">
        <v>618</v>
      </c>
      <c r="L5340" t="s">
        <v>67</v>
      </c>
      <c r="M5340" s="73">
        <v>5692500</v>
      </c>
      <c r="N5340" t="str">
        <f t="shared" si="166"/>
        <v>0343-1</v>
      </c>
      <c r="O5340">
        <v>7512</v>
      </c>
      <c r="P5340">
        <f>1</f>
        <v>1</v>
      </c>
      <c r="Q5340">
        <f t="shared" si="167"/>
        <v>5</v>
      </c>
      <c r="W5340"/>
    </row>
    <row r="5341" spans="3:23" x14ac:dyDescent="0.25">
      <c r="C5341" t="s">
        <v>214</v>
      </c>
      <c r="D5341">
        <v>0</v>
      </c>
      <c r="E5341">
        <v>1531</v>
      </c>
      <c r="F5341" s="69">
        <v>43201</v>
      </c>
      <c r="G5341" s="69">
        <v>43201</v>
      </c>
      <c r="H5341">
        <v>343</v>
      </c>
      <c r="I5341">
        <v>201</v>
      </c>
      <c r="J5341" t="s">
        <v>940</v>
      </c>
      <c r="K5341" t="s">
        <v>618</v>
      </c>
      <c r="L5341" t="s">
        <v>67</v>
      </c>
      <c r="M5341" s="73">
        <v>5692500</v>
      </c>
      <c r="N5341" t="str">
        <f t="shared" si="166"/>
        <v>0343-1</v>
      </c>
      <c r="O5341">
        <v>7512</v>
      </c>
      <c r="P5341">
        <f>1</f>
        <v>1</v>
      </c>
      <c r="Q5341">
        <f t="shared" si="167"/>
        <v>4</v>
      </c>
      <c r="W5341"/>
    </row>
    <row r="5342" spans="3:23" x14ac:dyDescent="0.25">
      <c r="C5342" t="s">
        <v>214</v>
      </c>
      <c r="D5342">
        <v>0</v>
      </c>
      <c r="E5342">
        <v>1030</v>
      </c>
      <c r="F5342" s="69">
        <v>43180</v>
      </c>
      <c r="G5342" s="69">
        <v>43180</v>
      </c>
      <c r="H5342">
        <v>343</v>
      </c>
      <c r="I5342">
        <v>201</v>
      </c>
      <c r="J5342" t="s">
        <v>940</v>
      </c>
      <c r="K5342" t="s">
        <v>618</v>
      </c>
      <c r="L5342" t="s">
        <v>67</v>
      </c>
      <c r="M5342" s="73">
        <v>5692500</v>
      </c>
      <c r="N5342" t="str">
        <f t="shared" si="166"/>
        <v>0343-1</v>
      </c>
      <c r="O5342">
        <v>7512</v>
      </c>
      <c r="P5342">
        <f>1</f>
        <v>1</v>
      </c>
      <c r="Q5342">
        <f t="shared" si="167"/>
        <v>3</v>
      </c>
      <c r="W5342"/>
    </row>
    <row r="5343" spans="3:23" x14ac:dyDescent="0.25">
      <c r="C5343" t="s">
        <v>214</v>
      </c>
      <c r="D5343">
        <v>0</v>
      </c>
      <c r="E5343">
        <v>464</v>
      </c>
      <c r="F5343" s="69">
        <v>43166</v>
      </c>
      <c r="G5343" s="69">
        <v>43166</v>
      </c>
      <c r="H5343">
        <v>343</v>
      </c>
      <c r="I5343">
        <v>201</v>
      </c>
      <c r="J5343" t="s">
        <v>940</v>
      </c>
      <c r="K5343" t="s">
        <v>618</v>
      </c>
      <c r="L5343" t="s">
        <v>67</v>
      </c>
      <c r="M5343" s="73">
        <v>1328250</v>
      </c>
      <c r="N5343" t="str">
        <f t="shared" si="166"/>
        <v>0343-1</v>
      </c>
      <c r="O5343">
        <v>7512</v>
      </c>
      <c r="P5343">
        <f>1</f>
        <v>1</v>
      </c>
      <c r="Q5343">
        <f t="shared" si="167"/>
        <v>3</v>
      </c>
      <c r="W5343"/>
    </row>
    <row r="5344" spans="3:23" x14ac:dyDescent="0.25">
      <c r="C5344" t="s">
        <v>214</v>
      </c>
      <c r="D5344">
        <v>0</v>
      </c>
      <c r="E5344">
        <v>6679</v>
      </c>
      <c r="F5344" s="69">
        <v>43445</v>
      </c>
      <c r="G5344" s="69">
        <v>43445</v>
      </c>
      <c r="H5344">
        <v>137</v>
      </c>
      <c r="I5344">
        <v>200</v>
      </c>
      <c r="J5344" t="s">
        <v>941</v>
      </c>
      <c r="K5344" t="s">
        <v>618</v>
      </c>
      <c r="L5344" t="s">
        <v>67</v>
      </c>
      <c r="M5344" s="73">
        <v>5692500</v>
      </c>
      <c r="N5344" t="str">
        <f t="shared" si="166"/>
        <v>0137-1</v>
      </c>
      <c r="O5344">
        <v>7512</v>
      </c>
      <c r="P5344">
        <f>1</f>
        <v>1</v>
      </c>
      <c r="Q5344">
        <f t="shared" si="167"/>
        <v>12</v>
      </c>
      <c r="W5344"/>
    </row>
    <row r="5345" spans="3:23" x14ac:dyDescent="0.25">
      <c r="C5345" t="s">
        <v>214</v>
      </c>
      <c r="D5345">
        <v>0</v>
      </c>
      <c r="E5345">
        <v>5689</v>
      </c>
      <c r="F5345" s="69">
        <v>43411</v>
      </c>
      <c r="G5345" s="69">
        <v>43411</v>
      </c>
      <c r="H5345">
        <v>137</v>
      </c>
      <c r="I5345">
        <v>200</v>
      </c>
      <c r="J5345" t="s">
        <v>941</v>
      </c>
      <c r="K5345" t="s">
        <v>618</v>
      </c>
      <c r="L5345" t="s">
        <v>67</v>
      </c>
      <c r="M5345" s="73">
        <v>5692500</v>
      </c>
      <c r="N5345" t="str">
        <f t="shared" si="166"/>
        <v>0137-1</v>
      </c>
      <c r="O5345">
        <v>7512</v>
      </c>
      <c r="P5345">
        <f>1</f>
        <v>1</v>
      </c>
      <c r="Q5345">
        <f t="shared" si="167"/>
        <v>11</v>
      </c>
      <c r="W5345"/>
    </row>
    <row r="5346" spans="3:23" x14ac:dyDescent="0.25">
      <c r="C5346" t="s">
        <v>214</v>
      </c>
      <c r="D5346">
        <v>0</v>
      </c>
      <c r="E5346">
        <v>4838</v>
      </c>
      <c r="F5346" s="69">
        <v>43375</v>
      </c>
      <c r="G5346" s="69">
        <v>43375</v>
      </c>
      <c r="H5346">
        <v>137</v>
      </c>
      <c r="I5346">
        <v>200</v>
      </c>
      <c r="J5346" t="s">
        <v>941</v>
      </c>
      <c r="K5346" t="s">
        <v>618</v>
      </c>
      <c r="L5346" t="s">
        <v>67</v>
      </c>
      <c r="M5346" s="73">
        <v>5692500</v>
      </c>
      <c r="N5346" t="str">
        <f t="shared" si="166"/>
        <v>0137-1</v>
      </c>
      <c r="O5346">
        <v>7512</v>
      </c>
      <c r="P5346">
        <f>1</f>
        <v>1</v>
      </c>
      <c r="Q5346">
        <f t="shared" si="167"/>
        <v>10</v>
      </c>
      <c r="W5346"/>
    </row>
    <row r="5347" spans="3:23" x14ac:dyDescent="0.25">
      <c r="C5347" t="s">
        <v>214</v>
      </c>
      <c r="D5347">
        <v>0</v>
      </c>
      <c r="E5347">
        <v>4247</v>
      </c>
      <c r="F5347" s="69">
        <v>43347</v>
      </c>
      <c r="G5347" s="69">
        <v>43347</v>
      </c>
      <c r="H5347">
        <v>137</v>
      </c>
      <c r="I5347">
        <v>200</v>
      </c>
      <c r="J5347" t="s">
        <v>941</v>
      </c>
      <c r="K5347" t="s">
        <v>618</v>
      </c>
      <c r="L5347" t="s">
        <v>67</v>
      </c>
      <c r="M5347" s="73">
        <v>5692500</v>
      </c>
      <c r="N5347" t="str">
        <f t="shared" si="166"/>
        <v>0137-1</v>
      </c>
      <c r="O5347">
        <v>7512</v>
      </c>
      <c r="P5347">
        <f>1</f>
        <v>1</v>
      </c>
      <c r="Q5347">
        <f t="shared" si="167"/>
        <v>9</v>
      </c>
      <c r="W5347"/>
    </row>
    <row r="5348" spans="3:23" x14ac:dyDescent="0.25">
      <c r="C5348" t="s">
        <v>214</v>
      </c>
      <c r="D5348">
        <v>0</v>
      </c>
      <c r="E5348">
        <v>3603</v>
      </c>
      <c r="F5348" s="69">
        <v>43314</v>
      </c>
      <c r="G5348" s="69">
        <v>43314</v>
      </c>
      <c r="H5348">
        <v>137</v>
      </c>
      <c r="I5348">
        <v>200</v>
      </c>
      <c r="J5348" t="s">
        <v>941</v>
      </c>
      <c r="K5348" t="s">
        <v>618</v>
      </c>
      <c r="L5348" t="s">
        <v>67</v>
      </c>
      <c r="M5348" s="73">
        <v>5692500</v>
      </c>
      <c r="N5348" t="str">
        <f t="shared" si="166"/>
        <v>0137-1</v>
      </c>
      <c r="O5348">
        <v>7512</v>
      </c>
      <c r="P5348">
        <f>1</f>
        <v>1</v>
      </c>
      <c r="Q5348">
        <f t="shared" si="167"/>
        <v>8</v>
      </c>
      <c r="W5348"/>
    </row>
    <row r="5349" spans="3:23" x14ac:dyDescent="0.25">
      <c r="C5349" t="s">
        <v>214</v>
      </c>
      <c r="D5349">
        <v>0</v>
      </c>
      <c r="E5349">
        <v>3262</v>
      </c>
      <c r="F5349" s="69">
        <v>43290</v>
      </c>
      <c r="G5349" s="69">
        <v>43290</v>
      </c>
      <c r="H5349">
        <v>137</v>
      </c>
      <c r="I5349">
        <v>200</v>
      </c>
      <c r="J5349" t="s">
        <v>941</v>
      </c>
      <c r="K5349" t="s">
        <v>618</v>
      </c>
      <c r="L5349" t="s">
        <v>67</v>
      </c>
      <c r="M5349" s="73">
        <v>5692500</v>
      </c>
      <c r="N5349" t="str">
        <f t="shared" si="166"/>
        <v>0137-1</v>
      </c>
      <c r="O5349">
        <v>7512</v>
      </c>
      <c r="P5349">
        <f>1</f>
        <v>1</v>
      </c>
      <c r="Q5349">
        <f t="shared" si="167"/>
        <v>7</v>
      </c>
      <c r="W5349"/>
    </row>
    <row r="5350" spans="3:23" x14ac:dyDescent="0.25">
      <c r="C5350" t="s">
        <v>214</v>
      </c>
      <c r="D5350">
        <v>0</v>
      </c>
      <c r="E5350">
        <v>2651</v>
      </c>
      <c r="F5350" s="69">
        <v>43258</v>
      </c>
      <c r="G5350" s="69">
        <v>43258</v>
      </c>
      <c r="H5350">
        <v>137</v>
      </c>
      <c r="I5350">
        <v>200</v>
      </c>
      <c r="J5350" t="s">
        <v>941</v>
      </c>
      <c r="K5350" t="s">
        <v>618</v>
      </c>
      <c r="L5350" t="s">
        <v>67</v>
      </c>
      <c r="M5350" s="73">
        <v>5692500</v>
      </c>
      <c r="N5350" t="str">
        <f t="shared" si="166"/>
        <v>0137-1</v>
      </c>
      <c r="O5350">
        <v>7512</v>
      </c>
      <c r="P5350">
        <f>1</f>
        <v>1</v>
      </c>
      <c r="Q5350">
        <f t="shared" si="167"/>
        <v>6</v>
      </c>
      <c r="W5350"/>
    </row>
    <row r="5351" spans="3:23" x14ac:dyDescent="0.25">
      <c r="C5351" t="s">
        <v>214</v>
      </c>
      <c r="D5351">
        <v>0</v>
      </c>
      <c r="E5351">
        <v>2198</v>
      </c>
      <c r="F5351" s="69">
        <v>43231</v>
      </c>
      <c r="G5351" s="69">
        <v>43231</v>
      </c>
      <c r="H5351">
        <v>137</v>
      </c>
      <c r="I5351">
        <v>200</v>
      </c>
      <c r="J5351" t="s">
        <v>941</v>
      </c>
      <c r="K5351" t="s">
        <v>618</v>
      </c>
      <c r="L5351" t="s">
        <v>67</v>
      </c>
      <c r="M5351" s="73">
        <v>5692500</v>
      </c>
      <c r="N5351" t="str">
        <f t="shared" si="166"/>
        <v>0137-1</v>
      </c>
      <c r="O5351">
        <v>7512</v>
      </c>
      <c r="P5351">
        <f>1</f>
        <v>1</v>
      </c>
      <c r="Q5351">
        <f t="shared" si="167"/>
        <v>5</v>
      </c>
      <c r="W5351"/>
    </row>
    <row r="5352" spans="3:23" x14ac:dyDescent="0.25">
      <c r="C5352" t="s">
        <v>214</v>
      </c>
      <c r="D5352">
        <v>0</v>
      </c>
      <c r="E5352">
        <v>1493</v>
      </c>
      <c r="F5352" s="69">
        <v>43201</v>
      </c>
      <c r="G5352" s="69">
        <v>43201</v>
      </c>
      <c r="H5352">
        <v>137</v>
      </c>
      <c r="I5352">
        <v>200</v>
      </c>
      <c r="J5352" t="s">
        <v>941</v>
      </c>
      <c r="K5352" t="s">
        <v>618</v>
      </c>
      <c r="L5352" t="s">
        <v>67</v>
      </c>
      <c r="M5352" s="73">
        <v>5692500</v>
      </c>
      <c r="N5352" t="str">
        <f t="shared" si="166"/>
        <v>0137-1</v>
      </c>
      <c r="O5352">
        <v>7512</v>
      </c>
      <c r="P5352">
        <f>1</f>
        <v>1</v>
      </c>
      <c r="Q5352">
        <f t="shared" si="167"/>
        <v>4</v>
      </c>
      <c r="W5352"/>
    </row>
    <row r="5353" spans="3:23" x14ac:dyDescent="0.25">
      <c r="C5353" t="s">
        <v>214</v>
      </c>
      <c r="D5353">
        <v>0</v>
      </c>
      <c r="E5353">
        <v>754</v>
      </c>
      <c r="F5353" s="69">
        <v>43171</v>
      </c>
      <c r="G5353" s="69">
        <v>43171</v>
      </c>
      <c r="H5353">
        <v>137</v>
      </c>
      <c r="I5353">
        <v>200</v>
      </c>
      <c r="J5353" t="s">
        <v>941</v>
      </c>
      <c r="K5353" t="s">
        <v>618</v>
      </c>
      <c r="L5353" t="s">
        <v>67</v>
      </c>
      <c r="M5353" s="73">
        <v>5692500</v>
      </c>
      <c r="N5353" t="str">
        <f t="shared" si="166"/>
        <v>0137-1</v>
      </c>
      <c r="O5353">
        <v>7512</v>
      </c>
      <c r="P5353">
        <f>1</f>
        <v>1</v>
      </c>
      <c r="Q5353">
        <f t="shared" si="167"/>
        <v>3</v>
      </c>
      <c r="W5353"/>
    </row>
    <row r="5354" spans="3:23" x14ac:dyDescent="0.25">
      <c r="C5354" t="s">
        <v>214</v>
      </c>
      <c r="D5354">
        <v>0</v>
      </c>
      <c r="E5354">
        <v>266</v>
      </c>
      <c r="F5354" s="69">
        <v>43153</v>
      </c>
      <c r="G5354" s="69">
        <v>43153</v>
      </c>
      <c r="H5354">
        <v>137</v>
      </c>
      <c r="I5354">
        <v>200</v>
      </c>
      <c r="J5354" t="s">
        <v>941</v>
      </c>
      <c r="K5354" t="s">
        <v>618</v>
      </c>
      <c r="L5354" t="s">
        <v>67</v>
      </c>
      <c r="M5354" s="73">
        <v>3036000</v>
      </c>
      <c r="N5354" t="str">
        <f t="shared" si="166"/>
        <v>0137-1</v>
      </c>
      <c r="O5354">
        <v>7512</v>
      </c>
      <c r="P5354">
        <f>1</f>
        <v>1</v>
      </c>
      <c r="Q5354">
        <f t="shared" si="167"/>
        <v>2</v>
      </c>
      <c r="W5354"/>
    </row>
    <row r="5355" spans="3:23" x14ac:dyDescent="0.25">
      <c r="C5355" t="s">
        <v>214</v>
      </c>
      <c r="D5355">
        <v>0</v>
      </c>
      <c r="E5355">
        <v>5690</v>
      </c>
      <c r="F5355" s="69">
        <v>43411</v>
      </c>
      <c r="G5355" s="69">
        <v>43411</v>
      </c>
      <c r="H5355">
        <v>429</v>
      </c>
      <c r="I5355">
        <v>199</v>
      </c>
      <c r="J5355" t="s">
        <v>730</v>
      </c>
      <c r="K5355" t="s">
        <v>618</v>
      </c>
      <c r="L5355" t="s">
        <v>67</v>
      </c>
      <c r="M5355" s="73">
        <v>2484000</v>
      </c>
      <c r="N5355" t="str">
        <f t="shared" si="166"/>
        <v>0429-1</v>
      </c>
      <c r="O5355">
        <v>7512</v>
      </c>
      <c r="P5355">
        <f>1</f>
        <v>1</v>
      </c>
      <c r="Q5355">
        <f t="shared" si="167"/>
        <v>11</v>
      </c>
      <c r="W5355"/>
    </row>
    <row r="5356" spans="3:23" x14ac:dyDescent="0.25">
      <c r="C5356" t="s">
        <v>214</v>
      </c>
      <c r="D5356">
        <v>0</v>
      </c>
      <c r="E5356">
        <v>3718</v>
      </c>
      <c r="F5356" s="69">
        <v>43315</v>
      </c>
      <c r="G5356" s="69">
        <v>43315</v>
      </c>
      <c r="H5356">
        <v>429</v>
      </c>
      <c r="I5356">
        <v>199</v>
      </c>
      <c r="J5356" t="s">
        <v>730</v>
      </c>
      <c r="K5356" t="s">
        <v>618</v>
      </c>
      <c r="L5356" t="s">
        <v>67</v>
      </c>
      <c r="M5356" s="73">
        <v>4657500</v>
      </c>
      <c r="N5356" t="str">
        <f t="shared" si="166"/>
        <v>0429-1</v>
      </c>
      <c r="O5356">
        <v>7512</v>
      </c>
      <c r="P5356">
        <f>1</f>
        <v>1</v>
      </c>
      <c r="Q5356">
        <f t="shared" si="167"/>
        <v>8</v>
      </c>
      <c r="W5356"/>
    </row>
    <row r="5357" spans="3:23" x14ac:dyDescent="0.25">
      <c r="C5357" t="s">
        <v>214</v>
      </c>
      <c r="D5357">
        <v>0</v>
      </c>
      <c r="E5357">
        <v>3244</v>
      </c>
      <c r="F5357" s="69">
        <v>43290</v>
      </c>
      <c r="G5357" s="69">
        <v>43290</v>
      </c>
      <c r="H5357">
        <v>429</v>
      </c>
      <c r="I5357">
        <v>199</v>
      </c>
      <c r="J5357" t="s">
        <v>730</v>
      </c>
      <c r="K5357" t="s">
        <v>618</v>
      </c>
      <c r="L5357" t="s">
        <v>67</v>
      </c>
      <c r="M5357" s="73">
        <v>4657500</v>
      </c>
      <c r="N5357" t="str">
        <f t="shared" si="166"/>
        <v>0429-1</v>
      </c>
      <c r="O5357">
        <v>7512</v>
      </c>
      <c r="P5357">
        <f>1</f>
        <v>1</v>
      </c>
      <c r="Q5357">
        <f t="shared" si="167"/>
        <v>7</v>
      </c>
      <c r="W5357"/>
    </row>
    <row r="5358" spans="3:23" x14ac:dyDescent="0.25">
      <c r="C5358" t="s">
        <v>214</v>
      </c>
      <c r="D5358">
        <v>0</v>
      </c>
      <c r="E5358">
        <v>2603</v>
      </c>
      <c r="F5358" s="69">
        <v>43257</v>
      </c>
      <c r="G5358" s="69">
        <v>43257</v>
      </c>
      <c r="H5358">
        <v>429</v>
      </c>
      <c r="I5358">
        <v>199</v>
      </c>
      <c r="J5358" t="s">
        <v>730</v>
      </c>
      <c r="K5358" t="s">
        <v>618</v>
      </c>
      <c r="L5358" t="s">
        <v>67</v>
      </c>
      <c r="M5358" s="73">
        <v>4657500</v>
      </c>
      <c r="N5358" t="str">
        <f t="shared" si="166"/>
        <v>0429-1</v>
      </c>
      <c r="O5358">
        <v>7512</v>
      </c>
      <c r="P5358">
        <f>1</f>
        <v>1</v>
      </c>
      <c r="Q5358">
        <f t="shared" si="167"/>
        <v>6</v>
      </c>
      <c r="W5358"/>
    </row>
    <row r="5359" spans="3:23" x14ac:dyDescent="0.25">
      <c r="C5359" t="s">
        <v>214</v>
      </c>
      <c r="D5359">
        <v>0</v>
      </c>
      <c r="E5359">
        <v>2004</v>
      </c>
      <c r="F5359" s="69">
        <v>43228</v>
      </c>
      <c r="G5359" s="69">
        <v>43228</v>
      </c>
      <c r="H5359">
        <v>429</v>
      </c>
      <c r="I5359">
        <v>199</v>
      </c>
      <c r="J5359" t="s">
        <v>730</v>
      </c>
      <c r="K5359" t="s">
        <v>618</v>
      </c>
      <c r="L5359" t="s">
        <v>67</v>
      </c>
      <c r="M5359" s="73">
        <v>4657500</v>
      </c>
      <c r="N5359" t="str">
        <f t="shared" si="166"/>
        <v>0429-1</v>
      </c>
      <c r="O5359">
        <v>7512</v>
      </c>
      <c r="P5359">
        <f>1</f>
        <v>1</v>
      </c>
      <c r="Q5359">
        <f t="shared" si="167"/>
        <v>5</v>
      </c>
      <c r="W5359"/>
    </row>
    <row r="5360" spans="3:23" x14ac:dyDescent="0.25">
      <c r="C5360" t="s">
        <v>214</v>
      </c>
      <c r="D5360">
        <v>0</v>
      </c>
      <c r="E5360">
        <v>1542</v>
      </c>
      <c r="F5360" s="69">
        <v>43201</v>
      </c>
      <c r="G5360" s="69">
        <v>43201</v>
      </c>
      <c r="H5360">
        <v>429</v>
      </c>
      <c r="I5360">
        <v>199</v>
      </c>
      <c r="J5360" t="s">
        <v>730</v>
      </c>
      <c r="K5360" t="s">
        <v>618</v>
      </c>
      <c r="L5360" t="s">
        <v>67</v>
      </c>
      <c r="M5360" s="73">
        <v>4657500</v>
      </c>
      <c r="N5360" t="str">
        <f t="shared" si="166"/>
        <v>0429-1</v>
      </c>
      <c r="O5360">
        <v>7512</v>
      </c>
      <c r="P5360">
        <f>1</f>
        <v>1</v>
      </c>
      <c r="Q5360">
        <f t="shared" si="167"/>
        <v>4</v>
      </c>
      <c r="W5360"/>
    </row>
    <row r="5361" spans="3:23" x14ac:dyDescent="0.25">
      <c r="C5361" t="s">
        <v>214</v>
      </c>
      <c r="D5361">
        <v>0</v>
      </c>
      <c r="E5361">
        <v>834</v>
      </c>
      <c r="F5361" s="69">
        <v>43173</v>
      </c>
      <c r="G5361" s="69">
        <v>43173</v>
      </c>
      <c r="H5361">
        <v>429</v>
      </c>
      <c r="I5361">
        <v>199</v>
      </c>
      <c r="J5361" t="s">
        <v>730</v>
      </c>
      <c r="K5361" t="s">
        <v>618</v>
      </c>
      <c r="L5361" t="s">
        <v>67</v>
      </c>
      <c r="M5361" s="73">
        <v>4657500</v>
      </c>
      <c r="N5361" t="str">
        <f t="shared" si="166"/>
        <v>0429-1</v>
      </c>
      <c r="O5361">
        <v>7512</v>
      </c>
      <c r="P5361">
        <f>1</f>
        <v>1</v>
      </c>
      <c r="Q5361">
        <f t="shared" si="167"/>
        <v>3</v>
      </c>
      <c r="W5361"/>
    </row>
    <row r="5362" spans="3:23" x14ac:dyDescent="0.25">
      <c r="C5362" t="s">
        <v>214</v>
      </c>
      <c r="D5362">
        <v>0</v>
      </c>
      <c r="E5362">
        <v>552</v>
      </c>
      <c r="F5362" s="69">
        <v>43166</v>
      </c>
      <c r="G5362" s="69">
        <v>43166</v>
      </c>
      <c r="H5362">
        <v>429</v>
      </c>
      <c r="I5362">
        <v>199</v>
      </c>
      <c r="J5362" t="s">
        <v>730</v>
      </c>
      <c r="K5362" t="s">
        <v>618</v>
      </c>
      <c r="L5362" t="s">
        <v>67</v>
      </c>
      <c r="M5362" s="73">
        <v>931500</v>
      </c>
      <c r="N5362" t="str">
        <f t="shared" si="166"/>
        <v>0429-1</v>
      </c>
      <c r="O5362">
        <v>7512</v>
      </c>
      <c r="P5362">
        <f>1</f>
        <v>1</v>
      </c>
      <c r="Q5362">
        <f t="shared" si="167"/>
        <v>3</v>
      </c>
      <c r="W5362"/>
    </row>
    <row r="5363" spans="3:23" x14ac:dyDescent="0.25">
      <c r="C5363" t="s">
        <v>214</v>
      </c>
      <c r="D5363">
        <v>0</v>
      </c>
      <c r="E5363">
        <v>6337</v>
      </c>
      <c r="F5363" s="69">
        <v>43439</v>
      </c>
      <c r="G5363" s="69">
        <v>43439</v>
      </c>
      <c r="H5363">
        <v>207</v>
      </c>
      <c r="I5363">
        <v>198</v>
      </c>
      <c r="J5363" t="s">
        <v>942</v>
      </c>
      <c r="K5363" t="s">
        <v>618</v>
      </c>
      <c r="L5363" t="s">
        <v>67</v>
      </c>
      <c r="M5363" s="73">
        <v>5692500</v>
      </c>
      <c r="N5363" t="str">
        <f t="shared" si="166"/>
        <v>0207-1</v>
      </c>
      <c r="O5363">
        <v>7512</v>
      </c>
      <c r="P5363">
        <f>1</f>
        <v>1</v>
      </c>
      <c r="Q5363">
        <f t="shared" si="167"/>
        <v>12</v>
      </c>
      <c r="W5363"/>
    </row>
    <row r="5364" spans="3:23" x14ac:dyDescent="0.25">
      <c r="C5364" t="s">
        <v>214</v>
      </c>
      <c r="D5364">
        <v>0</v>
      </c>
      <c r="E5364">
        <v>5594</v>
      </c>
      <c r="F5364" s="69">
        <v>43411</v>
      </c>
      <c r="G5364" s="69">
        <v>43411</v>
      </c>
      <c r="H5364">
        <v>207</v>
      </c>
      <c r="I5364">
        <v>198</v>
      </c>
      <c r="J5364" t="s">
        <v>942</v>
      </c>
      <c r="K5364" t="s">
        <v>618</v>
      </c>
      <c r="L5364" t="s">
        <v>67</v>
      </c>
      <c r="M5364" s="73">
        <v>5692500</v>
      </c>
      <c r="N5364" t="str">
        <f t="shared" si="166"/>
        <v>0207-1</v>
      </c>
      <c r="O5364">
        <v>7512</v>
      </c>
      <c r="P5364">
        <f>1</f>
        <v>1</v>
      </c>
      <c r="Q5364">
        <f t="shared" si="167"/>
        <v>11</v>
      </c>
      <c r="W5364"/>
    </row>
    <row r="5365" spans="3:23" x14ac:dyDescent="0.25">
      <c r="C5365" t="s">
        <v>214</v>
      </c>
      <c r="D5365">
        <v>0</v>
      </c>
      <c r="E5365">
        <v>5271</v>
      </c>
      <c r="F5365" s="69">
        <v>43384</v>
      </c>
      <c r="G5365" s="69">
        <v>43384</v>
      </c>
      <c r="H5365">
        <v>207</v>
      </c>
      <c r="I5365">
        <v>198</v>
      </c>
      <c r="J5365" t="s">
        <v>942</v>
      </c>
      <c r="K5365" t="s">
        <v>618</v>
      </c>
      <c r="L5365" t="s">
        <v>67</v>
      </c>
      <c r="M5365" s="73">
        <v>5692500</v>
      </c>
      <c r="N5365" t="str">
        <f t="shared" si="166"/>
        <v>0207-1</v>
      </c>
      <c r="O5365">
        <v>7512</v>
      </c>
      <c r="P5365">
        <f>1</f>
        <v>1</v>
      </c>
      <c r="Q5365">
        <f t="shared" si="167"/>
        <v>10</v>
      </c>
      <c r="W5365"/>
    </row>
    <row r="5366" spans="3:23" x14ac:dyDescent="0.25">
      <c r="C5366" t="s">
        <v>214</v>
      </c>
      <c r="D5366">
        <v>0</v>
      </c>
      <c r="E5366">
        <v>4535</v>
      </c>
      <c r="F5366" s="69">
        <v>43353</v>
      </c>
      <c r="G5366" s="69">
        <v>43353</v>
      </c>
      <c r="H5366">
        <v>207</v>
      </c>
      <c r="I5366">
        <v>198</v>
      </c>
      <c r="J5366" t="s">
        <v>942</v>
      </c>
      <c r="K5366" t="s">
        <v>618</v>
      </c>
      <c r="L5366" t="s">
        <v>67</v>
      </c>
      <c r="M5366" s="73">
        <v>5692500</v>
      </c>
      <c r="N5366" t="str">
        <f t="shared" si="166"/>
        <v>0207-1</v>
      </c>
      <c r="O5366">
        <v>7512</v>
      </c>
      <c r="P5366">
        <f>1</f>
        <v>1</v>
      </c>
      <c r="Q5366">
        <f t="shared" si="167"/>
        <v>9</v>
      </c>
      <c r="W5366"/>
    </row>
    <row r="5367" spans="3:23" x14ac:dyDescent="0.25">
      <c r="C5367" t="s">
        <v>214</v>
      </c>
      <c r="D5367">
        <v>0</v>
      </c>
      <c r="E5367">
        <v>3676</v>
      </c>
      <c r="F5367" s="69">
        <v>43315</v>
      </c>
      <c r="G5367" s="69">
        <v>43315</v>
      </c>
      <c r="H5367">
        <v>207</v>
      </c>
      <c r="I5367">
        <v>198</v>
      </c>
      <c r="J5367" t="s">
        <v>942</v>
      </c>
      <c r="K5367" t="s">
        <v>618</v>
      </c>
      <c r="L5367" t="s">
        <v>67</v>
      </c>
      <c r="M5367" s="73">
        <v>5692500</v>
      </c>
      <c r="N5367" t="str">
        <f t="shared" si="166"/>
        <v>0207-1</v>
      </c>
      <c r="O5367">
        <v>7512</v>
      </c>
      <c r="P5367">
        <f>1</f>
        <v>1</v>
      </c>
      <c r="Q5367">
        <f t="shared" si="167"/>
        <v>8</v>
      </c>
      <c r="W5367"/>
    </row>
    <row r="5368" spans="3:23" x14ac:dyDescent="0.25">
      <c r="C5368" t="s">
        <v>214</v>
      </c>
      <c r="D5368">
        <v>0</v>
      </c>
      <c r="E5368">
        <v>3297</v>
      </c>
      <c r="F5368" s="69">
        <v>43290</v>
      </c>
      <c r="G5368" s="69">
        <v>43290</v>
      </c>
      <c r="H5368">
        <v>207</v>
      </c>
      <c r="I5368">
        <v>198</v>
      </c>
      <c r="J5368" t="s">
        <v>942</v>
      </c>
      <c r="K5368" t="s">
        <v>618</v>
      </c>
      <c r="L5368" t="s">
        <v>67</v>
      </c>
      <c r="M5368" s="73">
        <v>5692500</v>
      </c>
      <c r="N5368" t="str">
        <f t="shared" si="166"/>
        <v>0207-1</v>
      </c>
      <c r="O5368">
        <v>7512</v>
      </c>
      <c r="P5368">
        <f>1</f>
        <v>1</v>
      </c>
      <c r="Q5368">
        <f t="shared" si="167"/>
        <v>7</v>
      </c>
      <c r="W5368"/>
    </row>
    <row r="5369" spans="3:23" x14ac:dyDescent="0.25">
      <c r="C5369" t="s">
        <v>214</v>
      </c>
      <c r="D5369">
        <v>0</v>
      </c>
      <c r="E5369">
        <v>2578</v>
      </c>
      <c r="F5369" s="69">
        <v>43257</v>
      </c>
      <c r="G5369" s="69">
        <v>43257</v>
      </c>
      <c r="H5369">
        <v>207</v>
      </c>
      <c r="I5369">
        <v>198</v>
      </c>
      <c r="J5369" t="s">
        <v>942</v>
      </c>
      <c r="K5369" t="s">
        <v>618</v>
      </c>
      <c r="L5369" t="s">
        <v>67</v>
      </c>
      <c r="M5369" s="73">
        <v>5692500</v>
      </c>
      <c r="N5369" t="str">
        <f t="shared" si="166"/>
        <v>0207-1</v>
      </c>
      <c r="O5369">
        <v>7512</v>
      </c>
      <c r="P5369">
        <f>1</f>
        <v>1</v>
      </c>
      <c r="Q5369">
        <f t="shared" si="167"/>
        <v>6</v>
      </c>
      <c r="W5369"/>
    </row>
    <row r="5370" spans="3:23" x14ac:dyDescent="0.25">
      <c r="C5370" t="s">
        <v>214</v>
      </c>
      <c r="D5370">
        <v>0</v>
      </c>
      <c r="E5370">
        <v>2050</v>
      </c>
      <c r="F5370" s="69">
        <v>43228</v>
      </c>
      <c r="G5370" s="69">
        <v>43228</v>
      </c>
      <c r="H5370">
        <v>207</v>
      </c>
      <c r="I5370">
        <v>198</v>
      </c>
      <c r="J5370" t="s">
        <v>942</v>
      </c>
      <c r="K5370" t="s">
        <v>618</v>
      </c>
      <c r="L5370" t="s">
        <v>67</v>
      </c>
      <c r="M5370" s="73">
        <v>5692500</v>
      </c>
      <c r="N5370" t="str">
        <f t="shared" si="166"/>
        <v>0207-1</v>
      </c>
      <c r="O5370">
        <v>7512</v>
      </c>
      <c r="P5370">
        <f>1</f>
        <v>1</v>
      </c>
      <c r="Q5370">
        <f t="shared" si="167"/>
        <v>5</v>
      </c>
      <c r="W5370"/>
    </row>
    <row r="5371" spans="3:23" x14ac:dyDescent="0.25">
      <c r="C5371" t="s">
        <v>214</v>
      </c>
      <c r="D5371">
        <v>0</v>
      </c>
      <c r="E5371">
        <v>1509</v>
      </c>
      <c r="F5371" s="69">
        <v>43201</v>
      </c>
      <c r="G5371" s="69">
        <v>43201</v>
      </c>
      <c r="H5371">
        <v>207</v>
      </c>
      <c r="I5371">
        <v>198</v>
      </c>
      <c r="J5371" t="s">
        <v>942</v>
      </c>
      <c r="K5371" t="s">
        <v>618</v>
      </c>
      <c r="L5371" t="s">
        <v>67</v>
      </c>
      <c r="M5371" s="73">
        <v>5692500</v>
      </c>
      <c r="N5371" t="str">
        <f t="shared" si="166"/>
        <v>0207-1</v>
      </c>
      <c r="O5371">
        <v>7512</v>
      </c>
      <c r="P5371">
        <f>1</f>
        <v>1</v>
      </c>
      <c r="Q5371">
        <f t="shared" si="167"/>
        <v>4</v>
      </c>
      <c r="W5371"/>
    </row>
    <row r="5372" spans="3:23" x14ac:dyDescent="0.25">
      <c r="C5372" t="s">
        <v>214</v>
      </c>
      <c r="D5372">
        <v>0</v>
      </c>
      <c r="E5372">
        <v>874</v>
      </c>
      <c r="F5372" s="69">
        <v>43173</v>
      </c>
      <c r="G5372" s="69">
        <v>43173</v>
      </c>
      <c r="H5372">
        <v>207</v>
      </c>
      <c r="I5372">
        <v>198</v>
      </c>
      <c r="J5372" t="s">
        <v>942</v>
      </c>
      <c r="K5372" t="s">
        <v>618</v>
      </c>
      <c r="L5372" t="s">
        <v>67</v>
      </c>
      <c r="M5372" s="73">
        <v>5692500</v>
      </c>
      <c r="N5372" t="str">
        <f t="shared" si="166"/>
        <v>0207-1</v>
      </c>
      <c r="O5372">
        <v>7512</v>
      </c>
      <c r="P5372">
        <f>1</f>
        <v>1</v>
      </c>
      <c r="Q5372">
        <f t="shared" si="167"/>
        <v>3</v>
      </c>
      <c r="W5372"/>
    </row>
    <row r="5373" spans="3:23" x14ac:dyDescent="0.25">
      <c r="C5373" t="s">
        <v>214</v>
      </c>
      <c r="D5373">
        <v>0</v>
      </c>
      <c r="E5373">
        <v>389</v>
      </c>
      <c r="F5373" s="69">
        <v>43165</v>
      </c>
      <c r="G5373" s="69">
        <v>43165</v>
      </c>
      <c r="H5373">
        <v>207</v>
      </c>
      <c r="I5373">
        <v>198</v>
      </c>
      <c r="J5373" t="s">
        <v>942</v>
      </c>
      <c r="K5373" t="s">
        <v>618</v>
      </c>
      <c r="L5373" t="s">
        <v>67</v>
      </c>
      <c r="M5373" s="73">
        <v>2846250</v>
      </c>
      <c r="N5373" t="str">
        <f t="shared" si="166"/>
        <v>0207-1</v>
      </c>
      <c r="O5373">
        <v>7512</v>
      </c>
      <c r="P5373">
        <f>1</f>
        <v>1</v>
      </c>
      <c r="Q5373">
        <f t="shared" si="167"/>
        <v>3</v>
      </c>
      <c r="W5373"/>
    </row>
    <row r="5374" spans="3:23" x14ac:dyDescent="0.25">
      <c r="C5374" t="s">
        <v>214</v>
      </c>
      <c r="D5374">
        <v>0</v>
      </c>
      <c r="E5374">
        <v>6466</v>
      </c>
      <c r="F5374" s="69">
        <v>43444</v>
      </c>
      <c r="G5374" s="69">
        <v>43444</v>
      </c>
      <c r="H5374">
        <v>138</v>
      </c>
      <c r="I5374">
        <v>197</v>
      </c>
      <c r="J5374" t="s">
        <v>943</v>
      </c>
      <c r="K5374" t="s">
        <v>618</v>
      </c>
      <c r="L5374" t="s">
        <v>67</v>
      </c>
      <c r="M5374" s="73">
        <v>5692500</v>
      </c>
      <c r="N5374" t="str">
        <f t="shared" si="166"/>
        <v>0138-1</v>
      </c>
      <c r="O5374">
        <v>7512</v>
      </c>
      <c r="P5374">
        <f>1</f>
        <v>1</v>
      </c>
      <c r="Q5374">
        <f t="shared" si="167"/>
        <v>12</v>
      </c>
      <c r="W5374"/>
    </row>
    <row r="5375" spans="3:23" x14ac:dyDescent="0.25">
      <c r="C5375" t="s">
        <v>214</v>
      </c>
      <c r="D5375">
        <v>0</v>
      </c>
      <c r="E5375">
        <v>5779</v>
      </c>
      <c r="F5375" s="69">
        <v>43413</v>
      </c>
      <c r="G5375" s="69">
        <v>43413</v>
      </c>
      <c r="H5375">
        <v>138</v>
      </c>
      <c r="I5375">
        <v>197</v>
      </c>
      <c r="J5375" t="s">
        <v>943</v>
      </c>
      <c r="K5375" t="s">
        <v>618</v>
      </c>
      <c r="L5375" t="s">
        <v>67</v>
      </c>
      <c r="M5375" s="73">
        <v>5692500</v>
      </c>
      <c r="N5375" t="str">
        <f t="shared" si="166"/>
        <v>0138-1</v>
      </c>
      <c r="O5375">
        <v>7512</v>
      </c>
      <c r="P5375">
        <f>1</f>
        <v>1</v>
      </c>
      <c r="Q5375">
        <f t="shared" si="167"/>
        <v>11</v>
      </c>
      <c r="W5375"/>
    </row>
    <row r="5376" spans="3:23" x14ac:dyDescent="0.25">
      <c r="C5376" t="s">
        <v>214</v>
      </c>
      <c r="D5376">
        <v>0</v>
      </c>
      <c r="E5376">
        <v>5338</v>
      </c>
      <c r="F5376" s="69">
        <v>43391</v>
      </c>
      <c r="G5376" s="69">
        <v>43391</v>
      </c>
      <c r="H5376">
        <v>138</v>
      </c>
      <c r="I5376">
        <v>197</v>
      </c>
      <c r="J5376" t="s">
        <v>943</v>
      </c>
      <c r="K5376" t="s">
        <v>618</v>
      </c>
      <c r="L5376" t="s">
        <v>67</v>
      </c>
      <c r="M5376" s="73">
        <v>5692500</v>
      </c>
      <c r="N5376" t="str">
        <f t="shared" si="166"/>
        <v>0138-1</v>
      </c>
      <c r="O5376">
        <v>7512</v>
      </c>
      <c r="P5376">
        <f>1</f>
        <v>1</v>
      </c>
      <c r="Q5376">
        <f t="shared" si="167"/>
        <v>10</v>
      </c>
      <c r="W5376"/>
    </row>
    <row r="5377" spans="3:23" x14ac:dyDescent="0.25">
      <c r="C5377" t="s">
        <v>214</v>
      </c>
      <c r="D5377">
        <v>0</v>
      </c>
      <c r="E5377">
        <v>4481</v>
      </c>
      <c r="F5377" s="69">
        <v>43350</v>
      </c>
      <c r="G5377" s="69">
        <v>43350</v>
      </c>
      <c r="H5377">
        <v>138</v>
      </c>
      <c r="I5377">
        <v>197</v>
      </c>
      <c r="J5377" t="s">
        <v>943</v>
      </c>
      <c r="K5377" t="s">
        <v>618</v>
      </c>
      <c r="L5377" t="s">
        <v>67</v>
      </c>
      <c r="M5377" s="73">
        <v>5692500</v>
      </c>
      <c r="N5377" t="str">
        <f t="shared" si="166"/>
        <v>0138-1</v>
      </c>
      <c r="O5377">
        <v>7512</v>
      </c>
      <c r="P5377">
        <f>1</f>
        <v>1</v>
      </c>
      <c r="Q5377">
        <f t="shared" si="167"/>
        <v>9</v>
      </c>
      <c r="W5377"/>
    </row>
    <row r="5378" spans="3:23" x14ac:dyDescent="0.25">
      <c r="C5378" t="s">
        <v>214</v>
      </c>
      <c r="D5378">
        <v>0</v>
      </c>
      <c r="E5378">
        <v>3794</v>
      </c>
      <c r="F5378" s="69">
        <v>43320</v>
      </c>
      <c r="G5378" s="69">
        <v>43320</v>
      </c>
      <c r="H5378">
        <v>138</v>
      </c>
      <c r="I5378">
        <v>197</v>
      </c>
      <c r="J5378" t="s">
        <v>943</v>
      </c>
      <c r="K5378" t="s">
        <v>618</v>
      </c>
      <c r="L5378" t="s">
        <v>67</v>
      </c>
      <c r="M5378" s="73">
        <v>5692500</v>
      </c>
      <c r="N5378" t="str">
        <f t="shared" si="166"/>
        <v>0138-1</v>
      </c>
      <c r="O5378">
        <v>7512</v>
      </c>
      <c r="P5378">
        <f>1</f>
        <v>1</v>
      </c>
      <c r="Q5378">
        <f t="shared" si="167"/>
        <v>8</v>
      </c>
      <c r="W5378"/>
    </row>
    <row r="5379" spans="3:23" x14ac:dyDescent="0.25">
      <c r="C5379" t="s">
        <v>214</v>
      </c>
      <c r="D5379">
        <v>0</v>
      </c>
      <c r="E5379">
        <v>3480</v>
      </c>
      <c r="F5379" s="69">
        <v>43298</v>
      </c>
      <c r="G5379" s="69">
        <v>43298</v>
      </c>
      <c r="H5379">
        <v>138</v>
      </c>
      <c r="I5379">
        <v>197</v>
      </c>
      <c r="J5379" t="s">
        <v>943</v>
      </c>
      <c r="K5379" t="s">
        <v>618</v>
      </c>
      <c r="L5379" t="s">
        <v>67</v>
      </c>
      <c r="M5379" s="73">
        <v>5692500</v>
      </c>
      <c r="N5379" t="str">
        <f t="shared" si="166"/>
        <v>0138-1</v>
      </c>
      <c r="O5379">
        <v>7512</v>
      </c>
      <c r="P5379">
        <f>1</f>
        <v>1</v>
      </c>
      <c r="Q5379">
        <f t="shared" si="167"/>
        <v>7</v>
      </c>
      <c r="W5379"/>
    </row>
    <row r="5380" spans="3:23" x14ac:dyDescent="0.25">
      <c r="C5380" t="s">
        <v>214</v>
      </c>
      <c r="D5380">
        <v>0</v>
      </c>
      <c r="E5380">
        <v>2608</v>
      </c>
      <c r="F5380" s="69">
        <v>43257</v>
      </c>
      <c r="G5380" s="69">
        <v>43257</v>
      </c>
      <c r="H5380">
        <v>138</v>
      </c>
      <c r="I5380">
        <v>197</v>
      </c>
      <c r="J5380" t="s">
        <v>943</v>
      </c>
      <c r="K5380" t="s">
        <v>618</v>
      </c>
      <c r="L5380" t="s">
        <v>67</v>
      </c>
      <c r="M5380" s="73">
        <v>5692500</v>
      </c>
      <c r="N5380" t="str">
        <f t="shared" ref="N5380:N5443" si="168">TEXT(H5380,"0000")&amp;"-"&amp;TEXT(P5380,"0")</f>
        <v>0138-1</v>
      </c>
      <c r="O5380">
        <v>7512</v>
      </c>
      <c r="P5380">
        <f>1</f>
        <v>1</v>
      </c>
      <c r="Q5380">
        <f t="shared" ref="Q5380:Q5443" si="169">MONTH(G5380)</f>
        <v>6</v>
      </c>
      <c r="W5380"/>
    </row>
    <row r="5381" spans="3:23" x14ac:dyDescent="0.25">
      <c r="C5381" t="s">
        <v>214</v>
      </c>
      <c r="D5381">
        <v>0</v>
      </c>
      <c r="E5381">
        <v>2053</v>
      </c>
      <c r="F5381" s="69">
        <v>43228</v>
      </c>
      <c r="G5381" s="69">
        <v>43228</v>
      </c>
      <c r="H5381">
        <v>138</v>
      </c>
      <c r="I5381">
        <v>197</v>
      </c>
      <c r="J5381" t="s">
        <v>943</v>
      </c>
      <c r="K5381" t="s">
        <v>618</v>
      </c>
      <c r="L5381" t="s">
        <v>67</v>
      </c>
      <c r="M5381" s="73">
        <v>5692500</v>
      </c>
      <c r="N5381" t="str">
        <f t="shared" si="168"/>
        <v>0138-1</v>
      </c>
      <c r="O5381">
        <v>7512</v>
      </c>
      <c r="P5381">
        <f>1</f>
        <v>1</v>
      </c>
      <c r="Q5381">
        <f t="shared" si="169"/>
        <v>5</v>
      </c>
      <c r="W5381"/>
    </row>
    <row r="5382" spans="3:23" x14ac:dyDescent="0.25">
      <c r="C5382" t="s">
        <v>214</v>
      </c>
      <c r="D5382">
        <v>0</v>
      </c>
      <c r="E5382">
        <v>1523</v>
      </c>
      <c r="F5382" s="69">
        <v>43201</v>
      </c>
      <c r="G5382" s="69">
        <v>43201</v>
      </c>
      <c r="H5382">
        <v>138</v>
      </c>
      <c r="I5382">
        <v>197</v>
      </c>
      <c r="J5382" t="s">
        <v>943</v>
      </c>
      <c r="K5382" t="s">
        <v>618</v>
      </c>
      <c r="L5382" t="s">
        <v>67</v>
      </c>
      <c r="M5382" s="73">
        <v>5692500</v>
      </c>
      <c r="N5382" t="str">
        <f t="shared" si="168"/>
        <v>0138-1</v>
      </c>
      <c r="O5382">
        <v>7512</v>
      </c>
      <c r="P5382">
        <f>1</f>
        <v>1</v>
      </c>
      <c r="Q5382">
        <f t="shared" si="169"/>
        <v>4</v>
      </c>
      <c r="W5382"/>
    </row>
    <row r="5383" spans="3:23" x14ac:dyDescent="0.25">
      <c r="C5383" t="s">
        <v>214</v>
      </c>
      <c r="D5383">
        <v>0</v>
      </c>
      <c r="E5383">
        <v>873</v>
      </c>
      <c r="F5383" s="69">
        <v>43173</v>
      </c>
      <c r="G5383" s="69">
        <v>43173</v>
      </c>
      <c r="H5383">
        <v>138</v>
      </c>
      <c r="I5383">
        <v>197</v>
      </c>
      <c r="J5383" t="s">
        <v>943</v>
      </c>
      <c r="K5383" t="s">
        <v>618</v>
      </c>
      <c r="L5383" t="s">
        <v>67</v>
      </c>
      <c r="M5383" s="73">
        <v>5692500</v>
      </c>
      <c r="N5383" t="str">
        <f t="shared" si="168"/>
        <v>0138-1</v>
      </c>
      <c r="O5383">
        <v>7512</v>
      </c>
      <c r="P5383">
        <f>1</f>
        <v>1</v>
      </c>
      <c r="Q5383">
        <f t="shared" si="169"/>
        <v>3</v>
      </c>
      <c r="W5383"/>
    </row>
    <row r="5384" spans="3:23" x14ac:dyDescent="0.25">
      <c r="C5384" t="s">
        <v>214</v>
      </c>
      <c r="D5384">
        <v>0</v>
      </c>
      <c r="E5384">
        <v>452</v>
      </c>
      <c r="F5384" s="69">
        <v>43165</v>
      </c>
      <c r="G5384" s="69">
        <v>43165</v>
      </c>
      <c r="H5384">
        <v>138</v>
      </c>
      <c r="I5384">
        <v>197</v>
      </c>
      <c r="J5384" t="s">
        <v>943</v>
      </c>
      <c r="K5384" t="s">
        <v>618</v>
      </c>
      <c r="L5384" t="s">
        <v>67</v>
      </c>
      <c r="M5384" s="73">
        <v>3036000</v>
      </c>
      <c r="N5384" t="str">
        <f t="shared" si="168"/>
        <v>0138-1</v>
      </c>
      <c r="O5384">
        <v>7512</v>
      </c>
      <c r="P5384">
        <f>1</f>
        <v>1</v>
      </c>
      <c r="Q5384">
        <f t="shared" si="169"/>
        <v>3</v>
      </c>
      <c r="W5384"/>
    </row>
    <row r="5385" spans="3:23" x14ac:dyDescent="0.25">
      <c r="C5385" t="s">
        <v>214</v>
      </c>
      <c r="D5385">
        <v>0</v>
      </c>
      <c r="E5385">
        <v>6398</v>
      </c>
      <c r="F5385" s="69">
        <v>43441</v>
      </c>
      <c r="G5385" s="69">
        <v>43441</v>
      </c>
      <c r="H5385">
        <v>202</v>
      </c>
      <c r="I5385">
        <v>196</v>
      </c>
      <c r="J5385" t="s">
        <v>944</v>
      </c>
      <c r="K5385" t="s">
        <v>618</v>
      </c>
      <c r="L5385" t="s">
        <v>67</v>
      </c>
      <c r="M5385" s="73">
        <v>5692500</v>
      </c>
      <c r="N5385" t="str">
        <f t="shared" si="168"/>
        <v>0202-1</v>
      </c>
      <c r="O5385">
        <v>7512</v>
      </c>
      <c r="P5385">
        <f>1</f>
        <v>1</v>
      </c>
      <c r="Q5385">
        <f t="shared" si="169"/>
        <v>12</v>
      </c>
      <c r="W5385"/>
    </row>
    <row r="5386" spans="3:23" x14ac:dyDescent="0.25">
      <c r="C5386" t="s">
        <v>214</v>
      </c>
      <c r="D5386">
        <v>0</v>
      </c>
      <c r="E5386">
        <v>5719</v>
      </c>
      <c r="F5386" s="69">
        <v>43412</v>
      </c>
      <c r="G5386" s="69">
        <v>43412</v>
      </c>
      <c r="H5386">
        <v>202</v>
      </c>
      <c r="I5386">
        <v>196</v>
      </c>
      <c r="J5386" t="s">
        <v>944</v>
      </c>
      <c r="K5386" t="s">
        <v>618</v>
      </c>
      <c r="L5386" t="s">
        <v>67</v>
      </c>
      <c r="M5386" s="73">
        <v>5692500</v>
      </c>
      <c r="N5386" t="str">
        <f t="shared" si="168"/>
        <v>0202-1</v>
      </c>
      <c r="O5386">
        <v>7512</v>
      </c>
      <c r="P5386">
        <f>1</f>
        <v>1</v>
      </c>
      <c r="Q5386">
        <f t="shared" si="169"/>
        <v>11</v>
      </c>
      <c r="W5386"/>
    </row>
    <row r="5387" spans="3:23" x14ac:dyDescent="0.25">
      <c r="C5387" t="s">
        <v>214</v>
      </c>
      <c r="D5387">
        <v>0</v>
      </c>
      <c r="E5387">
        <v>5081</v>
      </c>
      <c r="F5387" s="69">
        <v>43378</v>
      </c>
      <c r="G5387" s="69">
        <v>43378</v>
      </c>
      <c r="H5387">
        <v>202</v>
      </c>
      <c r="I5387">
        <v>196</v>
      </c>
      <c r="J5387" t="s">
        <v>944</v>
      </c>
      <c r="K5387" t="s">
        <v>618</v>
      </c>
      <c r="L5387" t="s">
        <v>67</v>
      </c>
      <c r="M5387" s="73">
        <v>5692500</v>
      </c>
      <c r="N5387" t="str">
        <f t="shared" si="168"/>
        <v>0202-1</v>
      </c>
      <c r="O5387">
        <v>7512</v>
      </c>
      <c r="P5387">
        <f>1</f>
        <v>1</v>
      </c>
      <c r="Q5387">
        <f t="shared" si="169"/>
        <v>10</v>
      </c>
      <c r="W5387"/>
    </row>
    <row r="5388" spans="3:23" x14ac:dyDescent="0.25">
      <c r="C5388" t="s">
        <v>214</v>
      </c>
      <c r="D5388">
        <v>0</v>
      </c>
      <c r="E5388">
        <v>4354</v>
      </c>
      <c r="F5388" s="69">
        <v>43348</v>
      </c>
      <c r="G5388" s="69">
        <v>43348</v>
      </c>
      <c r="H5388">
        <v>202</v>
      </c>
      <c r="I5388">
        <v>196</v>
      </c>
      <c r="J5388" t="s">
        <v>944</v>
      </c>
      <c r="K5388" t="s">
        <v>618</v>
      </c>
      <c r="L5388" t="s">
        <v>67</v>
      </c>
      <c r="M5388" s="73">
        <v>5692500</v>
      </c>
      <c r="N5388" t="str">
        <f t="shared" si="168"/>
        <v>0202-1</v>
      </c>
      <c r="O5388">
        <v>7512</v>
      </c>
      <c r="P5388">
        <f>1</f>
        <v>1</v>
      </c>
      <c r="Q5388">
        <f t="shared" si="169"/>
        <v>9</v>
      </c>
      <c r="W5388"/>
    </row>
    <row r="5389" spans="3:23" x14ac:dyDescent="0.25">
      <c r="C5389" t="s">
        <v>214</v>
      </c>
      <c r="D5389">
        <v>0</v>
      </c>
      <c r="E5389">
        <v>3719</v>
      </c>
      <c r="F5389" s="69">
        <v>43315</v>
      </c>
      <c r="G5389" s="69">
        <v>43315</v>
      </c>
      <c r="H5389">
        <v>202</v>
      </c>
      <c r="I5389">
        <v>196</v>
      </c>
      <c r="J5389" t="s">
        <v>944</v>
      </c>
      <c r="K5389" t="s">
        <v>618</v>
      </c>
      <c r="L5389" t="s">
        <v>67</v>
      </c>
      <c r="M5389" s="73">
        <v>5692500</v>
      </c>
      <c r="N5389" t="str">
        <f t="shared" si="168"/>
        <v>0202-1</v>
      </c>
      <c r="O5389">
        <v>7512</v>
      </c>
      <c r="P5389">
        <f>1</f>
        <v>1</v>
      </c>
      <c r="Q5389">
        <f t="shared" si="169"/>
        <v>8</v>
      </c>
      <c r="W5389"/>
    </row>
    <row r="5390" spans="3:23" x14ac:dyDescent="0.25">
      <c r="C5390" t="s">
        <v>214</v>
      </c>
      <c r="D5390">
        <v>0</v>
      </c>
      <c r="E5390">
        <v>3242</v>
      </c>
      <c r="F5390" s="69">
        <v>43290</v>
      </c>
      <c r="G5390" s="69">
        <v>43290</v>
      </c>
      <c r="H5390">
        <v>202</v>
      </c>
      <c r="I5390">
        <v>196</v>
      </c>
      <c r="J5390" t="s">
        <v>944</v>
      </c>
      <c r="K5390" t="s">
        <v>618</v>
      </c>
      <c r="L5390" t="s">
        <v>67</v>
      </c>
      <c r="M5390" s="73">
        <v>5692500</v>
      </c>
      <c r="N5390" t="str">
        <f t="shared" si="168"/>
        <v>0202-1</v>
      </c>
      <c r="O5390">
        <v>7512</v>
      </c>
      <c r="P5390">
        <f>1</f>
        <v>1</v>
      </c>
      <c r="Q5390">
        <f t="shared" si="169"/>
        <v>7</v>
      </c>
      <c r="W5390"/>
    </row>
    <row r="5391" spans="3:23" x14ac:dyDescent="0.25">
      <c r="C5391" t="s">
        <v>214</v>
      </c>
      <c r="D5391">
        <v>0</v>
      </c>
      <c r="E5391">
        <v>2606</v>
      </c>
      <c r="F5391" s="69">
        <v>43257</v>
      </c>
      <c r="G5391" s="69">
        <v>43257</v>
      </c>
      <c r="H5391">
        <v>202</v>
      </c>
      <c r="I5391">
        <v>196</v>
      </c>
      <c r="J5391" t="s">
        <v>944</v>
      </c>
      <c r="K5391" t="s">
        <v>618</v>
      </c>
      <c r="L5391" t="s">
        <v>67</v>
      </c>
      <c r="M5391" s="73">
        <v>5692500</v>
      </c>
      <c r="N5391" t="str">
        <f t="shared" si="168"/>
        <v>0202-1</v>
      </c>
      <c r="O5391">
        <v>7512</v>
      </c>
      <c r="P5391">
        <f>1</f>
        <v>1</v>
      </c>
      <c r="Q5391">
        <f t="shared" si="169"/>
        <v>6</v>
      </c>
      <c r="W5391"/>
    </row>
    <row r="5392" spans="3:23" x14ac:dyDescent="0.25">
      <c r="C5392" t="s">
        <v>214</v>
      </c>
      <c r="D5392">
        <v>0</v>
      </c>
      <c r="E5392">
        <v>2070</v>
      </c>
      <c r="F5392" s="69">
        <v>43228</v>
      </c>
      <c r="G5392" s="69">
        <v>43228</v>
      </c>
      <c r="H5392">
        <v>202</v>
      </c>
      <c r="I5392">
        <v>196</v>
      </c>
      <c r="J5392" t="s">
        <v>944</v>
      </c>
      <c r="K5392" t="s">
        <v>618</v>
      </c>
      <c r="L5392" t="s">
        <v>67</v>
      </c>
      <c r="M5392" s="73">
        <v>5692500</v>
      </c>
      <c r="N5392" t="str">
        <f t="shared" si="168"/>
        <v>0202-1</v>
      </c>
      <c r="O5392">
        <v>7512</v>
      </c>
      <c r="P5392">
        <f>1</f>
        <v>1</v>
      </c>
      <c r="Q5392">
        <f t="shared" si="169"/>
        <v>5</v>
      </c>
      <c r="W5392"/>
    </row>
    <row r="5393" spans="3:23" x14ac:dyDescent="0.25">
      <c r="C5393" t="s">
        <v>214</v>
      </c>
      <c r="D5393">
        <v>0</v>
      </c>
      <c r="E5393">
        <v>1580</v>
      </c>
      <c r="F5393" s="69">
        <v>43201</v>
      </c>
      <c r="G5393" s="69">
        <v>43201</v>
      </c>
      <c r="H5393">
        <v>202</v>
      </c>
      <c r="I5393">
        <v>196</v>
      </c>
      <c r="J5393" t="s">
        <v>944</v>
      </c>
      <c r="K5393" t="s">
        <v>618</v>
      </c>
      <c r="L5393" t="s">
        <v>67</v>
      </c>
      <c r="M5393" s="73">
        <v>5692500</v>
      </c>
      <c r="N5393" t="str">
        <f t="shared" si="168"/>
        <v>0202-1</v>
      </c>
      <c r="O5393">
        <v>7512</v>
      </c>
      <c r="P5393">
        <f>1</f>
        <v>1</v>
      </c>
      <c r="Q5393">
        <f t="shared" si="169"/>
        <v>4</v>
      </c>
      <c r="W5393"/>
    </row>
    <row r="5394" spans="3:23" x14ac:dyDescent="0.25">
      <c r="C5394" t="s">
        <v>214</v>
      </c>
      <c r="D5394">
        <v>0</v>
      </c>
      <c r="E5394">
        <v>747</v>
      </c>
      <c r="F5394" s="69">
        <v>43171</v>
      </c>
      <c r="G5394" s="69">
        <v>43171</v>
      </c>
      <c r="H5394">
        <v>202</v>
      </c>
      <c r="I5394">
        <v>196</v>
      </c>
      <c r="J5394" t="s">
        <v>944</v>
      </c>
      <c r="K5394" t="s">
        <v>618</v>
      </c>
      <c r="L5394" t="s">
        <v>67</v>
      </c>
      <c r="M5394" s="73">
        <v>5692500</v>
      </c>
      <c r="N5394" t="str">
        <f t="shared" si="168"/>
        <v>0202-1</v>
      </c>
      <c r="O5394">
        <v>7512</v>
      </c>
      <c r="P5394">
        <f>1</f>
        <v>1</v>
      </c>
      <c r="Q5394">
        <f t="shared" si="169"/>
        <v>3</v>
      </c>
      <c r="W5394"/>
    </row>
    <row r="5395" spans="3:23" x14ac:dyDescent="0.25">
      <c r="C5395" t="s">
        <v>214</v>
      </c>
      <c r="D5395">
        <v>0</v>
      </c>
      <c r="E5395">
        <v>610</v>
      </c>
      <c r="F5395" s="69">
        <v>43167</v>
      </c>
      <c r="G5395" s="69">
        <v>43167</v>
      </c>
      <c r="H5395">
        <v>202</v>
      </c>
      <c r="I5395">
        <v>196</v>
      </c>
      <c r="J5395" t="s">
        <v>944</v>
      </c>
      <c r="K5395" t="s">
        <v>618</v>
      </c>
      <c r="L5395" t="s">
        <v>67</v>
      </c>
      <c r="M5395" s="73">
        <v>2656500</v>
      </c>
      <c r="N5395" t="str">
        <f t="shared" si="168"/>
        <v>0202-1</v>
      </c>
      <c r="O5395">
        <v>7512</v>
      </c>
      <c r="P5395">
        <f>1</f>
        <v>1</v>
      </c>
      <c r="Q5395">
        <f t="shared" si="169"/>
        <v>3</v>
      </c>
      <c r="W5395"/>
    </row>
    <row r="5396" spans="3:23" x14ac:dyDescent="0.25">
      <c r="C5396" t="s">
        <v>214</v>
      </c>
      <c r="D5396">
        <v>0</v>
      </c>
      <c r="E5396">
        <v>6579</v>
      </c>
      <c r="F5396" s="69">
        <v>43444</v>
      </c>
      <c r="G5396" s="69">
        <v>43444</v>
      </c>
      <c r="H5396">
        <v>63</v>
      </c>
      <c r="I5396">
        <v>195</v>
      </c>
      <c r="J5396" t="s">
        <v>945</v>
      </c>
      <c r="K5396" t="s">
        <v>618</v>
      </c>
      <c r="L5396" t="s">
        <v>67</v>
      </c>
      <c r="M5396" s="73">
        <v>2300000</v>
      </c>
      <c r="N5396" t="str">
        <f t="shared" si="168"/>
        <v>0063-1</v>
      </c>
      <c r="O5396">
        <v>7512</v>
      </c>
      <c r="P5396">
        <f>1</f>
        <v>1</v>
      </c>
      <c r="Q5396">
        <f t="shared" si="169"/>
        <v>12</v>
      </c>
      <c r="W5396"/>
    </row>
    <row r="5397" spans="3:23" x14ac:dyDescent="0.25">
      <c r="C5397" t="s">
        <v>214</v>
      </c>
      <c r="D5397">
        <v>0</v>
      </c>
      <c r="E5397">
        <v>5558</v>
      </c>
      <c r="F5397" s="69">
        <v>43411</v>
      </c>
      <c r="G5397" s="69">
        <v>43411</v>
      </c>
      <c r="H5397">
        <v>63</v>
      </c>
      <c r="I5397">
        <v>195</v>
      </c>
      <c r="J5397" t="s">
        <v>945</v>
      </c>
      <c r="K5397" t="s">
        <v>618</v>
      </c>
      <c r="L5397" t="s">
        <v>67</v>
      </c>
      <c r="M5397" s="73">
        <v>2300000</v>
      </c>
      <c r="N5397" t="str">
        <f t="shared" si="168"/>
        <v>0063-1</v>
      </c>
      <c r="O5397">
        <v>7512</v>
      </c>
      <c r="P5397">
        <f>1</f>
        <v>1</v>
      </c>
      <c r="Q5397">
        <f t="shared" si="169"/>
        <v>11</v>
      </c>
      <c r="W5397"/>
    </row>
    <row r="5398" spans="3:23" x14ac:dyDescent="0.25">
      <c r="C5398" t="s">
        <v>214</v>
      </c>
      <c r="D5398">
        <v>0</v>
      </c>
      <c r="E5398">
        <v>5042</v>
      </c>
      <c r="F5398" s="69">
        <v>43378</v>
      </c>
      <c r="G5398" s="69">
        <v>43378</v>
      </c>
      <c r="H5398">
        <v>63</v>
      </c>
      <c r="I5398">
        <v>195</v>
      </c>
      <c r="J5398" t="s">
        <v>945</v>
      </c>
      <c r="K5398" t="s">
        <v>618</v>
      </c>
      <c r="L5398" t="s">
        <v>67</v>
      </c>
      <c r="M5398" s="73">
        <v>2300000</v>
      </c>
      <c r="N5398" t="str">
        <f t="shared" si="168"/>
        <v>0063-1</v>
      </c>
      <c r="O5398">
        <v>7512</v>
      </c>
      <c r="P5398">
        <f>1</f>
        <v>1</v>
      </c>
      <c r="Q5398">
        <f t="shared" si="169"/>
        <v>10</v>
      </c>
      <c r="W5398"/>
    </row>
    <row r="5399" spans="3:23" x14ac:dyDescent="0.25">
      <c r="C5399" t="s">
        <v>214</v>
      </c>
      <c r="D5399">
        <v>0</v>
      </c>
      <c r="E5399">
        <v>4430</v>
      </c>
      <c r="F5399" s="69">
        <v>43350</v>
      </c>
      <c r="G5399" s="69">
        <v>43350</v>
      </c>
      <c r="H5399">
        <v>63</v>
      </c>
      <c r="I5399">
        <v>195</v>
      </c>
      <c r="J5399" t="s">
        <v>945</v>
      </c>
      <c r="K5399" t="s">
        <v>618</v>
      </c>
      <c r="L5399" t="s">
        <v>67</v>
      </c>
      <c r="M5399" s="73">
        <v>2300000</v>
      </c>
      <c r="N5399" t="str">
        <f t="shared" si="168"/>
        <v>0063-1</v>
      </c>
      <c r="O5399">
        <v>7512</v>
      </c>
      <c r="P5399">
        <f>1</f>
        <v>1</v>
      </c>
      <c r="Q5399">
        <f t="shared" si="169"/>
        <v>9</v>
      </c>
      <c r="W5399"/>
    </row>
    <row r="5400" spans="3:23" x14ac:dyDescent="0.25">
      <c r="C5400" t="s">
        <v>214</v>
      </c>
      <c r="D5400">
        <v>0</v>
      </c>
      <c r="E5400">
        <v>3597</v>
      </c>
      <c r="F5400" s="69">
        <v>43314</v>
      </c>
      <c r="G5400" s="69">
        <v>43314</v>
      </c>
      <c r="H5400">
        <v>63</v>
      </c>
      <c r="I5400">
        <v>195</v>
      </c>
      <c r="J5400" t="s">
        <v>945</v>
      </c>
      <c r="K5400" t="s">
        <v>618</v>
      </c>
      <c r="L5400" t="s">
        <v>67</v>
      </c>
      <c r="M5400" s="73">
        <v>2300000</v>
      </c>
      <c r="N5400" t="str">
        <f t="shared" si="168"/>
        <v>0063-1</v>
      </c>
      <c r="O5400">
        <v>7512</v>
      </c>
      <c r="P5400">
        <f>1</f>
        <v>1</v>
      </c>
      <c r="Q5400">
        <f t="shared" si="169"/>
        <v>8</v>
      </c>
      <c r="W5400"/>
    </row>
    <row r="5401" spans="3:23" x14ac:dyDescent="0.25">
      <c r="C5401" t="s">
        <v>214</v>
      </c>
      <c r="D5401">
        <v>0</v>
      </c>
      <c r="E5401">
        <v>3215</v>
      </c>
      <c r="F5401" s="69">
        <v>43290</v>
      </c>
      <c r="G5401" s="69">
        <v>43290</v>
      </c>
      <c r="H5401">
        <v>63</v>
      </c>
      <c r="I5401">
        <v>195</v>
      </c>
      <c r="J5401" t="s">
        <v>945</v>
      </c>
      <c r="K5401" t="s">
        <v>618</v>
      </c>
      <c r="L5401" t="s">
        <v>67</v>
      </c>
      <c r="M5401" s="73">
        <v>2300000</v>
      </c>
      <c r="N5401" t="str">
        <f t="shared" si="168"/>
        <v>0063-1</v>
      </c>
      <c r="O5401">
        <v>7512</v>
      </c>
      <c r="P5401">
        <f>1</f>
        <v>1</v>
      </c>
      <c r="Q5401">
        <f t="shared" si="169"/>
        <v>7</v>
      </c>
      <c r="W5401"/>
    </row>
    <row r="5402" spans="3:23" x14ac:dyDescent="0.25">
      <c r="C5402" t="s">
        <v>214</v>
      </c>
      <c r="D5402">
        <v>0</v>
      </c>
      <c r="E5402">
        <v>2573</v>
      </c>
      <c r="F5402" s="69">
        <v>43257</v>
      </c>
      <c r="G5402" s="69">
        <v>43257</v>
      </c>
      <c r="H5402">
        <v>63</v>
      </c>
      <c r="I5402">
        <v>195</v>
      </c>
      <c r="J5402" t="s">
        <v>945</v>
      </c>
      <c r="K5402" t="s">
        <v>618</v>
      </c>
      <c r="L5402" t="s">
        <v>67</v>
      </c>
      <c r="M5402" s="73">
        <v>2300000</v>
      </c>
      <c r="N5402" t="str">
        <f t="shared" si="168"/>
        <v>0063-1</v>
      </c>
      <c r="O5402">
        <v>7512</v>
      </c>
      <c r="P5402">
        <f>1</f>
        <v>1</v>
      </c>
      <c r="Q5402">
        <f t="shared" si="169"/>
        <v>6</v>
      </c>
      <c r="W5402"/>
    </row>
    <row r="5403" spans="3:23" x14ac:dyDescent="0.25">
      <c r="C5403" t="s">
        <v>214</v>
      </c>
      <c r="D5403">
        <v>0</v>
      </c>
      <c r="E5403">
        <v>1912</v>
      </c>
      <c r="F5403" s="69">
        <v>43227</v>
      </c>
      <c r="G5403" s="69">
        <v>43227</v>
      </c>
      <c r="H5403">
        <v>63</v>
      </c>
      <c r="I5403">
        <v>195</v>
      </c>
      <c r="J5403" t="s">
        <v>945</v>
      </c>
      <c r="K5403" t="s">
        <v>618</v>
      </c>
      <c r="L5403" t="s">
        <v>67</v>
      </c>
      <c r="M5403" s="73">
        <v>2300000</v>
      </c>
      <c r="N5403" t="str">
        <f t="shared" si="168"/>
        <v>0063-1</v>
      </c>
      <c r="O5403">
        <v>7512</v>
      </c>
      <c r="P5403">
        <f>1</f>
        <v>1</v>
      </c>
      <c r="Q5403">
        <f t="shared" si="169"/>
        <v>5</v>
      </c>
      <c r="W5403"/>
    </row>
    <row r="5404" spans="3:23" x14ac:dyDescent="0.25">
      <c r="C5404" t="s">
        <v>214</v>
      </c>
      <c r="D5404">
        <v>0</v>
      </c>
      <c r="E5404">
        <v>1295</v>
      </c>
      <c r="F5404" s="69">
        <v>43196</v>
      </c>
      <c r="G5404" s="69">
        <v>43196</v>
      </c>
      <c r="H5404">
        <v>63</v>
      </c>
      <c r="I5404">
        <v>195</v>
      </c>
      <c r="J5404" t="s">
        <v>945</v>
      </c>
      <c r="K5404" t="s">
        <v>618</v>
      </c>
      <c r="L5404" t="s">
        <v>67</v>
      </c>
      <c r="M5404" s="73">
        <v>2300000</v>
      </c>
      <c r="N5404" t="str">
        <f t="shared" si="168"/>
        <v>0063-1</v>
      </c>
      <c r="O5404">
        <v>7512</v>
      </c>
      <c r="P5404">
        <f>1</f>
        <v>1</v>
      </c>
      <c r="Q5404">
        <f t="shared" si="169"/>
        <v>4</v>
      </c>
      <c r="W5404"/>
    </row>
    <row r="5405" spans="3:23" x14ac:dyDescent="0.25">
      <c r="C5405" t="s">
        <v>214</v>
      </c>
      <c r="D5405">
        <v>0</v>
      </c>
      <c r="E5405">
        <v>642</v>
      </c>
      <c r="F5405" s="69">
        <v>43168</v>
      </c>
      <c r="G5405" s="69">
        <v>43168</v>
      </c>
      <c r="H5405">
        <v>63</v>
      </c>
      <c r="I5405">
        <v>195</v>
      </c>
      <c r="J5405" t="s">
        <v>945</v>
      </c>
      <c r="K5405" t="s">
        <v>618</v>
      </c>
      <c r="L5405" t="s">
        <v>67</v>
      </c>
      <c r="M5405" s="73">
        <v>2300000</v>
      </c>
      <c r="N5405" t="str">
        <f t="shared" si="168"/>
        <v>0063-1</v>
      </c>
      <c r="O5405">
        <v>7512</v>
      </c>
      <c r="P5405">
        <f>1</f>
        <v>1</v>
      </c>
      <c r="Q5405">
        <f t="shared" si="169"/>
        <v>3</v>
      </c>
      <c r="W5405"/>
    </row>
    <row r="5406" spans="3:23" x14ac:dyDescent="0.25">
      <c r="C5406" t="s">
        <v>214</v>
      </c>
      <c r="D5406">
        <v>0</v>
      </c>
      <c r="E5406">
        <v>309</v>
      </c>
      <c r="F5406" s="69">
        <v>43153</v>
      </c>
      <c r="G5406" s="69">
        <v>43153</v>
      </c>
      <c r="H5406">
        <v>63</v>
      </c>
      <c r="I5406">
        <v>195</v>
      </c>
      <c r="J5406" t="s">
        <v>945</v>
      </c>
      <c r="K5406" t="s">
        <v>618</v>
      </c>
      <c r="L5406" t="s">
        <v>67</v>
      </c>
      <c r="M5406" s="73">
        <v>1456667</v>
      </c>
      <c r="N5406" t="str">
        <f t="shared" si="168"/>
        <v>0063-1</v>
      </c>
      <c r="O5406">
        <v>7512</v>
      </c>
      <c r="P5406">
        <f>1</f>
        <v>1</v>
      </c>
      <c r="Q5406">
        <f t="shared" si="169"/>
        <v>2</v>
      </c>
      <c r="W5406"/>
    </row>
    <row r="5407" spans="3:23" x14ac:dyDescent="0.25">
      <c r="C5407" t="s">
        <v>214</v>
      </c>
      <c r="D5407">
        <v>0</v>
      </c>
      <c r="E5407">
        <v>6168</v>
      </c>
      <c r="F5407" s="69">
        <v>43438</v>
      </c>
      <c r="G5407" s="69">
        <v>43438</v>
      </c>
      <c r="H5407">
        <v>22</v>
      </c>
      <c r="I5407">
        <v>193</v>
      </c>
      <c r="J5407" t="s">
        <v>946</v>
      </c>
      <c r="K5407" t="s">
        <v>618</v>
      </c>
      <c r="L5407" t="s">
        <v>67</v>
      </c>
      <c r="M5407" s="73">
        <v>5000000</v>
      </c>
      <c r="N5407" t="str">
        <f t="shared" si="168"/>
        <v>0022-1</v>
      </c>
      <c r="O5407">
        <v>7512</v>
      </c>
      <c r="P5407">
        <f>1</f>
        <v>1</v>
      </c>
      <c r="Q5407">
        <f t="shared" si="169"/>
        <v>12</v>
      </c>
      <c r="W5407"/>
    </row>
    <row r="5408" spans="3:23" x14ac:dyDescent="0.25">
      <c r="C5408" t="s">
        <v>214</v>
      </c>
      <c r="D5408">
        <v>0</v>
      </c>
      <c r="E5408">
        <v>5560</v>
      </c>
      <c r="F5408" s="69">
        <v>43411</v>
      </c>
      <c r="G5408" s="69">
        <v>43411</v>
      </c>
      <c r="H5408">
        <v>22</v>
      </c>
      <c r="I5408">
        <v>193</v>
      </c>
      <c r="J5408" t="s">
        <v>946</v>
      </c>
      <c r="K5408" t="s">
        <v>618</v>
      </c>
      <c r="L5408" t="s">
        <v>67</v>
      </c>
      <c r="M5408" s="73">
        <v>5000000</v>
      </c>
      <c r="N5408" t="str">
        <f t="shared" si="168"/>
        <v>0022-1</v>
      </c>
      <c r="O5408">
        <v>7512</v>
      </c>
      <c r="P5408">
        <f>1</f>
        <v>1</v>
      </c>
      <c r="Q5408">
        <f t="shared" si="169"/>
        <v>11</v>
      </c>
      <c r="W5408"/>
    </row>
    <row r="5409" spans="3:23" x14ac:dyDescent="0.25">
      <c r="C5409" t="s">
        <v>214</v>
      </c>
      <c r="D5409">
        <v>0</v>
      </c>
      <c r="E5409">
        <v>4982</v>
      </c>
      <c r="F5409" s="69">
        <v>43378</v>
      </c>
      <c r="G5409" s="69">
        <v>43378</v>
      </c>
      <c r="H5409">
        <v>22</v>
      </c>
      <c r="I5409">
        <v>193</v>
      </c>
      <c r="J5409" t="s">
        <v>946</v>
      </c>
      <c r="K5409" t="s">
        <v>618</v>
      </c>
      <c r="L5409" t="s">
        <v>67</v>
      </c>
      <c r="M5409" s="73">
        <v>5000000</v>
      </c>
      <c r="N5409" t="str">
        <f t="shared" si="168"/>
        <v>0022-1</v>
      </c>
      <c r="O5409">
        <v>7512</v>
      </c>
      <c r="P5409">
        <f>1</f>
        <v>1</v>
      </c>
      <c r="Q5409">
        <f t="shared" si="169"/>
        <v>10</v>
      </c>
      <c r="W5409"/>
    </row>
    <row r="5410" spans="3:23" x14ac:dyDescent="0.25">
      <c r="C5410" t="s">
        <v>214</v>
      </c>
      <c r="D5410">
        <v>0</v>
      </c>
      <c r="E5410">
        <v>4220</v>
      </c>
      <c r="F5410" s="69">
        <v>43347</v>
      </c>
      <c r="G5410" s="69">
        <v>43347</v>
      </c>
      <c r="H5410">
        <v>22</v>
      </c>
      <c r="I5410">
        <v>193</v>
      </c>
      <c r="J5410" t="s">
        <v>946</v>
      </c>
      <c r="K5410" t="s">
        <v>618</v>
      </c>
      <c r="L5410" t="s">
        <v>67</v>
      </c>
      <c r="M5410" s="73">
        <v>5000000</v>
      </c>
      <c r="N5410" t="str">
        <f t="shared" si="168"/>
        <v>0022-1</v>
      </c>
      <c r="O5410">
        <v>7512</v>
      </c>
      <c r="P5410">
        <f>1</f>
        <v>1</v>
      </c>
      <c r="Q5410">
        <f t="shared" si="169"/>
        <v>9</v>
      </c>
      <c r="W5410"/>
    </row>
    <row r="5411" spans="3:23" x14ac:dyDescent="0.25">
      <c r="C5411" t="s">
        <v>214</v>
      </c>
      <c r="D5411">
        <v>0</v>
      </c>
      <c r="E5411">
        <v>3633</v>
      </c>
      <c r="F5411" s="69">
        <v>43314</v>
      </c>
      <c r="G5411" s="69">
        <v>43314</v>
      </c>
      <c r="H5411">
        <v>22</v>
      </c>
      <c r="I5411">
        <v>193</v>
      </c>
      <c r="J5411" t="s">
        <v>946</v>
      </c>
      <c r="K5411" t="s">
        <v>618</v>
      </c>
      <c r="L5411" t="s">
        <v>67</v>
      </c>
      <c r="M5411" s="73">
        <v>5000000</v>
      </c>
      <c r="N5411" t="str">
        <f t="shared" si="168"/>
        <v>0022-1</v>
      </c>
      <c r="O5411">
        <v>7512</v>
      </c>
      <c r="P5411">
        <f>1</f>
        <v>1</v>
      </c>
      <c r="Q5411">
        <f t="shared" si="169"/>
        <v>8</v>
      </c>
      <c r="W5411"/>
    </row>
    <row r="5412" spans="3:23" x14ac:dyDescent="0.25">
      <c r="C5412" t="s">
        <v>214</v>
      </c>
      <c r="D5412">
        <v>0</v>
      </c>
      <c r="E5412">
        <v>3072</v>
      </c>
      <c r="F5412" s="69">
        <v>43285</v>
      </c>
      <c r="G5412" s="69">
        <v>43285</v>
      </c>
      <c r="H5412">
        <v>22</v>
      </c>
      <c r="I5412">
        <v>193</v>
      </c>
      <c r="J5412" t="s">
        <v>946</v>
      </c>
      <c r="K5412" t="s">
        <v>618</v>
      </c>
      <c r="L5412" t="s">
        <v>67</v>
      </c>
      <c r="M5412" s="73">
        <v>5000000</v>
      </c>
      <c r="N5412" t="str">
        <f t="shared" si="168"/>
        <v>0022-1</v>
      </c>
      <c r="O5412">
        <v>7512</v>
      </c>
      <c r="P5412">
        <f>1</f>
        <v>1</v>
      </c>
      <c r="Q5412">
        <f t="shared" si="169"/>
        <v>7</v>
      </c>
      <c r="W5412"/>
    </row>
    <row r="5413" spans="3:23" x14ac:dyDescent="0.25">
      <c r="C5413" t="s">
        <v>214</v>
      </c>
      <c r="D5413">
        <v>0</v>
      </c>
      <c r="E5413">
        <v>2636</v>
      </c>
      <c r="F5413" s="69">
        <v>43258</v>
      </c>
      <c r="G5413" s="69">
        <v>43258</v>
      </c>
      <c r="H5413">
        <v>22</v>
      </c>
      <c r="I5413">
        <v>193</v>
      </c>
      <c r="J5413" t="s">
        <v>946</v>
      </c>
      <c r="K5413" t="s">
        <v>618</v>
      </c>
      <c r="L5413" t="s">
        <v>67</v>
      </c>
      <c r="M5413" s="73">
        <v>5000000</v>
      </c>
      <c r="N5413" t="str">
        <f t="shared" si="168"/>
        <v>0022-1</v>
      </c>
      <c r="O5413">
        <v>7512</v>
      </c>
      <c r="P5413">
        <f>1</f>
        <v>1</v>
      </c>
      <c r="Q5413">
        <f t="shared" si="169"/>
        <v>6</v>
      </c>
      <c r="W5413"/>
    </row>
    <row r="5414" spans="3:23" x14ac:dyDescent="0.25">
      <c r="C5414" t="s">
        <v>214</v>
      </c>
      <c r="D5414">
        <v>0</v>
      </c>
      <c r="E5414">
        <v>1833</v>
      </c>
      <c r="F5414" s="69">
        <v>43224</v>
      </c>
      <c r="G5414" s="69">
        <v>43224</v>
      </c>
      <c r="H5414">
        <v>22</v>
      </c>
      <c r="I5414">
        <v>193</v>
      </c>
      <c r="J5414" t="s">
        <v>946</v>
      </c>
      <c r="K5414" t="s">
        <v>618</v>
      </c>
      <c r="L5414" t="s">
        <v>67</v>
      </c>
      <c r="M5414" s="73">
        <v>5000000</v>
      </c>
      <c r="N5414" t="str">
        <f t="shared" si="168"/>
        <v>0022-1</v>
      </c>
      <c r="O5414">
        <v>7512</v>
      </c>
      <c r="P5414">
        <f>1</f>
        <v>1</v>
      </c>
      <c r="Q5414">
        <f t="shared" si="169"/>
        <v>5</v>
      </c>
      <c r="W5414"/>
    </row>
    <row r="5415" spans="3:23" x14ac:dyDescent="0.25">
      <c r="C5415" t="s">
        <v>214</v>
      </c>
      <c r="D5415">
        <v>0</v>
      </c>
      <c r="E5415">
        <v>1169</v>
      </c>
      <c r="F5415" s="69">
        <v>43195</v>
      </c>
      <c r="G5415" s="69">
        <v>43195</v>
      </c>
      <c r="H5415">
        <v>22</v>
      </c>
      <c r="I5415">
        <v>193</v>
      </c>
      <c r="J5415" t="s">
        <v>946</v>
      </c>
      <c r="K5415" t="s">
        <v>618</v>
      </c>
      <c r="L5415" t="s">
        <v>67</v>
      </c>
      <c r="M5415" s="73">
        <v>5000000</v>
      </c>
      <c r="N5415" t="str">
        <f t="shared" si="168"/>
        <v>0022-1</v>
      </c>
      <c r="O5415">
        <v>7512</v>
      </c>
      <c r="P5415">
        <f>1</f>
        <v>1</v>
      </c>
      <c r="Q5415">
        <f t="shared" si="169"/>
        <v>4</v>
      </c>
      <c r="W5415"/>
    </row>
    <row r="5416" spans="3:23" x14ac:dyDescent="0.25">
      <c r="C5416" t="s">
        <v>214</v>
      </c>
      <c r="D5416">
        <v>0</v>
      </c>
      <c r="E5416">
        <v>470</v>
      </c>
      <c r="F5416" s="69">
        <v>43166</v>
      </c>
      <c r="G5416" s="69">
        <v>43166</v>
      </c>
      <c r="H5416">
        <v>22</v>
      </c>
      <c r="I5416">
        <v>193</v>
      </c>
      <c r="J5416" t="s">
        <v>946</v>
      </c>
      <c r="K5416" t="s">
        <v>618</v>
      </c>
      <c r="L5416" t="s">
        <v>67</v>
      </c>
      <c r="M5416" s="73">
        <v>5000000</v>
      </c>
      <c r="N5416" t="str">
        <f t="shared" si="168"/>
        <v>0022-1</v>
      </c>
      <c r="O5416">
        <v>7512</v>
      </c>
      <c r="P5416">
        <f>1</f>
        <v>1</v>
      </c>
      <c r="Q5416">
        <f t="shared" si="169"/>
        <v>3</v>
      </c>
      <c r="W5416"/>
    </row>
    <row r="5417" spans="3:23" x14ac:dyDescent="0.25">
      <c r="C5417" t="s">
        <v>214</v>
      </c>
      <c r="D5417">
        <v>0</v>
      </c>
      <c r="E5417">
        <v>37</v>
      </c>
      <c r="F5417" s="69">
        <v>43139</v>
      </c>
      <c r="G5417" s="69">
        <v>43139</v>
      </c>
      <c r="H5417">
        <v>22</v>
      </c>
      <c r="I5417">
        <v>193</v>
      </c>
      <c r="J5417" t="s">
        <v>946</v>
      </c>
      <c r="K5417" t="s">
        <v>618</v>
      </c>
      <c r="L5417" t="s">
        <v>67</v>
      </c>
      <c r="M5417" s="73">
        <v>3166667</v>
      </c>
      <c r="N5417" t="str">
        <f t="shared" si="168"/>
        <v>0022-1</v>
      </c>
      <c r="O5417">
        <v>7512</v>
      </c>
      <c r="P5417">
        <f>1</f>
        <v>1</v>
      </c>
      <c r="Q5417">
        <f t="shared" si="169"/>
        <v>2</v>
      </c>
      <c r="W5417"/>
    </row>
    <row r="5418" spans="3:23" x14ac:dyDescent="0.25">
      <c r="C5418" t="s">
        <v>214</v>
      </c>
      <c r="D5418">
        <v>0</v>
      </c>
      <c r="E5418">
        <v>6613</v>
      </c>
      <c r="F5418" s="69">
        <v>43444</v>
      </c>
      <c r="G5418" s="69">
        <v>43444</v>
      </c>
      <c r="H5418">
        <v>53</v>
      </c>
      <c r="I5418">
        <v>192</v>
      </c>
      <c r="J5418" t="s">
        <v>947</v>
      </c>
      <c r="K5418" t="s">
        <v>618</v>
      </c>
      <c r="L5418" t="s">
        <v>67</v>
      </c>
      <c r="M5418" s="73">
        <v>4700000</v>
      </c>
      <c r="N5418" t="str">
        <f t="shared" si="168"/>
        <v>0053-1</v>
      </c>
      <c r="O5418">
        <v>7512</v>
      </c>
      <c r="P5418">
        <f>1</f>
        <v>1</v>
      </c>
      <c r="Q5418">
        <f t="shared" si="169"/>
        <v>12</v>
      </c>
      <c r="W5418"/>
    </row>
    <row r="5419" spans="3:23" x14ac:dyDescent="0.25">
      <c r="C5419" t="s">
        <v>214</v>
      </c>
      <c r="D5419">
        <v>0</v>
      </c>
      <c r="E5419">
        <v>5994</v>
      </c>
      <c r="F5419" s="69">
        <v>43420</v>
      </c>
      <c r="G5419" s="69">
        <v>43420</v>
      </c>
      <c r="H5419">
        <v>53</v>
      </c>
      <c r="I5419">
        <v>192</v>
      </c>
      <c r="J5419" t="s">
        <v>947</v>
      </c>
      <c r="K5419" t="s">
        <v>618</v>
      </c>
      <c r="L5419" t="s">
        <v>67</v>
      </c>
      <c r="M5419" s="73">
        <v>4700000</v>
      </c>
      <c r="N5419" t="str">
        <f t="shared" si="168"/>
        <v>0053-1</v>
      </c>
      <c r="O5419">
        <v>7512</v>
      </c>
      <c r="P5419">
        <f>1</f>
        <v>1</v>
      </c>
      <c r="Q5419">
        <f t="shared" si="169"/>
        <v>11</v>
      </c>
      <c r="W5419"/>
    </row>
    <row r="5420" spans="3:23" x14ac:dyDescent="0.25">
      <c r="C5420" t="s">
        <v>214</v>
      </c>
      <c r="D5420">
        <v>0</v>
      </c>
      <c r="E5420">
        <v>5130</v>
      </c>
      <c r="F5420" s="69">
        <v>43381</v>
      </c>
      <c r="G5420" s="69">
        <v>43381</v>
      </c>
      <c r="H5420">
        <v>53</v>
      </c>
      <c r="I5420">
        <v>192</v>
      </c>
      <c r="J5420" t="s">
        <v>947</v>
      </c>
      <c r="K5420" t="s">
        <v>618</v>
      </c>
      <c r="L5420" t="s">
        <v>67</v>
      </c>
      <c r="M5420" s="73">
        <v>4700000</v>
      </c>
      <c r="N5420" t="str">
        <f t="shared" si="168"/>
        <v>0053-1</v>
      </c>
      <c r="O5420">
        <v>7512</v>
      </c>
      <c r="P5420">
        <f>1</f>
        <v>1</v>
      </c>
      <c r="Q5420">
        <f t="shared" si="169"/>
        <v>10</v>
      </c>
      <c r="W5420"/>
    </row>
    <row r="5421" spans="3:23" x14ac:dyDescent="0.25">
      <c r="C5421" t="s">
        <v>214</v>
      </c>
      <c r="D5421">
        <v>0</v>
      </c>
      <c r="E5421">
        <v>4526</v>
      </c>
      <c r="F5421" s="69">
        <v>43353</v>
      </c>
      <c r="G5421" s="69">
        <v>43353</v>
      </c>
      <c r="H5421">
        <v>53</v>
      </c>
      <c r="I5421">
        <v>192</v>
      </c>
      <c r="J5421" t="s">
        <v>947</v>
      </c>
      <c r="K5421" t="s">
        <v>618</v>
      </c>
      <c r="L5421" t="s">
        <v>67</v>
      </c>
      <c r="M5421" s="73">
        <v>4700000</v>
      </c>
      <c r="N5421" t="str">
        <f t="shared" si="168"/>
        <v>0053-1</v>
      </c>
      <c r="O5421">
        <v>7512</v>
      </c>
      <c r="P5421">
        <f>1</f>
        <v>1</v>
      </c>
      <c r="Q5421">
        <f t="shared" si="169"/>
        <v>9</v>
      </c>
      <c r="W5421"/>
    </row>
    <row r="5422" spans="3:23" x14ac:dyDescent="0.25">
      <c r="C5422" t="s">
        <v>214</v>
      </c>
      <c r="D5422">
        <v>0</v>
      </c>
      <c r="E5422">
        <v>3870</v>
      </c>
      <c r="F5422" s="69">
        <v>43320</v>
      </c>
      <c r="G5422" s="69">
        <v>43320</v>
      </c>
      <c r="H5422">
        <v>53</v>
      </c>
      <c r="I5422">
        <v>192</v>
      </c>
      <c r="J5422" t="s">
        <v>947</v>
      </c>
      <c r="K5422" t="s">
        <v>618</v>
      </c>
      <c r="L5422" t="s">
        <v>67</v>
      </c>
      <c r="M5422" s="73">
        <v>4700000</v>
      </c>
      <c r="N5422" t="str">
        <f t="shared" si="168"/>
        <v>0053-1</v>
      </c>
      <c r="O5422">
        <v>7512</v>
      </c>
      <c r="P5422">
        <f>1</f>
        <v>1</v>
      </c>
      <c r="Q5422">
        <f t="shared" si="169"/>
        <v>8</v>
      </c>
      <c r="W5422"/>
    </row>
    <row r="5423" spans="3:23" x14ac:dyDescent="0.25">
      <c r="C5423" t="s">
        <v>214</v>
      </c>
      <c r="D5423">
        <v>0</v>
      </c>
      <c r="E5423">
        <v>3462</v>
      </c>
      <c r="F5423" s="69">
        <v>43294</v>
      </c>
      <c r="G5423" s="69">
        <v>43294</v>
      </c>
      <c r="H5423">
        <v>53</v>
      </c>
      <c r="I5423">
        <v>192</v>
      </c>
      <c r="J5423" t="s">
        <v>947</v>
      </c>
      <c r="K5423" t="s">
        <v>618</v>
      </c>
      <c r="L5423" t="s">
        <v>67</v>
      </c>
      <c r="M5423" s="73">
        <v>4700000</v>
      </c>
      <c r="N5423" t="str">
        <f t="shared" si="168"/>
        <v>0053-1</v>
      </c>
      <c r="O5423">
        <v>7512</v>
      </c>
      <c r="P5423">
        <f>1</f>
        <v>1</v>
      </c>
      <c r="Q5423">
        <f t="shared" si="169"/>
        <v>7</v>
      </c>
      <c r="W5423"/>
    </row>
    <row r="5424" spans="3:23" x14ac:dyDescent="0.25">
      <c r="C5424" t="s">
        <v>214</v>
      </c>
      <c r="D5424">
        <v>0</v>
      </c>
      <c r="E5424">
        <v>2789</v>
      </c>
      <c r="F5424" s="69">
        <v>43259</v>
      </c>
      <c r="G5424" s="69">
        <v>43259</v>
      </c>
      <c r="H5424">
        <v>53</v>
      </c>
      <c r="I5424">
        <v>192</v>
      </c>
      <c r="J5424" t="s">
        <v>947</v>
      </c>
      <c r="K5424" t="s">
        <v>618</v>
      </c>
      <c r="L5424" t="s">
        <v>67</v>
      </c>
      <c r="M5424" s="73">
        <v>4700000</v>
      </c>
      <c r="N5424" t="str">
        <f t="shared" si="168"/>
        <v>0053-1</v>
      </c>
      <c r="O5424">
        <v>7512</v>
      </c>
      <c r="P5424">
        <f>1</f>
        <v>1</v>
      </c>
      <c r="Q5424">
        <f t="shared" si="169"/>
        <v>6</v>
      </c>
      <c r="W5424"/>
    </row>
    <row r="5425" spans="3:23" x14ac:dyDescent="0.25">
      <c r="C5425" t="s">
        <v>214</v>
      </c>
      <c r="D5425">
        <v>0</v>
      </c>
      <c r="E5425">
        <v>1803</v>
      </c>
      <c r="F5425" s="69">
        <v>43223</v>
      </c>
      <c r="G5425" s="69">
        <v>43223</v>
      </c>
      <c r="H5425">
        <v>53</v>
      </c>
      <c r="I5425">
        <v>192</v>
      </c>
      <c r="J5425" t="s">
        <v>947</v>
      </c>
      <c r="K5425" t="s">
        <v>618</v>
      </c>
      <c r="L5425" t="s">
        <v>67</v>
      </c>
      <c r="M5425" s="73">
        <v>4700000</v>
      </c>
      <c r="N5425" t="str">
        <f t="shared" si="168"/>
        <v>0053-1</v>
      </c>
      <c r="O5425">
        <v>7512</v>
      </c>
      <c r="P5425">
        <f>1</f>
        <v>1</v>
      </c>
      <c r="Q5425">
        <f t="shared" si="169"/>
        <v>5</v>
      </c>
      <c r="W5425"/>
    </row>
    <row r="5426" spans="3:23" x14ac:dyDescent="0.25">
      <c r="C5426" t="s">
        <v>214</v>
      </c>
      <c r="D5426">
        <v>0</v>
      </c>
      <c r="E5426">
        <v>1461</v>
      </c>
      <c r="F5426" s="69">
        <v>43200</v>
      </c>
      <c r="G5426" s="69">
        <v>43200</v>
      </c>
      <c r="H5426">
        <v>53</v>
      </c>
      <c r="I5426">
        <v>192</v>
      </c>
      <c r="J5426" t="s">
        <v>947</v>
      </c>
      <c r="K5426" t="s">
        <v>618</v>
      </c>
      <c r="L5426" t="s">
        <v>67</v>
      </c>
      <c r="M5426" s="73">
        <v>4700000</v>
      </c>
      <c r="N5426" t="str">
        <f t="shared" si="168"/>
        <v>0053-1</v>
      </c>
      <c r="O5426">
        <v>7512</v>
      </c>
      <c r="P5426">
        <f>1</f>
        <v>1</v>
      </c>
      <c r="Q5426">
        <f t="shared" si="169"/>
        <v>4</v>
      </c>
      <c r="W5426"/>
    </row>
    <row r="5427" spans="3:23" x14ac:dyDescent="0.25">
      <c r="C5427" t="s">
        <v>214</v>
      </c>
      <c r="D5427">
        <v>0</v>
      </c>
      <c r="E5427">
        <v>391</v>
      </c>
      <c r="F5427" s="69">
        <v>43165</v>
      </c>
      <c r="G5427" s="69">
        <v>43165</v>
      </c>
      <c r="H5427">
        <v>53</v>
      </c>
      <c r="I5427">
        <v>192</v>
      </c>
      <c r="J5427" t="s">
        <v>947</v>
      </c>
      <c r="K5427" t="s">
        <v>618</v>
      </c>
      <c r="L5427" t="s">
        <v>67</v>
      </c>
      <c r="M5427" s="73">
        <v>4700000</v>
      </c>
      <c r="N5427" t="str">
        <f t="shared" si="168"/>
        <v>0053-1</v>
      </c>
      <c r="O5427">
        <v>7512</v>
      </c>
      <c r="P5427">
        <f>1</f>
        <v>1</v>
      </c>
      <c r="Q5427">
        <f t="shared" si="169"/>
        <v>3</v>
      </c>
      <c r="W5427"/>
    </row>
    <row r="5428" spans="3:23" x14ac:dyDescent="0.25">
      <c r="C5428" t="s">
        <v>214</v>
      </c>
      <c r="D5428">
        <v>0</v>
      </c>
      <c r="E5428">
        <v>56</v>
      </c>
      <c r="F5428" s="69">
        <v>43143</v>
      </c>
      <c r="G5428" s="69">
        <v>43143</v>
      </c>
      <c r="H5428">
        <v>53</v>
      </c>
      <c r="I5428">
        <v>192</v>
      </c>
      <c r="J5428" t="s">
        <v>947</v>
      </c>
      <c r="K5428" t="s">
        <v>618</v>
      </c>
      <c r="L5428" t="s">
        <v>67</v>
      </c>
      <c r="M5428" s="73">
        <v>2976667</v>
      </c>
      <c r="N5428" t="str">
        <f t="shared" si="168"/>
        <v>0053-1</v>
      </c>
      <c r="O5428">
        <v>7512</v>
      </c>
      <c r="P5428">
        <f>1</f>
        <v>1</v>
      </c>
      <c r="Q5428">
        <f t="shared" si="169"/>
        <v>2</v>
      </c>
      <c r="W5428"/>
    </row>
    <row r="5429" spans="3:23" x14ac:dyDescent="0.25">
      <c r="C5429" t="s">
        <v>214</v>
      </c>
      <c r="D5429">
        <v>0</v>
      </c>
      <c r="E5429">
        <v>6330</v>
      </c>
      <c r="F5429" s="69">
        <v>43439</v>
      </c>
      <c r="G5429" s="69">
        <v>43439</v>
      </c>
      <c r="H5429">
        <v>338</v>
      </c>
      <c r="I5429">
        <v>191</v>
      </c>
      <c r="J5429" t="s">
        <v>948</v>
      </c>
      <c r="K5429" t="s">
        <v>618</v>
      </c>
      <c r="L5429" t="s">
        <v>67</v>
      </c>
      <c r="M5429" s="73">
        <v>4200000</v>
      </c>
      <c r="N5429" t="str">
        <f t="shared" si="168"/>
        <v>0338-1</v>
      </c>
      <c r="O5429">
        <v>7512</v>
      </c>
      <c r="P5429">
        <f>1</f>
        <v>1</v>
      </c>
      <c r="Q5429">
        <f t="shared" si="169"/>
        <v>12</v>
      </c>
      <c r="W5429"/>
    </row>
    <row r="5430" spans="3:23" x14ac:dyDescent="0.25">
      <c r="C5430" t="s">
        <v>214</v>
      </c>
      <c r="D5430">
        <v>0</v>
      </c>
      <c r="E5430">
        <v>5651</v>
      </c>
      <c r="F5430" s="69">
        <v>43411</v>
      </c>
      <c r="G5430" s="69">
        <v>43411</v>
      </c>
      <c r="H5430">
        <v>338</v>
      </c>
      <c r="I5430">
        <v>191</v>
      </c>
      <c r="J5430" t="s">
        <v>948</v>
      </c>
      <c r="K5430" t="s">
        <v>618</v>
      </c>
      <c r="L5430" t="s">
        <v>67</v>
      </c>
      <c r="M5430" s="73">
        <v>4200000</v>
      </c>
      <c r="N5430" t="str">
        <f t="shared" si="168"/>
        <v>0338-1</v>
      </c>
      <c r="O5430">
        <v>7512</v>
      </c>
      <c r="P5430">
        <f>1</f>
        <v>1</v>
      </c>
      <c r="Q5430">
        <f t="shared" si="169"/>
        <v>11</v>
      </c>
      <c r="W5430"/>
    </row>
    <row r="5431" spans="3:23" x14ac:dyDescent="0.25">
      <c r="C5431" t="s">
        <v>214</v>
      </c>
      <c r="D5431">
        <v>0</v>
      </c>
      <c r="E5431">
        <v>4995</v>
      </c>
      <c r="F5431" s="69">
        <v>43378</v>
      </c>
      <c r="G5431" s="69">
        <v>43378</v>
      </c>
      <c r="H5431">
        <v>338</v>
      </c>
      <c r="I5431">
        <v>191</v>
      </c>
      <c r="J5431" t="s">
        <v>948</v>
      </c>
      <c r="K5431" t="s">
        <v>618</v>
      </c>
      <c r="L5431" t="s">
        <v>67</v>
      </c>
      <c r="M5431" s="73">
        <v>4200000</v>
      </c>
      <c r="N5431" t="str">
        <f t="shared" si="168"/>
        <v>0338-1</v>
      </c>
      <c r="O5431">
        <v>7512</v>
      </c>
      <c r="P5431">
        <f>1</f>
        <v>1</v>
      </c>
      <c r="Q5431">
        <f t="shared" si="169"/>
        <v>10</v>
      </c>
      <c r="W5431"/>
    </row>
    <row r="5432" spans="3:23" x14ac:dyDescent="0.25">
      <c r="C5432" t="s">
        <v>214</v>
      </c>
      <c r="D5432">
        <v>0</v>
      </c>
      <c r="E5432">
        <v>4329</v>
      </c>
      <c r="F5432" s="69">
        <v>43348</v>
      </c>
      <c r="G5432" s="69">
        <v>43348</v>
      </c>
      <c r="H5432">
        <v>338</v>
      </c>
      <c r="I5432">
        <v>191</v>
      </c>
      <c r="J5432" t="s">
        <v>948</v>
      </c>
      <c r="K5432" t="s">
        <v>618</v>
      </c>
      <c r="L5432" t="s">
        <v>67</v>
      </c>
      <c r="M5432" s="73">
        <v>4200000</v>
      </c>
      <c r="N5432" t="str">
        <f t="shared" si="168"/>
        <v>0338-1</v>
      </c>
      <c r="O5432">
        <v>7512</v>
      </c>
      <c r="P5432">
        <f>1</f>
        <v>1</v>
      </c>
      <c r="Q5432">
        <f t="shared" si="169"/>
        <v>9</v>
      </c>
      <c r="W5432"/>
    </row>
    <row r="5433" spans="3:23" x14ac:dyDescent="0.25">
      <c r="C5433" t="s">
        <v>214</v>
      </c>
      <c r="D5433">
        <v>0</v>
      </c>
      <c r="E5433">
        <v>3621</v>
      </c>
      <c r="F5433" s="69">
        <v>43314</v>
      </c>
      <c r="G5433" s="69">
        <v>43314</v>
      </c>
      <c r="H5433">
        <v>338</v>
      </c>
      <c r="I5433">
        <v>191</v>
      </c>
      <c r="J5433" t="s">
        <v>948</v>
      </c>
      <c r="K5433" t="s">
        <v>618</v>
      </c>
      <c r="L5433" t="s">
        <v>67</v>
      </c>
      <c r="M5433" s="73">
        <v>4200000</v>
      </c>
      <c r="N5433" t="str">
        <f t="shared" si="168"/>
        <v>0338-1</v>
      </c>
      <c r="O5433">
        <v>7512</v>
      </c>
      <c r="P5433">
        <f>1</f>
        <v>1</v>
      </c>
      <c r="Q5433">
        <f t="shared" si="169"/>
        <v>8</v>
      </c>
      <c r="W5433"/>
    </row>
    <row r="5434" spans="3:23" x14ac:dyDescent="0.25">
      <c r="C5434" t="s">
        <v>214</v>
      </c>
      <c r="D5434">
        <v>0</v>
      </c>
      <c r="E5434">
        <v>3067</v>
      </c>
      <c r="F5434" s="69">
        <v>43285</v>
      </c>
      <c r="G5434" s="69">
        <v>43285</v>
      </c>
      <c r="H5434">
        <v>338</v>
      </c>
      <c r="I5434">
        <v>191</v>
      </c>
      <c r="J5434" t="s">
        <v>948</v>
      </c>
      <c r="K5434" t="s">
        <v>618</v>
      </c>
      <c r="L5434" t="s">
        <v>67</v>
      </c>
      <c r="M5434" s="73">
        <v>4200000</v>
      </c>
      <c r="N5434" t="str">
        <f t="shared" si="168"/>
        <v>0338-1</v>
      </c>
      <c r="O5434">
        <v>7512</v>
      </c>
      <c r="P5434">
        <f>1</f>
        <v>1</v>
      </c>
      <c r="Q5434">
        <f t="shared" si="169"/>
        <v>7</v>
      </c>
      <c r="W5434"/>
    </row>
    <row r="5435" spans="3:23" x14ac:dyDescent="0.25">
      <c r="C5435" t="s">
        <v>214</v>
      </c>
      <c r="D5435">
        <v>0</v>
      </c>
      <c r="E5435">
        <v>2527</v>
      </c>
      <c r="F5435" s="69">
        <v>43257</v>
      </c>
      <c r="G5435" s="69">
        <v>43257</v>
      </c>
      <c r="H5435">
        <v>338</v>
      </c>
      <c r="I5435">
        <v>191</v>
      </c>
      <c r="J5435" t="s">
        <v>948</v>
      </c>
      <c r="K5435" t="s">
        <v>618</v>
      </c>
      <c r="L5435" t="s">
        <v>67</v>
      </c>
      <c r="M5435" s="73">
        <v>4200000</v>
      </c>
      <c r="N5435" t="str">
        <f t="shared" si="168"/>
        <v>0338-1</v>
      </c>
      <c r="O5435">
        <v>7512</v>
      </c>
      <c r="P5435">
        <f>1</f>
        <v>1</v>
      </c>
      <c r="Q5435">
        <f t="shared" si="169"/>
        <v>6</v>
      </c>
      <c r="W5435"/>
    </row>
    <row r="5436" spans="3:23" x14ac:dyDescent="0.25">
      <c r="C5436" t="s">
        <v>214</v>
      </c>
      <c r="D5436">
        <v>0</v>
      </c>
      <c r="E5436">
        <v>1812</v>
      </c>
      <c r="F5436" s="69">
        <v>43223</v>
      </c>
      <c r="G5436" s="69">
        <v>43223</v>
      </c>
      <c r="H5436">
        <v>338</v>
      </c>
      <c r="I5436">
        <v>191</v>
      </c>
      <c r="J5436" t="s">
        <v>948</v>
      </c>
      <c r="K5436" t="s">
        <v>618</v>
      </c>
      <c r="L5436" t="s">
        <v>67</v>
      </c>
      <c r="M5436" s="73">
        <v>4200000</v>
      </c>
      <c r="N5436" t="str">
        <f t="shared" si="168"/>
        <v>0338-1</v>
      </c>
      <c r="O5436">
        <v>7512</v>
      </c>
      <c r="P5436">
        <f>1</f>
        <v>1</v>
      </c>
      <c r="Q5436">
        <f t="shared" si="169"/>
        <v>5</v>
      </c>
      <c r="W5436"/>
    </row>
    <row r="5437" spans="3:23" x14ac:dyDescent="0.25">
      <c r="C5437" t="s">
        <v>214</v>
      </c>
      <c r="D5437">
        <v>0</v>
      </c>
      <c r="E5437">
        <v>1170</v>
      </c>
      <c r="F5437" s="69">
        <v>43195</v>
      </c>
      <c r="G5437" s="69">
        <v>43195</v>
      </c>
      <c r="H5437">
        <v>338</v>
      </c>
      <c r="I5437">
        <v>191</v>
      </c>
      <c r="J5437" t="s">
        <v>948</v>
      </c>
      <c r="K5437" t="s">
        <v>618</v>
      </c>
      <c r="L5437" t="s">
        <v>67</v>
      </c>
      <c r="M5437" s="73">
        <v>4200000</v>
      </c>
      <c r="N5437" t="str">
        <f t="shared" si="168"/>
        <v>0338-1</v>
      </c>
      <c r="O5437">
        <v>7512</v>
      </c>
      <c r="P5437">
        <f>1</f>
        <v>1</v>
      </c>
      <c r="Q5437">
        <f t="shared" si="169"/>
        <v>4</v>
      </c>
      <c r="W5437"/>
    </row>
    <row r="5438" spans="3:23" x14ac:dyDescent="0.25">
      <c r="C5438" t="s">
        <v>214</v>
      </c>
      <c r="D5438">
        <v>0</v>
      </c>
      <c r="E5438">
        <v>416</v>
      </c>
      <c r="F5438" s="69">
        <v>43165</v>
      </c>
      <c r="G5438" s="69">
        <v>43165</v>
      </c>
      <c r="H5438">
        <v>338</v>
      </c>
      <c r="I5438">
        <v>191</v>
      </c>
      <c r="J5438" t="s">
        <v>948</v>
      </c>
      <c r="K5438" t="s">
        <v>618</v>
      </c>
      <c r="L5438" t="s">
        <v>67</v>
      </c>
      <c r="M5438" s="73">
        <v>4200000</v>
      </c>
      <c r="N5438" t="str">
        <f t="shared" si="168"/>
        <v>0338-1</v>
      </c>
      <c r="O5438">
        <v>7512</v>
      </c>
      <c r="P5438">
        <f>1</f>
        <v>1</v>
      </c>
      <c r="Q5438">
        <f t="shared" si="169"/>
        <v>3</v>
      </c>
      <c r="W5438"/>
    </row>
    <row r="5439" spans="3:23" x14ac:dyDescent="0.25">
      <c r="C5439" t="s">
        <v>214</v>
      </c>
      <c r="D5439">
        <v>0</v>
      </c>
      <c r="E5439">
        <v>61</v>
      </c>
      <c r="F5439" s="69">
        <v>43143</v>
      </c>
      <c r="G5439" s="69">
        <v>43143</v>
      </c>
      <c r="H5439">
        <v>338</v>
      </c>
      <c r="I5439">
        <v>191</v>
      </c>
      <c r="J5439" t="s">
        <v>948</v>
      </c>
      <c r="K5439" t="s">
        <v>618</v>
      </c>
      <c r="L5439" t="s">
        <v>67</v>
      </c>
      <c r="M5439" s="73">
        <v>1120000</v>
      </c>
      <c r="N5439" t="str">
        <f t="shared" si="168"/>
        <v>0338-1</v>
      </c>
      <c r="O5439">
        <v>7512</v>
      </c>
      <c r="P5439">
        <f>1</f>
        <v>1</v>
      </c>
      <c r="Q5439">
        <f t="shared" si="169"/>
        <v>2</v>
      </c>
      <c r="W5439"/>
    </row>
    <row r="5440" spans="3:23" x14ac:dyDescent="0.25">
      <c r="C5440" t="s">
        <v>214</v>
      </c>
      <c r="D5440">
        <v>0</v>
      </c>
      <c r="E5440">
        <v>6341</v>
      </c>
      <c r="F5440" s="69">
        <v>43439</v>
      </c>
      <c r="G5440" s="69">
        <v>43439</v>
      </c>
      <c r="H5440">
        <v>204</v>
      </c>
      <c r="I5440">
        <v>190</v>
      </c>
      <c r="J5440" t="s">
        <v>949</v>
      </c>
      <c r="K5440" t="s">
        <v>618</v>
      </c>
      <c r="L5440" t="s">
        <v>67</v>
      </c>
      <c r="M5440" s="73">
        <v>5692500</v>
      </c>
      <c r="N5440" t="str">
        <f t="shared" si="168"/>
        <v>0204-1</v>
      </c>
      <c r="O5440">
        <v>7512</v>
      </c>
      <c r="P5440">
        <f>1</f>
        <v>1</v>
      </c>
      <c r="Q5440">
        <f t="shared" si="169"/>
        <v>12</v>
      </c>
      <c r="W5440"/>
    </row>
    <row r="5441" spans="3:23" x14ac:dyDescent="0.25">
      <c r="C5441" t="s">
        <v>214</v>
      </c>
      <c r="D5441">
        <v>0</v>
      </c>
      <c r="E5441">
        <v>5592</v>
      </c>
      <c r="F5441" s="69">
        <v>43411</v>
      </c>
      <c r="G5441" s="69">
        <v>43411</v>
      </c>
      <c r="H5441">
        <v>204</v>
      </c>
      <c r="I5441">
        <v>190</v>
      </c>
      <c r="J5441" t="s">
        <v>949</v>
      </c>
      <c r="K5441" t="s">
        <v>618</v>
      </c>
      <c r="L5441" t="s">
        <v>67</v>
      </c>
      <c r="M5441" s="73">
        <v>5692500</v>
      </c>
      <c r="N5441" t="str">
        <f t="shared" si="168"/>
        <v>0204-1</v>
      </c>
      <c r="O5441">
        <v>7512</v>
      </c>
      <c r="P5441">
        <f>1</f>
        <v>1</v>
      </c>
      <c r="Q5441">
        <f t="shared" si="169"/>
        <v>11</v>
      </c>
      <c r="W5441"/>
    </row>
    <row r="5442" spans="3:23" x14ac:dyDescent="0.25">
      <c r="C5442" t="s">
        <v>214</v>
      </c>
      <c r="D5442">
        <v>0</v>
      </c>
      <c r="E5442">
        <v>5155</v>
      </c>
      <c r="F5442" s="69">
        <v>43381</v>
      </c>
      <c r="G5442" s="69">
        <v>43381</v>
      </c>
      <c r="H5442">
        <v>204</v>
      </c>
      <c r="I5442">
        <v>190</v>
      </c>
      <c r="J5442" t="s">
        <v>949</v>
      </c>
      <c r="K5442" t="s">
        <v>618</v>
      </c>
      <c r="L5442" t="s">
        <v>67</v>
      </c>
      <c r="M5442" s="73">
        <v>5692500</v>
      </c>
      <c r="N5442" t="str">
        <f t="shared" si="168"/>
        <v>0204-1</v>
      </c>
      <c r="O5442">
        <v>7512</v>
      </c>
      <c r="P5442">
        <f>1</f>
        <v>1</v>
      </c>
      <c r="Q5442">
        <f t="shared" si="169"/>
        <v>10</v>
      </c>
      <c r="W5442"/>
    </row>
    <row r="5443" spans="3:23" x14ac:dyDescent="0.25">
      <c r="C5443" t="s">
        <v>214</v>
      </c>
      <c r="D5443">
        <v>0</v>
      </c>
      <c r="E5443">
        <v>4505</v>
      </c>
      <c r="F5443" s="69">
        <v>43350</v>
      </c>
      <c r="G5443" s="69">
        <v>43350</v>
      </c>
      <c r="H5443">
        <v>204</v>
      </c>
      <c r="I5443">
        <v>190</v>
      </c>
      <c r="J5443" t="s">
        <v>949</v>
      </c>
      <c r="K5443" t="s">
        <v>618</v>
      </c>
      <c r="L5443" t="s">
        <v>67</v>
      </c>
      <c r="M5443" s="73">
        <v>5692500</v>
      </c>
      <c r="N5443" t="str">
        <f t="shared" si="168"/>
        <v>0204-1</v>
      </c>
      <c r="O5443">
        <v>7512</v>
      </c>
      <c r="P5443">
        <f>1</f>
        <v>1</v>
      </c>
      <c r="Q5443">
        <f t="shared" si="169"/>
        <v>9</v>
      </c>
      <c r="W5443"/>
    </row>
    <row r="5444" spans="3:23" x14ac:dyDescent="0.25">
      <c r="C5444" t="s">
        <v>214</v>
      </c>
      <c r="D5444">
        <v>0</v>
      </c>
      <c r="E5444">
        <v>3683</v>
      </c>
      <c r="F5444" s="69">
        <v>43315</v>
      </c>
      <c r="G5444" s="69">
        <v>43315</v>
      </c>
      <c r="H5444">
        <v>204</v>
      </c>
      <c r="I5444">
        <v>190</v>
      </c>
      <c r="J5444" t="s">
        <v>949</v>
      </c>
      <c r="K5444" t="s">
        <v>618</v>
      </c>
      <c r="L5444" t="s">
        <v>67</v>
      </c>
      <c r="M5444" s="73">
        <v>5692500</v>
      </c>
      <c r="N5444" t="str">
        <f t="shared" ref="N5444:N5507" si="170">TEXT(H5444,"0000")&amp;"-"&amp;TEXT(P5444,"0")</f>
        <v>0204-1</v>
      </c>
      <c r="O5444">
        <v>7512</v>
      </c>
      <c r="P5444">
        <f>1</f>
        <v>1</v>
      </c>
      <c r="Q5444">
        <f t="shared" ref="Q5444:Q5507" si="171">MONTH(G5444)</f>
        <v>8</v>
      </c>
      <c r="W5444"/>
    </row>
    <row r="5445" spans="3:23" x14ac:dyDescent="0.25">
      <c r="C5445" t="s">
        <v>214</v>
      </c>
      <c r="D5445">
        <v>0</v>
      </c>
      <c r="E5445">
        <v>3181</v>
      </c>
      <c r="F5445" s="69">
        <v>43290</v>
      </c>
      <c r="G5445" s="69">
        <v>43290</v>
      </c>
      <c r="H5445">
        <v>204</v>
      </c>
      <c r="I5445">
        <v>190</v>
      </c>
      <c r="J5445" t="s">
        <v>949</v>
      </c>
      <c r="K5445" t="s">
        <v>618</v>
      </c>
      <c r="L5445" t="s">
        <v>67</v>
      </c>
      <c r="M5445" s="73">
        <v>5692500</v>
      </c>
      <c r="N5445" t="str">
        <f t="shared" si="170"/>
        <v>0204-1</v>
      </c>
      <c r="O5445">
        <v>7512</v>
      </c>
      <c r="P5445">
        <f>1</f>
        <v>1</v>
      </c>
      <c r="Q5445">
        <f t="shared" si="171"/>
        <v>7</v>
      </c>
      <c r="W5445"/>
    </row>
    <row r="5446" spans="3:23" x14ac:dyDescent="0.25">
      <c r="C5446" t="s">
        <v>214</v>
      </c>
      <c r="D5446">
        <v>0</v>
      </c>
      <c r="E5446">
        <v>2669</v>
      </c>
      <c r="F5446" s="69">
        <v>43258</v>
      </c>
      <c r="G5446" s="69">
        <v>43258</v>
      </c>
      <c r="H5446">
        <v>204</v>
      </c>
      <c r="I5446">
        <v>190</v>
      </c>
      <c r="J5446" t="s">
        <v>949</v>
      </c>
      <c r="K5446" t="s">
        <v>618</v>
      </c>
      <c r="L5446" t="s">
        <v>67</v>
      </c>
      <c r="M5446" s="73">
        <v>5692500</v>
      </c>
      <c r="N5446" t="str">
        <f t="shared" si="170"/>
        <v>0204-1</v>
      </c>
      <c r="O5446">
        <v>7512</v>
      </c>
      <c r="P5446">
        <f>1</f>
        <v>1</v>
      </c>
      <c r="Q5446">
        <f t="shared" si="171"/>
        <v>6</v>
      </c>
      <c r="W5446"/>
    </row>
    <row r="5447" spans="3:23" x14ac:dyDescent="0.25">
      <c r="C5447" t="s">
        <v>214</v>
      </c>
      <c r="D5447">
        <v>0</v>
      </c>
      <c r="E5447">
        <v>2031</v>
      </c>
      <c r="F5447" s="69">
        <v>43228</v>
      </c>
      <c r="G5447" s="69">
        <v>43228</v>
      </c>
      <c r="H5447">
        <v>204</v>
      </c>
      <c r="I5447">
        <v>190</v>
      </c>
      <c r="J5447" t="s">
        <v>949</v>
      </c>
      <c r="K5447" t="s">
        <v>618</v>
      </c>
      <c r="L5447" t="s">
        <v>67</v>
      </c>
      <c r="M5447" s="73">
        <v>5692500</v>
      </c>
      <c r="N5447" t="str">
        <f t="shared" si="170"/>
        <v>0204-1</v>
      </c>
      <c r="O5447">
        <v>7512</v>
      </c>
      <c r="P5447">
        <f>1</f>
        <v>1</v>
      </c>
      <c r="Q5447">
        <f t="shared" si="171"/>
        <v>5</v>
      </c>
      <c r="W5447"/>
    </row>
    <row r="5448" spans="3:23" x14ac:dyDescent="0.25">
      <c r="C5448" t="s">
        <v>214</v>
      </c>
      <c r="D5448">
        <v>0</v>
      </c>
      <c r="E5448">
        <v>1462</v>
      </c>
      <c r="F5448" s="69">
        <v>43200</v>
      </c>
      <c r="G5448" s="69">
        <v>43200</v>
      </c>
      <c r="H5448">
        <v>204</v>
      </c>
      <c r="I5448">
        <v>190</v>
      </c>
      <c r="J5448" t="s">
        <v>949</v>
      </c>
      <c r="K5448" t="s">
        <v>618</v>
      </c>
      <c r="L5448" t="s">
        <v>67</v>
      </c>
      <c r="M5448" s="73">
        <v>5692500</v>
      </c>
      <c r="N5448" t="str">
        <f t="shared" si="170"/>
        <v>0204-1</v>
      </c>
      <c r="O5448">
        <v>7512</v>
      </c>
      <c r="P5448">
        <f>1</f>
        <v>1</v>
      </c>
      <c r="Q5448">
        <f t="shared" si="171"/>
        <v>4</v>
      </c>
      <c r="W5448"/>
    </row>
    <row r="5449" spans="3:23" x14ac:dyDescent="0.25">
      <c r="C5449" t="s">
        <v>214</v>
      </c>
      <c r="D5449">
        <v>0</v>
      </c>
      <c r="E5449">
        <v>1028</v>
      </c>
      <c r="F5449" s="69">
        <v>43180</v>
      </c>
      <c r="G5449" s="69">
        <v>43180</v>
      </c>
      <c r="H5449">
        <v>204</v>
      </c>
      <c r="I5449">
        <v>190</v>
      </c>
      <c r="J5449" t="s">
        <v>949</v>
      </c>
      <c r="K5449" t="s">
        <v>618</v>
      </c>
      <c r="L5449" t="s">
        <v>67</v>
      </c>
      <c r="M5449" s="73">
        <v>2656500</v>
      </c>
      <c r="N5449" t="str">
        <f t="shared" si="170"/>
        <v>0204-1</v>
      </c>
      <c r="O5449">
        <v>7512</v>
      </c>
      <c r="P5449">
        <f>1</f>
        <v>1</v>
      </c>
      <c r="Q5449">
        <f t="shared" si="171"/>
        <v>3</v>
      </c>
      <c r="W5449"/>
    </row>
    <row r="5450" spans="3:23" x14ac:dyDescent="0.25">
      <c r="C5450" t="s">
        <v>214</v>
      </c>
      <c r="D5450">
        <v>0</v>
      </c>
      <c r="E5450">
        <v>756</v>
      </c>
      <c r="F5450" s="69">
        <v>43171</v>
      </c>
      <c r="G5450" s="69">
        <v>43171</v>
      </c>
      <c r="H5450">
        <v>204</v>
      </c>
      <c r="I5450">
        <v>190</v>
      </c>
      <c r="J5450" t="s">
        <v>949</v>
      </c>
      <c r="K5450" t="s">
        <v>618</v>
      </c>
      <c r="L5450" t="s">
        <v>67</v>
      </c>
      <c r="M5450" s="73">
        <v>5692500</v>
      </c>
      <c r="N5450" t="str">
        <f t="shared" si="170"/>
        <v>0204-1</v>
      </c>
      <c r="O5450">
        <v>7512</v>
      </c>
      <c r="P5450">
        <f>1</f>
        <v>1</v>
      </c>
      <c r="Q5450">
        <f t="shared" si="171"/>
        <v>3</v>
      </c>
      <c r="W5450"/>
    </row>
    <row r="5451" spans="3:23" x14ac:dyDescent="0.25">
      <c r="C5451" t="s">
        <v>214</v>
      </c>
      <c r="D5451">
        <v>0</v>
      </c>
      <c r="E5451">
        <v>6338</v>
      </c>
      <c r="F5451" s="69">
        <v>43439</v>
      </c>
      <c r="G5451" s="69">
        <v>43439</v>
      </c>
      <c r="H5451">
        <v>54</v>
      </c>
      <c r="I5451">
        <v>189</v>
      </c>
      <c r="J5451" t="s">
        <v>950</v>
      </c>
      <c r="K5451" t="s">
        <v>618</v>
      </c>
      <c r="L5451" t="s">
        <v>67</v>
      </c>
      <c r="M5451" s="73">
        <v>4700000</v>
      </c>
      <c r="N5451" t="str">
        <f t="shared" si="170"/>
        <v>0054-1</v>
      </c>
      <c r="O5451">
        <v>7512</v>
      </c>
      <c r="P5451">
        <f>1</f>
        <v>1</v>
      </c>
      <c r="Q5451">
        <f t="shared" si="171"/>
        <v>12</v>
      </c>
      <c r="W5451"/>
    </row>
    <row r="5452" spans="3:23" x14ac:dyDescent="0.25">
      <c r="C5452" t="s">
        <v>214</v>
      </c>
      <c r="D5452">
        <v>0</v>
      </c>
      <c r="E5452">
        <v>5735</v>
      </c>
      <c r="F5452" s="69">
        <v>43412</v>
      </c>
      <c r="G5452" s="69">
        <v>43412</v>
      </c>
      <c r="H5452">
        <v>54</v>
      </c>
      <c r="I5452">
        <v>189</v>
      </c>
      <c r="J5452" t="s">
        <v>950</v>
      </c>
      <c r="K5452" t="s">
        <v>618</v>
      </c>
      <c r="L5452" t="s">
        <v>67</v>
      </c>
      <c r="M5452" s="73">
        <v>4700000</v>
      </c>
      <c r="N5452" t="str">
        <f t="shared" si="170"/>
        <v>0054-1</v>
      </c>
      <c r="O5452">
        <v>7512</v>
      </c>
      <c r="P5452">
        <f>1</f>
        <v>1</v>
      </c>
      <c r="Q5452">
        <f t="shared" si="171"/>
        <v>11</v>
      </c>
      <c r="W5452"/>
    </row>
    <row r="5453" spans="3:23" x14ac:dyDescent="0.25">
      <c r="C5453" t="s">
        <v>214</v>
      </c>
      <c r="D5453">
        <v>0</v>
      </c>
      <c r="E5453">
        <v>4993</v>
      </c>
      <c r="F5453" s="69">
        <v>43378</v>
      </c>
      <c r="G5453" s="69">
        <v>43378</v>
      </c>
      <c r="H5453">
        <v>54</v>
      </c>
      <c r="I5453">
        <v>189</v>
      </c>
      <c r="J5453" t="s">
        <v>950</v>
      </c>
      <c r="K5453" t="s">
        <v>618</v>
      </c>
      <c r="L5453" t="s">
        <v>67</v>
      </c>
      <c r="M5453" s="73">
        <v>4700000</v>
      </c>
      <c r="N5453" t="str">
        <f t="shared" si="170"/>
        <v>0054-1</v>
      </c>
      <c r="O5453">
        <v>7512</v>
      </c>
      <c r="P5453">
        <f>1</f>
        <v>1</v>
      </c>
      <c r="Q5453">
        <f t="shared" si="171"/>
        <v>10</v>
      </c>
      <c r="W5453"/>
    </row>
    <row r="5454" spans="3:23" x14ac:dyDescent="0.25">
      <c r="C5454" t="s">
        <v>214</v>
      </c>
      <c r="D5454">
        <v>0</v>
      </c>
      <c r="E5454">
        <v>4357</v>
      </c>
      <c r="F5454" s="69">
        <v>43348</v>
      </c>
      <c r="G5454" s="69">
        <v>43348</v>
      </c>
      <c r="H5454">
        <v>54</v>
      </c>
      <c r="I5454">
        <v>189</v>
      </c>
      <c r="J5454" t="s">
        <v>950</v>
      </c>
      <c r="K5454" t="s">
        <v>618</v>
      </c>
      <c r="L5454" t="s">
        <v>67</v>
      </c>
      <c r="M5454" s="73">
        <v>4700000</v>
      </c>
      <c r="N5454" t="str">
        <f t="shared" si="170"/>
        <v>0054-1</v>
      </c>
      <c r="O5454">
        <v>7512</v>
      </c>
      <c r="P5454">
        <f>1</f>
        <v>1</v>
      </c>
      <c r="Q5454">
        <f t="shared" si="171"/>
        <v>9</v>
      </c>
      <c r="W5454"/>
    </row>
    <row r="5455" spans="3:23" x14ac:dyDescent="0.25">
      <c r="C5455" t="s">
        <v>214</v>
      </c>
      <c r="D5455">
        <v>0</v>
      </c>
      <c r="E5455">
        <v>3600</v>
      </c>
      <c r="F5455" s="69">
        <v>43314</v>
      </c>
      <c r="G5455" s="69">
        <v>43314</v>
      </c>
      <c r="H5455">
        <v>54</v>
      </c>
      <c r="I5455">
        <v>189</v>
      </c>
      <c r="J5455" t="s">
        <v>950</v>
      </c>
      <c r="K5455" t="s">
        <v>618</v>
      </c>
      <c r="L5455" t="s">
        <v>67</v>
      </c>
      <c r="M5455" s="73">
        <v>4700000</v>
      </c>
      <c r="N5455" t="str">
        <f t="shared" si="170"/>
        <v>0054-1</v>
      </c>
      <c r="O5455">
        <v>7512</v>
      </c>
      <c r="P5455">
        <f>1</f>
        <v>1</v>
      </c>
      <c r="Q5455">
        <f t="shared" si="171"/>
        <v>8</v>
      </c>
      <c r="W5455"/>
    </row>
    <row r="5456" spans="3:23" x14ac:dyDescent="0.25">
      <c r="C5456" t="s">
        <v>214</v>
      </c>
      <c r="D5456">
        <v>0</v>
      </c>
      <c r="E5456">
        <v>3088</v>
      </c>
      <c r="F5456" s="69">
        <v>43286</v>
      </c>
      <c r="G5456" s="69">
        <v>43286</v>
      </c>
      <c r="H5456">
        <v>54</v>
      </c>
      <c r="I5456">
        <v>189</v>
      </c>
      <c r="J5456" t="s">
        <v>950</v>
      </c>
      <c r="K5456" t="s">
        <v>618</v>
      </c>
      <c r="L5456" t="s">
        <v>67</v>
      </c>
      <c r="M5456" s="73">
        <v>4700000</v>
      </c>
      <c r="N5456" t="str">
        <f t="shared" si="170"/>
        <v>0054-1</v>
      </c>
      <c r="O5456">
        <v>7512</v>
      </c>
      <c r="P5456">
        <f>1</f>
        <v>1</v>
      </c>
      <c r="Q5456">
        <f t="shared" si="171"/>
        <v>7</v>
      </c>
      <c r="W5456"/>
    </row>
    <row r="5457" spans="3:23" x14ac:dyDescent="0.25">
      <c r="C5457" t="s">
        <v>214</v>
      </c>
      <c r="D5457">
        <v>0</v>
      </c>
      <c r="E5457">
        <v>2529</v>
      </c>
      <c r="F5457" s="69">
        <v>43257</v>
      </c>
      <c r="G5457" s="69">
        <v>43257</v>
      </c>
      <c r="H5457">
        <v>54</v>
      </c>
      <c r="I5457">
        <v>189</v>
      </c>
      <c r="J5457" t="s">
        <v>950</v>
      </c>
      <c r="K5457" t="s">
        <v>618</v>
      </c>
      <c r="L5457" t="s">
        <v>67</v>
      </c>
      <c r="M5457" s="73">
        <v>4700000</v>
      </c>
      <c r="N5457" t="str">
        <f t="shared" si="170"/>
        <v>0054-1</v>
      </c>
      <c r="O5457">
        <v>7512</v>
      </c>
      <c r="P5457">
        <f>1</f>
        <v>1</v>
      </c>
      <c r="Q5457">
        <f t="shared" si="171"/>
        <v>6</v>
      </c>
      <c r="W5457"/>
    </row>
    <row r="5458" spans="3:23" x14ac:dyDescent="0.25">
      <c r="C5458" t="s">
        <v>214</v>
      </c>
      <c r="D5458">
        <v>0</v>
      </c>
      <c r="E5458">
        <v>1780</v>
      </c>
      <c r="F5458" s="69">
        <v>43223</v>
      </c>
      <c r="G5458" s="69">
        <v>43223</v>
      </c>
      <c r="H5458">
        <v>54</v>
      </c>
      <c r="I5458">
        <v>189</v>
      </c>
      <c r="J5458" t="s">
        <v>950</v>
      </c>
      <c r="K5458" t="s">
        <v>618</v>
      </c>
      <c r="L5458" t="s">
        <v>67</v>
      </c>
      <c r="M5458" s="73">
        <v>4700000</v>
      </c>
      <c r="N5458" t="str">
        <f t="shared" si="170"/>
        <v>0054-1</v>
      </c>
      <c r="O5458">
        <v>7512</v>
      </c>
      <c r="P5458">
        <f>1</f>
        <v>1</v>
      </c>
      <c r="Q5458">
        <f t="shared" si="171"/>
        <v>5</v>
      </c>
      <c r="W5458"/>
    </row>
    <row r="5459" spans="3:23" x14ac:dyDescent="0.25">
      <c r="C5459" t="s">
        <v>214</v>
      </c>
      <c r="D5459">
        <v>0</v>
      </c>
      <c r="E5459">
        <v>1173</v>
      </c>
      <c r="F5459" s="69">
        <v>43195</v>
      </c>
      <c r="G5459" s="69">
        <v>43195</v>
      </c>
      <c r="H5459">
        <v>54</v>
      </c>
      <c r="I5459">
        <v>189</v>
      </c>
      <c r="J5459" t="s">
        <v>950</v>
      </c>
      <c r="K5459" t="s">
        <v>618</v>
      </c>
      <c r="L5459" t="s">
        <v>67</v>
      </c>
      <c r="M5459" s="73">
        <v>4700000</v>
      </c>
      <c r="N5459" t="str">
        <f t="shared" si="170"/>
        <v>0054-1</v>
      </c>
      <c r="O5459">
        <v>7512</v>
      </c>
      <c r="P5459">
        <f>1</f>
        <v>1</v>
      </c>
      <c r="Q5459">
        <f t="shared" si="171"/>
        <v>4</v>
      </c>
      <c r="W5459"/>
    </row>
    <row r="5460" spans="3:23" x14ac:dyDescent="0.25">
      <c r="C5460" t="s">
        <v>214</v>
      </c>
      <c r="D5460">
        <v>0</v>
      </c>
      <c r="E5460">
        <v>468</v>
      </c>
      <c r="F5460" s="69">
        <v>43166</v>
      </c>
      <c r="G5460" s="69">
        <v>43166</v>
      </c>
      <c r="H5460">
        <v>54</v>
      </c>
      <c r="I5460">
        <v>189</v>
      </c>
      <c r="J5460" t="s">
        <v>950</v>
      </c>
      <c r="K5460" t="s">
        <v>618</v>
      </c>
      <c r="L5460" t="s">
        <v>67</v>
      </c>
      <c r="M5460" s="73">
        <v>4700000</v>
      </c>
      <c r="N5460" t="str">
        <f t="shared" si="170"/>
        <v>0054-1</v>
      </c>
      <c r="O5460">
        <v>7512</v>
      </c>
      <c r="P5460">
        <f>1</f>
        <v>1</v>
      </c>
      <c r="Q5460">
        <f t="shared" si="171"/>
        <v>3</v>
      </c>
      <c r="W5460"/>
    </row>
    <row r="5461" spans="3:23" x14ac:dyDescent="0.25">
      <c r="C5461" t="s">
        <v>214</v>
      </c>
      <c r="D5461">
        <v>0</v>
      </c>
      <c r="E5461">
        <v>64</v>
      </c>
      <c r="F5461" s="69">
        <v>43143</v>
      </c>
      <c r="G5461" s="69">
        <v>43143</v>
      </c>
      <c r="H5461">
        <v>54</v>
      </c>
      <c r="I5461">
        <v>189</v>
      </c>
      <c r="J5461" t="s">
        <v>950</v>
      </c>
      <c r="K5461" t="s">
        <v>618</v>
      </c>
      <c r="L5461" t="s">
        <v>67</v>
      </c>
      <c r="M5461" s="73">
        <v>2976667</v>
      </c>
      <c r="N5461" t="str">
        <f t="shared" si="170"/>
        <v>0054-1</v>
      </c>
      <c r="O5461">
        <v>7512</v>
      </c>
      <c r="P5461">
        <f>1</f>
        <v>1</v>
      </c>
      <c r="Q5461">
        <f t="shared" si="171"/>
        <v>2</v>
      </c>
      <c r="W5461"/>
    </row>
    <row r="5462" spans="3:23" x14ac:dyDescent="0.25">
      <c r="C5462" t="s">
        <v>214</v>
      </c>
      <c r="D5462">
        <v>0</v>
      </c>
      <c r="E5462">
        <v>6214</v>
      </c>
      <c r="F5462" s="69">
        <v>43438</v>
      </c>
      <c r="G5462" s="69">
        <v>43438</v>
      </c>
      <c r="H5462">
        <v>181</v>
      </c>
      <c r="I5462">
        <v>188</v>
      </c>
      <c r="J5462" t="s">
        <v>951</v>
      </c>
      <c r="K5462" t="s">
        <v>618</v>
      </c>
      <c r="L5462" t="s">
        <v>67</v>
      </c>
      <c r="M5462" s="73">
        <v>5692500</v>
      </c>
      <c r="N5462" t="str">
        <f t="shared" si="170"/>
        <v>0181-1</v>
      </c>
      <c r="O5462">
        <v>7512</v>
      </c>
      <c r="P5462">
        <f>1</f>
        <v>1</v>
      </c>
      <c r="Q5462">
        <f t="shared" si="171"/>
        <v>12</v>
      </c>
      <c r="W5462"/>
    </row>
    <row r="5463" spans="3:23" x14ac:dyDescent="0.25">
      <c r="C5463" t="s">
        <v>214</v>
      </c>
      <c r="D5463">
        <v>0</v>
      </c>
      <c r="E5463">
        <v>5595</v>
      </c>
      <c r="F5463" s="69">
        <v>43411</v>
      </c>
      <c r="G5463" s="69">
        <v>43411</v>
      </c>
      <c r="H5463">
        <v>181</v>
      </c>
      <c r="I5463">
        <v>188</v>
      </c>
      <c r="J5463" t="s">
        <v>951</v>
      </c>
      <c r="K5463" t="s">
        <v>618</v>
      </c>
      <c r="L5463" t="s">
        <v>67</v>
      </c>
      <c r="M5463" s="73">
        <v>5692500</v>
      </c>
      <c r="N5463" t="str">
        <f t="shared" si="170"/>
        <v>0181-1</v>
      </c>
      <c r="O5463">
        <v>7512</v>
      </c>
      <c r="P5463">
        <f>1</f>
        <v>1</v>
      </c>
      <c r="Q5463">
        <f t="shared" si="171"/>
        <v>11</v>
      </c>
      <c r="W5463"/>
    </row>
    <row r="5464" spans="3:23" x14ac:dyDescent="0.25">
      <c r="C5464" t="s">
        <v>214</v>
      </c>
      <c r="D5464">
        <v>0</v>
      </c>
      <c r="E5464">
        <v>5048</v>
      </c>
      <c r="F5464" s="69">
        <v>43378</v>
      </c>
      <c r="G5464" s="69">
        <v>43378</v>
      </c>
      <c r="H5464">
        <v>181</v>
      </c>
      <c r="I5464">
        <v>188</v>
      </c>
      <c r="J5464" t="s">
        <v>951</v>
      </c>
      <c r="K5464" t="s">
        <v>618</v>
      </c>
      <c r="L5464" t="s">
        <v>67</v>
      </c>
      <c r="M5464" s="73">
        <v>5692500</v>
      </c>
      <c r="N5464" t="str">
        <f t="shared" si="170"/>
        <v>0181-1</v>
      </c>
      <c r="O5464">
        <v>7512</v>
      </c>
      <c r="P5464">
        <f>1</f>
        <v>1</v>
      </c>
      <c r="Q5464">
        <f t="shared" si="171"/>
        <v>10</v>
      </c>
      <c r="W5464"/>
    </row>
    <row r="5465" spans="3:23" x14ac:dyDescent="0.25">
      <c r="C5465" t="s">
        <v>214</v>
      </c>
      <c r="D5465">
        <v>0</v>
      </c>
      <c r="E5465">
        <v>4457</v>
      </c>
      <c r="F5465" s="69">
        <v>43350</v>
      </c>
      <c r="G5465" s="69">
        <v>43350</v>
      </c>
      <c r="H5465">
        <v>181</v>
      </c>
      <c r="I5465">
        <v>188</v>
      </c>
      <c r="J5465" t="s">
        <v>951</v>
      </c>
      <c r="K5465" t="s">
        <v>618</v>
      </c>
      <c r="L5465" t="s">
        <v>67</v>
      </c>
      <c r="M5465" s="73">
        <v>5692500</v>
      </c>
      <c r="N5465" t="str">
        <f t="shared" si="170"/>
        <v>0181-1</v>
      </c>
      <c r="O5465">
        <v>7512</v>
      </c>
      <c r="P5465">
        <f>1</f>
        <v>1</v>
      </c>
      <c r="Q5465">
        <f t="shared" si="171"/>
        <v>9</v>
      </c>
      <c r="W5465"/>
    </row>
    <row r="5466" spans="3:23" x14ac:dyDescent="0.25">
      <c r="C5466" t="s">
        <v>214</v>
      </c>
      <c r="D5466">
        <v>0</v>
      </c>
      <c r="E5466">
        <v>3745</v>
      </c>
      <c r="F5466" s="69">
        <v>43315</v>
      </c>
      <c r="G5466" s="69">
        <v>43315</v>
      </c>
      <c r="H5466">
        <v>181</v>
      </c>
      <c r="I5466">
        <v>188</v>
      </c>
      <c r="J5466" t="s">
        <v>951</v>
      </c>
      <c r="K5466" t="s">
        <v>618</v>
      </c>
      <c r="L5466" t="s">
        <v>67</v>
      </c>
      <c r="M5466" s="73">
        <v>5692500</v>
      </c>
      <c r="N5466" t="str">
        <f t="shared" si="170"/>
        <v>0181-1</v>
      </c>
      <c r="O5466">
        <v>7512</v>
      </c>
      <c r="P5466">
        <f>1</f>
        <v>1</v>
      </c>
      <c r="Q5466">
        <f t="shared" si="171"/>
        <v>8</v>
      </c>
      <c r="W5466"/>
    </row>
    <row r="5467" spans="3:23" x14ac:dyDescent="0.25">
      <c r="C5467" t="s">
        <v>214</v>
      </c>
      <c r="D5467">
        <v>0</v>
      </c>
      <c r="E5467">
        <v>3398</v>
      </c>
      <c r="F5467" s="69">
        <v>43292</v>
      </c>
      <c r="G5467" s="69">
        <v>43292</v>
      </c>
      <c r="H5467">
        <v>181</v>
      </c>
      <c r="I5467">
        <v>188</v>
      </c>
      <c r="J5467" t="s">
        <v>951</v>
      </c>
      <c r="K5467" t="s">
        <v>618</v>
      </c>
      <c r="L5467" t="s">
        <v>67</v>
      </c>
      <c r="M5467" s="73">
        <v>5692500</v>
      </c>
      <c r="N5467" t="str">
        <f t="shared" si="170"/>
        <v>0181-1</v>
      </c>
      <c r="O5467">
        <v>7512</v>
      </c>
      <c r="P5467">
        <f>1</f>
        <v>1</v>
      </c>
      <c r="Q5467">
        <f t="shared" si="171"/>
        <v>7</v>
      </c>
      <c r="W5467"/>
    </row>
    <row r="5468" spans="3:23" x14ac:dyDescent="0.25">
      <c r="C5468" t="s">
        <v>214</v>
      </c>
      <c r="D5468">
        <v>0</v>
      </c>
      <c r="E5468">
        <v>2677</v>
      </c>
      <c r="F5468" s="69">
        <v>43258</v>
      </c>
      <c r="G5468" s="69">
        <v>43258</v>
      </c>
      <c r="H5468">
        <v>181</v>
      </c>
      <c r="I5468">
        <v>188</v>
      </c>
      <c r="J5468" t="s">
        <v>951</v>
      </c>
      <c r="K5468" t="s">
        <v>618</v>
      </c>
      <c r="L5468" t="s">
        <v>67</v>
      </c>
      <c r="M5468" s="73">
        <v>5692500</v>
      </c>
      <c r="N5468" t="str">
        <f t="shared" si="170"/>
        <v>0181-1</v>
      </c>
      <c r="O5468">
        <v>7512</v>
      </c>
      <c r="P5468">
        <f>1</f>
        <v>1</v>
      </c>
      <c r="Q5468">
        <f t="shared" si="171"/>
        <v>6</v>
      </c>
      <c r="W5468"/>
    </row>
    <row r="5469" spans="3:23" x14ac:dyDescent="0.25">
      <c r="C5469" t="s">
        <v>214</v>
      </c>
      <c r="D5469">
        <v>0</v>
      </c>
      <c r="E5469">
        <v>2054</v>
      </c>
      <c r="F5469" s="69">
        <v>43228</v>
      </c>
      <c r="G5469" s="69">
        <v>43228</v>
      </c>
      <c r="H5469">
        <v>181</v>
      </c>
      <c r="I5469">
        <v>188</v>
      </c>
      <c r="J5469" t="s">
        <v>951</v>
      </c>
      <c r="K5469" t="s">
        <v>618</v>
      </c>
      <c r="L5469" t="s">
        <v>67</v>
      </c>
      <c r="M5469" s="73">
        <v>5692500</v>
      </c>
      <c r="N5469" t="str">
        <f t="shared" si="170"/>
        <v>0181-1</v>
      </c>
      <c r="O5469">
        <v>7512</v>
      </c>
      <c r="P5469">
        <f>1</f>
        <v>1</v>
      </c>
      <c r="Q5469">
        <f t="shared" si="171"/>
        <v>5</v>
      </c>
      <c r="W5469"/>
    </row>
    <row r="5470" spans="3:23" x14ac:dyDescent="0.25">
      <c r="C5470" t="s">
        <v>214</v>
      </c>
      <c r="D5470">
        <v>0</v>
      </c>
      <c r="E5470">
        <v>1478</v>
      </c>
      <c r="F5470" s="69">
        <v>43201</v>
      </c>
      <c r="G5470" s="69">
        <v>43201</v>
      </c>
      <c r="H5470">
        <v>181</v>
      </c>
      <c r="I5470">
        <v>188</v>
      </c>
      <c r="J5470" t="s">
        <v>951</v>
      </c>
      <c r="K5470" t="s">
        <v>618</v>
      </c>
      <c r="L5470" t="s">
        <v>67</v>
      </c>
      <c r="M5470" s="73">
        <v>5692500</v>
      </c>
      <c r="N5470" t="str">
        <f t="shared" si="170"/>
        <v>0181-1</v>
      </c>
      <c r="O5470">
        <v>7512</v>
      </c>
      <c r="P5470">
        <f>1</f>
        <v>1</v>
      </c>
      <c r="Q5470">
        <f t="shared" si="171"/>
        <v>4</v>
      </c>
      <c r="W5470"/>
    </row>
    <row r="5471" spans="3:23" x14ac:dyDescent="0.25">
      <c r="C5471" t="s">
        <v>214</v>
      </c>
      <c r="D5471">
        <v>0</v>
      </c>
      <c r="E5471">
        <v>1041</v>
      </c>
      <c r="F5471" s="69">
        <v>43180</v>
      </c>
      <c r="G5471" s="69">
        <v>43180</v>
      </c>
      <c r="H5471">
        <v>181</v>
      </c>
      <c r="I5471">
        <v>188</v>
      </c>
      <c r="J5471" t="s">
        <v>951</v>
      </c>
      <c r="K5471" t="s">
        <v>618</v>
      </c>
      <c r="L5471" t="s">
        <v>67</v>
      </c>
      <c r="M5471" s="73">
        <v>5692500</v>
      </c>
      <c r="N5471" t="str">
        <f t="shared" si="170"/>
        <v>0181-1</v>
      </c>
      <c r="O5471">
        <v>7512</v>
      </c>
      <c r="P5471">
        <f>1</f>
        <v>1</v>
      </c>
      <c r="Q5471">
        <f t="shared" si="171"/>
        <v>3</v>
      </c>
      <c r="W5471"/>
    </row>
    <row r="5472" spans="3:23" x14ac:dyDescent="0.25">
      <c r="C5472" t="s">
        <v>214</v>
      </c>
      <c r="D5472">
        <v>0</v>
      </c>
      <c r="E5472">
        <v>611</v>
      </c>
      <c r="F5472" s="69">
        <v>43167</v>
      </c>
      <c r="G5472" s="69">
        <v>43167</v>
      </c>
      <c r="H5472">
        <v>181</v>
      </c>
      <c r="I5472">
        <v>188</v>
      </c>
      <c r="J5472" t="s">
        <v>951</v>
      </c>
      <c r="K5472" t="s">
        <v>618</v>
      </c>
      <c r="L5472" t="s">
        <v>67</v>
      </c>
      <c r="M5472" s="73">
        <v>2846250</v>
      </c>
      <c r="N5472" t="str">
        <f t="shared" si="170"/>
        <v>0181-1</v>
      </c>
      <c r="O5472">
        <v>7512</v>
      </c>
      <c r="P5472">
        <f>1</f>
        <v>1</v>
      </c>
      <c r="Q5472">
        <f t="shared" si="171"/>
        <v>3</v>
      </c>
      <c r="W5472"/>
    </row>
    <row r="5473" spans="3:23" x14ac:dyDescent="0.25">
      <c r="C5473" t="s">
        <v>214</v>
      </c>
      <c r="D5473">
        <v>0</v>
      </c>
      <c r="E5473">
        <v>6339</v>
      </c>
      <c r="F5473" s="69">
        <v>43439</v>
      </c>
      <c r="G5473" s="69">
        <v>43439</v>
      </c>
      <c r="H5473">
        <v>48</v>
      </c>
      <c r="I5473">
        <v>187</v>
      </c>
      <c r="J5473" t="s">
        <v>952</v>
      </c>
      <c r="K5473" t="s">
        <v>618</v>
      </c>
      <c r="L5473" t="s">
        <v>67</v>
      </c>
      <c r="M5473" s="73">
        <v>4700000</v>
      </c>
      <c r="N5473" t="str">
        <f t="shared" si="170"/>
        <v>0048-1</v>
      </c>
      <c r="O5473">
        <v>7512</v>
      </c>
      <c r="P5473">
        <f>1</f>
        <v>1</v>
      </c>
      <c r="Q5473">
        <f t="shared" si="171"/>
        <v>12</v>
      </c>
      <c r="W5473"/>
    </row>
    <row r="5474" spans="3:23" x14ac:dyDescent="0.25">
      <c r="C5474" t="s">
        <v>214</v>
      </c>
      <c r="D5474">
        <v>0</v>
      </c>
      <c r="E5474">
        <v>5734</v>
      </c>
      <c r="F5474" s="69">
        <v>43412</v>
      </c>
      <c r="G5474" s="69">
        <v>43412</v>
      </c>
      <c r="H5474">
        <v>48</v>
      </c>
      <c r="I5474">
        <v>187</v>
      </c>
      <c r="J5474" t="s">
        <v>952</v>
      </c>
      <c r="K5474" t="s">
        <v>618</v>
      </c>
      <c r="L5474" t="s">
        <v>67</v>
      </c>
      <c r="M5474" s="73">
        <v>4700000</v>
      </c>
      <c r="N5474" t="str">
        <f t="shared" si="170"/>
        <v>0048-1</v>
      </c>
      <c r="O5474">
        <v>7512</v>
      </c>
      <c r="P5474">
        <f>1</f>
        <v>1</v>
      </c>
      <c r="Q5474">
        <f t="shared" si="171"/>
        <v>11</v>
      </c>
      <c r="W5474"/>
    </row>
    <row r="5475" spans="3:23" x14ac:dyDescent="0.25">
      <c r="C5475" t="s">
        <v>214</v>
      </c>
      <c r="D5475">
        <v>0</v>
      </c>
      <c r="E5475">
        <v>4992</v>
      </c>
      <c r="F5475" s="69">
        <v>43378</v>
      </c>
      <c r="G5475" s="69">
        <v>43378</v>
      </c>
      <c r="H5475">
        <v>48</v>
      </c>
      <c r="I5475">
        <v>187</v>
      </c>
      <c r="J5475" t="s">
        <v>952</v>
      </c>
      <c r="K5475" t="s">
        <v>618</v>
      </c>
      <c r="L5475" t="s">
        <v>67</v>
      </c>
      <c r="M5475" s="73">
        <v>4700000</v>
      </c>
      <c r="N5475" t="str">
        <f t="shared" si="170"/>
        <v>0048-1</v>
      </c>
      <c r="O5475">
        <v>7512</v>
      </c>
      <c r="P5475">
        <f>1</f>
        <v>1</v>
      </c>
      <c r="Q5475">
        <f t="shared" si="171"/>
        <v>10</v>
      </c>
      <c r="W5475"/>
    </row>
    <row r="5476" spans="3:23" x14ac:dyDescent="0.25">
      <c r="C5476" t="s">
        <v>214</v>
      </c>
      <c r="D5476">
        <v>0</v>
      </c>
      <c r="E5476">
        <v>4358</v>
      </c>
      <c r="F5476" s="69">
        <v>43348</v>
      </c>
      <c r="G5476" s="69">
        <v>43348</v>
      </c>
      <c r="H5476">
        <v>48</v>
      </c>
      <c r="I5476">
        <v>187</v>
      </c>
      <c r="J5476" t="s">
        <v>952</v>
      </c>
      <c r="K5476" t="s">
        <v>618</v>
      </c>
      <c r="L5476" t="s">
        <v>67</v>
      </c>
      <c r="M5476" s="73">
        <v>4700000</v>
      </c>
      <c r="N5476" t="str">
        <f t="shared" si="170"/>
        <v>0048-1</v>
      </c>
      <c r="O5476">
        <v>7512</v>
      </c>
      <c r="P5476">
        <f>1</f>
        <v>1</v>
      </c>
      <c r="Q5476">
        <f t="shared" si="171"/>
        <v>9</v>
      </c>
      <c r="W5476"/>
    </row>
    <row r="5477" spans="3:23" x14ac:dyDescent="0.25">
      <c r="C5477" t="s">
        <v>214</v>
      </c>
      <c r="D5477">
        <v>0</v>
      </c>
      <c r="E5477">
        <v>3632</v>
      </c>
      <c r="F5477" s="69">
        <v>43314</v>
      </c>
      <c r="G5477" s="69">
        <v>43314</v>
      </c>
      <c r="H5477">
        <v>48</v>
      </c>
      <c r="I5477">
        <v>187</v>
      </c>
      <c r="J5477" t="s">
        <v>952</v>
      </c>
      <c r="K5477" t="s">
        <v>618</v>
      </c>
      <c r="L5477" t="s">
        <v>67</v>
      </c>
      <c r="M5477" s="73">
        <v>4700000</v>
      </c>
      <c r="N5477" t="str">
        <f t="shared" si="170"/>
        <v>0048-1</v>
      </c>
      <c r="O5477">
        <v>7512</v>
      </c>
      <c r="P5477">
        <f>1</f>
        <v>1</v>
      </c>
      <c r="Q5477">
        <f t="shared" si="171"/>
        <v>8</v>
      </c>
      <c r="W5477"/>
    </row>
    <row r="5478" spans="3:23" x14ac:dyDescent="0.25">
      <c r="C5478" t="s">
        <v>214</v>
      </c>
      <c r="D5478">
        <v>0</v>
      </c>
      <c r="E5478">
        <v>3094</v>
      </c>
      <c r="F5478" s="69">
        <v>43286</v>
      </c>
      <c r="G5478" s="69">
        <v>43286</v>
      </c>
      <c r="H5478">
        <v>48</v>
      </c>
      <c r="I5478">
        <v>187</v>
      </c>
      <c r="J5478" t="s">
        <v>952</v>
      </c>
      <c r="K5478" t="s">
        <v>618</v>
      </c>
      <c r="L5478" t="s">
        <v>67</v>
      </c>
      <c r="M5478" s="73">
        <v>4700000</v>
      </c>
      <c r="N5478" t="str">
        <f t="shared" si="170"/>
        <v>0048-1</v>
      </c>
      <c r="O5478">
        <v>7512</v>
      </c>
      <c r="P5478">
        <f>1</f>
        <v>1</v>
      </c>
      <c r="Q5478">
        <f t="shared" si="171"/>
        <v>7</v>
      </c>
      <c r="W5478"/>
    </row>
    <row r="5479" spans="3:23" x14ac:dyDescent="0.25">
      <c r="C5479" t="s">
        <v>214</v>
      </c>
      <c r="D5479">
        <v>0</v>
      </c>
      <c r="E5479">
        <v>2619</v>
      </c>
      <c r="F5479" s="69">
        <v>43257</v>
      </c>
      <c r="G5479" s="69">
        <v>43257</v>
      </c>
      <c r="H5479">
        <v>48</v>
      </c>
      <c r="I5479">
        <v>187</v>
      </c>
      <c r="J5479" t="s">
        <v>952</v>
      </c>
      <c r="K5479" t="s">
        <v>618</v>
      </c>
      <c r="L5479" t="s">
        <v>67</v>
      </c>
      <c r="M5479" s="73">
        <v>4700000</v>
      </c>
      <c r="N5479" t="str">
        <f t="shared" si="170"/>
        <v>0048-1</v>
      </c>
      <c r="O5479">
        <v>7512</v>
      </c>
      <c r="P5479">
        <f>1</f>
        <v>1</v>
      </c>
      <c r="Q5479">
        <f t="shared" si="171"/>
        <v>6</v>
      </c>
      <c r="W5479"/>
    </row>
    <row r="5480" spans="3:23" x14ac:dyDescent="0.25">
      <c r="C5480" t="s">
        <v>214</v>
      </c>
      <c r="D5480">
        <v>0</v>
      </c>
      <c r="E5480">
        <v>1822</v>
      </c>
      <c r="F5480" s="69">
        <v>43224</v>
      </c>
      <c r="G5480" s="69">
        <v>43224</v>
      </c>
      <c r="H5480">
        <v>48</v>
      </c>
      <c r="I5480">
        <v>187</v>
      </c>
      <c r="J5480" t="s">
        <v>952</v>
      </c>
      <c r="K5480" t="s">
        <v>618</v>
      </c>
      <c r="L5480" t="s">
        <v>67</v>
      </c>
      <c r="M5480" s="73">
        <v>4700000</v>
      </c>
      <c r="N5480" t="str">
        <f t="shared" si="170"/>
        <v>0048-1</v>
      </c>
      <c r="O5480">
        <v>7512</v>
      </c>
      <c r="P5480">
        <f>1</f>
        <v>1</v>
      </c>
      <c r="Q5480">
        <f t="shared" si="171"/>
        <v>5</v>
      </c>
      <c r="W5480"/>
    </row>
    <row r="5481" spans="3:23" x14ac:dyDescent="0.25">
      <c r="C5481" t="s">
        <v>214</v>
      </c>
      <c r="D5481">
        <v>0</v>
      </c>
      <c r="E5481">
        <v>1172</v>
      </c>
      <c r="F5481" s="69">
        <v>43195</v>
      </c>
      <c r="G5481" s="69">
        <v>43195</v>
      </c>
      <c r="H5481">
        <v>48</v>
      </c>
      <c r="I5481">
        <v>187</v>
      </c>
      <c r="J5481" t="s">
        <v>952</v>
      </c>
      <c r="K5481" t="s">
        <v>618</v>
      </c>
      <c r="L5481" t="s">
        <v>67</v>
      </c>
      <c r="M5481" s="73">
        <v>4700000</v>
      </c>
      <c r="N5481" t="str">
        <f t="shared" si="170"/>
        <v>0048-1</v>
      </c>
      <c r="O5481">
        <v>7512</v>
      </c>
      <c r="P5481">
        <f>1</f>
        <v>1</v>
      </c>
      <c r="Q5481">
        <f t="shared" si="171"/>
        <v>4</v>
      </c>
      <c r="W5481"/>
    </row>
    <row r="5482" spans="3:23" x14ac:dyDescent="0.25">
      <c r="C5482" t="s">
        <v>214</v>
      </c>
      <c r="D5482">
        <v>0</v>
      </c>
      <c r="E5482">
        <v>390</v>
      </c>
      <c r="F5482" s="69">
        <v>43165</v>
      </c>
      <c r="G5482" s="69">
        <v>43165</v>
      </c>
      <c r="H5482">
        <v>48</v>
      </c>
      <c r="I5482">
        <v>187</v>
      </c>
      <c r="J5482" t="s">
        <v>952</v>
      </c>
      <c r="K5482" t="s">
        <v>618</v>
      </c>
      <c r="L5482" t="s">
        <v>67</v>
      </c>
      <c r="M5482" s="73">
        <v>4700000</v>
      </c>
      <c r="N5482" t="str">
        <f t="shared" si="170"/>
        <v>0048-1</v>
      </c>
      <c r="O5482">
        <v>7512</v>
      </c>
      <c r="P5482">
        <f>1</f>
        <v>1</v>
      </c>
      <c r="Q5482">
        <f t="shared" si="171"/>
        <v>3</v>
      </c>
      <c r="W5482"/>
    </row>
    <row r="5483" spans="3:23" x14ac:dyDescent="0.25">
      <c r="C5483" t="s">
        <v>214</v>
      </c>
      <c r="D5483">
        <v>0</v>
      </c>
      <c r="E5483">
        <v>36</v>
      </c>
      <c r="F5483" s="69">
        <v>43139</v>
      </c>
      <c r="G5483" s="69">
        <v>43139</v>
      </c>
      <c r="H5483">
        <v>48</v>
      </c>
      <c r="I5483">
        <v>187</v>
      </c>
      <c r="J5483" t="s">
        <v>952</v>
      </c>
      <c r="K5483" t="s">
        <v>618</v>
      </c>
      <c r="L5483" t="s">
        <v>67</v>
      </c>
      <c r="M5483" s="73">
        <v>3133333</v>
      </c>
      <c r="N5483" t="str">
        <f t="shared" si="170"/>
        <v>0048-1</v>
      </c>
      <c r="O5483">
        <v>7512</v>
      </c>
      <c r="P5483">
        <f>1</f>
        <v>1</v>
      </c>
      <c r="Q5483">
        <f t="shared" si="171"/>
        <v>2</v>
      </c>
      <c r="W5483"/>
    </row>
    <row r="5484" spans="3:23" x14ac:dyDescent="0.25">
      <c r="C5484" t="s">
        <v>214</v>
      </c>
      <c r="D5484">
        <v>0</v>
      </c>
      <c r="E5484">
        <v>6614</v>
      </c>
      <c r="F5484" s="69">
        <v>43444</v>
      </c>
      <c r="G5484" s="69">
        <v>43444</v>
      </c>
      <c r="H5484">
        <v>47</v>
      </c>
      <c r="I5484">
        <v>186</v>
      </c>
      <c r="J5484" t="s">
        <v>953</v>
      </c>
      <c r="K5484" t="s">
        <v>618</v>
      </c>
      <c r="L5484" t="s">
        <v>67</v>
      </c>
      <c r="M5484" s="73">
        <v>5700000</v>
      </c>
      <c r="N5484" t="str">
        <f t="shared" si="170"/>
        <v>0047-1</v>
      </c>
      <c r="O5484">
        <v>7512</v>
      </c>
      <c r="P5484">
        <f>1</f>
        <v>1</v>
      </c>
      <c r="Q5484">
        <f t="shared" si="171"/>
        <v>12</v>
      </c>
      <c r="W5484"/>
    </row>
    <row r="5485" spans="3:23" x14ac:dyDescent="0.25">
      <c r="C5485" t="s">
        <v>214</v>
      </c>
      <c r="D5485">
        <v>0</v>
      </c>
      <c r="E5485">
        <v>5919</v>
      </c>
      <c r="F5485" s="69">
        <v>43418</v>
      </c>
      <c r="G5485" s="69">
        <v>43418</v>
      </c>
      <c r="H5485">
        <v>47</v>
      </c>
      <c r="I5485">
        <v>186</v>
      </c>
      <c r="J5485" t="s">
        <v>953</v>
      </c>
      <c r="K5485" t="s">
        <v>618</v>
      </c>
      <c r="L5485" t="s">
        <v>67</v>
      </c>
      <c r="M5485" s="73">
        <v>5700000</v>
      </c>
      <c r="N5485" t="str">
        <f t="shared" si="170"/>
        <v>0047-1</v>
      </c>
      <c r="O5485">
        <v>7512</v>
      </c>
      <c r="P5485">
        <f>1</f>
        <v>1</v>
      </c>
      <c r="Q5485">
        <f t="shared" si="171"/>
        <v>11</v>
      </c>
      <c r="W5485"/>
    </row>
    <row r="5486" spans="3:23" x14ac:dyDescent="0.25">
      <c r="C5486" t="s">
        <v>214</v>
      </c>
      <c r="D5486">
        <v>0</v>
      </c>
      <c r="E5486">
        <v>5265</v>
      </c>
      <c r="F5486" s="69">
        <v>43384</v>
      </c>
      <c r="G5486" s="69">
        <v>43384</v>
      </c>
      <c r="H5486">
        <v>47</v>
      </c>
      <c r="I5486">
        <v>186</v>
      </c>
      <c r="J5486" t="s">
        <v>953</v>
      </c>
      <c r="K5486" t="s">
        <v>618</v>
      </c>
      <c r="L5486" t="s">
        <v>67</v>
      </c>
      <c r="M5486" s="73">
        <v>5700000</v>
      </c>
      <c r="N5486" t="str">
        <f t="shared" si="170"/>
        <v>0047-1</v>
      </c>
      <c r="O5486">
        <v>7512</v>
      </c>
      <c r="P5486">
        <f>1</f>
        <v>1</v>
      </c>
      <c r="Q5486">
        <f t="shared" si="171"/>
        <v>10</v>
      </c>
      <c r="W5486"/>
    </row>
    <row r="5487" spans="3:23" x14ac:dyDescent="0.25">
      <c r="C5487" t="s">
        <v>214</v>
      </c>
      <c r="D5487">
        <v>0</v>
      </c>
      <c r="E5487">
        <v>4692</v>
      </c>
      <c r="F5487" s="69">
        <v>43362</v>
      </c>
      <c r="G5487" s="69">
        <v>43362</v>
      </c>
      <c r="H5487">
        <v>47</v>
      </c>
      <c r="I5487">
        <v>186</v>
      </c>
      <c r="J5487" t="s">
        <v>953</v>
      </c>
      <c r="K5487" t="s">
        <v>618</v>
      </c>
      <c r="L5487" t="s">
        <v>67</v>
      </c>
      <c r="M5487" s="73">
        <v>5700000</v>
      </c>
      <c r="N5487" t="str">
        <f t="shared" si="170"/>
        <v>0047-1</v>
      </c>
      <c r="O5487">
        <v>7512</v>
      </c>
      <c r="P5487">
        <f>1</f>
        <v>1</v>
      </c>
      <c r="Q5487">
        <f t="shared" si="171"/>
        <v>9</v>
      </c>
      <c r="W5487"/>
    </row>
    <row r="5488" spans="3:23" x14ac:dyDescent="0.25">
      <c r="C5488" t="s">
        <v>214</v>
      </c>
      <c r="D5488">
        <v>0</v>
      </c>
      <c r="E5488">
        <v>3574</v>
      </c>
      <c r="F5488" s="69">
        <v>43314</v>
      </c>
      <c r="G5488" s="69">
        <v>43314</v>
      </c>
      <c r="H5488">
        <v>47</v>
      </c>
      <c r="I5488">
        <v>186</v>
      </c>
      <c r="J5488" t="s">
        <v>953</v>
      </c>
      <c r="K5488" t="s">
        <v>618</v>
      </c>
      <c r="L5488" t="s">
        <v>67</v>
      </c>
      <c r="M5488" s="73">
        <v>5700000</v>
      </c>
      <c r="N5488" t="str">
        <f t="shared" si="170"/>
        <v>0047-1</v>
      </c>
      <c r="O5488">
        <v>7512</v>
      </c>
      <c r="P5488">
        <f>1</f>
        <v>1</v>
      </c>
      <c r="Q5488">
        <f t="shared" si="171"/>
        <v>8</v>
      </c>
      <c r="W5488"/>
    </row>
    <row r="5489" spans="3:23" x14ac:dyDescent="0.25">
      <c r="C5489" t="s">
        <v>214</v>
      </c>
      <c r="D5489">
        <v>0</v>
      </c>
      <c r="E5489">
        <v>3463</v>
      </c>
      <c r="F5489" s="69">
        <v>43294</v>
      </c>
      <c r="G5489" s="69">
        <v>43294</v>
      </c>
      <c r="H5489">
        <v>47</v>
      </c>
      <c r="I5489">
        <v>186</v>
      </c>
      <c r="J5489" t="s">
        <v>953</v>
      </c>
      <c r="K5489" t="s">
        <v>618</v>
      </c>
      <c r="L5489" t="s">
        <v>67</v>
      </c>
      <c r="M5489" s="73">
        <v>5700000</v>
      </c>
      <c r="N5489" t="str">
        <f t="shared" si="170"/>
        <v>0047-1</v>
      </c>
      <c r="O5489">
        <v>7512</v>
      </c>
      <c r="P5489">
        <f>1</f>
        <v>1</v>
      </c>
      <c r="Q5489">
        <f t="shared" si="171"/>
        <v>7</v>
      </c>
      <c r="W5489"/>
    </row>
    <row r="5490" spans="3:23" x14ac:dyDescent="0.25">
      <c r="C5490" t="s">
        <v>214</v>
      </c>
      <c r="D5490">
        <v>0</v>
      </c>
      <c r="E5490">
        <v>2620</v>
      </c>
      <c r="F5490" s="69">
        <v>43257</v>
      </c>
      <c r="G5490" s="69">
        <v>43257</v>
      </c>
      <c r="H5490">
        <v>47</v>
      </c>
      <c r="I5490">
        <v>186</v>
      </c>
      <c r="J5490" t="s">
        <v>953</v>
      </c>
      <c r="K5490" t="s">
        <v>618</v>
      </c>
      <c r="L5490" t="s">
        <v>67</v>
      </c>
      <c r="M5490" s="73">
        <v>5700000</v>
      </c>
      <c r="N5490" t="str">
        <f t="shared" si="170"/>
        <v>0047-1</v>
      </c>
      <c r="O5490">
        <v>7512</v>
      </c>
      <c r="P5490">
        <f>1</f>
        <v>1</v>
      </c>
      <c r="Q5490">
        <f t="shared" si="171"/>
        <v>6</v>
      </c>
      <c r="W5490"/>
    </row>
    <row r="5491" spans="3:23" x14ac:dyDescent="0.25">
      <c r="C5491" t="s">
        <v>214</v>
      </c>
      <c r="D5491">
        <v>0</v>
      </c>
      <c r="E5491">
        <v>1801</v>
      </c>
      <c r="F5491" s="69">
        <v>43223</v>
      </c>
      <c r="G5491" s="69">
        <v>43223</v>
      </c>
      <c r="H5491">
        <v>47</v>
      </c>
      <c r="I5491">
        <v>186</v>
      </c>
      <c r="J5491" t="s">
        <v>953</v>
      </c>
      <c r="K5491" t="s">
        <v>618</v>
      </c>
      <c r="L5491" t="s">
        <v>67</v>
      </c>
      <c r="M5491" s="73">
        <v>5700000</v>
      </c>
      <c r="N5491" t="str">
        <f t="shared" si="170"/>
        <v>0047-1</v>
      </c>
      <c r="O5491">
        <v>7512</v>
      </c>
      <c r="P5491">
        <f>1</f>
        <v>1</v>
      </c>
      <c r="Q5491">
        <f t="shared" si="171"/>
        <v>5</v>
      </c>
      <c r="W5491"/>
    </row>
    <row r="5492" spans="3:23" x14ac:dyDescent="0.25">
      <c r="C5492" t="s">
        <v>214</v>
      </c>
      <c r="D5492">
        <v>0</v>
      </c>
      <c r="E5492">
        <v>1539</v>
      </c>
      <c r="F5492" s="69">
        <v>43201</v>
      </c>
      <c r="G5492" s="69">
        <v>43201</v>
      </c>
      <c r="H5492">
        <v>47</v>
      </c>
      <c r="I5492">
        <v>186</v>
      </c>
      <c r="J5492" t="s">
        <v>953</v>
      </c>
      <c r="K5492" t="s">
        <v>618</v>
      </c>
      <c r="L5492" t="s">
        <v>67</v>
      </c>
      <c r="M5492" s="73">
        <v>5700000</v>
      </c>
      <c r="N5492" t="str">
        <f t="shared" si="170"/>
        <v>0047-1</v>
      </c>
      <c r="O5492">
        <v>7512</v>
      </c>
      <c r="P5492">
        <f>1</f>
        <v>1</v>
      </c>
      <c r="Q5492">
        <f t="shared" si="171"/>
        <v>4</v>
      </c>
      <c r="W5492"/>
    </row>
    <row r="5493" spans="3:23" x14ac:dyDescent="0.25">
      <c r="C5493" t="s">
        <v>214</v>
      </c>
      <c r="D5493">
        <v>0</v>
      </c>
      <c r="E5493">
        <v>429</v>
      </c>
      <c r="F5493" s="69">
        <v>43165</v>
      </c>
      <c r="G5493" s="69">
        <v>43165</v>
      </c>
      <c r="H5493">
        <v>47</v>
      </c>
      <c r="I5493">
        <v>186</v>
      </c>
      <c r="J5493" t="s">
        <v>953</v>
      </c>
      <c r="K5493" t="s">
        <v>618</v>
      </c>
      <c r="L5493" t="s">
        <v>67</v>
      </c>
      <c r="M5493" s="73">
        <v>5700000</v>
      </c>
      <c r="N5493" t="str">
        <f t="shared" si="170"/>
        <v>0047-1</v>
      </c>
      <c r="O5493">
        <v>7512</v>
      </c>
      <c r="P5493">
        <f>1</f>
        <v>1</v>
      </c>
      <c r="Q5493">
        <f t="shared" si="171"/>
        <v>3</v>
      </c>
      <c r="W5493"/>
    </row>
    <row r="5494" spans="3:23" x14ac:dyDescent="0.25">
      <c r="C5494" t="s">
        <v>214</v>
      </c>
      <c r="D5494">
        <v>0</v>
      </c>
      <c r="E5494">
        <v>84</v>
      </c>
      <c r="F5494" s="69">
        <v>43145</v>
      </c>
      <c r="G5494" s="69">
        <v>43145</v>
      </c>
      <c r="H5494">
        <v>47</v>
      </c>
      <c r="I5494">
        <v>186</v>
      </c>
      <c r="J5494" t="s">
        <v>953</v>
      </c>
      <c r="K5494" t="s">
        <v>618</v>
      </c>
      <c r="L5494" t="s">
        <v>67</v>
      </c>
      <c r="M5494" s="73">
        <v>3800000</v>
      </c>
      <c r="N5494" t="str">
        <f t="shared" si="170"/>
        <v>0047-1</v>
      </c>
      <c r="O5494">
        <v>7512</v>
      </c>
      <c r="P5494">
        <f>1</f>
        <v>1</v>
      </c>
      <c r="Q5494">
        <f t="shared" si="171"/>
        <v>2</v>
      </c>
      <c r="W5494"/>
    </row>
    <row r="5495" spans="3:23" x14ac:dyDescent="0.25">
      <c r="C5495" t="s">
        <v>214</v>
      </c>
      <c r="D5495">
        <v>0</v>
      </c>
      <c r="E5495">
        <v>6369</v>
      </c>
      <c r="F5495" s="69">
        <v>43439</v>
      </c>
      <c r="G5495" s="69">
        <v>43439</v>
      </c>
      <c r="H5495">
        <v>186</v>
      </c>
      <c r="I5495">
        <v>185</v>
      </c>
      <c r="J5495" t="s">
        <v>954</v>
      </c>
      <c r="K5495" t="s">
        <v>618</v>
      </c>
      <c r="L5495" t="s">
        <v>67</v>
      </c>
      <c r="M5495" s="73">
        <v>5692500</v>
      </c>
      <c r="N5495" t="str">
        <f t="shared" si="170"/>
        <v>0186-1</v>
      </c>
      <c r="O5495">
        <v>7512</v>
      </c>
      <c r="P5495">
        <f>1</f>
        <v>1</v>
      </c>
      <c r="Q5495">
        <f t="shared" si="171"/>
        <v>12</v>
      </c>
      <c r="W5495"/>
    </row>
    <row r="5496" spans="3:23" x14ac:dyDescent="0.25">
      <c r="C5496" t="s">
        <v>214</v>
      </c>
      <c r="D5496">
        <v>0</v>
      </c>
      <c r="E5496">
        <v>5620</v>
      </c>
      <c r="F5496" s="69">
        <v>43411</v>
      </c>
      <c r="G5496" s="69">
        <v>43411</v>
      </c>
      <c r="H5496">
        <v>186</v>
      </c>
      <c r="I5496">
        <v>185</v>
      </c>
      <c r="J5496" t="s">
        <v>954</v>
      </c>
      <c r="K5496" t="s">
        <v>618</v>
      </c>
      <c r="L5496" t="s">
        <v>67</v>
      </c>
      <c r="M5496" s="73">
        <v>5692500</v>
      </c>
      <c r="N5496" t="str">
        <f t="shared" si="170"/>
        <v>0186-1</v>
      </c>
      <c r="O5496">
        <v>7512</v>
      </c>
      <c r="P5496">
        <f>1</f>
        <v>1</v>
      </c>
      <c r="Q5496">
        <f t="shared" si="171"/>
        <v>11</v>
      </c>
      <c r="W5496"/>
    </row>
    <row r="5497" spans="3:23" x14ac:dyDescent="0.25">
      <c r="C5497" t="s">
        <v>214</v>
      </c>
      <c r="D5497">
        <v>0</v>
      </c>
      <c r="E5497">
        <v>5320</v>
      </c>
      <c r="F5497" s="69">
        <v>43390</v>
      </c>
      <c r="G5497" s="69">
        <v>43390</v>
      </c>
      <c r="H5497">
        <v>186</v>
      </c>
      <c r="I5497">
        <v>185</v>
      </c>
      <c r="J5497" t="s">
        <v>954</v>
      </c>
      <c r="K5497" t="s">
        <v>618</v>
      </c>
      <c r="L5497" t="s">
        <v>67</v>
      </c>
      <c r="M5497" s="73">
        <v>5692500</v>
      </c>
      <c r="N5497" t="str">
        <f t="shared" si="170"/>
        <v>0186-1</v>
      </c>
      <c r="O5497">
        <v>7512</v>
      </c>
      <c r="P5497">
        <f>1</f>
        <v>1</v>
      </c>
      <c r="Q5497">
        <f t="shared" si="171"/>
        <v>10</v>
      </c>
      <c r="W5497"/>
    </row>
    <row r="5498" spans="3:23" x14ac:dyDescent="0.25">
      <c r="C5498" t="s">
        <v>214</v>
      </c>
      <c r="D5498">
        <v>0</v>
      </c>
      <c r="E5498">
        <v>4483</v>
      </c>
      <c r="F5498" s="69">
        <v>43350</v>
      </c>
      <c r="G5498" s="69">
        <v>43350</v>
      </c>
      <c r="H5498">
        <v>186</v>
      </c>
      <c r="I5498">
        <v>185</v>
      </c>
      <c r="J5498" t="s">
        <v>954</v>
      </c>
      <c r="K5498" t="s">
        <v>618</v>
      </c>
      <c r="L5498" t="s">
        <v>67</v>
      </c>
      <c r="M5498" s="73">
        <v>5692500</v>
      </c>
      <c r="N5498" t="str">
        <f t="shared" si="170"/>
        <v>0186-1</v>
      </c>
      <c r="O5498">
        <v>7512</v>
      </c>
      <c r="P5498">
        <f>1</f>
        <v>1</v>
      </c>
      <c r="Q5498">
        <f t="shared" si="171"/>
        <v>9</v>
      </c>
      <c r="W5498"/>
    </row>
    <row r="5499" spans="3:23" x14ac:dyDescent="0.25">
      <c r="C5499" t="s">
        <v>214</v>
      </c>
      <c r="D5499">
        <v>0</v>
      </c>
      <c r="E5499">
        <v>4129</v>
      </c>
      <c r="F5499" s="69">
        <v>43339</v>
      </c>
      <c r="G5499" s="69">
        <v>43339</v>
      </c>
      <c r="H5499">
        <v>186</v>
      </c>
      <c r="I5499">
        <v>185</v>
      </c>
      <c r="J5499" t="s">
        <v>739</v>
      </c>
      <c r="K5499" t="s">
        <v>618</v>
      </c>
      <c r="L5499" t="s">
        <v>67</v>
      </c>
      <c r="M5499" s="73">
        <v>948750</v>
      </c>
      <c r="N5499" t="str">
        <f t="shared" si="170"/>
        <v>0186-1</v>
      </c>
      <c r="O5499">
        <v>7512</v>
      </c>
      <c r="P5499">
        <f>1</f>
        <v>1</v>
      </c>
      <c r="Q5499">
        <f t="shared" si="171"/>
        <v>8</v>
      </c>
      <c r="W5499"/>
    </row>
    <row r="5500" spans="3:23" x14ac:dyDescent="0.25">
      <c r="C5500" t="s">
        <v>214</v>
      </c>
      <c r="D5500">
        <v>0</v>
      </c>
      <c r="E5500">
        <v>4079</v>
      </c>
      <c r="F5500" s="69">
        <v>43328</v>
      </c>
      <c r="G5500" s="69">
        <v>43328</v>
      </c>
      <c r="H5500">
        <v>186</v>
      </c>
      <c r="I5500">
        <v>185</v>
      </c>
      <c r="J5500" t="s">
        <v>954</v>
      </c>
      <c r="K5500" t="s">
        <v>618</v>
      </c>
      <c r="L5500" t="s">
        <v>67</v>
      </c>
      <c r="M5500" s="73">
        <v>4743750</v>
      </c>
      <c r="N5500" t="str">
        <f t="shared" si="170"/>
        <v>0186-1</v>
      </c>
      <c r="O5500">
        <v>7512</v>
      </c>
      <c r="P5500">
        <f>1</f>
        <v>1</v>
      </c>
      <c r="Q5500">
        <f t="shared" si="171"/>
        <v>8</v>
      </c>
      <c r="W5500"/>
    </row>
    <row r="5501" spans="3:23" x14ac:dyDescent="0.25">
      <c r="C5501" t="s">
        <v>214</v>
      </c>
      <c r="D5501">
        <v>0</v>
      </c>
      <c r="E5501">
        <v>3248</v>
      </c>
      <c r="F5501" s="69">
        <v>43290</v>
      </c>
      <c r="G5501" s="69">
        <v>43290</v>
      </c>
      <c r="H5501">
        <v>186</v>
      </c>
      <c r="I5501">
        <v>185</v>
      </c>
      <c r="J5501" t="s">
        <v>739</v>
      </c>
      <c r="K5501" t="s">
        <v>618</v>
      </c>
      <c r="L5501" t="s">
        <v>67</v>
      </c>
      <c r="M5501" s="73">
        <v>5692500</v>
      </c>
      <c r="N5501" t="str">
        <f t="shared" si="170"/>
        <v>0186-1</v>
      </c>
      <c r="O5501">
        <v>7512</v>
      </c>
      <c r="P5501">
        <f>1</f>
        <v>1</v>
      </c>
      <c r="Q5501">
        <f t="shared" si="171"/>
        <v>7</v>
      </c>
      <c r="W5501"/>
    </row>
    <row r="5502" spans="3:23" x14ac:dyDescent="0.25">
      <c r="C5502" t="s">
        <v>214</v>
      </c>
      <c r="D5502">
        <v>0</v>
      </c>
      <c r="E5502">
        <v>2563</v>
      </c>
      <c r="F5502" s="69">
        <v>43257</v>
      </c>
      <c r="G5502" s="69">
        <v>43257</v>
      </c>
      <c r="H5502">
        <v>186</v>
      </c>
      <c r="I5502">
        <v>185</v>
      </c>
      <c r="J5502" t="s">
        <v>739</v>
      </c>
      <c r="K5502" t="s">
        <v>618</v>
      </c>
      <c r="L5502" t="s">
        <v>67</v>
      </c>
      <c r="M5502" s="73">
        <v>5692500</v>
      </c>
      <c r="N5502" t="str">
        <f t="shared" si="170"/>
        <v>0186-1</v>
      </c>
      <c r="O5502">
        <v>7512</v>
      </c>
      <c r="P5502">
        <f>1</f>
        <v>1</v>
      </c>
      <c r="Q5502">
        <f t="shared" si="171"/>
        <v>6</v>
      </c>
      <c r="W5502"/>
    </row>
    <row r="5503" spans="3:23" x14ac:dyDescent="0.25">
      <c r="C5503" t="s">
        <v>214</v>
      </c>
      <c r="D5503">
        <v>0</v>
      </c>
      <c r="E5503">
        <v>2029</v>
      </c>
      <c r="F5503" s="69">
        <v>43228</v>
      </c>
      <c r="G5503" s="69">
        <v>43228</v>
      </c>
      <c r="H5503">
        <v>186</v>
      </c>
      <c r="I5503">
        <v>185</v>
      </c>
      <c r="J5503" t="s">
        <v>739</v>
      </c>
      <c r="K5503" t="s">
        <v>618</v>
      </c>
      <c r="L5503" t="s">
        <v>67</v>
      </c>
      <c r="M5503" s="73">
        <v>5692500</v>
      </c>
      <c r="N5503" t="str">
        <f t="shared" si="170"/>
        <v>0186-1</v>
      </c>
      <c r="O5503">
        <v>7512</v>
      </c>
      <c r="P5503">
        <f>1</f>
        <v>1</v>
      </c>
      <c r="Q5503">
        <f t="shared" si="171"/>
        <v>5</v>
      </c>
      <c r="W5503"/>
    </row>
    <row r="5504" spans="3:23" x14ac:dyDescent="0.25">
      <c r="C5504" t="s">
        <v>214</v>
      </c>
      <c r="D5504">
        <v>0</v>
      </c>
      <c r="E5504">
        <v>1397</v>
      </c>
      <c r="F5504" s="69">
        <v>43200</v>
      </c>
      <c r="G5504" s="69">
        <v>43200</v>
      </c>
      <c r="H5504">
        <v>186</v>
      </c>
      <c r="I5504">
        <v>185</v>
      </c>
      <c r="J5504" t="s">
        <v>739</v>
      </c>
      <c r="K5504" t="s">
        <v>618</v>
      </c>
      <c r="L5504" t="s">
        <v>67</v>
      </c>
      <c r="M5504" s="73">
        <v>5692500</v>
      </c>
      <c r="N5504" t="str">
        <f t="shared" si="170"/>
        <v>0186-1</v>
      </c>
      <c r="O5504">
        <v>7512</v>
      </c>
      <c r="P5504">
        <f>1</f>
        <v>1</v>
      </c>
      <c r="Q5504">
        <f t="shared" si="171"/>
        <v>4</v>
      </c>
      <c r="W5504"/>
    </row>
    <row r="5505" spans="3:23" x14ac:dyDescent="0.25">
      <c r="C5505" t="s">
        <v>214</v>
      </c>
      <c r="D5505">
        <v>0</v>
      </c>
      <c r="E5505">
        <v>871</v>
      </c>
      <c r="F5505" s="69">
        <v>43173</v>
      </c>
      <c r="G5505" s="69">
        <v>43173</v>
      </c>
      <c r="H5505">
        <v>186</v>
      </c>
      <c r="I5505">
        <v>185</v>
      </c>
      <c r="J5505" t="s">
        <v>739</v>
      </c>
      <c r="K5505" t="s">
        <v>618</v>
      </c>
      <c r="L5505" t="s">
        <v>67</v>
      </c>
      <c r="M5505" s="73">
        <v>5692500</v>
      </c>
      <c r="N5505" t="str">
        <f t="shared" si="170"/>
        <v>0186-1</v>
      </c>
      <c r="O5505">
        <v>7512</v>
      </c>
      <c r="P5505">
        <f>1</f>
        <v>1</v>
      </c>
      <c r="Q5505">
        <f t="shared" si="171"/>
        <v>3</v>
      </c>
      <c r="W5505"/>
    </row>
    <row r="5506" spans="3:23" x14ac:dyDescent="0.25">
      <c r="C5506" t="s">
        <v>214</v>
      </c>
      <c r="D5506">
        <v>0</v>
      </c>
      <c r="E5506">
        <v>603</v>
      </c>
      <c r="F5506" s="69">
        <v>43167</v>
      </c>
      <c r="G5506" s="69">
        <v>43167</v>
      </c>
      <c r="H5506">
        <v>186</v>
      </c>
      <c r="I5506">
        <v>185</v>
      </c>
      <c r="J5506" t="s">
        <v>739</v>
      </c>
      <c r="K5506" t="s">
        <v>618</v>
      </c>
      <c r="L5506" t="s">
        <v>67</v>
      </c>
      <c r="M5506" s="73">
        <v>2846250</v>
      </c>
      <c r="N5506" t="str">
        <f t="shared" si="170"/>
        <v>0186-1</v>
      </c>
      <c r="O5506">
        <v>7512</v>
      </c>
      <c r="P5506">
        <f>1</f>
        <v>1</v>
      </c>
      <c r="Q5506">
        <f t="shared" si="171"/>
        <v>3</v>
      </c>
      <c r="W5506"/>
    </row>
    <row r="5507" spans="3:23" x14ac:dyDescent="0.25">
      <c r="C5507" t="s">
        <v>214</v>
      </c>
      <c r="D5507">
        <v>0</v>
      </c>
      <c r="E5507">
        <v>6693</v>
      </c>
      <c r="F5507" s="69">
        <v>43445</v>
      </c>
      <c r="G5507" s="69">
        <v>43445</v>
      </c>
      <c r="H5507">
        <v>42</v>
      </c>
      <c r="I5507">
        <v>184</v>
      </c>
      <c r="J5507" t="s">
        <v>955</v>
      </c>
      <c r="K5507" t="s">
        <v>618</v>
      </c>
      <c r="L5507" t="s">
        <v>67</v>
      </c>
      <c r="M5507" s="73">
        <v>1000000</v>
      </c>
      <c r="N5507" t="str">
        <f t="shared" si="170"/>
        <v>0042-1</v>
      </c>
      <c r="O5507">
        <v>7512</v>
      </c>
      <c r="P5507">
        <f>1</f>
        <v>1</v>
      </c>
      <c r="Q5507">
        <f t="shared" si="171"/>
        <v>12</v>
      </c>
      <c r="W5507"/>
    </row>
    <row r="5508" spans="3:23" x14ac:dyDescent="0.25">
      <c r="C5508" t="s">
        <v>214</v>
      </c>
      <c r="D5508">
        <v>0</v>
      </c>
      <c r="E5508">
        <v>6692</v>
      </c>
      <c r="F5508" s="69">
        <v>43445</v>
      </c>
      <c r="G5508" s="69">
        <v>43445</v>
      </c>
      <c r="H5508">
        <v>42</v>
      </c>
      <c r="I5508">
        <v>184</v>
      </c>
      <c r="J5508" t="s">
        <v>955</v>
      </c>
      <c r="K5508" t="s">
        <v>618</v>
      </c>
      <c r="L5508" t="s">
        <v>67</v>
      </c>
      <c r="M5508" s="73">
        <v>9350000</v>
      </c>
      <c r="N5508" t="str">
        <f t="shared" ref="N5508:N5571" si="172">TEXT(H5508,"0000")&amp;"-"&amp;TEXT(P5508,"0")</f>
        <v>0042-1</v>
      </c>
      <c r="O5508">
        <v>7512</v>
      </c>
      <c r="P5508">
        <f>1</f>
        <v>1</v>
      </c>
      <c r="Q5508">
        <f t="shared" ref="Q5508:Q5571" si="173">MONTH(G5508)</f>
        <v>12</v>
      </c>
      <c r="W5508"/>
    </row>
    <row r="5509" spans="3:23" x14ac:dyDescent="0.25">
      <c r="C5509" t="s">
        <v>214</v>
      </c>
      <c r="D5509">
        <v>0</v>
      </c>
      <c r="E5509">
        <v>5749</v>
      </c>
      <c r="F5509" s="69">
        <v>43413</v>
      </c>
      <c r="G5509" s="69">
        <v>43413</v>
      </c>
      <c r="H5509">
        <v>42</v>
      </c>
      <c r="I5509">
        <v>184</v>
      </c>
      <c r="J5509" t="s">
        <v>955</v>
      </c>
      <c r="K5509" t="s">
        <v>618</v>
      </c>
      <c r="L5509" t="s">
        <v>67</v>
      </c>
      <c r="M5509" s="73">
        <v>9350000</v>
      </c>
      <c r="N5509" t="str">
        <f t="shared" si="172"/>
        <v>0042-1</v>
      </c>
      <c r="O5509">
        <v>7512</v>
      </c>
      <c r="P5509">
        <f>1</f>
        <v>1</v>
      </c>
      <c r="Q5509">
        <f t="shared" si="173"/>
        <v>11</v>
      </c>
      <c r="W5509"/>
    </row>
    <row r="5510" spans="3:23" x14ac:dyDescent="0.25">
      <c r="C5510" t="s">
        <v>214</v>
      </c>
      <c r="D5510">
        <v>0</v>
      </c>
      <c r="E5510">
        <v>5736</v>
      </c>
      <c r="F5510" s="69">
        <v>43412</v>
      </c>
      <c r="G5510" s="69">
        <v>43412</v>
      </c>
      <c r="H5510">
        <v>42</v>
      </c>
      <c r="I5510">
        <v>184</v>
      </c>
      <c r="J5510" t="s">
        <v>955</v>
      </c>
      <c r="K5510" t="s">
        <v>618</v>
      </c>
      <c r="L5510" t="s">
        <v>67</v>
      </c>
      <c r="M5510" s="73">
        <v>1000000</v>
      </c>
      <c r="N5510" t="str">
        <f t="shared" si="172"/>
        <v>0042-1</v>
      </c>
      <c r="O5510">
        <v>7512</v>
      </c>
      <c r="P5510">
        <f>1</f>
        <v>1</v>
      </c>
      <c r="Q5510">
        <f t="shared" si="173"/>
        <v>11</v>
      </c>
      <c r="W5510"/>
    </row>
    <row r="5511" spans="3:23" x14ac:dyDescent="0.25">
      <c r="C5511" t="s">
        <v>214</v>
      </c>
      <c r="D5511">
        <v>0</v>
      </c>
      <c r="E5511">
        <v>5080</v>
      </c>
      <c r="F5511" s="69">
        <v>43378</v>
      </c>
      <c r="G5511" s="69">
        <v>43378</v>
      </c>
      <c r="H5511">
        <v>42</v>
      </c>
      <c r="I5511">
        <v>184</v>
      </c>
      <c r="J5511" t="s">
        <v>955</v>
      </c>
      <c r="K5511" t="s">
        <v>618</v>
      </c>
      <c r="L5511" t="s">
        <v>67</v>
      </c>
      <c r="M5511" s="73">
        <v>1000000</v>
      </c>
      <c r="N5511" t="str">
        <f t="shared" si="172"/>
        <v>0042-1</v>
      </c>
      <c r="O5511">
        <v>7512</v>
      </c>
      <c r="P5511">
        <f>1</f>
        <v>1</v>
      </c>
      <c r="Q5511">
        <f t="shared" si="173"/>
        <v>10</v>
      </c>
      <c r="W5511"/>
    </row>
    <row r="5512" spans="3:23" x14ac:dyDescent="0.25">
      <c r="C5512" t="s">
        <v>214</v>
      </c>
      <c r="D5512">
        <v>0</v>
      </c>
      <c r="E5512">
        <v>5079</v>
      </c>
      <c r="F5512" s="69">
        <v>43378</v>
      </c>
      <c r="G5512" s="69">
        <v>43378</v>
      </c>
      <c r="H5512">
        <v>42</v>
      </c>
      <c r="I5512">
        <v>184</v>
      </c>
      <c r="J5512" t="s">
        <v>955</v>
      </c>
      <c r="K5512" t="s">
        <v>618</v>
      </c>
      <c r="L5512" t="s">
        <v>67</v>
      </c>
      <c r="M5512" s="73">
        <v>9350000</v>
      </c>
      <c r="N5512" t="str">
        <f t="shared" si="172"/>
        <v>0042-1</v>
      </c>
      <c r="O5512">
        <v>7512</v>
      </c>
      <c r="P5512">
        <f>1</f>
        <v>1</v>
      </c>
      <c r="Q5512">
        <f t="shared" si="173"/>
        <v>10</v>
      </c>
      <c r="W5512"/>
    </row>
    <row r="5513" spans="3:23" x14ac:dyDescent="0.25">
      <c r="C5513" t="s">
        <v>214</v>
      </c>
      <c r="D5513">
        <v>0</v>
      </c>
      <c r="E5513">
        <v>4480</v>
      </c>
      <c r="F5513" s="69">
        <v>43350</v>
      </c>
      <c r="G5513" s="69">
        <v>43350</v>
      </c>
      <c r="H5513">
        <v>42</v>
      </c>
      <c r="I5513">
        <v>184</v>
      </c>
      <c r="J5513" t="s">
        <v>955</v>
      </c>
      <c r="K5513" t="s">
        <v>618</v>
      </c>
      <c r="L5513" t="s">
        <v>67</v>
      </c>
      <c r="M5513" s="73">
        <v>3000000</v>
      </c>
      <c r="N5513" t="str">
        <f t="shared" si="172"/>
        <v>0042-1</v>
      </c>
      <c r="O5513">
        <v>7512</v>
      </c>
      <c r="P5513">
        <f>1</f>
        <v>1</v>
      </c>
      <c r="Q5513">
        <f t="shared" si="173"/>
        <v>9</v>
      </c>
      <c r="W5513"/>
    </row>
    <row r="5514" spans="3:23" x14ac:dyDescent="0.25">
      <c r="C5514" t="s">
        <v>214</v>
      </c>
      <c r="D5514">
        <v>0</v>
      </c>
      <c r="E5514">
        <v>4479</v>
      </c>
      <c r="F5514" s="69">
        <v>43350</v>
      </c>
      <c r="G5514" s="69">
        <v>43350</v>
      </c>
      <c r="H5514">
        <v>42</v>
      </c>
      <c r="I5514">
        <v>184</v>
      </c>
      <c r="J5514" t="s">
        <v>955</v>
      </c>
      <c r="K5514" t="s">
        <v>618</v>
      </c>
      <c r="L5514" t="s">
        <v>67</v>
      </c>
      <c r="M5514" s="73">
        <v>7350000</v>
      </c>
      <c r="N5514" t="str">
        <f t="shared" si="172"/>
        <v>0042-1</v>
      </c>
      <c r="O5514">
        <v>7512</v>
      </c>
      <c r="P5514">
        <f>1</f>
        <v>1</v>
      </c>
      <c r="Q5514">
        <f t="shared" si="173"/>
        <v>9</v>
      </c>
      <c r="W5514"/>
    </row>
    <row r="5515" spans="3:23" x14ac:dyDescent="0.25">
      <c r="C5515" t="s">
        <v>214</v>
      </c>
      <c r="D5515">
        <v>0</v>
      </c>
      <c r="E5515">
        <v>3623</v>
      </c>
      <c r="F5515" s="69">
        <v>43314</v>
      </c>
      <c r="G5515" s="69">
        <v>43314</v>
      </c>
      <c r="H5515">
        <v>42</v>
      </c>
      <c r="I5515">
        <v>184</v>
      </c>
      <c r="J5515" t="s">
        <v>955</v>
      </c>
      <c r="K5515" t="s">
        <v>618</v>
      </c>
      <c r="L5515" t="s">
        <v>67</v>
      </c>
      <c r="M5515" s="73">
        <v>3000000</v>
      </c>
      <c r="N5515" t="str">
        <f t="shared" si="172"/>
        <v>0042-1</v>
      </c>
      <c r="O5515">
        <v>7512</v>
      </c>
      <c r="P5515">
        <f>1</f>
        <v>1</v>
      </c>
      <c r="Q5515">
        <f t="shared" si="173"/>
        <v>8</v>
      </c>
      <c r="W5515"/>
    </row>
    <row r="5516" spans="3:23" x14ac:dyDescent="0.25">
      <c r="C5516" t="s">
        <v>214</v>
      </c>
      <c r="D5516">
        <v>0</v>
      </c>
      <c r="E5516">
        <v>3622</v>
      </c>
      <c r="F5516" s="69">
        <v>43314</v>
      </c>
      <c r="G5516" s="69">
        <v>43314</v>
      </c>
      <c r="H5516">
        <v>42</v>
      </c>
      <c r="I5516">
        <v>184</v>
      </c>
      <c r="J5516" t="s">
        <v>955</v>
      </c>
      <c r="K5516" t="s">
        <v>618</v>
      </c>
      <c r="L5516" t="s">
        <v>67</v>
      </c>
      <c r="M5516" s="73">
        <v>7350000</v>
      </c>
      <c r="N5516" t="str">
        <f t="shared" si="172"/>
        <v>0042-1</v>
      </c>
      <c r="O5516">
        <v>7512</v>
      </c>
      <c r="P5516">
        <f>1</f>
        <v>1</v>
      </c>
      <c r="Q5516">
        <f t="shared" si="173"/>
        <v>8</v>
      </c>
      <c r="W5516"/>
    </row>
    <row r="5517" spans="3:23" x14ac:dyDescent="0.25">
      <c r="C5517" t="s">
        <v>214</v>
      </c>
      <c r="D5517">
        <v>0</v>
      </c>
      <c r="E5517">
        <v>3150</v>
      </c>
      <c r="F5517" s="69">
        <v>43286</v>
      </c>
      <c r="G5517" s="69">
        <v>43286</v>
      </c>
      <c r="H5517">
        <v>42</v>
      </c>
      <c r="I5517">
        <v>184</v>
      </c>
      <c r="J5517" t="s">
        <v>955</v>
      </c>
      <c r="K5517" t="s">
        <v>618</v>
      </c>
      <c r="L5517" t="s">
        <v>67</v>
      </c>
      <c r="M5517" s="73">
        <v>3000000</v>
      </c>
      <c r="N5517" t="str">
        <f t="shared" si="172"/>
        <v>0042-1</v>
      </c>
      <c r="O5517">
        <v>7512</v>
      </c>
      <c r="P5517">
        <f>1</f>
        <v>1</v>
      </c>
      <c r="Q5517">
        <f t="shared" si="173"/>
        <v>7</v>
      </c>
      <c r="W5517"/>
    </row>
    <row r="5518" spans="3:23" x14ac:dyDescent="0.25">
      <c r="C5518" t="s">
        <v>214</v>
      </c>
      <c r="D5518">
        <v>0</v>
      </c>
      <c r="E5518">
        <v>3149</v>
      </c>
      <c r="F5518" s="69">
        <v>43286</v>
      </c>
      <c r="G5518" s="69">
        <v>43286</v>
      </c>
      <c r="H5518">
        <v>42</v>
      </c>
      <c r="I5518">
        <v>184</v>
      </c>
      <c r="J5518" t="s">
        <v>955</v>
      </c>
      <c r="K5518" t="s">
        <v>618</v>
      </c>
      <c r="L5518" t="s">
        <v>67</v>
      </c>
      <c r="M5518" s="73">
        <v>7350000</v>
      </c>
      <c r="N5518" t="str">
        <f t="shared" si="172"/>
        <v>0042-1</v>
      </c>
      <c r="O5518">
        <v>7512</v>
      </c>
      <c r="P5518">
        <f>1</f>
        <v>1</v>
      </c>
      <c r="Q5518">
        <f t="shared" si="173"/>
        <v>7</v>
      </c>
      <c r="W5518"/>
    </row>
    <row r="5519" spans="3:23" x14ac:dyDescent="0.25">
      <c r="C5519" t="s">
        <v>214</v>
      </c>
      <c r="D5519">
        <v>0</v>
      </c>
      <c r="E5519">
        <v>2941</v>
      </c>
      <c r="F5519" s="69">
        <v>43270</v>
      </c>
      <c r="G5519" s="69">
        <v>43270</v>
      </c>
      <c r="H5519">
        <v>42</v>
      </c>
      <c r="I5519">
        <v>184</v>
      </c>
      <c r="J5519" t="s">
        <v>955</v>
      </c>
      <c r="K5519" t="s">
        <v>618</v>
      </c>
      <c r="L5519" t="s">
        <v>67</v>
      </c>
      <c r="M5519" s="73">
        <v>3000000</v>
      </c>
      <c r="N5519" t="str">
        <f t="shared" si="172"/>
        <v>0042-1</v>
      </c>
      <c r="O5519">
        <v>7512</v>
      </c>
      <c r="P5519">
        <f>1</f>
        <v>1</v>
      </c>
      <c r="Q5519">
        <f t="shared" si="173"/>
        <v>6</v>
      </c>
      <c r="W5519"/>
    </row>
    <row r="5520" spans="3:23" x14ac:dyDescent="0.25">
      <c r="C5520" t="s">
        <v>214</v>
      </c>
      <c r="D5520">
        <v>0</v>
      </c>
      <c r="E5520">
        <v>2940</v>
      </c>
      <c r="F5520" s="69">
        <v>43270</v>
      </c>
      <c r="G5520" s="69">
        <v>43270</v>
      </c>
      <c r="H5520">
        <v>42</v>
      </c>
      <c r="I5520">
        <v>184</v>
      </c>
      <c r="J5520" t="s">
        <v>955</v>
      </c>
      <c r="K5520" t="s">
        <v>618</v>
      </c>
      <c r="L5520" t="s">
        <v>67</v>
      </c>
      <c r="M5520" s="73">
        <v>7350000</v>
      </c>
      <c r="N5520" t="str">
        <f t="shared" si="172"/>
        <v>0042-1</v>
      </c>
      <c r="O5520">
        <v>7512</v>
      </c>
      <c r="P5520">
        <f>1</f>
        <v>1</v>
      </c>
      <c r="Q5520">
        <f t="shared" si="173"/>
        <v>6</v>
      </c>
      <c r="W5520"/>
    </row>
    <row r="5521" spans="3:23" x14ac:dyDescent="0.25">
      <c r="C5521" t="s">
        <v>214</v>
      </c>
      <c r="D5521">
        <v>0</v>
      </c>
      <c r="E5521">
        <v>2864</v>
      </c>
      <c r="F5521" s="69">
        <v>43264</v>
      </c>
      <c r="G5521" s="69">
        <v>43264</v>
      </c>
      <c r="H5521">
        <v>42</v>
      </c>
      <c r="I5521">
        <v>184</v>
      </c>
      <c r="J5521" t="s">
        <v>955</v>
      </c>
      <c r="K5521" t="s">
        <v>618</v>
      </c>
      <c r="L5521" t="s">
        <v>67</v>
      </c>
      <c r="M5521" s="73">
        <v>3000000</v>
      </c>
      <c r="N5521" t="str">
        <f t="shared" si="172"/>
        <v>0042-1</v>
      </c>
      <c r="O5521">
        <v>7512</v>
      </c>
      <c r="P5521">
        <f>1</f>
        <v>1</v>
      </c>
      <c r="Q5521">
        <f t="shared" si="173"/>
        <v>6</v>
      </c>
      <c r="W5521"/>
    </row>
    <row r="5522" spans="3:23" x14ac:dyDescent="0.25">
      <c r="C5522" t="s">
        <v>214</v>
      </c>
      <c r="D5522">
        <v>0</v>
      </c>
      <c r="E5522">
        <v>2863</v>
      </c>
      <c r="F5522" s="69">
        <v>43264</v>
      </c>
      <c r="G5522" s="69">
        <v>43264</v>
      </c>
      <c r="H5522">
        <v>42</v>
      </c>
      <c r="I5522">
        <v>184</v>
      </c>
      <c r="J5522" t="s">
        <v>955</v>
      </c>
      <c r="K5522" t="s">
        <v>618</v>
      </c>
      <c r="L5522" t="s">
        <v>67</v>
      </c>
      <c r="M5522" s="73">
        <v>7350000</v>
      </c>
      <c r="N5522" t="str">
        <f t="shared" si="172"/>
        <v>0042-1</v>
      </c>
      <c r="O5522">
        <v>7512</v>
      </c>
      <c r="P5522">
        <f>1</f>
        <v>1</v>
      </c>
      <c r="Q5522">
        <f t="shared" si="173"/>
        <v>6</v>
      </c>
      <c r="W5522"/>
    </row>
    <row r="5523" spans="3:23" x14ac:dyDescent="0.25">
      <c r="C5523" t="s">
        <v>214</v>
      </c>
      <c r="D5523">
        <v>0</v>
      </c>
      <c r="E5523">
        <v>1464</v>
      </c>
      <c r="F5523" s="69">
        <v>43200</v>
      </c>
      <c r="G5523" s="69">
        <v>43200</v>
      </c>
      <c r="H5523">
        <v>42</v>
      </c>
      <c r="I5523">
        <v>184</v>
      </c>
      <c r="J5523" t="s">
        <v>955</v>
      </c>
      <c r="K5523" t="s">
        <v>618</v>
      </c>
      <c r="L5523" t="s">
        <v>67</v>
      </c>
      <c r="M5523" s="73">
        <v>3000000</v>
      </c>
      <c r="N5523" t="str">
        <f t="shared" si="172"/>
        <v>0042-1</v>
      </c>
      <c r="O5523">
        <v>7512</v>
      </c>
      <c r="P5523">
        <f>1</f>
        <v>1</v>
      </c>
      <c r="Q5523">
        <f t="shared" si="173"/>
        <v>4</v>
      </c>
      <c r="W5523"/>
    </row>
    <row r="5524" spans="3:23" x14ac:dyDescent="0.25">
      <c r="C5524" t="s">
        <v>214</v>
      </c>
      <c r="D5524">
        <v>0</v>
      </c>
      <c r="E5524">
        <v>1463</v>
      </c>
      <c r="F5524" s="69">
        <v>43200</v>
      </c>
      <c r="G5524" s="69">
        <v>43200</v>
      </c>
      <c r="H5524">
        <v>42</v>
      </c>
      <c r="I5524">
        <v>184</v>
      </c>
      <c r="J5524" t="s">
        <v>955</v>
      </c>
      <c r="K5524" t="s">
        <v>618</v>
      </c>
      <c r="L5524" t="s">
        <v>67</v>
      </c>
      <c r="M5524" s="73">
        <v>7350000</v>
      </c>
      <c r="N5524" t="str">
        <f t="shared" si="172"/>
        <v>0042-1</v>
      </c>
      <c r="O5524">
        <v>7512</v>
      </c>
      <c r="P5524">
        <f>1</f>
        <v>1</v>
      </c>
      <c r="Q5524">
        <f t="shared" si="173"/>
        <v>4</v>
      </c>
      <c r="W5524"/>
    </row>
    <row r="5525" spans="3:23" x14ac:dyDescent="0.25">
      <c r="C5525" t="s">
        <v>214</v>
      </c>
      <c r="D5525">
        <v>0</v>
      </c>
      <c r="E5525">
        <v>902</v>
      </c>
      <c r="F5525" s="69">
        <v>43173</v>
      </c>
      <c r="G5525" s="69">
        <v>43173</v>
      </c>
      <c r="H5525">
        <v>42</v>
      </c>
      <c r="I5525">
        <v>184</v>
      </c>
      <c r="J5525" t="s">
        <v>955</v>
      </c>
      <c r="K5525" t="s">
        <v>618</v>
      </c>
      <c r="L5525" t="s">
        <v>67</v>
      </c>
      <c r="M5525" s="73">
        <v>2000000</v>
      </c>
      <c r="N5525" t="str">
        <f t="shared" si="172"/>
        <v>0042-1</v>
      </c>
      <c r="O5525">
        <v>7512</v>
      </c>
      <c r="P5525">
        <f>1</f>
        <v>1</v>
      </c>
      <c r="Q5525">
        <f t="shared" si="173"/>
        <v>3</v>
      </c>
      <c r="W5525"/>
    </row>
    <row r="5526" spans="3:23" x14ac:dyDescent="0.25">
      <c r="C5526" t="s">
        <v>214</v>
      </c>
      <c r="D5526">
        <v>0</v>
      </c>
      <c r="E5526">
        <v>901</v>
      </c>
      <c r="F5526" s="69">
        <v>43173</v>
      </c>
      <c r="G5526" s="69">
        <v>43173</v>
      </c>
      <c r="H5526">
        <v>42</v>
      </c>
      <c r="I5526">
        <v>184</v>
      </c>
      <c r="J5526" t="s">
        <v>955</v>
      </c>
      <c r="K5526" t="s">
        <v>618</v>
      </c>
      <c r="L5526" t="s">
        <v>67</v>
      </c>
      <c r="M5526" s="73">
        <v>4900000</v>
      </c>
      <c r="N5526" t="str">
        <f t="shared" si="172"/>
        <v>0042-1</v>
      </c>
      <c r="O5526">
        <v>7512</v>
      </c>
      <c r="P5526">
        <f>1</f>
        <v>1</v>
      </c>
      <c r="Q5526">
        <f t="shared" si="173"/>
        <v>3</v>
      </c>
      <c r="W5526"/>
    </row>
    <row r="5527" spans="3:23" x14ac:dyDescent="0.25">
      <c r="C5527" t="s">
        <v>214</v>
      </c>
      <c r="D5527">
        <v>0</v>
      </c>
      <c r="E5527">
        <v>892</v>
      </c>
      <c r="F5527" s="69">
        <v>43173</v>
      </c>
      <c r="G5527" s="69">
        <v>43173</v>
      </c>
      <c r="H5527">
        <v>42</v>
      </c>
      <c r="I5527">
        <v>184</v>
      </c>
      <c r="J5527" t="s">
        <v>955</v>
      </c>
      <c r="K5527" t="s">
        <v>618</v>
      </c>
      <c r="L5527" t="s">
        <v>67</v>
      </c>
      <c r="M5527" s="73">
        <v>2000000</v>
      </c>
      <c r="N5527" t="str">
        <f t="shared" si="172"/>
        <v>0042-1</v>
      </c>
      <c r="O5527">
        <v>7512</v>
      </c>
      <c r="P5527">
        <f>1</f>
        <v>1</v>
      </c>
      <c r="Q5527">
        <f t="shared" si="173"/>
        <v>3</v>
      </c>
      <c r="W5527"/>
    </row>
    <row r="5528" spans="3:23" x14ac:dyDescent="0.25">
      <c r="C5528" t="s">
        <v>214</v>
      </c>
      <c r="D5528">
        <v>0</v>
      </c>
      <c r="E5528">
        <v>891</v>
      </c>
      <c r="F5528" s="69">
        <v>43173</v>
      </c>
      <c r="G5528" s="69">
        <v>43173</v>
      </c>
      <c r="H5528">
        <v>42</v>
      </c>
      <c r="I5528">
        <v>184</v>
      </c>
      <c r="J5528" t="s">
        <v>955</v>
      </c>
      <c r="K5528" t="s">
        <v>618</v>
      </c>
      <c r="L5528" t="s">
        <v>67</v>
      </c>
      <c r="M5528" s="73">
        <v>8350000</v>
      </c>
      <c r="N5528" t="str">
        <f t="shared" si="172"/>
        <v>0042-1</v>
      </c>
      <c r="O5528">
        <v>7512</v>
      </c>
      <c r="P5528">
        <f>1</f>
        <v>1</v>
      </c>
      <c r="Q5528">
        <f t="shared" si="173"/>
        <v>3</v>
      </c>
      <c r="W5528"/>
    </row>
    <row r="5529" spans="3:23" x14ac:dyDescent="0.25">
      <c r="C5529" t="s">
        <v>214</v>
      </c>
      <c r="D5529">
        <v>0</v>
      </c>
      <c r="E5529">
        <v>6461</v>
      </c>
      <c r="F5529" s="69">
        <v>43444</v>
      </c>
      <c r="G5529" s="69">
        <v>43444</v>
      </c>
      <c r="H5529">
        <v>455</v>
      </c>
      <c r="I5529">
        <v>183</v>
      </c>
      <c r="J5529" t="s">
        <v>956</v>
      </c>
      <c r="K5529" t="s">
        <v>618</v>
      </c>
      <c r="L5529" t="s">
        <v>67</v>
      </c>
      <c r="M5529" s="73">
        <v>4657500</v>
      </c>
      <c r="N5529" t="str">
        <f t="shared" si="172"/>
        <v>0455-1</v>
      </c>
      <c r="O5529">
        <v>7512</v>
      </c>
      <c r="P5529">
        <f>1</f>
        <v>1</v>
      </c>
      <c r="Q5529">
        <f t="shared" si="173"/>
        <v>12</v>
      </c>
      <c r="W5529"/>
    </row>
    <row r="5530" spans="3:23" x14ac:dyDescent="0.25">
      <c r="C5530" t="s">
        <v>214</v>
      </c>
      <c r="D5530">
        <v>0</v>
      </c>
      <c r="E5530">
        <v>5729</v>
      </c>
      <c r="F5530" s="69">
        <v>43412</v>
      </c>
      <c r="G5530" s="69">
        <v>43412</v>
      </c>
      <c r="H5530">
        <v>455</v>
      </c>
      <c r="I5530">
        <v>183</v>
      </c>
      <c r="J5530" t="s">
        <v>956</v>
      </c>
      <c r="K5530" t="s">
        <v>618</v>
      </c>
      <c r="L5530" t="s">
        <v>67</v>
      </c>
      <c r="M5530" s="73">
        <v>4657500</v>
      </c>
      <c r="N5530" t="str">
        <f t="shared" si="172"/>
        <v>0455-1</v>
      </c>
      <c r="O5530">
        <v>7512</v>
      </c>
      <c r="P5530">
        <f>1</f>
        <v>1</v>
      </c>
      <c r="Q5530">
        <f t="shared" si="173"/>
        <v>11</v>
      </c>
      <c r="W5530"/>
    </row>
    <row r="5531" spans="3:23" x14ac:dyDescent="0.25">
      <c r="C5531" t="s">
        <v>214</v>
      </c>
      <c r="D5531">
        <v>0</v>
      </c>
      <c r="E5531">
        <v>5120</v>
      </c>
      <c r="F5531" s="69">
        <v>43381</v>
      </c>
      <c r="G5531" s="69">
        <v>43381</v>
      </c>
      <c r="H5531">
        <v>455</v>
      </c>
      <c r="I5531">
        <v>183</v>
      </c>
      <c r="J5531" t="s">
        <v>956</v>
      </c>
      <c r="K5531" t="s">
        <v>618</v>
      </c>
      <c r="L5531" t="s">
        <v>67</v>
      </c>
      <c r="M5531" s="73">
        <v>4657500</v>
      </c>
      <c r="N5531" t="str">
        <f t="shared" si="172"/>
        <v>0455-1</v>
      </c>
      <c r="O5531">
        <v>7512</v>
      </c>
      <c r="P5531">
        <f>1</f>
        <v>1</v>
      </c>
      <c r="Q5531">
        <f t="shared" si="173"/>
        <v>10</v>
      </c>
      <c r="W5531"/>
    </row>
    <row r="5532" spans="3:23" x14ac:dyDescent="0.25">
      <c r="C5532" t="s">
        <v>214</v>
      </c>
      <c r="D5532">
        <v>0</v>
      </c>
      <c r="E5532">
        <v>4359</v>
      </c>
      <c r="F5532" s="69">
        <v>43348</v>
      </c>
      <c r="G5532" s="69">
        <v>43348</v>
      </c>
      <c r="H5532">
        <v>455</v>
      </c>
      <c r="I5532">
        <v>183</v>
      </c>
      <c r="J5532" t="s">
        <v>956</v>
      </c>
      <c r="K5532" t="s">
        <v>618</v>
      </c>
      <c r="L5532" t="s">
        <v>67</v>
      </c>
      <c r="M5532" s="73">
        <v>4657500</v>
      </c>
      <c r="N5532" t="str">
        <f t="shared" si="172"/>
        <v>0455-1</v>
      </c>
      <c r="O5532">
        <v>7512</v>
      </c>
      <c r="P5532">
        <f>1</f>
        <v>1</v>
      </c>
      <c r="Q5532">
        <f t="shared" si="173"/>
        <v>9</v>
      </c>
      <c r="W5532"/>
    </row>
    <row r="5533" spans="3:23" x14ac:dyDescent="0.25">
      <c r="C5533" t="s">
        <v>214</v>
      </c>
      <c r="D5533">
        <v>0</v>
      </c>
      <c r="E5533">
        <v>3763</v>
      </c>
      <c r="F5533" s="69">
        <v>43315</v>
      </c>
      <c r="G5533" s="69">
        <v>43315</v>
      </c>
      <c r="H5533">
        <v>455</v>
      </c>
      <c r="I5533">
        <v>183</v>
      </c>
      <c r="J5533" t="s">
        <v>956</v>
      </c>
      <c r="K5533" t="s">
        <v>618</v>
      </c>
      <c r="L5533" t="s">
        <v>67</v>
      </c>
      <c r="M5533" s="73">
        <v>4657500</v>
      </c>
      <c r="N5533" t="str">
        <f t="shared" si="172"/>
        <v>0455-1</v>
      </c>
      <c r="O5533">
        <v>7512</v>
      </c>
      <c r="P5533">
        <f>1</f>
        <v>1</v>
      </c>
      <c r="Q5533">
        <f t="shared" si="173"/>
        <v>8</v>
      </c>
      <c r="W5533"/>
    </row>
    <row r="5534" spans="3:23" x14ac:dyDescent="0.25">
      <c r="C5534" t="s">
        <v>214</v>
      </c>
      <c r="D5534">
        <v>0</v>
      </c>
      <c r="E5534">
        <v>3358</v>
      </c>
      <c r="F5534" s="69">
        <v>43290</v>
      </c>
      <c r="G5534" s="69">
        <v>43290</v>
      </c>
      <c r="H5534">
        <v>455</v>
      </c>
      <c r="I5534">
        <v>183</v>
      </c>
      <c r="J5534" t="s">
        <v>956</v>
      </c>
      <c r="K5534" t="s">
        <v>618</v>
      </c>
      <c r="L5534" t="s">
        <v>67</v>
      </c>
      <c r="M5534" s="73">
        <v>4657500</v>
      </c>
      <c r="N5534" t="str">
        <f t="shared" si="172"/>
        <v>0455-1</v>
      </c>
      <c r="O5534">
        <v>7512</v>
      </c>
      <c r="P5534">
        <f>1</f>
        <v>1</v>
      </c>
      <c r="Q5534">
        <f t="shared" si="173"/>
        <v>7</v>
      </c>
      <c r="W5534"/>
    </row>
    <row r="5535" spans="3:23" x14ac:dyDescent="0.25">
      <c r="C5535" t="s">
        <v>214</v>
      </c>
      <c r="D5535">
        <v>0</v>
      </c>
      <c r="E5535">
        <v>2605</v>
      </c>
      <c r="F5535" s="69">
        <v>43257</v>
      </c>
      <c r="G5535" s="69">
        <v>43257</v>
      </c>
      <c r="H5535">
        <v>455</v>
      </c>
      <c r="I5535">
        <v>183</v>
      </c>
      <c r="J5535" t="s">
        <v>956</v>
      </c>
      <c r="K5535" t="s">
        <v>618</v>
      </c>
      <c r="L5535" t="s">
        <v>67</v>
      </c>
      <c r="M5535" s="73">
        <v>4657500</v>
      </c>
      <c r="N5535" t="str">
        <f t="shared" si="172"/>
        <v>0455-1</v>
      </c>
      <c r="O5535">
        <v>7512</v>
      </c>
      <c r="P5535">
        <f>1</f>
        <v>1</v>
      </c>
      <c r="Q5535">
        <f t="shared" si="173"/>
        <v>6</v>
      </c>
      <c r="W5535"/>
    </row>
    <row r="5536" spans="3:23" x14ac:dyDescent="0.25">
      <c r="C5536" t="s">
        <v>214</v>
      </c>
      <c r="D5536">
        <v>0</v>
      </c>
      <c r="E5536">
        <v>2057</v>
      </c>
      <c r="F5536" s="69">
        <v>43228</v>
      </c>
      <c r="G5536" s="69">
        <v>43228</v>
      </c>
      <c r="H5536">
        <v>455</v>
      </c>
      <c r="I5536">
        <v>183</v>
      </c>
      <c r="J5536" t="s">
        <v>956</v>
      </c>
      <c r="K5536" t="s">
        <v>618</v>
      </c>
      <c r="L5536" t="s">
        <v>67</v>
      </c>
      <c r="M5536" s="73">
        <v>4657500</v>
      </c>
      <c r="N5536" t="str">
        <f t="shared" si="172"/>
        <v>0455-1</v>
      </c>
      <c r="O5536">
        <v>7512</v>
      </c>
      <c r="P5536">
        <f>1</f>
        <v>1</v>
      </c>
      <c r="Q5536">
        <f t="shared" si="173"/>
        <v>5</v>
      </c>
      <c r="W5536"/>
    </row>
    <row r="5537" spans="3:23" x14ac:dyDescent="0.25">
      <c r="C5537" t="s">
        <v>214</v>
      </c>
      <c r="D5537">
        <v>0</v>
      </c>
      <c r="E5537">
        <v>1426</v>
      </c>
      <c r="F5537" s="69">
        <v>43200</v>
      </c>
      <c r="G5537" s="69">
        <v>43200</v>
      </c>
      <c r="H5537">
        <v>455</v>
      </c>
      <c r="I5537">
        <v>183</v>
      </c>
      <c r="J5537" t="s">
        <v>956</v>
      </c>
      <c r="K5537" t="s">
        <v>618</v>
      </c>
      <c r="L5537" t="s">
        <v>67</v>
      </c>
      <c r="M5537" s="73">
        <v>4657500</v>
      </c>
      <c r="N5537" t="str">
        <f t="shared" si="172"/>
        <v>0455-1</v>
      </c>
      <c r="O5537">
        <v>7512</v>
      </c>
      <c r="P5537">
        <f>1</f>
        <v>1</v>
      </c>
      <c r="Q5537">
        <f t="shared" si="173"/>
        <v>4</v>
      </c>
      <c r="W5537"/>
    </row>
    <row r="5538" spans="3:23" x14ac:dyDescent="0.25">
      <c r="C5538" t="s">
        <v>214</v>
      </c>
      <c r="D5538">
        <v>0</v>
      </c>
      <c r="E5538">
        <v>1057</v>
      </c>
      <c r="F5538" s="69">
        <v>43180</v>
      </c>
      <c r="G5538" s="69">
        <v>43180</v>
      </c>
      <c r="H5538">
        <v>455</v>
      </c>
      <c r="I5538">
        <v>183</v>
      </c>
      <c r="J5538" t="s">
        <v>956</v>
      </c>
      <c r="K5538" t="s">
        <v>618</v>
      </c>
      <c r="L5538" t="s">
        <v>67</v>
      </c>
      <c r="M5538" s="73">
        <v>4657500</v>
      </c>
      <c r="N5538" t="str">
        <f t="shared" si="172"/>
        <v>0455-1</v>
      </c>
      <c r="O5538">
        <v>7512</v>
      </c>
      <c r="P5538">
        <f>1</f>
        <v>1</v>
      </c>
      <c r="Q5538">
        <f t="shared" si="173"/>
        <v>3</v>
      </c>
      <c r="W5538"/>
    </row>
    <row r="5539" spans="3:23" x14ac:dyDescent="0.25">
      <c r="C5539" t="s">
        <v>214</v>
      </c>
      <c r="D5539">
        <v>0</v>
      </c>
      <c r="E5539">
        <v>1056</v>
      </c>
      <c r="F5539" s="69">
        <v>43180</v>
      </c>
      <c r="G5539" s="69">
        <v>43180</v>
      </c>
      <c r="H5539">
        <v>455</v>
      </c>
      <c r="I5539">
        <v>183</v>
      </c>
      <c r="J5539" t="s">
        <v>956</v>
      </c>
      <c r="K5539" t="s">
        <v>618</v>
      </c>
      <c r="L5539" t="s">
        <v>67</v>
      </c>
      <c r="M5539" s="73">
        <v>931500</v>
      </c>
      <c r="N5539" t="str">
        <f t="shared" si="172"/>
        <v>0455-1</v>
      </c>
      <c r="O5539">
        <v>7512</v>
      </c>
      <c r="P5539">
        <f>1</f>
        <v>1</v>
      </c>
      <c r="Q5539">
        <f t="shared" si="173"/>
        <v>3</v>
      </c>
      <c r="W5539"/>
    </row>
    <row r="5540" spans="3:23" x14ac:dyDescent="0.25">
      <c r="C5540" t="s">
        <v>214</v>
      </c>
      <c r="D5540">
        <v>0</v>
      </c>
      <c r="E5540">
        <v>6311</v>
      </c>
      <c r="F5540" s="69">
        <v>43439</v>
      </c>
      <c r="G5540" s="69">
        <v>43439</v>
      </c>
      <c r="H5540">
        <v>153</v>
      </c>
      <c r="I5540">
        <v>174</v>
      </c>
      <c r="J5540" t="s">
        <v>957</v>
      </c>
      <c r="K5540" t="s">
        <v>618</v>
      </c>
      <c r="L5540" t="s">
        <v>67</v>
      </c>
      <c r="M5540" s="73">
        <v>2300000</v>
      </c>
      <c r="N5540" t="str">
        <f t="shared" si="172"/>
        <v>0153-1</v>
      </c>
      <c r="O5540">
        <v>7512</v>
      </c>
      <c r="P5540">
        <f>1</f>
        <v>1</v>
      </c>
      <c r="Q5540">
        <f t="shared" si="173"/>
        <v>12</v>
      </c>
      <c r="W5540"/>
    </row>
    <row r="5541" spans="3:23" x14ac:dyDescent="0.25">
      <c r="C5541" t="s">
        <v>214</v>
      </c>
      <c r="D5541">
        <v>0</v>
      </c>
      <c r="E5541">
        <v>5855</v>
      </c>
      <c r="F5541" s="69">
        <v>43417</v>
      </c>
      <c r="G5541" s="69">
        <v>43417</v>
      </c>
      <c r="H5541">
        <v>153</v>
      </c>
      <c r="I5541">
        <v>174</v>
      </c>
      <c r="J5541" t="s">
        <v>957</v>
      </c>
      <c r="K5541" t="s">
        <v>618</v>
      </c>
      <c r="L5541" t="s">
        <v>67</v>
      </c>
      <c r="M5541" s="73">
        <v>2300000</v>
      </c>
      <c r="N5541" t="str">
        <f t="shared" si="172"/>
        <v>0153-1</v>
      </c>
      <c r="O5541">
        <v>7512</v>
      </c>
      <c r="P5541">
        <f>1</f>
        <v>1</v>
      </c>
      <c r="Q5541">
        <f t="shared" si="173"/>
        <v>11</v>
      </c>
      <c r="W5541"/>
    </row>
    <row r="5542" spans="3:23" x14ac:dyDescent="0.25">
      <c r="C5542" t="s">
        <v>214</v>
      </c>
      <c r="D5542">
        <v>0</v>
      </c>
      <c r="E5542">
        <v>4891</v>
      </c>
      <c r="F5542" s="69">
        <v>43376</v>
      </c>
      <c r="G5542" s="69">
        <v>43376</v>
      </c>
      <c r="H5542">
        <v>153</v>
      </c>
      <c r="I5542">
        <v>174</v>
      </c>
      <c r="J5542" t="s">
        <v>957</v>
      </c>
      <c r="K5542" t="s">
        <v>618</v>
      </c>
      <c r="L5542" t="s">
        <v>67</v>
      </c>
      <c r="M5542" s="73">
        <v>2300000</v>
      </c>
      <c r="N5542" t="str">
        <f t="shared" si="172"/>
        <v>0153-1</v>
      </c>
      <c r="O5542">
        <v>7512</v>
      </c>
      <c r="P5542">
        <f>1</f>
        <v>1</v>
      </c>
      <c r="Q5542">
        <f t="shared" si="173"/>
        <v>10</v>
      </c>
      <c r="W5542"/>
    </row>
    <row r="5543" spans="3:23" x14ac:dyDescent="0.25">
      <c r="C5543" t="s">
        <v>214</v>
      </c>
      <c r="D5543">
        <v>0</v>
      </c>
      <c r="E5543">
        <v>4638</v>
      </c>
      <c r="F5543" s="69">
        <v>43356</v>
      </c>
      <c r="G5543" s="69">
        <v>43356</v>
      </c>
      <c r="H5543">
        <v>153</v>
      </c>
      <c r="I5543">
        <v>174</v>
      </c>
      <c r="J5543" t="s">
        <v>957</v>
      </c>
      <c r="K5543" t="s">
        <v>618</v>
      </c>
      <c r="L5543" t="s">
        <v>67</v>
      </c>
      <c r="M5543" s="73">
        <v>2300000</v>
      </c>
      <c r="N5543" t="str">
        <f t="shared" si="172"/>
        <v>0153-1</v>
      </c>
      <c r="O5543">
        <v>7512</v>
      </c>
      <c r="P5543">
        <f>1</f>
        <v>1</v>
      </c>
      <c r="Q5543">
        <f t="shared" si="173"/>
        <v>9</v>
      </c>
      <c r="W5543"/>
    </row>
    <row r="5544" spans="3:23" x14ac:dyDescent="0.25">
      <c r="C5544" t="s">
        <v>214</v>
      </c>
      <c r="D5544">
        <v>0</v>
      </c>
      <c r="E5544">
        <v>3914</v>
      </c>
      <c r="F5544" s="69">
        <v>43321</v>
      </c>
      <c r="G5544" s="69">
        <v>43321</v>
      </c>
      <c r="H5544">
        <v>153</v>
      </c>
      <c r="I5544">
        <v>174</v>
      </c>
      <c r="J5544" t="s">
        <v>957</v>
      </c>
      <c r="K5544" t="s">
        <v>618</v>
      </c>
      <c r="L5544" t="s">
        <v>67</v>
      </c>
      <c r="M5544" s="73">
        <v>2300000</v>
      </c>
      <c r="N5544" t="str">
        <f t="shared" si="172"/>
        <v>0153-1</v>
      </c>
      <c r="O5544">
        <v>7512</v>
      </c>
      <c r="P5544">
        <f>1</f>
        <v>1</v>
      </c>
      <c r="Q5544">
        <f t="shared" si="173"/>
        <v>8</v>
      </c>
      <c r="W5544"/>
    </row>
    <row r="5545" spans="3:23" x14ac:dyDescent="0.25">
      <c r="C5545" t="s">
        <v>214</v>
      </c>
      <c r="D5545">
        <v>0</v>
      </c>
      <c r="E5545">
        <v>3428</v>
      </c>
      <c r="F5545" s="69">
        <v>43294</v>
      </c>
      <c r="G5545" s="69">
        <v>43294</v>
      </c>
      <c r="H5545">
        <v>153</v>
      </c>
      <c r="I5545">
        <v>174</v>
      </c>
      <c r="J5545" t="s">
        <v>957</v>
      </c>
      <c r="K5545" t="s">
        <v>618</v>
      </c>
      <c r="L5545" t="s">
        <v>67</v>
      </c>
      <c r="M5545" s="73">
        <v>2300000</v>
      </c>
      <c r="N5545" t="str">
        <f t="shared" si="172"/>
        <v>0153-1</v>
      </c>
      <c r="O5545">
        <v>7512</v>
      </c>
      <c r="P5545">
        <f>1</f>
        <v>1</v>
      </c>
      <c r="Q5545">
        <f t="shared" si="173"/>
        <v>7</v>
      </c>
      <c r="W5545"/>
    </row>
    <row r="5546" spans="3:23" x14ac:dyDescent="0.25">
      <c r="C5546" t="s">
        <v>214</v>
      </c>
      <c r="D5546">
        <v>0</v>
      </c>
      <c r="E5546">
        <v>2722</v>
      </c>
      <c r="F5546" s="69">
        <v>43259</v>
      </c>
      <c r="G5546" s="69">
        <v>43259</v>
      </c>
      <c r="H5546">
        <v>153</v>
      </c>
      <c r="I5546">
        <v>174</v>
      </c>
      <c r="J5546" t="s">
        <v>957</v>
      </c>
      <c r="K5546" t="s">
        <v>618</v>
      </c>
      <c r="L5546" t="s">
        <v>67</v>
      </c>
      <c r="M5546" s="73">
        <v>2300000</v>
      </c>
      <c r="N5546" t="str">
        <f t="shared" si="172"/>
        <v>0153-1</v>
      </c>
      <c r="O5546">
        <v>7512</v>
      </c>
      <c r="P5546">
        <f>1</f>
        <v>1</v>
      </c>
      <c r="Q5546">
        <f t="shared" si="173"/>
        <v>6</v>
      </c>
      <c r="W5546"/>
    </row>
    <row r="5547" spans="3:23" x14ac:dyDescent="0.25">
      <c r="C5547" t="s">
        <v>214</v>
      </c>
      <c r="D5547">
        <v>0</v>
      </c>
      <c r="E5547">
        <v>2127</v>
      </c>
      <c r="F5547" s="69">
        <v>43229</v>
      </c>
      <c r="G5547" s="69">
        <v>43229</v>
      </c>
      <c r="H5547">
        <v>153</v>
      </c>
      <c r="I5547">
        <v>174</v>
      </c>
      <c r="J5547" t="s">
        <v>957</v>
      </c>
      <c r="K5547" t="s">
        <v>618</v>
      </c>
      <c r="L5547" t="s">
        <v>67</v>
      </c>
      <c r="M5547" s="73">
        <v>2300000</v>
      </c>
      <c r="N5547" t="str">
        <f t="shared" si="172"/>
        <v>0153-1</v>
      </c>
      <c r="O5547">
        <v>7512</v>
      </c>
      <c r="P5547">
        <f>1</f>
        <v>1</v>
      </c>
      <c r="Q5547">
        <f t="shared" si="173"/>
        <v>5</v>
      </c>
      <c r="W5547"/>
    </row>
    <row r="5548" spans="3:23" x14ac:dyDescent="0.25">
      <c r="C5548" t="s">
        <v>214</v>
      </c>
      <c r="D5548">
        <v>0</v>
      </c>
      <c r="E5548">
        <v>1610</v>
      </c>
      <c r="F5548" s="69">
        <v>43203</v>
      </c>
      <c r="G5548" s="69">
        <v>43203</v>
      </c>
      <c r="H5548">
        <v>153</v>
      </c>
      <c r="I5548">
        <v>174</v>
      </c>
      <c r="J5548" t="s">
        <v>957</v>
      </c>
      <c r="K5548" t="s">
        <v>618</v>
      </c>
      <c r="L5548" t="s">
        <v>67</v>
      </c>
      <c r="M5548" s="73">
        <v>2300000</v>
      </c>
      <c r="N5548" t="str">
        <f t="shared" si="172"/>
        <v>0153-1</v>
      </c>
      <c r="O5548">
        <v>7512</v>
      </c>
      <c r="P5548">
        <f>1</f>
        <v>1</v>
      </c>
      <c r="Q5548">
        <f t="shared" si="173"/>
        <v>4</v>
      </c>
      <c r="W5548"/>
    </row>
    <row r="5549" spans="3:23" x14ac:dyDescent="0.25">
      <c r="C5549" t="s">
        <v>214</v>
      </c>
      <c r="D5549">
        <v>0</v>
      </c>
      <c r="E5549">
        <v>958</v>
      </c>
      <c r="F5549" s="69">
        <v>43175</v>
      </c>
      <c r="G5549" s="69">
        <v>43175</v>
      </c>
      <c r="H5549">
        <v>153</v>
      </c>
      <c r="I5549">
        <v>174</v>
      </c>
      <c r="J5549" t="s">
        <v>957</v>
      </c>
      <c r="K5549" t="s">
        <v>618</v>
      </c>
      <c r="L5549" t="s">
        <v>67</v>
      </c>
      <c r="M5549" s="73">
        <v>2300000</v>
      </c>
      <c r="N5549" t="str">
        <f t="shared" si="172"/>
        <v>0153-1</v>
      </c>
      <c r="O5549">
        <v>7512</v>
      </c>
      <c r="P5549">
        <f>1</f>
        <v>1</v>
      </c>
      <c r="Q5549">
        <f t="shared" si="173"/>
        <v>3</v>
      </c>
      <c r="W5549"/>
    </row>
    <row r="5550" spans="3:23" x14ac:dyDescent="0.25">
      <c r="C5550" t="s">
        <v>214</v>
      </c>
      <c r="D5550">
        <v>0</v>
      </c>
      <c r="E5550">
        <v>403</v>
      </c>
      <c r="F5550" s="69">
        <v>43165</v>
      </c>
      <c r="G5550" s="69">
        <v>43165</v>
      </c>
      <c r="H5550">
        <v>153</v>
      </c>
      <c r="I5550">
        <v>174</v>
      </c>
      <c r="J5550" t="s">
        <v>957</v>
      </c>
      <c r="K5550" t="s">
        <v>618</v>
      </c>
      <c r="L5550" t="s">
        <v>67</v>
      </c>
      <c r="M5550" s="73">
        <v>1226667</v>
      </c>
      <c r="N5550" t="str">
        <f t="shared" si="172"/>
        <v>0153-1</v>
      </c>
      <c r="O5550">
        <v>7512</v>
      </c>
      <c r="P5550">
        <f>1</f>
        <v>1</v>
      </c>
      <c r="Q5550">
        <f t="shared" si="173"/>
        <v>3</v>
      </c>
      <c r="W5550"/>
    </row>
    <row r="5551" spans="3:23" x14ac:dyDescent="0.25">
      <c r="C5551" t="s">
        <v>214</v>
      </c>
      <c r="D5551">
        <v>0</v>
      </c>
      <c r="E5551">
        <v>6427</v>
      </c>
      <c r="F5551" s="69">
        <v>43444</v>
      </c>
      <c r="G5551" s="69">
        <v>43444</v>
      </c>
      <c r="H5551">
        <v>102</v>
      </c>
      <c r="I5551">
        <v>173</v>
      </c>
      <c r="J5551" t="s">
        <v>958</v>
      </c>
      <c r="K5551" t="s">
        <v>618</v>
      </c>
      <c r="L5551" t="s">
        <v>67</v>
      </c>
      <c r="M5551" s="73">
        <v>2300000</v>
      </c>
      <c r="N5551" t="str">
        <f t="shared" si="172"/>
        <v>0102-1</v>
      </c>
      <c r="O5551">
        <v>7512</v>
      </c>
      <c r="P5551">
        <f>1</f>
        <v>1</v>
      </c>
      <c r="Q5551">
        <f t="shared" si="173"/>
        <v>12</v>
      </c>
      <c r="W5551"/>
    </row>
    <row r="5552" spans="3:23" x14ac:dyDescent="0.25">
      <c r="C5552" t="s">
        <v>214</v>
      </c>
      <c r="D5552">
        <v>0</v>
      </c>
      <c r="E5552">
        <v>5756</v>
      </c>
      <c r="F5552" s="69">
        <v>43413</v>
      </c>
      <c r="G5552" s="69">
        <v>43413</v>
      </c>
      <c r="H5552">
        <v>102</v>
      </c>
      <c r="I5552">
        <v>173</v>
      </c>
      <c r="J5552" t="s">
        <v>958</v>
      </c>
      <c r="K5552" t="s">
        <v>618</v>
      </c>
      <c r="L5552" t="s">
        <v>67</v>
      </c>
      <c r="M5552" s="73">
        <v>2300000</v>
      </c>
      <c r="N5552" t="str">
        <f t="shared" si="172"/>
        <v>0102-1</v>
      </c>
      <c r="O5552">
        <v>7512</v>
      </c>
      <c r="P5552">
        <f>1</f>
        <v>1</v>
      </c>
      <c r="Q5552">
        <f t="shared" si="173"/>
        <v>11</v>
      </c>
      <c r="W5552"/>
    </row>
    <row r="5553" spans="3:23" x14ac:dyDescent="0.25">
      <c r="C5553" t="s">
        <v>214</v>
      </c>
      <c r="D5553">
        <v>0</v>
      </c>
      <c r="E5553">
        <v>5143</v>
      </c>
      <c r="F5553" s="69">
        <v>43381</v>
      </c>
      <c r="G5553" s="69">
        <v>43381</v>
      </c>
      <c r="H5553">
        <v>102</v>
      </c>
      <c r="I5553">
        <v>173</v>
      </c>
      <c r="J5553" t="s">
        <v>958</v>
      </c>
      <c r="K5553" t="s">
        <v>618</v>
      </c>
      <c r="L5553" t="s">
        <v>67</v>
      </c>
      <c r="M5553" s="73">
        <v>2300000</v>
      </c>
      <c r="N5553" t="str">
        <f t="shared" si="172"/>
        <v>0102-1</v>
      </c>
      <c r="O5553">
        <v>7512</v>
      </c>
      <c r="P5553">
        <f>1</f>
        <v>1</v>
      </c>
      <c r="Q5553">
        <f t="shared" si="173"/>
        <v>10</v>
      </c>
      <c r="W5553"/>
    </row>
    <row r="5554" spans="3:23" x14ac:dyDescent="0.25">
      <c r="C5554" t="s">
        <v>214</v>
      </c>
      <c r="D5554">
        <v>0</v>
      </c>
      <c r="E5554">
        <v>4406</v>
      </c>
      <c r="F5554" s="69">
        <v>43349</v>
      </c>
      <c r="G5554" s="69">
        <v>43349</v>
      </c>
      <c r="H5554">
        <v>102</v>
      </c>
      <c r="I5554">
        <v>173</v>
      </c>
      <c r="J5554" t="s">
        <v>958</v>
      </c>
      <c r="K5554" t="s">
        <v>618</v>
      </c>
      <c r="L5554" t="s">
        <v>67</v>
      </c>
      <c r="M5554" s="73">
        <v>2300000</v>
      </c>
      <c r="N5554" t="str">
        <f t="shared" si="172"/>
        <v>0102-1</v>
      </c>
      <c r="O5554">
        <v>7512</v>
      </c>
      <c r="P5554">
        <f>1</f>
        <v>1</v>
      </c>
      <c r="Q5554">
        <f t="shared" si="173"/>
        <v>9</v>
      </c>
      <c r="W5554"/>
    </row>
    <row r="5555" spans="3:23" x14ac:dyDescent="0.25">
      <c r="C5555" t="s">
        <v>214</v>
      </c>
      <c r="D5555">
        <v>0</v>
      </c>
      <c r="E5555">
        <v>3708</v>
      </c>
      <c r="F5555" s="69">
        <v>43315</v>
      </c>
      <c r="G5555" s="69">
        <v>43315</v>
      </c>
      <c r="H5555">
        <v>102</v>
      </c>
      <c r="I5555">
        <v>173</v>
      </c>
      <c r="J5555" t="s">
        <v>958</v>
      </c>
      <c r="K5555" t="s">
        <v>618</v>
      </c>
      <c r="L5555" t="s">
        <v>67</v>
      </c>
      <c r="M5555" s="73">
        <v>2300000</v>
      </c>
      <c r="N5555" t="str">
        <f t="shared" si="172"/>
        <v>0102-1</v>
      </c>
      <c r="O5555">
        <v>7512</v>
      </c>
      <c r="P5555">
        <f>1</f>
        <v>1</v>
      </c>
      <c r="Q5555">
        <f t="shared" si="173"/>
        <v>8</v>
      </c>
      <c r="W5555"/>
    </row>
    <row r="5556" spans="3:23" x14ac:dyDescent="0.25">
      <c r="C5556" t="s">
        <v>214</v>
      </c>
      <c r="D5556">
        <v>0</v>
      </c>
      <c r="E5556">
        <v>3220</v>
      </c>
      <c r="F5556" s="69">
        <v>43290</v>
      </c>
      <c r="G5556" s="69">
        <v>43290</v>
      </c>
      <c r="H5556">
        <v>102</v>
      </c>
      <c r="I5556">
        <v>173</v>
      </c>
      <c r="J5556" t="s">
        <v>958</v>
      </c>
      <c r="K5556" t="s">
        <v>618</v>
      </c>
      <c r="L5556" t="s">
        <v>67</v>
      </c>
      <c r="M5556" s="73">
        <v>2300000</v>
      </c>
      <c r="N5556" t="str">
        <f t="shared" si="172"/>
        <v>0102-1</v>
      </c>
      <c r="O5556">
        <v>7512</v>
      </c>
      <c r="P5556">
        <f>1</f>
        <v>1</v>
      </c>
      <c r="Q5556">
        <f t="shared" si="173"/>
        <v>7</v>
      </c>
      <c r="W5556"/>
    </row>
    <row r="5557" spans="3:23" x14ac:dyDescent="0.25">
      <c r="C5557" t="s">
        <v>214</v>
      </c>
      <c r="D5557">
        <v>0</v>
      </c>
      <c r="E5557">
        <v>2707</v>
      </c>
      <c r="F5557" s="69">
        <v>43259</v>
      </c>
      <c r="G5557" s="69">
        <v>43259</v>
      </c>
      <c r="H5557">
        <v>102</v>
      </c>
      <c r="I5557">
        <v>173</v>
      </c>
      <c r="J5557" t="s">
        <v>958</v>
      </c>
      <c r="K5557" t="s">
        <v>618</v>
      </c>
      <c r="L5557" t="s">
        <v>67</v>
      </c>
      <c r="M5557" s="73">
        <v>2300000</v>
      </c>
      <c r="N5557" t="str">
        <f t="shared" si="172"/>
        <v>0102-1</v>
      </c>
      <c r="O5557">
        <v>7512</v>
      </c>
      <c r="P5557">
        <f>1</f>
        <v>1</v>
      </c>
      <c r="Q5557">
        <f t="shared" si="173"/>
        <v>6</v>
      </c>
      <c r="W5557"/>
    </row>
    <row r="5558" spans="3:23" x14ac:dyDescent="0.25">
      <c r="C5558" t="s">
        <v>214</v>
      </c>
      <c r="D5558">
        <v>0</v>
      </c>
      <c r="E5558">
        <v>1950</v>
      </c>
      <c r="F5558" s="69">
        <v>43227</v>
      </c>
      <c r="G5558" s="69">
        <v>43227</v>
      </c>
      <c r="H5558">
        <v>102</v>
      </c>
      <c r="I5558">
        <v>173</v>
      </c>
      <c r="J5558" t="s">
        <v>958</v>
      </c>
      <c r="K5558" t="s">
        <v>618</v>
      </c>
      <c r="L5558" t="s">
        <v>67</v>
      </c>
      <c r="M5558" s="73">
        <v>2300000</v>
      </c>
      <c r="N5558" t="str">
        <f t="shared" si="172"/>
        <v>0102-1</v>
      </c>
      <c r="O5558">
        <v>7512</v>
      </c>
      <c r="P5558">
        <f>1</f>
        <v>1</v>
      </c>
      <c r="Q5558">
        <f t="shared" si="173"/>
        <v>5</v>
      </c>
      <c r="W5558"/>
    </row>
    <row r="5559" spans="3:23" x14ac:dyDescent="0.25">
      <c r="C5559" t="s">
        <v>214</v>
      </c>
      <c r="D5559">
        <v>0</v>
      </c>
      <c r="E5559">
        <v>1565</v>
      </c>
      <c r="F5559" s="69">
        <v>43201</v>
      </c>
      <c r="G5559" s="69">
        <v>43201</v>
      </c>
      <c r="H5559">
        <v>102</v>
      </c>
      <c r="I5559">
        <v>173</v>
      </c>
      <c r="J5559" t="s">
        <v>958</v>
      </c>
      <c r="K5559" t="s">
        <v>618</v>
      </c>
      <c r="L5559" t="s">
        <v>67</v>
      </c>
      <c r="M5559" s="73">
        <v>2300000</v>
      </c>
      <c r="N5559" t="str">
        <f t="shared" si="172"/>
        <v>0102-1</v>
      </c>
      <c r="O5559">
        <v>7512</v>
      </c>
      <c r="P5559">
        <f>1</f>
        <v>1</v>
      </c>
      <c r="Q5559">
        <f t="shared" si="173"/>
        <v>4</v>
      </c>
      <c r="W5559"/>
    </row>
    <row r="5560" spans="3:23" x14ac:dyDescent="0.25">
      <c r="C5560" t="s">
        <v>214</v>
      </c>
      <c r="D5560">
        <v>0</v>
      </c>
      <c r="E5560">
        <v>643</v>
      </c>
      <c r="F5560" s="69">
        <v>43168</v>
      </c>
      <c r="G5560" s="69">
        <v>43168</v>
      </c>
      <c r="H5560">
        <v>102</v>
      </c>
      <c r="I5560">
        <v>173</v>
      </c>
      <c r="J5560" t="s">
        <v>958</v>
      </c>
      <c r="K5560" t="s">
        <v>618</v>
      </c>
      <c r="L5560" t="s">
        <v>67</v>
      </c>
      <c r="M5560" s="73">
        <v>2300000</v>
      </c>
      <c r="N5560" t="str">
        <f t="shared" si="172"/>
        <v>0102-1</v>
      </c>
      <c r="O5560">
        <v>7512</v>
      </c>
      <c r="P5560">
        <f>1</f>
        <v>1</v>
      </c>
      <c r="Q5560">
        <f t="shared" si="173"/>
        <v>3</v>
      </c>
      <c r="W5560"/>
    </row>
    <row r="5561" spans="3:23" x14ac:dyDescent="0.25">
      <c r="C5561" t="s">
        <v>214</v>
      </c>
      <c r="D5561">
        <v>0</v>
      </c>
      <c r="E5561">
        <v>265</v>
      </c>
      <c r="F5561" s="69">
        <v>43153</v>
      </c>
      <c r="G5561" s="69">
        <v>43153</v>
      </c>
      <c r="H5561">
        <v>102</v>
      </c>
      <c r="I5561">
        <v>173</v>
      </c>
      <c r="J5561" t="s">
        <v>958</v>
      </c>
      <c r="K5561" t="s">
        <v>618</v>
      </c>
      <c r="L5561" t="s">
        <v>67</v>
      </c>
      <c r="M5561" s="73">
        <v>1226667</v>
      </c>
      <c r="N5561" t="str">
        <f t="shared" si="172"/>
        <v>0102-1</v>
      </c>
      <c r="O5561">
        <v>7512</v>
      </c>
      <c r="P5561">
        <f>1</f>
        <v>1</v>
      </c>
      <c r="Q5561">
        <f t="shared" si="173"/>
        <v>2</v>
      </c>
      <c r="W5561"/>
    </row>
    <row r="5562" spans="3:23" x14ac:dyDescent="0.25">
      <c r="C5562" t="s">
        <v>214</v>
      </c>
      <c r="D5562">
        <v>0</v>
      </c>
      <c r="E5562">
        <v>6539</v>
      </c>
      <c r="F5562" s="69">
        <v>43444</v>
      </c>
      <c r="G5562" s="69">
        <v>43444</v>
      </c>
      <c r="H5562">
        <v>115</v>
      </c>
      <c r="I5562">
        <v>172</v>
      </c>
      <c r="J5562" t="s">
        <v>959</v>
      </c>
      <c r="K5562" t="s">
        <v>618</v>
      </c>
      <c r="L5562" t="s">
        <v>67</v>
      </c>
      <c r="M5562" s="73">
        <v>2300000</v>
      </c>
      <c r="N5562" t="str">
        <f t="shared" si="172"/>
        <v>0115-1</v>
      </c>
      <c r="O5562">
        <v>7512</v>
      </c>
      <c r="P5562">
        <f>1</f>
        <v>1</v>
      </c>
      <c r="Q5562">
        <f t="shared" si="173"/>
        <v>12</v>
      </c>
      <c r="W5562"/>
    </row>
    <row r="5563" spans="3:23" x14ac:dyDescent="0.25">
      <c r="C5563" t="s">
        <v>214</v>
      </c>
      <c r="D5563">
        <v>0</v>
      </c>
      <c r="E5563">
        <v>5895</v>
      </c>
      <c r="F5563" s="69">
        <v>43418</v>
      </c>
      <c r="G5563" s="69">
        <v>43418</v>
      </c>
      <c r="H5563">
        <v>115</v>
      </c>
      <c r="I5563">
        <v>172</v>
      </c>
      <c r="J5563" t="s">
        <v>959</v>
      </c>
      <c r="K5563" t="s">
        <v>618</v>
      </c>
      <c r="L5563" t="s">
        <v>67</v>
      </c>
      <c r="M5563" s="73">
        <v>2300000</v>
      </c>
      <c r="N5563" t="str">
        <f t="shared" si="172"/>
        <v>0115-1</v>
      </c>
      <c r="O5563">
        <v>7512</v>
      </c>
      <c r="P5563">
        <f>1</f>
        <v>1</v>
      </c>
      <c r="Q5563">
        <f t="shared" si="173"/>
        <v>11</v>
      </c>
      <c r="W5563"/>
    </row>
    <row r="5564" spans="3:23" x14ac:dyDescent="0.25">
      <c r="C5564" t="s">
        <v>214</v>
      </c>
      <c r="D5564">
        <v>0</v>
      </c>
      <c r="E5564">
        <v>5303</v>
      </c>
      <c r="F5564" s="69">
        <v>43389</v>
      </c>
      <c r="G5564" s="69">
        <v>43389</v>
      </c>
      <c r="H5564">
        <v>115</v>
      </c>
      <c r="I5564">
        <v>172</v>
      </c>
      <c r="J5564" t="s">
        <v>959</v>
      </c>
      <c r="K5564" t="s">
        <v>618</v>
      </c>
      <c r="L5564" t="s">
        <v>67</v>
      </c>
      <c r="M5564" s="73">
        <v>2300000</v>
      </c>
      <c r="N5564" t="str">
        <f t="shared" si="172"/>
        <v>0115-1</v>
      </c>
      <c r="O5564">
        <v>7512</v>
      </c>
      <c r="P5564">
        <f>1</f>
        <v>1</v>
      </c>
      <c r="Q5564">
        <f t="shared" si="173"/>
        <v>10</v>
      </c>
      <c r="W5564"/>
    </row>
    <row r="5565" spans="3:23" x14ac:dyDescent="0.25">
      <c r="C5565" t="s">
        <v>214</v>
      </c>
      <c r="D5565">
        <v>0</v>
      </c>
      <c r="E5565">
        <v>4729</v>
      </c>
      <c r="F5565" s="69">
        <v>43367</v>
      </c>
      <c r="G5565" s="69">
        <v>43367</v>
      </c>
      <c r="H5565">
        <v>115</v>
      </c>
      <c r="I5565">
        <v>172</v>
      </c>
      <c r="J5565" t="s">
        <v>959</v>
      </c>
      <c r="K5565" t="s">
        <v>618</v>
      </c>
      <c r="L5565" t="s">
        <v>67</v>
      </c>
      <c r="M5565" s="73">
        <v>2300000</v>
      </c>
      <c r="N5565" t="str">
        <f t="shared" si="172"/>
        <v>0115-1</v>
      </c>
      <c r="O5565">
        <v>7512</v>
      </c>
      <c r="P5565">
        <f>1</f>
        <v>1</v>
      </c>
      <c r="Q5565">
        <f t="shared" si="173"/>
        <v>9</v>
      </c>
      <c r="W5565"/>
    </row>
    <row r="5566" spans="3:23" x14ac:dyDescent="0.25">
      <c r="C5566" t="s">
        <v>214</v>
      </c>
      <c r="D5566">
        <v>0</v>
      </c>
      <c r="E5566">
        <v>3880</v>
      </c>
      <c r="F5566" s="69">
        <v>43320</v>
      </c>
      <c r="G5566" s="69">
        <v>43320</v>
      </c>
      <c r="H5566">
        <v>115</v>
      </c>
      <c r="I5566">
        <v>172</v>
      </c>
      <c r="J5566" t="s">
        <v>959</v>
      </c>
      <c r="K5566" t="s">
        <v>618</v>
      </c>
      <c r="L5566" t="s">
        <v>67</v>
      </c>
      <c r="M5566" s="73">
        <v>2300000</v>
      </c>
      <c r="N5566" t="str">
        <f t="shared" si="172"/>
        <v>0115-1</v>
      </c>
      <c r="O5566">
        <v>7512</v>
      </c>
      <c r="P5566">
        <f>1</f>
        <v>1</v>
      </c>
      <c r="Q5566">
        <f t="shared" si="173"/>
        <v>8</v>
      </c>
      <c r="W5566"/>
    </row>
    <row r="5567" spans="3:23" x14ac:dyDescent="0.25">
      <c r="C5567" t="s">
        <v>214</v>
      </c>
      <c r="D5567">
        <v>0</v>
      </c>
      <c r="E5567">
        <v>3385</v>
      </c>
      <c r="F5567" s="69">
        <v>43292</v>
      </c>
      <c r="G5567" s="69">
        <v>43292</v>
      </c>
      <c r="H5567">
        <v>115</v>
      </c>
      <c r="I5567">
        <v>172</v>
      </c>
      <c r="J5567" t="s">
        <v>959</v>
      </c>
      <c r="K5567" t="s">
        <v>618</v>
      </c>
      <c r="L5567" t="s">
        <v>67</v>
      </c>
      <c r="M5567" s="73">
        <v>2300000</v>
      </c>
      <c r="N5567" t="str">
        <f t="shared" si="172"/>
        <v>0115-1</v>
      </c>
      <c r="O5567">
        <v>7512</v>
      </c>
      <c r="P5567">
        <f>1</f>
        <v>1</v>
      </c>
      <c r="Q5567">
        <f t="shared" si="173"/>
        <v>7</v>
      </c>
      <c r="W5567"/>
    </row>
    <row r="5568" spans="3:23" x14ac:dyDescent="0.25">
      <c r="C5568" t="s">
        <v>214</v>
      </c>
      <c r="D5568">
        <v>0</v>
      </c>
      <c r="E5568">
        <v>2926</v>
      </c>
      <c r="F5568" s="69">
        <v>43270</v>
      </c>
      <c r="G5568" s="69">
        <v>43270</v>
      </c>
      <c r="H5568">
        <v>115</v>
      </c>
      <c r="I5568">
        <v>172</v>
      </c>
      <c r="J5568" t="s">
        <v>959</v>
      </c>
      <c r="K5568" t="s">
        <v>618</v>
      </c>
      <c r="L5568" t="s">
        <v>67</v>
      </c>
      <c r="M5568" s="73">
        <v>2300000</v>
      </c>
      <c r="N5568" t="str">
        <f t="shared" si="172"/>
        <v>0115-1</v>
      </c>
      <c r="O5568">
        <v>7512</v>
      </c>
      <c r="P5568">
        <f>1</f>
        <v>1</v>
      </c>
      <c r="Q5568">
        <f t="shared" si="173"/>
        <v>6</v>
      </c>
      <c r="W5568"/>
    </row>
    <row r="5569" spans="3:23" x14ac:dyDescent="0.25">
      <c r="C5569" t="s">
        <v>214</v>
      </c>
      <c r="D5569">
        <v>0</v>
      </c>
      <c r="E5569">
        <v>2133</v>
      </c>
      <c r="F5569" s="69">
        <v>43229</v>
      </c>
      <c r="G5569" s="69">
        <v>43229</v>
      </c>
      <c r="H5569">
        <v>115</v>
      </c>
      <c r="I5569">
        <v>172</v>
      </c>
      <c r="J5569" t="s">
        <v>959</v>
      </c>
      <c r="K5569" t="s">
        <v>618</v>
      </c>
      <c r="L5569" t="s">
        <v>67</v>
      </c>
      <c r="M5569" s="73">
        <v>2300000</v>
      </c>
      <c r="N5569" t="str">
        <f t="shared" si="172"/>
        <v>0115-1</v>
      </c>
      <c r="O5569">
        <v>7512</v>
      </c>
      <c r="P5569">
        <f>1</f>
        <v>1</v>
      </c>
      <c r="Q5569">
        <f t="shared" si="173"/>
        <v>5</v>
      </c>
      <c r="W5569"/>
    </row>
    <row r="5570" spans="3:23" x14ac:dyDescent="0.25">
      <c r="C5570" t="s">
        <v>214</v>
      </c>
      <c r="D5570">
        <v>0</v>
      </c>
      <c r="E5570">
        <v>1633</v>
      </c>
      <c r="F5570" s="69">
        <v>43203</v>
      </c>
      <c r="G5570" s="69">
        <v>43203</v>
      </c>
      <c r="H5570">
        <v>115</v>
      </c>
      <c r="I5570">
        <v>172</v>
      </c>
      <c r="J5570" t="s">
        <v>959</v>
      </c>
      <c r="K5570" t="s">
        <v>618</v>
      </c>
      <c r="L5570" t="s">
        <v>67</v>
      </c>
      <c r="M5570" s="73">
        <v>2300000</v>
      </c>
      <c r="N5570" t="str">
        <f t="shared" si="172"/>
        <v>0115-1</v>
      </c>
      <c r="O5570">
        <v>7512</v>
      </c>
      <c r="P5570">
        <f>1</f>
        <v>1</v>
      </c>
      <c r="Q5570">
        <f t="shared" si="173"/>
        <v>4</v>
      </c>
      <c r="W5570"/>
    </row>
    <row r="5571" spans="3:23" x14ac:dyDescent="0.25">
      <c r="C5571" t="s">
        <v>214</v>
      </c>
      <c r="D5571">
        <v>0</v>
      </c>
      <c r="E5571">
        <v>879</v>
      </c>
      <c r="F5571" s="69">
        <v>43173</v>
      </c>
      <c r="G5571" s="69">
        <v>43173</v>
      </c>
      <c r="H5571">
        <v>115</v>
      </c>
      <c r="I5571">
        <v>172</v>
      </c>
      <c r="J5571" t="s">
        <v>959</v>
      </c>
      <c r="K5571" t="s">
        <v>618</v>
      </c>
      <c r="L5571" t="s">
        <v>67</v>
      </c>
      <c r="M5571" s="73">
        <v>2300000</v>
      </c>
      <c r="N5571" t="str">
        <f t="shared" si="172"/>
        <v>0115-1</v>
      </c>
      <c r="O5571">
        <v>7512</v>
      </c>
      <c r="P5571">
        <f>1</f>
        <v>1</v>
      </c>
      <c r="Q5571">
        <f t="shared" si="173"/>
        <v>3</v>
      </c>
      <c r="W5571"/>
    </row>
    <row r="5572" spans="3:23" x14ac:dyDescent="0.25">
      <c r="C5572" t="s">
        <v>214</v>
      </c>
      <c r="D5572">
        <v>0</v>
      </c>
      <c r="E5572">
        <v>378</v>
      </c>
      <c r="F5572" s="69">
        <v>43165</v>
      </c>
      <c r="G5572" s="69">
        <v>43165</v>
      </c>
      <c r="H5572">
        <v>115</v>
      </c>
      <c r="I5572">
        <v>172</v>
      </c>
      <c r="J5572" t="s">
        <v>959</v>
      </c>
      <c r="K5572" t="s">
        <v>618</v>
      </c>
      <c r="L5572" t="s">
        <v>67</v>
      </c>
      <c r="M5572" s="73">
        <v>1150000</v>
      </c>
      <c r="N5572" t="str">
        <f t="shared" ref="N5572:N5635" si="174">TEXT(H5572,"0000")&amp;"-"&amp;TEXT(P5572,"0")</f>
        <v>0115-1</v>
      </c>
      <c r="O5572">
        <v>7512</v>
      </c>
      <c r="P5572">
        <f>1</f>
        <v>1</v>
      </c>
      <c r="Q5572">
        <f t="shared" ref="Q5572:Q5635" si="175">MONTH(G5572)</f>
        <v>3</v>
      </c>
      <c r="W5572"/>
    </row>
    <row r="5573" spans="3:23" x14ac:dyDescent="0.25">
      <c r="C5573" t="s">
        <v>214</v>
      </c>
      <c r="D5573">
        <v>0</v>
      </c>
      <c r="E5573">
        <v>6430</v>
      </c>
      <c r="F5573" s="69">
        <v>43444</v>
      </c>
      <c r="G5573" s="69">
        <v>43444</v>
      </c>
      <c r="H5573">
        <v>114</v>
      </c>
      <c r="I5573">
        <v>171</v>
      </c>
      <c r="J5573" t="s">
        <v>960</v>
      </c>
      <c r="K5573" t="s">
        <v>618</v>
      </c>
      <c r="L5573" t="s">
        <v>67</v>
      </c>
      <c r="M5573" s="73">
        <v>2300000</v>
      </c>
      <c r="N5573" t="str">
        <f t="shared" si="174"/>
        <v>0114-1</v>
      </c>
      <c r="O5573">
        <v>7512</v>
      </c>
      <c r="P5573">
        <f>1</f>
        <v>1</v>
      </c>
      <c r="Q5573">
        <f t="shared" si="175"/>
        <v>12</v>
      </c>
      <c r="W5573"/>
    </row>
    <row r="5574" spans="3:23" x14ac:dyDescent="0.25">
      <c r="C5574" t="s">
        <v>214</v>
      </c>
      <c r="D5574">
        <v>0</v>
      </c>
      <c r="E5574">
        <v>5548</v>
      </c>
      <c r="F5574" s="69">
        <v>43411</v>
      </c>
      <c r="G5574" s="69">
        <v>43411</v>
      </c>
      <c r="H5574">
        <v>114</v>
      </c>
      <c r="I5574">
        <v>171</v>
      </c>
      <c r="J5574" t="s">
        <v>960</v>
      </c>
      <c r="K5574" t="s">
        <v>618</v>
      </c>
      <c r="L5574" t="s">
        <v>67</v>
      </c>
      <c r="M5574" s="73">
        <v>2300000</v>
      </c>
      <c r="N5574" t="str">
        <f t="shared" si="174"/>
        <v>0114-1</v>
      </c>
      <c r="O5574">
        <v>7512</v>
      </c>
      <c r="P5574">
        <f>1</f>
        <v>1</v>
      </c>
      <c r="Q5574">
        <f t="shared" si="175"/>
        <v>11</v>
      </c>
      <c r="W5574"/>
    </row>
    <row r="5575" spans="3:23" x14ac:dyDescent="0.25">
      <c r="C5575" t="s">
        <v>214</v>
      </c>
      <c r="D5575">
        <v>0</v>
      </c>
      <c r="E5575">
        <v>5068</v>
      </c>
      <c r="F5575" s="69">
        <v>43378</v>
      </c>
      <c r="G5575" s="69">
        <v>43378</v>
      </c>
      <c r="H5575">
        <v>114</v>
      </c>
      <c r="I5575">
        <v>171</v>
      </c>
      <c r="J5575" t="s">
        <v>960</v>
      </c>
      <c r="K5575" t="s">
        <v>618</v>
      </c>
      <c r="L5575" t="s">
        <v>67</v>
      </c>
      <c r="M5575" s="73">
        <v>2300000</v>
      </c>
      <c r="N5575" t="str">
        <f t="shared" si="174"/>
        <v>0114-1</v>
      </c>
      <c r="O5575">
        <v>7512</v>
      </c>
      <c r="P5575">
        <f>1</f>
        <v>1</v>
      </c>
      <c r="Q5575">
        <f t="shared" si="175"/>
        <v>10</v>
      </c>
      <c r="W5575"/>
    </row>
    <row r="5576" spans="3:23" x14ac:dyDescent="0.25">
      <c r="C5576" t="s">
        <v>214</v>
      </c>
      <c r="D5576">
        <v>0</v>
      </c>
      <c r="E5576">
        <v>4257</v>
      </c>
      <c r="F5576" s="69">
        <v>43347</v>
      </c>
      <c r="G5576" s="69">
        <v>43347</v>
      </c>
      <c r="H5576">
        <v>114</v>
      </c>
      <c r="I5576">
        <v>171</v>
      </c>
      <c r="J5576" t="s">
        <v>960</v>
      </c>
      <c r="K5576" t="s">
        <v>618</v>
      </c>
      <c r="L5576" t="s">
        <v>67</v>
      </c>
      <c r="M5576" s="73">
        <v>2300000</v>
      </c>
      <c r="N5576" t="str">
        <f t="shared" si="174"/>
        <v>0114-1</v>
      </c>
      <c r="O5576">
        <v>7512</v>
      </c>
      <c r="P5576">
        <f>1</f>
        <v>1</v>
      </c>
      <c r="Q5576">
        <f t="shared" si="175"/>
        <v>9</v>
      </c>
      <c r="W5576"/>
    </row>
    <row r="5577" spans="3:23" x14ac:dyDescent="0.25">
      <c r="C5577" t="s">
        <v>214</v>
      </c>
      <c r="D5577">
        <v>0</v>
      </c>
      <c r="E5577">
        <v>3845</v>
      </c>
      <c r="F5577" s="69">
        <v>43320</v>
      </c>
      <c r="G5577" s="69">
        <v>43320</v>
      </c>
      <c r="H5577">
        <v>114</v>
      </c>
      <c r="I5577">
        <v>171</v>
      </c>
      <c r="J5577" t="s">
        <v>960</v>
      </c>
      <c r="K5577" t="s">
        <v>618</v>
      </c>
      <c r="L5577" t="s">
        <v>67</v>
      </c>
      <c r="M5577" s="73">
        <v>2300000</v>
      </c>
      <c r="N5577" t="str">
        <f t="shared" si="174"/>
        <v>0114-1</v>
      </c>
      <c r="O5577">
        <v>7512</v>
      </c>
      <c r="P5577">
        <f>1</f>
        <v>1</v>
      </c>
      <c r="Q5577">
        <f t="shared" si="175"/>
        <v>8</v>
      </c>
      <c r="W5577"/>
    </row>
    <row r="5578" spans="3:23" x14ac:dyDescent="0.25">
      <c r="C5578" t="s">
        <v>214</v>
      </c>
      <c r="D5578">
        <v>0</v>
      </c>
      <c r="E5578">
        <v>3197</v>
      </c>
      <c r="F5578" s="69">
        <v>43290</v>
      </c>
      <c r="G5578" s="69">
        <v>43290</v>
      </c>
      <c r="H5578">
        <v>114</v>
      </c>
      <c r="I5578">
        <v>171</v>
      </c>
      <c r="J5578" t="s">
        <v>960</v>
      </c>
      <c r="K5578" t="s">
        <v>618</v>
      </c>
      <c r="L5578" t="s">
        <v>67</v>
      </c>
      <c r="M5578" s="73">
        <v>2300000</v>
      </c>
      <c r="N5578" t="str">
        <f t="shared" si="174"/>
        <v>0114-1</v>
      </c>
      <c r="O5578">
        <v>7512</v>
      </c>
      <c r="P5578">
        <f>1</f>
        <v>1</v>
      </c>
      <c r="Q5578">
        <f t="shared" si="175"/>
        <v>7</v>
      </c>
      <c r="W5578"/>
    </row>
    <row r="5579" spans="3:23" x14ac:dyDescent="0.25">
      <c r="C5579" t="s">
        <v>214</v>
      </c>
      <c r="D5579">
        <v>0</v>
      </c>
      <c r="E5579">
        <v>2570</v>
      </c>
      <c r="F5579" s="69">
        <v>43257</v>
      </c>
      <c r="G5579" s="69">
        <v>43257</v>
      </c>
      <c r="H5579">
        <v>114</v>
      </c>
      <c r="I5579">
        <v>171</v>
      </c>
      <c r="J5579" t="s">
        <v>960</v>
      </c>
      <c r="K5579" t="s">
        <v>618</v>
      </c>
      <c r="L5579" t="s">
        <v>67</v>
      </c>
      <c r="M5579" s="73">
        <v>2300000</v>
      </c>
      <c r="N5579" t="str">
        <f t="shared" si="174"/>
        <v>0114-1</v>
      </c>
      <c r="O5579">
        <v>7512</v>
      </c>
      <c r="P5579">
        <f>1</f>
        <v>1</v>
      </c>
      <c r="Q5579">
        <f t="shared" si="175"/>
        <v>6</v>
      </c>
      <c r="W5579"/>
    </row>
    <row r="5580" spans="3:23" x14ac:dyDescent="0.25">
      <c r="C5580" t="s">
        <v>214</v>
      </c>
      <c r="D5580">
        <v>0</v>
      </c>
      <c r="E5580">
        <v>1914</v>
      </c>
      <c r="F5580" s="69">
        <v>43227</v>
      </c>
      <c r="G5580" s="69">
        <v>43227</v>
      </c>
      <c r="H5580">
        <v>114</v>
      </c>
      <c r="I5580">
        <v>171</v>
      </c>
      <c r="J5580" t="s">
        <v>960</v>
      </c>
      <c r="K5580" t="s">
        <v>618</v>
      </c>
      <c r="L5580" t="s">
        <v>67</v>
      </c>
      <c r="M5580" s="73">
        <v>2300000</v>
      </c>
      <c r="N5580" t="str">
        <f t="shared" si="174"/>
        <v>0114-1</v>
      </c>
      <c r="O5580">
        <v>7512</v>
      </c>
      <c r="P5580">
        <f>1</f>
        <v>1</v>
      </c>
      <c r="Q5580">
        <f t="shared" si="175"/>
        <v>5</v>
      </c>
      <c r="W5580"/>
    </row>
    <row r="5581" spans="3:23" x14ac:dyDescent="0.25">
      <c r="C5581" t="s">
        <v>214</v>
      </c>
      <c r="D5581">
        <v>0</v>
      </c>
      <c r="E5581">
        <v>1471</v>
      </c>
      <c r="F5581" s="69">
        <v>43201</v>
      </c>
      <c r="G5581" s="69">
        <v>43201</v>
      </c>
      <c r="H5581">
        <v>114</v>
      </c>
      <c r="I5581">
        <v>171</v>
      </c>
      <c r="J5581" t="s">
        <v>960</v>
      </c>
      <c r="K5581" t="s">
        <v>618</v>
      </c>
      <c r="L5581" t="s">
        <v>67</v>
      </c>
      <c r="M5581" s="73">
        <v>2300000</v>
      </c>
      <c r="N5581" t="str">
        <f t="shared" si="174"/>
        <v>0114-1</v>
      </c>
      <c r="O5581">
        <v>7512</v>
      </c>
      <c r="P5581">
        <f>1</f>
        <v>1</v>
      </c>
      <c r="Q5581">
        <f t="shared" si="175"/>
        <v>4</v>
      </c>
      <c r="W5581"/>
    </row>
    <row r="5582" spans="3:23" x14ac:dyDescent="0.25">
      <c r="C5582" t="s">
        <v>214</v>
      </c>
      <c r="D5582">
        <v>0</v>
      </c>
      <c r="E5582">
        <v>1022</v>
      </c>
      <c r="F5582" s="69">
        <v>43179</v>
      </c>
      <c r="G5582" s="69">
        <v>43179</v>
      </c>
      <c r="H5582">
        <v>114</v>
      </c>
      <c r="I5582">
        <v>171</v>
      </c>
      <c r="J5582" t="s">
        <v>960</v>
      </c>
      <c r="K5582" t="s">
        <v>618</v>
      </c>
      <c r="L5582" t="s">
        <v>67</v>
      </c>
      <c r="M5582" s="73">
        <v>2300000</v>
      </c>
      <c r="N5582" t="str">
        <f t="shared" si="174"/>
        <v>0114-1</v>
      </c>
      <c r="O5582">
        <v>7512</v>
      </c>
      <c r="P5582">
        <f>1</f>
        <v>1</v>
      </c>
      <c r="Q5582">
        <f t="shared" si="175"/>
        <v>3</v>
      </c>
      <c r="W5582"/>
    </row>
    <row r="5583" spans="3:23" x14ac:dyDescent="0.25">
      <c r="C5583" t="s">
        <v>214</v>
      </c>
      <c r="D5583">
        <v>0</v>
      </c>
      <c r="E5583">
        <v>305</v>
      </c>
      <c r="F5583" s="69">
        <v>43153</v>
      </c>
      <c r="G5583" s="69">
        <v>43153</v>
      </c>
      <c r="H5583">
        <v>114</v>
      </c>
      <c r="I5583">
        <v>171</v>
      </c>
      <c r="J5583" t="s">
        <v>960</v>
      </c>
      <c r="K5583" t="s">
        <v>618</v>
      </c>
      <c r="L5583" t="s">
        <v>67</v>
      </c>
      <c r="M5583" s="73">
        <v>1226667</v>
      </c>
      <c r="N5583" t="str">
        <f t="shared" si="174"/>
        <v>0114-1</v>
      </c>
      <c r="O5583">
        <v>7512</v>
      </c>
      <c r="P5583">
        <f>1</f>
        <v>1</v>
      </c>
      <c r="Q5583">
        <f t="shared" si="175"/>
        <v>2</v>
      </c>
      <c r="W5583"/>
    </row>
    <row r="5584" spans="3:23" x14ac:dyDescent="0.25">
      <c r="C5584" t="s">
        <v>214</v>
      </c>
      <c r="D5584">
        <v>0</v>
      </c>
      <c r="E5584">
        <v>6370</v>
      </c>
      <c r="F5584" s="69">
        <v>43439</v>
      </c>
      <c r="G5584" s="69">
        <v>43439</v>
      </c>
      <c r="H5584">
        <v>122</v>
      </c>
      <c r="I5584">
        <v>170</v>
      </c>
      <c r="J5584" t="s">
        <v>961</v>
      </c>
      <c r="K5584" t="s">
        <v>618</v>
      </c>
      <c r="L5584" t="s">
        <v>67</v>
      </c>
      <c r="M5584" s="73">
        <v>2300000</v>
      </c>
      <c r="N5584" t="str">
        <f t="shared" si="174"/>
        <v>0122-1</v>
      </c>
      <c r="O5584">
        <v>7512</v>
      </c>
      <c r="P5584">
        <f>1</f>
        <v>1</v>
      </c>
      <c r="Q5584">
        <f t="shared" si="175"/>
        <v>12</v>
      </c>
      <c r="W5584"/>
    </row>
    <row r="5585" spans="3:23" x14ac:dyDescent="0.25">
      <c r="C5585" t="s">
        <v>214</v>
      </c>
      <c r="D5585">
        <v>0</v>
      </c>
      <c r="E5585">
        <v>5565</v>
      </c>
      <c r="F5585" s="69">
        <v>43411</v>
      </c>
      <c r="G5585" s="69">
        <v>43411</v>
      </c>
      <c r="H5585">
        <v>122</v>
      </c>
      <c r="I5585">
        <v>170</v>
      </c>
      <c r="J5585" t="s">
        <v>961</v>
      </c>
      <c r="K5585" t="s">
        <v>618</v>
      </c>
      <c r="L5585" t="s">
        <v>67</v>
      </c>
      <c r="M5585" s="73">
        <v>2300000</v>
      </c>
      <c r="N5585" t="str">
        <f t="shared" si="174"/>
        <v>0122-1</v>
      </c>
      <c r="O5585">
        <v>7512</v>
      </c>
      <c r="P5585">
        <f>1</f>
        <v>1</v>
      </c>
      <c r="Q5585">
        <f t="shared" si="175"/>
        <v>11</v>
      </c>
      <c r="W5585"/>
    </row>
    <row r="5586" spans="3:23" x14ac:dyDescent="0.25">
      <c r="C5586" t="s">
        <v>214</v>
      </c>
      <c r="D5586">
        <v>0</v>
      </c>
      <c r="E5586">
        <v>4900</v>
      </c>
      <c r="F5586" s="69">
        <v>43376</v>
      </c>
      <c r="G5586" s="69">
        <v>43376</v>
      </c>
      <c r="H5586">
        <v>122</v>
      </c>
      <c r="I5586">
        <v>170</v>
      </c>
      <c r="J5586" t="s">
        <v>961</v>
      </c>
      <c r="K5586" t="s">
        <v>618</v>
      </c>
      <c r="L5586" t="s">
        <v>67</v>
      </c>
      <c r="M5586" s="73">
        <v>2300000</v>
      </c>
      <c r="N5586" t="str">
        <f t="shared" si="174"/>
        <v>0122-1</v>
      </c>
      <c r="O5586">
        <v>7512</v>
      </c>
      <c r="P5586">
        <f>1</f>
        <v>1</v>
      </c>
      <c r="Q5586">
        <f t="shared" si="175"/>
        <v>10</v>
      </c>
      <c r="W5586"/>
    </row>
    <row r="5587" spans="3:23" x14ac:dyDescent="0.25">
      <c r="C5587" t="s">
        <v>214</v>
      </c>
      <c r="D5587">
        <v>0</v>
      </c>
      <c r="E5587">
        <v>4270</v>
      </c>
      <c r="F5587" s="69">
        <v>43347</v>
      </c>
      <c r="G5587" s="69">
        <v>43347</v>
      </c>
      <c r="H5587">
        <v>122</v>
      </c>
      <c r="I5587">
        <v>170</v>
      </c>
      <c r="J5587" t="s">
        <v>961</v>
      </c>
      <c r="K5587" t="s">
        <v>618</v>
      </c>
      <c r="L5587" t="s">
        <v>67</v>
      </c>
      <c r="M5587" s="73">
        <v>2300000</v>
      </c>
      <c r="N5587" t="str">
        <f t="shared" si="174"/>
        <v>0122-1</v>
      </c>
      <c r="O5587">
        <v>7512</v>
      </c>
      <c r="P5587">
        <f>1</f>
        <v>1</v>
      </c>
      <c r="Q5587">
        <f t="shared" si="175"/>
        <v>9</v>
      </c>
      <c r="W5587"/>
    </row>
    <row r="5588" spans="3:23" x14ac:dyDescent="0.25">
      <c r="C5588" t="s">
        <v>214</v>
      </c>
      <c r="D5588">
        <v>0</v>
      </c>
      <c r="E5588">
        <v>3892</v>
      </c>
      <c r="F5588" s="69">
        <v>43321</v>
      </c>
      <c r="G5588" s="69">
        <v>43321</v>
      </c>
      <c r="H5588">
        <v>122</v>
      </c>
      <c r="I5588">
        <v>170</v>
      </c>
      <c r="J5588" t="s">
        <v>961</v>
      </c>
      <c r="K5588" t="s">
        <v>618</v>
      </c>
      <c r="L5588" t="s">
        <v>67</v>
      </c>
      <c r="M5588" s="73">
        <v>2300000</v>
      </c>
      <c r="N5588" t="str">
        <f t="shared" si="174"/>
        <v>0122-1</v>
      </c>
      <c r="O5588">
        <v>7512</v>
      </c>
      <c r="P5588">
        <f>1</f>
        <v>1</v>
      </c>
      <c r="Q5588">
        <f t="shared" si="175"/>
        <v>8</v>
      </c>
      <c r="W5588"/>
    </row>
    <row r="5589" spans="3:23" x14ac:dyDescent="0.25">
      <c r="C5589" t="s">
        <v>214</v>
      </c>
      <c r="D5589">
        <v>0</v>
      </c>
      <c r="E5589">
        <v>3377</v>
      </c>
      <c r="F5589" s="69">
        <v>43292</v>
      </c>
      <c r="G5589" s="69">
        <v>43292</v>
      </c>
      <c r="H5589">
        <v>122</v>
      </c>
      <c r="I5589">
        <v>170</v>
      </c>
      <c r="J5589" t="s">
        <v>961</v>
      </c>
      <c r="K5589" t="s">
        <v>618</v>
      </c>
      <c r="L5589" t="s">
        <v>67</v>
      </c>
      <c r="M5589" s="73">
        <v>2300000</v>
      </c>
      <c r="N5589" t="str">
        <f t="shared" si="174"/>
        <v>0122-1</v>
      </c>
      <c r="O5589">
        <v>7512</v>
      </c>
      <c r="P5589">
        <f>1</f>
        <v>1</v>
      </c>
      <c r="Q5589">
        <f t="shared" si="175"/>
        <v>7</v>
      </c>
      <c r="W5589"/>
    </row>
    <row r="5590" spans="3:23" x14ac:dyDescent="0.25">
      <c r="C5590" t="s">
        <v>214</v>
      </c>
      <c r="D5590">
        <v>0</v>
      </c>
      <c r="E5590">
        <v>2773</v>
      </c>
      <c r="F5590" s="69">
        <v>43259</v>
      </c>
      <c r="G5590" s="69">
        <v>43259</v>
      </c>
      <c r="H5590">
        <v>122</v>
      </c>
      <c r="I5590">
        <v>170</v>
      </c>
      <c r="J5590" t="s">
        <v>961</v>
      </c>
      <c r="K5590" t="s">
        <v>618</v>
      </c>
      <c r="L5590" t="s">
        <v>67</v>
      </c>
      <c r="M5590" s="73">
        <v>2300000</v>
      </c>
      <c r="N5590" t="str">
        <f t="shared" si="174"/>
        <v>0122-1</v>
      </c>
      <c r="O5590">
        <v>7512</v>
      </c>
      <c r="P5590">
        <f>1</f>
        <v>1</v>
      </c>
      <c r="Q5590">
        <f t="shared" si="175"/>
        <v>6</v>
      </c>
      <c r="W5590"/>
    </row>
    <row r="5591" spans="3:23" x14ac:dyDescent="0.25">
      <c r="C5591" t="s">
        <v>214</v>
      </c>
      <c r="D5591">
        <v>0</v>
      </c>
      <c r="E5591">
        <v>2143</v>
      </c>
      <c r="F5591" s="69">
        <v>43229</v>
      </c>
      <c r="G5591" s="69">
        <v>43229</v>
      </c>
      <c r="H5591">
        <v>122</v>
      </c>
      <c r="I5591">
        <v>170</v>
      </c>
      <c r="J5591" t="s">
        <v>961</v>
      </c>
      <c r="K5591" t="s">
        <v>618</v>
      </c>
      <c r="L5591" t="s">
        <v>67</v>
      </c>
      <c r="M5591" s="73">
        <v>2300000</v>
      </c>
      <c r="N5591" t="str">
        <f t="shared" si="174"/>
        <v>0122-1</v>
      </c>
      <c r="O5591">
        <v>7512</v>
      </c>
      <c r="P5591">
        <f>1</f>
        <v>1</v>
      </c>
      <c r="Q5591">
        <f t="shared" si="175"/>
        <v>5</v>
      </c>
      <c r="W5591"/>
    </row>
    <row r="5592" spans="3:23" x14ac:dyDescent="0.25">
      <c r="C5592" t="s">
        <v>214</v>
      </c>
      <c r="D5592">
        <v>0</v>
      </c>
      <c r="E5592">
        <v>1382</v>
      </c>
      <c r="F5592" s="69">
        <v>43200</v>
      </c>
      <c r="G5592" s="69">
        <v>43200</v>
      </c>
      <c r="H5592">
        <v>122</v>
      </c>
      <c r="I5592">
        <v>170</v>
      </c>
      <c r="J5592" t="s">
        <v>961</v>
      </c>
      <c r="K5592" t="s">
        <v>618</v>
      </c>
      <c r="L5592" t="s">
        <v>67</v>
      </c>
      <c r="M5592" s="73">
        <v>2300000</v>
      </c>
      <c r="N5592" t="str">
        <f t="shared" si="174"/>
        <v>0122-1</v>
      </c>
      <c r="O5592">
        <v>7512</v>
      </c>
      <c r="P5592">
        <f>1</f>
        <v>1</v>
      </c>
      <c r="Q5592">
        <f t="shared" si="175"/>
        <v>4</v>
      </c>
      <c r="W5592"/>
    </row>
    <row r="5593" spans="3:23" x14ac:dyDescent="0.25">
      <c r="C5593" t="s">
        <v>214</v>
      </c>
      <c r="D5593">
        <v>0</v>
      </c>
      <c r="E5593">
        <v>1005</v>
      </c>
      <c r="F5593" s="69">
        <v>43179</v>
      </c>
      <c r="G5593" s="69">
        <v>43179</v>
      </c>
      <c r="H5593">
        <v>122</v>
      </c>
      <c r="I5593">
        <v>170</v>
      </c>
      <c r="J5593" t="s">
        <v>961</v>
      </c>
      <c r="K5593" t="s">
        <v>618</v>
      </c>
      <c r="L5593" t="s">
        <v>67</v>
      </c>
      <c r="M5593" s="73">
        <v>2300000</v>
      </c>
      <c r="N5593" t="str">
        <f t="shared" si="174"/>
        <v>0122-1</v>
      </c>
      <c r="O5593">
        <v>7512</v>
      </c>
      <c r="P5593">
        <f>1</f>
        <v>1</v>
      </c>
      <c r="Q5593">
        <f t="shared" si="175"/>
        <v>3</v>
      </c>
      <c r="W5593"/>
    </row>
    <row r="5594" spans="3:23" x14ac:dyDescent="0.25">
      <c r="C5594" t="s">
        <v>214</v>
      </c>
      <c r="D5594">
        <v>0</v>
      </c>
      <c r="E5594">
        <v>380</v>
      </c>
      <c r="F5594" s="69">
        <v>43165</v>
      </c>
      <c r="G5594" s="69">
        <v>43165</v>
      </c>
      <c r="H5594">
        <v>122</v>
      </c>
      <c r="I5594">
        <v>170</v>
      </c>
      <c r="J5594" t="s">
        <v>961</v>
      </c>
      <c r="K5594" t="s">
        <v>618</v>
      </c>
      <c r="L5594" t="s">
        <v>67</v>
      </c>
      <c r="M5594" s="73">
        <v>1226667</v>
      </c>
      <c r="N5594" t="str">
        <f t="shared" si="174"/>
        <v>0122-1</v>
      </c>
      <c r="O5594">
        <v>7512</v>
      </c>
      <c r="P5594">
        <f>1</f>
        <v>1</v>
      </c>
      <c r="Q5594">
        <f t="shared" si="175"/>
        <v>3</v>
      </c>
      <c r="W5594"/>
    </row>
    <row r="5595" spans="3:23" x14ac:dyDescent="0.25">
      <c r="C5595" t="s">
        <v>214</v>
      </c>
      <c r="D5595">
        <v>0</v>
      </c>
      <c r="E5595">
        <v>6439</v>
      </c>
      <c r="F5595" s="69">
        <v>43444</v>
      </c>
      <c r="G5595" s="69">
        <v>43444</v>
      </c>
      <c r="H5595">
        <v>120</v>
      </c>
      <c r="I5595">
        <v>169</v>
      </c>
      <c r="J5595" t="s">
        <v>962</v>
      </c>
      <c r="K5595" t="s">
        <v>618</v>
      </c>
      <c r="L5595" t="s">
        <v>67</v>
      </c>
      <c r="M5595" s="73">
        <v>2300000</v>
      </c>
      <c r="N5595" t="str">
        <f t="shared" si="174"/>
        <v>0120-1</v>
      </c>
      <c r="O5595">
        <v>7512</v>
      </c>
      <c r="P5595">
        <f>1</f>
        <v>1</v>
      </c>
      <c r="Q5595">
        <f t="shared" si="175"/>
        <v>12</v>
      </c>
      <c r="W5595"/>
    </row>
    <row r="5596" spans="3:23" x14ac:dyDescent="0.25">
      <c r="C5596" t="s">
        <v>214</v>
      </c>
      <c r="D5596">
        <v>0</v>
      </c>
      <c r="E5596">
        <v>5826</v>
      </c>
      <c r="F5596" s="69">
        <v>43413</v>
      </c>
      <c r="G5596" s="69">
        <v>43413</v>
      </c>
      <c r="H5596">
        <v>120</v>
      </c>
      <c r="I5596">
        <v>169</v>
      </c>
      <c r="J5596" t="s">
        <v>962</v>
      </c>
      <c r="K5596" t="s">
        <v>618</v>
      </c>
      <c r="L5596" t="s">
        <v>67</v>
      </c>
      <c r="M5596" s="73">
        <v>2300000</v>
      </c>
      <c r="N5596" t="str">
        <f t="shared" si="174"/>
        <v>0120-1</v>
      </c>
      <c r="O5596">
        <v>7512</v>
      </c>
      <c r="P5596">
        <f>1</f>
        <v>1</v>
      </c>
      <c r="Q5596">
        <f t="shared" si="175"/>
        <v>11</v>
      </c>
      <c r="W5596"/>
    </row>
    <row r="5597" spans="3:23" x14ac:dyDescent="0.25">
      <c r="C5597" t="s">
        <v>214</v>
      </c>
      <c r="D5597">
        <v>0</v>
      </c>
      <c r="E5597">
        <v>4825</v>
      </c>
      <c r="F5597" s="69">
        <v>43375</v>
      </c>
      <c r="G5597" s="69">
        <v>43375</v>
      </c>
      <c r="H5597">
        <v>120</v>
      </c>
      <c r="I5597">
        <v>169</v>
      </c>
      <c r="J5597" t="s">
        <v>962</v>
      </c>
      <c r="K5597" t="s">
        <v>618</v>
      </c>
      <c r="L5597" t="s">
        <v>67</v>
      </c>
      <c r="M5597" s="73">
        <v>2300000</v>
      </c>
      <c r="N5597" t="str">
        <f t="shared" si="174"/>
        <v>0120-1</v>
      </c>
      <c r="O5597">
        <v>7512</v>
      </c>
      <c r="P5597">
        <f>1</f>
        <v>1</v>
      </c>
      <c r="Q5597">
        <f t="shared" si="175"/>
        <v>10</v>
      </c>
      <c r="W5597"/>
    </row>
    <row r="5598" spans="3:23" x14ac:dyDescent="0.25">
      <c r="C5598" t="s">
        <v>214</v>
      </c>
      <c r="D5598">
        <v>0</v>
      </c>
      <c r="E5598">
        <v>4256</v>
      </c>
      <c r="F5598" s="69">
        <v>43347</v>
      </c>
      <c r="G5598" s="69">
        <v>43347</v>
      </c>
      <c r="H5598">
        <v>120</v>
      </c>
      <c r="I5598">
        <v>169</v>
      </c>
      <c r="J5598" t="s">
        <v>962</v>
      </c>
      <c r="K5598" t="s">
        <v>618</v>
      </c>
      <c r="L5598" t="s">
        <v>67</v>
      </c>
      <c r="M5598" s="73">
        <v>2300000</v>
      </c>
      <c r="N5598" t="str">
        <f t="shared" si="174"/>
        <v>0120-1</v>
      </c>
      <c r="O5598">
        <v>7512</v>
      </c>
      <c r="P5598">
        <f>1</f>
        <v>1</v>
      </c>
      <c r="Q5598">
        <f t="shared" si="175"/>
        <v>9</v>
      </c>
      <c r="W5598"/>
    </row>
    <row r="5599" spans="3:23" x14ac:dyDescent="0.25">
      <c r="C5599" t="s">
        <v>214</v>
      </c>
      <c r="D5599">
        <v>0</v>
      </c>
      <c r="E5599">
        <v>3822</v>
      </c>
      <c r="F5599" s="69">
        <v>43320</v>
      </c>
      <c r="G5599" s="69">
        <v>43320</v>
      </c>
      <c r="H5599">
        <v>120</v>
      </c>
      <c r="I5599">
        <v>169</v>
      </c>
      <c r="J5599" t="s">
        <v>962</v>
      </c>
      <c r="K5599" t="s">
        <v>618</v>
      </c>
      <c r="L5599" t="s">
        <v>67</v>
      </c>
      <c r="M5599" s="73">
        <v>2300000</v>
      </c>
      <c r="N5599" t="str">
        <f t="shared" si="174"/>
        <v>0120-1</v>
      </c>
      <c r="O5599">
        <v>7512</v>
      </c>
      <c r="P5599">
        <f>1</f>
        <v>1</v>
      </c>
      <c r="Q5599">
        <f t="shared" si="175"/>
        <v>8</v>
      </c>
      <c r="W5599"/>
    </row>
    <row r="5600" spans="3:23" x14ac:dyDescent="0.25">
      <c r="C5600" t="s">
        <v>214</v>
      </c>
      <c r="D5600">
        <v>0</v>
      </c>
      <c r="E5600">
        <v>3159</v>
      </c>
      <c r="F5600" s="69">
        <v>43286</v>
      </c>
      <c r="G5600" s="69">
        <v>43286</v>
      </c>
      <c r="H5600">
        <v>120</v>
      </c>
      <c r="I5600">
        <v>169</v>
      </c>
      <c r="J5600" t="s">
        <v>962</v>
      </c>
      <c r="K5600" t="s">
        <v>618</v>
      </c>
      <c r="L5600" t="s">
        <v>67</v>
      </c>
      <c r="M5600" s="73">
        <v>2300000</v>
      </c>
      <c r="N5600" t="str">
        <f t="shared" si="174"/>
        <v>0120-1</v>
      </c>
      <c r="O5600">
        <v>7512</v>
      </c>
      <c r="P5600">
        <f>1</f>
        <v>1</v>
      </c>
      <c r="Q5600">
        <f t="shared" si="175"/>
        <v>7</v>
      </c>
      <c r="W5600"/>
    </row>
    <row r="5601" spans="3:23" x14ac:dyDescent="0.25">
      <c r="C5601" t="s">
        <v>214</v>
      </c>
      <c r="D5601">
        <v>0</v>
      </c>
      <c r="E5601">
        <v>2765</v>
      </c>
      <c r="F5601" s="69">
        <v>43259</v>
      </c>
      <c r="G5601" s="69">
        <v>43259</v>
      </c>
      <c r="H5601">
        <v>120</v>
      </c>
      <c r="I5601">
        <v>169</v>
      </c>
      <c r="J5601" t="s">
        <v>962</v>
      </c>
      <c r="K5601" t="s">
        <v>618</v>
      </c>
      <c r="L5601" t="s">
        <v>67</v>
      </c>
      <c r="M5601" s="73">
        <v>2300000</v>
      </c>
      <c r="N5601" t="str">
        <f t="shared" si="174"/>
        <v>0120-1</v>
      </c>
      <c r="O5601">
        <v>7512</v>
      </c>
      <c r="P5601">
        <f>1</f>
        <v>1</v>
      </c>
      <c r="Q5601">
        <f t="shared" si="175"/>
        <v>6</v>
      </c>
      <c r="W5601"/>
    </row>
    <row r="5602" spans="3:23" x14ac:dyDescent="0.25">
      <c r="C5602" t="s">
        <v>214</v>
      </c>
      <c r="D5602">
        <v>0</v>
      </c>
      <c r="E5602">
        <v>2112</v>
      </c>
      <c r="F5602" s="69">
        <v>43229</v>
      </c>
      <c r="G5602" s="69">
        <v>43229</v>
      </c>
      <c r="H5602">
        <v>120</v>
      </c>
      <c r="I5602">
        <v>169</v>
      </c>
      <c r="J5602" t="s">
        <v>962</v>
      </c>
      <c r="K5602" t="s">
        <v>618</v>
      </c>
      <c r="L5602" t="s">
        <v>67</v>
      </c>
      <c r="M5602" s="73">
        <v>2300000</v>
      </c>
      <c r="N5602" t="str">
        <f t="shared" si="174"/>
        <v>0120-1</v>
      </c>
      <c r="O5602">
        <v>7512</v>
      </c>
      <c r="P5602">
        <f>1</f>
        <v>1</v>
      </c>
      <c r="Q5602">
        <f t="shared" si="175"/>
        <v>5</v>
      </c>
      <c r="W5602"/>
    </row>
    <row r="5603" spans="3:23" x14ac:dyDescent="0.25">
      <c r="C5603" t="s">
        <v>214</v>
      </c>
      <c r="D5603">
        <v>0</v>
      </c>
      <c r="E5603">
        <v>1499</v>
      </c>
      <c r="F5603" s="69">
        <v>43201</v>
      </c>
      <c r="G5603" s="69">
        <v>43201</v>
      </c>
      <c r="H5603">
        <v>120</v>
      </c>
      <c r="I5603">
        <v>169</v>
      </c>
      <c r="J5603" t="s">
        <v>962</v>
      </c>
      <c r="K5603" t="s">
        <v>618</v>
      </c>
      <c r="L5603" t="s">
        <v>67</v>
      </c>
      <c r="M5603" s="73">
        <v>2300000</v>
      </c>
      <c r="N5603" t="str">
        <f t="shared" si="174"/>
        <v>0120-1</v>
      </c>
      <c r="O5603">
        <v>7512</v>
      </c>
      <c r="P5603">
        <f>1</f>
        <v>1</v>
      </c>
      <c r="Q5603">
        <f t="shared" si="175"/>
        <v>4</v>
      </c>
      <c r="W5603"/>
    </row>
    <row r="5604" spans="3:23" x14ac:dyDescent="0.25">
      <c r="C5604" t="s">
        <v>214</v>
      </c>
      <c r="D5604">
        <v>0</v>
      </c>
      <c r="E5604">
        <v>680</v>
      </c>
      <c r="F5604" s="69">
        <v>43168</v>
      </c>
      <c r="G5604" s="69">
        <v>43168</v>
      </c>
      <c r="H5604">
        <v>120</v>
      </c>
      <c r="I5604">
        <v>169</v>
      </c>
      <c r="J5604" t="s">
        <v>962</v>
      </c>
      <c r="K5604" t="s">
        <v>618</v>
      </c>
      <c r="L5604" t="s">
        <v>67</v>
      </c>
      <c r="M5604" s="73">
        <v>2300000</v>
      </c>
      <c r="N5604" t="str">
        <f t="shared" si="174"/>
        <v>0120-1</v>
      </c>
      <c r="O5604">
        <v>7512</v>
      </c>
      <c r="P5604">
        <f>1</f>
        <v>1</v>
      </c>
      <c r="Q5604">
        <f t="shared" si="175"/>
        <v>3</v>
      </c>
      <c r="W5604"/>
    </row>
    <row r="5605" spans="3:23" x14ac:dyDescent="0.25">
      <c r="C5605" t="s">
        <v>214</v>
      </c>
      <c r="D5605">
        <v>0</v>
      </c>
      <c r="E5605">
        <v>323</v>
      </c>
      <c r="F5605" s="69">
        <v>43153</v>
      </c>
      <c r="G5605" s="69">
        <v>43153</v>
      </c>
      <c r="H5605">
        <v>120</v>
      </c>
      <c r="I5605">
        <v>169</v>
      </c>
      <c r="J5605" t="s">
        <v>962</v>
      </c>
      <c r="K5605" t="s">
        <v>618</v>
      </c>
      <c r="L5605" t="s">
        <v>67</v>
      </c>
      <c r="M5605" s="73">
        <v>1226667</v>
      </c>
      <c r="N5605" t="str">
        <f t="shared" si="174"/>
        <v>0120-1</v>
      </c>
      <c r="O5605">
        <v>7512</v>
      </c>
      <c r="P5605">
        <f>1</f>
        <v>1</v>
      </c>
      <c r="Q5605">
        <f t="shared" si="175"/>
        <v>2</v>
      </c>
      <c r="W5605"/>
    </row>
    <row r="5606" spans="3:23" x14ac:dyDescent="0.25">
      <c r="C5606" t="s">
        <v>214</v>
      </c>
      <c r="D5606">
        <v>0</v>
      </c>
      <c r="E5606">
        <v>6231</v>
      </c>
      <c r="F5606" s="69">
        <v>43438</v>
      </c>
      <c r="G5606" s="69">
        <v>43438</v>
      </c>
      <c r="H5606">
        <v>136</v>
      </c>
      <c r="I5606">
        <v>168</v>
      </c>
      <c r="J5606" t="s">
        <v>963</v>
      </c>
      <c r="K5606" t="s">
        <v>618</v>
      </c>
      <c r="L5606" t="s">
        <v>67</v>
      </c>
      <c r="M5606" s="73">
        <v>2300000</v>
      </c>
      <c r="N5606" t="str">
        <f t="shared" si="174"/>
        <v>0136-1</v>
      </c>
      <c r="O5606">
        <v>7512</v>
      </c>
      <c r="P5606">
        <f>1</f>
        <v>1</v>
      </c>
      <c r="Q5606">
        <f t="shared" si="175"/>
        <v>12</v>
      </c>
      <c r="W5606"/>
    </row>
    <row r="5607" spans="3:23" x14ac:dyDescent="0.25">
      <c r="C5607" t="s">
        <v>214</v>
      </c>
      <c r="D5607">
        <v>0</v>
      </c>
      <c r="E5607">
        <v>5910</v>
      </c>
      <c r="F5607" s="69">
        <v>43418</v>
      </c>
      <c r="G5607" s="69">
        <v>43418</v>
      </c>
      <c r="H5607">
        <v>136</v>
      </c>
      <c r="I5607">
        <v>168</v>
      </c>
      <c r="J5607" t="s">
        <v>963</v>
      </c>
      <c r="K5607" t="s">
        <v>618</v>
      </c>
      <c r="L5607" t="s">
        <v>67</v>
      </c>
      <c r="M5607" s="73">
        <v>2300000</v>
      </c>
      <c r="N5607" t="str">
        <f t="shared" si="174"/>
        <v>0136-1</v>
      </c>
      <c r="O5607">
        <v>7512</v>
      </c>
      <c r="P5607">
        <f>1</f>
        <v>1</v>
      </c>
      <c r="Q5607">
        <f t="shared" si="175"/>
        <v>11</v>
      </c>
      <c r="W5607"/>
    </row>
    <row r="5608" spans="3:23" x14ac:dyDescent="0.25">
      <c r="C5608" t="s">
        <v>214</v>
      </c>
      <c r="D5608">
        <v>0</v>
      </c>
      <c r="E5608">
        <v>5034</v>
      </c>
      <c r="F5608" s="69">
        <v>43378</v>
      </c>
      <c r="G5608" s="69">
        <v>43378</v>
      </c>
      <c r="H5608">
        <v>136</v>
      </c>
      <c r="I5608">
        <v>168</v>
      </c>
      <c r="J5608" t="s">
        <v>963</v>
      </c>
      <c r="K5608" t="s">
        <v>618</v>
      </c>
      <c r="L5608" t="s">
        <v>67</v>
      </c>
      <c r="M5608" s="73">
        <v>2300000</v>
      </c>
      <c r="N5608" t="str">
        <f t="shared" si="174"/>
        <v>0136-1</v>
      </c>
      <c r="O5608">
        <v>7512</v>
      </c>
      <c r="P5608">
        <f>1</f>
        <v>1</v>
      </c>
      <c r="Q5608">
        <f t="shared" si="175"/>
        <v>10</v>
      </c>
      <c r="W5608"/>
    </row>
    <row r="5609" spans="3:23" x14ac:dyDescent="0.25">
      <c r="C5609" t="s">
        <v>214</v>
      </c>
      <c r="D5609">
        <v>0</v>
      </c>
      <c r="E5609">
        <v>4349</v>
      </c>
      <c r="F5609" s="69">
        <v>43348</v>
      </c>
      <c r="G5609" s="69">
        <v>43348</v>
      </c>
      <c r="H5609">
        <v>136</v>
      </c>
      <c r="I5609">
        <v>168</v>
      </c>
      <c r="J5609" t="s">
        <v>963</v>
      </c>
      <c r="K5609" t="s">
        <v>618</v>
      </c>
      <c r="L5609" t="s">
        <v>67</v>
      </c>
      <c r="M5609" s="73">
        <v>2300000</v>
      </c>
      <c r="N5609" t="str">
        <f t="shared" si="174"/>
        <v>0136-1</v>
      </c>
      <c r="O5609">
        <v>7512</v>
      </c>
      <c r="P5609">
        <f>1</f>
        <v>1</v>
      </c>
      <c r="Q5609">
        <f t="shared" si="175"/>
        <v>9</v>
      </c>
      <c r="W5609"/>
    </row>
    <row r="5610" spans="3:23" x14ac:dyDescent="0.25">
      <c r="C5610" t="s">
        <v>214</v>
      </c>
      <c r="D5610">
        <v>0</v>
      </c>
      <c r="E5610">
        <v>4105</v>
      </c>
      <c r="F5610" s="69">
        <v>43334</v>
      </c>
      <c r="G5610" s="69">
        <v>43334</v>
      </c>
      <c r="H5610">
        <v>136</v>
      </c>
      <c r="I5610">
        <v>168</v>
      </c>
      <c r="J5610" t="s">
        <v>963</v>
      </c>
      <c r="K5610" t="s">
        <v>618</v>
      </c>
      <c r="L5610" t="s">
        <v>67</v>
      </c>
      <c r="M5610" s="73">
        <v>2300000</v>
      </c>
      <c r="N5610" t="str">
        <f t="shared" si="174"/>
        <v>0136-1</v>
      </c>
      <c r="O5610">
        <v>7512</v>
      </c>
      <c r="P5610">
        <f>1</f>
        <v>1</v>
      </c>
      <c r="Q5610">
        <f t="shared" si="175"/>
        <v>8</v>
      </c>
      <c r="W5610"/>
    </row>
    <row r="5611" spans="3:23" x14ac:dyDescent="0.25">
      <c r="C5611" t="s">
        <v>214</v>
      </c>
      <c r="D5611">
        <v>0</v>
      </c>
      <c r="E5611">
        <v>3233</v>
      </c>
      <c r="F5611" s="69">
        <v>43290</v>
      </c>
      <c r="G5611" s="69">
        <v>43290</v>
      </c>
      <c r="H5611">
        <v>136</v>
      </c>
      <c r="I5611">
        <v>168</v>
      </c>
      <c r="J5611" t="s">
        <v>963</v>
      </c>
      <c r="K5611" t="s">
        <v>618</v>
      </c>
      <c r="L5611" t="s">
        <v>67</v>
      </c>
      <c r="M5611" s="73">
        <v>2300000</v>
      </c>
      <c r="N5611" t="str">
        <f t="shared" si="174"/>
        <v>0136-1</v>
      </c>
      <c r="O5611">
        <v>7512</v>
      </c>
      <c r="P5611">
        <f>1</f>
        <v>1</v>
      </c>
      <c r="Q5611">
        <f t="shared" si="175"/>
        <v>7</v>
      </c>
      <c r="W5611"/>
    </row>
    <row r="5612" spans="3:23" x14ac:dyDescent="0.25">
      <c r="C5612" t="s">
        <v>214</v>
      </c>
      <c r="D5612">
        <v>0</v>
      </c>
      <c r="E5612">
        <v>2976</v>
      </c>
      <c r="F5612" s="69">
        <v>43273</v>
      </c>
      <c r="G5612" s="69">
        <v>43273</v>
      </c>
      <c r="H5612">
        <v>136</v>
      </c>
      <c r="I5612">
        <v>168</v>
      </c>
      <c r="J5612" t="s">
        <v>963</v>
      </c>
      <c r="K5612" t="s">
        <v>618</v>
      </c>
      <c r="L5612" t="s">
        <v>67</v>
      </c>
      <c r="M5612" s="73">
        <v>2300000</v>
      </c>
      <c r="N5612" t="str">
        <f t="shared" si="174"/>
        <v>0136-1</v>
      </c>
      <c r="O5612">
        <v>7512</v>
      </c>
      <c r="P5612">
        <f>1</f>
        <v>1</v>
      </c>
      <c r="Q5612">
        <f t="shared" si="175"/>
        <v>6</v>
      </c>
      <c r="W5612"/>
    </row>
    <row r="5613" spans="3:23" x14ac:dyDescent="0.25">
      <c r="C5613" t="s">
        <v>214</v>
      </c>
      <c r="D5613">
        <v>0</v>
      </c>
      <c r="E5613">
        <v>2162</v>
      </c>
      <c r="F5613" s="69">
        <v>43229</v>
      </c>
      <c r="G5613" s="69">
        <v>43229</v>
      </c>
      <c r="H5613">
        <v>136</v>
      </c>
      <c r="I5613">
        <v>168</v>
      </c>
      <c r="J5613" t="s">
        <v>963</v>
      </c>
      <c r="K5613" t="s">
        <v>618</v>
      </c>
      <c r="L5613" t="s">
        <v>67</v>
      </c>
      <c r="M5613" s="73">
        <v>2300000</v>
      </c>
      <c r="N5613" t="str">
        <f t="shared" si="174"/>
        <v>0136-1</v>
      </c>
      <c r="O5613">
        <v>7512</v>
      </c>
      <c r="P5613">
        <f>1</f>
        <v>1</v>
      </c>
      <c r="Q5613">
        <f t="shared" si="175"/>
        <v>5</v>
      </c>
      <c r="W5613"/>
    </row>
    <row r="5614" spans="3:23" x14ac:dyDescent="0.25">
      <c r="C5614" t="s">
        <v>214</v>
      </c>
      <c r="D5614">
        <v>0</v>
      </c>
      <c r="E5614">
        <v>1640</v>
      </c>
      <c r="F5614" s="69">
        <v>43203</v>
      </c>
      <c r="G5614" s="69">
        <v>43203</v>
      </c>
      <c r="H5614">
        <v>136</v>
      </c>
      <c r="I5614">
        <v>168</v>
      </c>
      <c r="J5614" t="s">
        <v>963</v>
      </c>
      <c r="K5614" t="s">
        <v>618</v>
      </c>
      <c r="L5614" t="s">
        <v>67</v>
      </c>
      <c r="M5614" s="73">
        <v>2300000</v>
      </c>
      <c r="N5614" t="str">
        <f t="shared" si="174"/>
        <v>0136-1</v>
      </c>
      <c r="O5614">
        <v>7512</v>
      </c>
      <c r="P5614">
        <f>1</f>
        <v>1</v>
      </c>
      <c r="Q5614">
        <f t="shared" si="175"/>
        <v>4</v>
      </c>
      <c r="W5614"/>
    </row>
    <row r="5615" spans="3:23" x14ac:dyDescent="0.25">
      <c r="C5615" t="s">
        <v>214</v>
      </c>
      <c r="D5615">
        <v>0</v>
      </c>
      <c r="E5615">
        <v>877</v>
      </c>
      <c r="F5615" s="69">
        <v>43173</v>
      </c>
      <c r="G5615" s="69">
        <v>43173</v>
      </c>
      <c r="H5615">
        <v>136</v>
      </c>
      <c r="I5615">
        <v>168</v>
      </c>
      <c r="J5615" t="s">
        <v>963</v>
      </c>
      <c r="K5615" t="s">
        <v>618</v>
      </c>
      <c r="L5615" t="s">
        <v>67</v>
      </c>
      <c r="M5615" s="73">
        <v>2300000</v>
      </c>
      <c r="N5615" t="str">
        <f t="shared" si="174"/>
        <v>0136-1</v>
      </c>
      <c r="O5615">
        <v>7512</v>
      </c>
      <c r="P5615">
        <f>1</f>
        <v>1</v>
      </c>
      <c r="Q5615">
        <f t="shared" si="175"/>
        <v>3</v>
      </c>
      <c r="W5615"/>
    </row>
    <row r="5616" spans="3:23" x14ac:dyDescent="0.25">
      <c r="C5616" t="s">
        <v>214</v>
      </c>
      <c r="D5616">
        <v>0</v>
      </c>
      <c r="E5616">
        <v>377</v>
      </c>
      <c r="F5616" s="69">
        <v>43165</v>
      </c>
      <c r="G5616" s="69">
        <v>43165</v>
      </c>
      <c r="H5616">
        <v>136</v>
      </c>
      <c r="I5616">
        <v>168</v>
      </c>
      <c r="J5616" t="s">
        <v>963</v>
      </c>
      <c r="K5616" t="s">
        <v>618</v>
      </c>
      <c r="L5616" t="s">
        <v>67</v>
      </c>
      <c r="M5616" s="73">
        <v>1226667</v>
      </c>
      <c r="N5616" t="str">
        <f t="shared" si="174"/>
        <v>0136-1</v>
      </c>
      <c r="O5616">
        <v>7512</v>
      </c>
      <c r="P5616">
        <f>1</f>
        <v>1</v>
      </c>
      <c r="Q5616">
        <f t="shared" si="175"/>
        <v>3</v>
      </c>
      <c r="W5616"/>
    </row>
    <row r="5617" spans="3:23" x14ac:dyDescent="0.25">
      <c r="C5617" t="s">
        <v>214</v>
      </c>
      <c r="D5617">
        <v>0</v>
      </c>
      <c r="E5617">
        <v>6177</v>
      </c>
      <c r="F5617" s="69">
        <v>43438</v>
      </c>
      <c r="G5617" s="69">
        <v>43438</v>
      </c>
      <c r="H5617">
        <v>51</v>
      </c>
      <c r="I5617">
        <v>159</v>
      </c>
      <c r="J5617" t="s">
        <v>964</v>
      </c>
      <c r="K5617" t="s">
        <v>618</v>
      </c>
      <c r="L5617" t="s">
        <v>67</v>
      </c>
      <c r="M5617" s="73">
        <v>5000000</v>
      </c>
      <c r="N5617" t="str">
        <f t="shared" si="174"/>
        <v>0051-1</v>
      </c>
      <c r="O5617">
        <v>7512</v>
      </c>
      <c r="P5617">
        <f>1</f>
        <v>1</v>
      </c>
      <c r="Q5617">
        <f t="shared" si="175"/>
        <v>12</v>
      </c>
      <c r="W5617"/>
    </row>
    <row r="5618" spans="3:23" x14ac:dyDescent="0.25">
      <c r="C5618" t="s">
        <v>214</v>
      </c>
      <c r="D5618">
        <v>0</v>
      </c>
      <c r="E5618">
        <v>5516</v>
      </c>
      <c r="F5618" s="69">
        <v>43410</v>
      </c>
      <c r="G5618" s="69">
        <v>43410</v>
      </c>
      <c r="H5618">
        <v>51</v>
      </c>
      <c r="I5618">
        <v>159</v>
      </c>
      <c r="J5618" t="s">
        <v>964</v>
      </c>
      <c r="K5618" t="s">
        <v>618</v>
      </c>
      <c r="L5618" t="s">
        <v>67</v>
      </c>
      <c r="M5618" s="73">
        <v>5000000</v>
      </c>
      <c r="N5618" t="str">
        <f t="shared" si="174"/>
        <v>0051-1</v>
      </c>
      <c r="O5618">
        <v>7512</v>
      </c>
      <c r="P5618">
        <f>1</f>
        <v>1</v>
      </c>
      <c r="Q5618">
        <f t="shared" si="175"/>
        <v>11</v>
      </c>
      <c r="W5618"/>
    </row>
    <row r="5619" spans="3:23" x14ac:dyDescent="0.25">
      <c r="C5619" t="s">
        <v>214</v>
      </c>
      <c r="D5619">
        <v>0</v>
      </c>
      <c r="E5619">
        <v>4991</v>
      </c>
      <c r="F5619" s="69">
        <v>43378</v>
      </c>
      <c r="G5619" s="69">
        <v>43378</v>
      </c>
      <c r="H5619">
        <v>51</v>
      </c>
      <c r="I5619">
        <v>159</v>
      </c>
      <c r="J5619" t="s">
        <v>964</v>
      </c>
      <c r="K5619" t="s">
        <v>618</v>
      </c>
      <c r="L5619" t="s">
        <v>67</v>
      </c>
      <c r="M5619" s="73">
        <v>5000000</v>
      </c>
      <c r="N5619" t="str">
        <f t="shared" si="174"/>
        <v>0051-1</v>
      </c>
      <c r="O5619">
        <v>7512</v>
      </c>
      <c r="P5619">
        <f>1</f>
        <v>1</v>
      </c>
      <c r="Q5619">
        <f t="shared" si="175"/>
        <v>10</v>
      </c>
      <c r="W5619"/>
    </row>
    <row r="5620" spans="3:23" x14ac:dyDescent="0.25">
      <c r="C5620" t="s">
        <v>214</v>
      </c>
      <c r="D5620">
        <v>0</v>
      </c>
      <c r="E5620">
        <v>4243</v>
      </c>
      <c r="F5620" s="69">
        <v>43347</v>
      </c>
      <c r="G5620" s="69">
        <v>43347</v>
      </c>
      <c r="H5620">
        <v>51</v>
      </c>
      <c r="I5620">
        <v>159</v>
      </c>
      <c r="J5620" t="s">
        <v>964</v>
      </c>
      <c r="K5620" t="s">
        <v>618</v>
      </c>
      <c r="L5620" t="s">
        <v>67</v>
      </c>
      <c r="M5620" s="73">
        <v>5000000</v>
      </c>
      <c r="N5620" t="str">
        <f t="shared" si="174"/>
        <v>0051-1</v>
      </c>
      <c r="O5620">
        <v>7512</v>
      </c>
      <c r="P5620">
        <f>1</f>
        <v>1</v>
      </c>
      <c r="Q5620">
        <f t="shared" si="175"/>
        <v>9</v>
      </c>
      <c r="W5620"/>
    </row>
    <row r="5621" spans="3:23" x14ac:dyDescent="0.25">
      <c r="C5621" t="s">
        <v>214</v>
      </c>
      <c r="D5621">
        <v>0</v>
      </c>
      <c r="E5621">
        <v>3629</v>
      </c>
      <c r="F5621" s="69">
        <v>43314</v>
      </c>
      <c r="G5621" s="69">
        <v>43314</v>
      </c>
      <c r="H5621">
        <v>51</v>
      </c>
      <c r="I5621">
        <v>159</v>
      </c>
      <c r="J5621" t="s">
        <v>964</v>
      </c>
      <c r="K5621" t="s">
        <v>618</v>
      </c>
      <c r="L5621" t="s">
        <v>67</v>
      </c>
      <c r="M5621" s="73">
        <v>5000000</v>
      </c>
      <c r="N5621" t="str">
        <f t="shared" si="174"/>
        <v>0051-1</v>
      </c>
      <c r="O5621">
        <v>7512</v>
      </c>
      <c r="P5621">
        <f>1</f>
        <v>1</v>
      </c>
      <c r="Q5621">
        <f t="shared" si="175"/>
        <v>8</v>
      </c>
      <c r="W5621"/>
    </row>
    <row r="5622" spans="3:23" x14ac:dyDescent="0.25">
      <c r="C5622" t="s">
        <v>214</v>
      </c>
      <c r="D5622">
        <v>0</v>
      </c>
      <c r="E5622">
        <v>3029</v>
      </c>
      <c r="F5622" s="69">
        <v>43285</v>
      </c>
      <c r="G5622" s="69">
        <v>43285</v>
      </c>
      <c r="H5622">
        <v>51</v>
      </c>
      <c r="I5622">
        <v>159</v>
      </c>
      <c r="J5622" t="s">
        <v>964</v>
      </c>
      <c r="K5622" t="s">
        <v>618</v>
      </c>
      <c r="L5622" t="s">
        <v>67</v>
      </c>
      <c r="M5622" s="73">
        <v>5000000</v>
      </c>
      <c r="N5622" t="str">
        <f t="shared" si="174"/>
        <v>0051-1</v>
      </c>
      <c r="O5622">
        <v>7512</v>
      </c>
      <c r="P5622">
        <f>1</f>
        <v>1</v>
      </c>
      <c r="Q5622">
        <f t="shared" si="175"/>
        <v>7</v>
      </c>
      <c r="W5622"/>
    </row>
    <row r="5623" spans="3:23" x14ac:dyDescent="0.25">
      <c r="C5623" t="s">
        <v>214</v>
      </c>
      <c r="D5623">
        <v>0</v>
      </c>
      <c r="E5623">
        <v>2511</v>
      </c>
      <c r="F5623" s="69">
        <v>43257</v>
      </c>
      <c r="G5623" s="69">
        <v>43257</v>
      </c>
      <c r="H5623">
        <v>51</v>
      </c>
      <c r="I5623">
        <v>159</v>
      </c>
      <c r="J5623" t="s">
        <v>964</v>
      </c>
      <c r="K5623" t="s">
        <v>618</v>
      </c>
      <c r="L5623" t="s">
        <v>67</v>
      </c>
      <c r="M5623" s="73">
        <v>5000000</v>
      </c>
      <c r="N5623" t="str">
        <f t="shared" si="174"/>
        <v>0051-1</v>
      </c>
      <c r="O5623">
        <v>7512</v>
      </c>
      <c r="P5623">
        <f>1</f>
        <v>1</v>
      </c>
      <c r="Q5623">
        <f t="shared" si="175"/>
        <v>6</v>
      </c>
      <c r="W5623"/>
    </row>
    <row r="5624" spans="3:23" x14ac:dyDescent="0.25">
      <c r="C5624" t="s">
        <v>214</v>
      </c>
      <c r="D5624">
        <v>0</v>
      </c>
      <c r="E5624">
        <v>1778</v>
      </c>
      <c r="F5624" s="69">
        <v>43223</v>
      </c>
      <c r="G5624" s="69">
        <v>43223</v>
      </c>
      <c r="H5624">
        <v>51</v>
      </c>
      <c r="I5624">
        <v>159</v>
      </c>
      <c r="J5624" t="s">
        <v>964</v>
      </c>
      <c r="K5624" t="s">
        <v>618</v>
      </c>
      <c r="L5624" t="s">
        <v>67</v>
      </c>
      <c r="M5624" s="73">
        <v>5000000</v>
      </c>
      <c r="N5624" t="str">
        <f t="shared" si="174"/>
        <v>0051-1</v>
      </c>
      <c r="O5624">
        <v>7512</v>
      </c>
      <c r="P5624">
        <f>1</f>
        <v>1</v>
      </c>
      <c r="Q5624">
        <f t="shared" si="175"/>
        <v>5</v>
      </c>
      <c r="W5624"/>
    </row>
    <row r="5625" spans="3:23" x14ac:dyDescent="0.25">
      <c r="C5625" t="s">
        <v>214</v>
      </c>
      <c r="D5625">
        <v>0</v>
      </c>
      <c r="E5625">
        <v>1232</v>
      </c>
      <c r="F5625" s="69">
        <v>43195</v>
      </c>
      <c r="G5625" s="69">
        <v>43195</v>
      </c>
      <c r="H5625">
        <v>51</v>
      </c>
      <c r="I5625">
        <v>159</v>
      </c>
      <c r="J5625" t="s">
        <v>964</v>
      </c>
      <c r="K5625" t="s">
        <v>618</v>
      </c>
      <c r="L5625" t="s">
        <v>67</v>
      </c>
      <c r="M5625" s="73">
        <v>5000000</v>
      </c>
      <c r="N5625" t="str">
        <f t="shared" si="174"/>
        <v>0051-1</v>
      </c>
      <c r="O5625">
        <v>7512</v>
      </c>
      <c r="P5625">
        <f>1</f>
        <v>1</v>
      </c>
      <c r="Q5625">
        <f t="shared" si="175"/>
        <v>4</v>
      </c>
      <c r="W5625"/>
    </row>
    <row r="5626" spans="3:23" x14ac:dyDescent="0.25">
      <c r="C5626" t="s">
        <v>214</v>
      </c>
      <c r="D5626">
        <v>0</v>
      </c>
      <c r="E5626">
        <v>392</v>
      </c>
      <c r="F5626" s="69">
        <v>43165</v>
      </c>
      <c r="G5626" s="69">
        <v>43165</v>
      </c>
      <c r="H5626">
        <v>51</v>
      </c>
      <c r="I5626">
        <v>159</v>
      </c>
      <c r="J5626" t="s">
        <v>964</v>
      </c>
      <c r="K5626" t="s">
        <v>618</v>
      </c>
      <c r="L5626" t="s">
        <v>67</v>
      </c>
      <c r="M5626" s="73">
        <v>5000000</v>
      </c>
      <c r="N5626" t="str">
        <f t="shared" si="174"/>
        <v>0051-1</v>
      </c>
      <c r="O5626">
        <v>7512</v>
      </c>
      <c r="P5626">
        <f>1</f>
        <v>1</v>
      </c>
      <c r="Q5626">
        <f t="shared" si="175"/>
        <v>3</v>
      </c>
      <c r="W5626"/>
    </row>
    <row r="5627" spans="3:23" x14ac:dyDescent="0.25">
      <c r="C5627" t="s">
        <v>214</v>
      </c>
      <c r="D5627">
        <v>0</v>
      </c>
      <c r="E5627">
        <v>118</v>
      </c>
      <c r="F5627" s="69">
        <v>43146</v>
      </c>
      <c r="G5627" s="69">
        <v>43146</v>
      </c>
      <c r="H5627">
        <v>51</v>
      </c>
      <c r="I5627">
        <v>159</v>
      </c>
      <c r="J5627" t="s">
        <v>964</v>
      </c>
      <c r="K5627" t="s">
        <v>618</v>
      </c>
      <c r="L5627" t="s">
        <v>66</v>
      </c>
      <c r="M5627" s="73">
        <v>3333333</v>
      </c>
      <c r="N5627" t="str">
        <f t="shared" si="174"/>
        <v>0051-1</v>
      </c>
      <c r="O5627">
        <v>7512</v>
      </c>
      <c r="P5627">
        <f>1</f>
        <v>1</v>
      </c>
      <c r="Q5627">
        <f t="shared" si="175"/>
        <v>2</v>
      </c>
      <c r="W5627"/>
    </row>
    <row r="5628" spans="3:23" x14ac:dyDescent="0.25">
      <c r="C5628" t="s">
        <v>214</v>
      </c>
      <c r="D5628">
        <v>0</v>
      </c>
      <c r="E5628">
        <v>91</v>
      </c>
      <c r="F5628" s="69">
        <v>43146</v>
      </c>
      <c r="G5628" s="69">
        <v>43146</v>
      </c>
      <c r="H5628">
        <v>51</v>
      </c>
      <c r="I5628">
        <v>159</v>
      </c>
      <c r="J5628" t="s">
        <v>964</v>
      </c>
      <c r="K5628" t="s">
        <v>618</v>
      </c>
      <c r="L5628" t="s">
        <v>67</v>
      </c>
      <c r="M5628" s="73">
        <v>3333333</v>
      </c>
      <c r="N5628" t="str">
        <f t="shared" si="174"/>
        <v>0051-1</v>
      </c>
      <c r="O5628">
        <v>7512</v>
      </c>
      <c r="P5628">
        <f>1</f>
        <v>1</v>
      </c>
      <c r="Q5628">
        <f t="shared" si="175"/>
        <v>2</v>
      </c>
      <c r="W5628"/>
    </row>
    <row r="5629" spans="3:23" x14ac:dyDescent="0.25">
      <c r="C5629" t="s">
        <v>214</v>
      </c>
      <c r="D5629">
        <v>0</v>
      </c>
      <c r="E5629">
        <v>6171</v>
      </c>
      <c r="F5629" s="69">
        <v>43438</v>
      </c>
      <c r="G5629" s="69">
        <v>43438</v>
      </c>
      <c r="H5629">
        <v>24</v>
      </c>
      <c r="I5629">
        <v>157</v>
      </c>
      <c r="J5629" t="s">
        <v>965</v>
      </c>
      <c r="K5629" t="s">
        <v>618</v>
      </c>
      <c r="L5629" t="s">
        <v>67</v>
      </c>
      <c r="M5629" s="73">
        <v>8025000</v>
      </c>
      <c r="N5629" t="str">
        <f t="shared" si="174"/>
        <v>0024-1</v>
      </c>
      <c r="O5629">
        <v>7512</v>
      </c>
      <c r="P5629">
        <f>1</f>
        <v>1</v>
      </c>
      <c r="Q5629">
        <f t="shared" si="175"/>
        <v>12</v>
      </c>
      <c r="W5629"/>
    </row>
    <row r="5630" spans="3:23" x14ac:dyDescent="0.25">
      <c r="C5630" t="s">
        <v>214</v>
      </c>
      <c r="D5630">
        <v>0</v>
      </c>
      <c r="E5630">
        <v>5559</v>
      </c>
      <c r="F5630" s="69">
        <v>43411</v>
      </c>
      <c r="G5630" s="69">
        <v>43411</v>
      </c>
      <c r="H5630">
        <v>24</v>
      </c>
      <c r="I5630">
        <v>157</v>
      </c>
      <c r="J5630" t="s">
        <v>965</v>
      </c>
      <c r="K5630" t="s">
        <v>618</v>
      </c>
      <c r="L5630" t="s">
        <v>67</v>
      </c>
      <c r="M5630" s="73">
        <v>8025000</v>
      </c>
      <c r="N5630" t="str">
        <f t="shared" si="174"/>
        <v>0024-1</v>
      </c>
      <c r="O5630">
        <v>7512</v>
      </c>
      <c r="P5630">
        <f>1</f>
        <v>1</v>
      </c>
      <c r="Q5630">
        <f t="shared" si="175"/>
        <v>11</v>
      </c>
      <c r="W5630"/>
    </row>
    <row r="5631" spans="3:23" x14ac:dyDescent="0.25">
      <c r="C5631" t="s">
        <v>214</v>
      </c>
      <c r="D5631">
        <v>0</v>
      </c>
      <c r="E5631">
        <v>4940</v>
      </c>
      <c r="F5631" s="69">
        <v>43378</v>
      </c>
      <c r="G5631" s="69">
        <v>43378</v>
      </c>
      <c r="H5631">
        <v>24</v>
      </c>
      <c r="I5631">
        <v>157</v>
      </c>
      <c r="J5631" t="s">
        <v>965</v>
      </c>
      <c r="K5631" t="s">
        <v>618</v>
      </c>
      <c r="L5631" t="s">
        <v>67</v>
      </c>
      <c r="M5631" s="73">
        <v>8025000</v>
      </c>
      <c r="N5631" t="str">
        <f t="shared" si="174"/>
        <v>0024-1</v>
      </c>
      <c r="O5631">
        <v>7512</v>
      </c>
      <c r="P5631">
        <f>1</f>
        <v>1</v>
      </c>
      <c r="Q5631">
        <f t="shared" si="175"/>
        <v>10</v>
      </c>
      <c r="W5631"/>
    </row>
    <row r="5632" spans="3:23" x14ac:dyDescent="0.25">
      <c r="C5632" t="s">
        <v>214</v>
      </c>
      <c r="D5632">
        <v>0</v>
      </c>
      <c r="E5632">
        <v>4227</v>
      </c>
      <c r="F5632" s="69">
        <v>43347</v>
      </c>
      <c r="G5632" s="69">
        <v>43347</v>
      </c>
      <c r="H5632">
        <v>24</v>
      </c>
      <c r="I5632">
        <v>157</v>
      </c>
      <c r="J5632" t="s">
        <v>965</v>
      </c>
      <c r="K5632" t="s">
        <v>618</v>
      </c>
      <c r="L5632" t="s">
        <v>67</v>
      </c>
      <c r="M5632" s="73">
        <v>8025000</v>
      </c>
      <c r="N5632" t="str">
        <f t="shared" si="174"/>
        <v>0024-1</v>
      </c>
      <c r="O5632">
        <v>7512</v>
      </c>
      <c r="P5632">
        <f>1</f>
        <v>1</v>
      </c>
      <c r="Q5632">
        <f t="shared" si="175"/>
        <v>9</v>
      </c>
      <c r="W5632"/>
    </row>
    <row r="5633" spans="3:23" x14ac:dyDescent="0.25">
      <c r="C5633" t="s">
        <v>214</v>
      </c>
      <c r="D5633">
        <v>0</v>
      </c>
      <c r="E5633">
        <v>3644</v>
      </c>
      <c r="F5633" s="69">
        <v>43314</v>
      </c>
      <c r="G5633" s="69">
        <v>43314</v>
      </c>
      <c r="H5633">
        <v>24</v>
      </c>
      <c r="I5633">
        <v>157</v>
      </c>
      <c r="J5633" t="s">
        <v>965</v>
      </c>
      <c r="K5633" t="s">
        <v>618</v>
      </c>
      <c r="L5633" t="s">
        <v>67</v>
      </c>
      <c r="M5633" s="73">
        <v>8025000</v>
      </c>
      <c r="N5633" t="str">
        <f t="shared" si="174"/>
        <v>0024-1</v>
      </c>
      <c r="O5633">
        <v>7512</v>
      </c>
      <c r="P5633">
        <f>1</f>
        <v>1</v>
      </c>
      <c r="Q5633">
        <f t="shared" si="175"/>
        <v>8</v>
      </c>
      <c r="W5633"/>
    </row>
    <row r="5634" spans="3:23" x14ac:dyDescent="0.25">
      <c r="C5634" t="s">
        <v>214</v>
      </c>
      <c r="D5634">
        <v>0</v>
      </c>
      <c r="E5634">
        <v>3053</v>
      </c>
      <c r="F5634" s="69">
        <v>43285</v>
      </c>
      <c r="G5634" s="69">
        <v>43285</v>
      </c>
      <c r="H5634">
        <v>24</v>
      </c>
      <c r="I5634">
        <v>157</v>
      </c>
      <c r="J5634" t="s">
        <v>965</v>
      </c>
      <c r="K5634" t="s">
        <v>618</v>
      </c>
      <c r="L5634" t="s">
        <v>67</v>
      </c>
      <c r="M5634" s="73">
        <v>8025000</v>
      </c>
      <c r="N5634" t="str">
        <f t="shared" si="174"/>
        <v>0024-1</v>
      </c>
      <c r="O5634">
        <v>7512</v>
      </c>
      <c r="P5634">
        <f>1</f>
        <v>1</v>
      </c>
      <c r="Q5634">
        <f t="shared" si="175"/>
        <v>7</v>
      </c>
      <c r="W5634"/>
    </row>
    <row r="5635" spans="3:23" x14ac:dyDescent="0.25">
      <c r="C5635" t="s">
        <v>214</v>
      </c>
      <c r="D5635">
        <v>0</v>
      </c>
      <c r="E5635">
        <v>2512</v>
      </c>
      <c r="F5635" s="69">
        <v>43257</v>
      </c>
      <c r="G5635" s="69">
        <v>43257</v>
      </c>
      <c r="H5635">
        <v>24</v>
      </c>
      <c r="I5635">
        <v>157</v>
      </c>
      <c r="J5635" t="s">
        <v>965</v>
      </c>
      <c r="K5635" t="s">
        <v>618</v>
      </c>
      <c r="L5635" t="s">
        <v>67</v>
      </c>
      <c r="M5635" s="73">
        <v>8025000</v>
      </c>
      <c r="N5635" t="str">
        <f t="shared" si="174"/>
        <v>0024-1</v>
      </c>
      <c r="O5635">
        <v>7512</v>
      </c>
      <c r="P5635">
        <f>1</f>
        <v>1</v>
      </c>
      <c r="Q5635">
        <f t="shared" si="175"/>
        <v>6</v>
      </c>
      <c r="W5635"/>
    </row>
    <row r="5636" spans="3:23" x14ac:dyDescent="0.25">
      <c r="C5636" t="s">
        <v>214</v>
      </c>
      <c r="D5636">
        <v>0</v>
      </c>
      <c r="E5636">
        <v>1783</v>
      </c>
      <c r="F5636" s="69">
        <v>43223</v>
      </c>
      <c r="G5636" s="69">
        <v>43223</v>
      </c>
      <c r="H5636">
        <v>24</v>
      </c>
      <c r="I5636">
        <v>157</v>
      </c>
      <c r="J5636" t="s">
        <v>965</v>
      </c>
      <c r="K5636" t="s">
        <v>618</v>
      </c>
      <c r="L5636" t="s">
        <v>67</v>
      </c>
      <c r="M5636" s="73">
        <v>8025000</v>
      </c>
      <c r="N5636" t="str">
        <f t="shared" ref="N5636:N5699" si="176">TEXT(H5636,"0000")&amp;"-"&amp;TEXT(P5636,"0")</f>
        <v>0024-1</v>
      </c>
      <c r="O5636">
        <v>7512</v>
      </c>
      <c r="P5636">
        <f>1</f>
        <v>1</v>
      </c>
      <c r="Q5636">
        <f t="shared" ref="Q5636:Q5699" si="177">MONTH(G5636)</f>
        <v>5</v>
      </c>
      <c r="W5636"/>
    </row>
    <row r="5637" spans="3:23" x14ac:dyDescent="0.25">
      <c r="C5637" t="s">
        <v>214</v>
      </c>
      <c r="D5637">
        <v>0</v>
      </c>
      <c r="E5637">
        <v>1178</v>
      </c>
      <c r="F5637" s="69">
        <v>43195</v>
      </c>
      <c r="G5637" s="69">
        <v>43195</v>
      </c>
      <c r="H5637">
        <v>24</v>
      </c>
      <c r="I5637">
        <v>157</v>
      </c>
      <c r="J5637" t="s">
        <v>965</v>
      </c>
      <c r="K5637" t="s">
        <v>618</v>
      </c>
      <c r="L5637" t="s">
        <v>67</v>
      </c>
      <c r="M5637" s="73">
        <v>8025000</v>
      </c>
      <c r="N5637" t="str">
        <f t="shared" si="176"/>
        <v>0024-1</v>
      </c>
      <c r="O5637">
        <v>7512</v>
      </c>
      <c r="P5637">
        <f>1</f>
        <v>1</v>
      </c>
      <c r="Q5637">
        <f t="shared" si="177"/>
        <v>4</v>
      </c>
      <c r="W5637"/>
    </row>
    <row r="5638" spans="3:23" x14ac:dyDescent="0.25">
      <c r="C5638" t="s">
        <v>214</v>
      </c>
      <c r="D5638">
        <v>0</v>
      </c>
      <c r="E5638">
        <v>400</v>
      </c>
      <c r="F5638" s="69">
        <v>43165</v>
      </c>
      <c r="G5638" s="69">
        <v>43165</v>
      </c>
      <c r="H5638">
        <v>24</v>
      </c>
      <c r="I5638">
        <v>157</v>
      </c>
      <c r="J5638" t="s">
        <v>965</v>
      </c>
      <c r="K5638" t="s">
        <v>618</v>
      </c>
      <c r="L5638" t="s">
        <v>67</v>
      </c>
      <c r="M5638" s="73">
        <v>8025000</v>
      </c>
      <c r="N5638" t="str">
        <f t="shared" si="176"/>
        <v>0024-1</v>
      </c>
      <c r="O5638">
        <v>7512</v>
      </c>
      <c r="P5638">
        <f>1</f>
        <v>1</v>
      </c>
      <c r="Q5638">
        <f t="shared" si="177"/>
        <v>3</v>
      </c>
      <c r="W5638"/>
    </row>
    <row r="5639" spans="3:23" x14ac:dyDescent="0.25">
      <c r="C5639" t="s">
        <v>214</v>
      </c>
      <c r="D5639">
        <v>0</v>
      </c>
      <c r="E5639">
        <v>65</v>
      </c>
      <c r="F5639" s="69">
        <v>43143</v>
      </c>
      <c r="G5639" s="69">
        <v>43143</v>
      </c>
      <c r="H5639">
        <v>24</v>
      </c>
      <c r="I5639">
        <v>157</v>
      </c>
      <c r="J5639" t="s">
        <v>965</v>
      </c>
      <c r="K5639" t="s">
        <v>618</v>
      </c>
      <c r="L5639" t="s">
        <v>67</v>
      </c>
      <c r="M5639" s="73">
        <v>5082500</v>
      </c>
      <c r="N5639" t="str">
        <f t="shared" si="176"/>
        <v>0024-1</v>
      </c>
      <c r="O5639">
        <v>7512</v>
      </c>
      <c r="P5639">
        <f>1</f>
        <v>1</v>
      </c>
      <c r="Q5639">
        <f t="shared" si="177"/>
        <v>2</v>
      </c>
      <c r="W5639"/>
    </row>
    <row r="5640" spans="3:23" x14ac:dyDescent="0.25">
      <c r="C5640" t="s">
        <v>214</v>
      </c>
      <c r="D5640">
        <v>0</v>
      </c>
      <c r="E5640">
        <v>6234</v>
      </c>
      <c r="F5640" s="69">
        <v>43438</v>
      </c>
      <c r="G5640" s="69">
        <v>43438</v>
      </c>
      <c r="H5640">
        <v>146</v>
      </c>
      <c r="I5640">
        <v>155</v>
      </c>
      <c r="J5640" t="s">
        <v>966</v>
      </c>
      <c r="K5640" t="s">
        <v>618</v>
      </c>
      <c r="L5640" t="s">
        <v>67</v>
      </c>
      <c r="M5640" s="73">
        <v>2300000</v>
      </c>
      <c r="N5640" t="str">
        <f t="shared" si="176"/>
        <v>0146-1</v>
      </c>
      <c r="O5640">
        <v>7512</v>
      </c>
      <c r="P5640">
        <f>1</f>
        <v>1</v>
      </c>
      <c r="Q5640">
        <f t="shared" si="177"/>
        <v>12</v>
      </c>
      <c r="W5640"/>
    </row>
    <row r="5641" spans="3:23" x14ac:dyDescent="0.25">
      <c r="C5641" t="s">
        <v>214</v>
      </c>
      <c r="D5641">
        <v>0</v>
      </c>
      <c r="E5641">
        <v>5909</v>
      </c>
      <c r="F5641" s="69">
        <v>43418</v>
      </c>
      <c r="G5641" s="69">
        <v>43418</v>
      </c>
      <c r="H5641">
        <v>146</v>
      </c>
      <c r="I5641">
        <v>155</v>
      </c>
      <c r="J5641" t="s">
        <v>966</v>
      </c>
      <c r="K5641" t="s">
        <v>618</v>
      </c>
      <c r="L5641" t="s">
        <v>67</v>
      </c>
      <c r="M5641" s="73">
        <v>2300000</v>
      </c>
      <c r="N5641" t="str">
        <f t="shared" si="176"/>
        <v>0146-1</v>
      </c>
      <c r="O5641">
        <v>7512</v>
      </c>
      <c r="P5641">
        <f>1</f>
        <v>1</v>
      </c>
      <c r="Q5641">
        <f t="shared" si="177"/>
        <v>11</v>
      </c>
      <c r="W5641"/>
    </row>
    <row r="5642" spans="3:23" x14ac:dyDescent="0.25">
      <c r="C5642" t="s">
        <v>214</v>
      </c>
      <c r="D5642">
        <v>0</v>
      </c>
      <c r="E5642">
        <v>5162</v>
      </c>
      <c r="F5642" s="69">
        <v>43381</v>
      </c>
      <c r="G5642" s="69">
        <v>43381</v>
      </c>
      <c r="H5642">
        <v>146</v>
      </c>
      <c r="I5642">
        <v>155</v>
      </c>
      <c r="J5642" t="s">
        <v>966</v>
      </c>
      <c r="K5642" t="s">
        <v>618</v>
      </c>
      <c r="L5642" t="s">
        <v>67</v>
      </c>
      <c r="M5642" s="73">
        <v>2300000</v>
      </c>
      <c r="N5642" t="str">
        <f t="shared" si="176"/>
        <v>0146-1</v>
      </c>
      <c r="O5642">
        <v>7512</v>
      </c>
      <c r="P5642">
        <f>1</f>
        <v>1</v>
      </c>
      <c r="Q5642">
        <f t="shared" si="177"/>
        <v>10</v>
      </c>
      <c r="W5642"/>
    </row>
    <row r="5643" spans="3:23" x14ac:dyDescent="0.25">
      <c r="C5643" t="s">
        <v>214</v>
      </c>
      <c r="D5643">
        <v>0</v>
      </c>
      <c r="E5643">
        <v>4671</v>
      </c>
      <c r="F5643" s="69">
        <v>43362</v>
      </c>
      <c r="G5643" s="69">
        <v>43362</v>
      </c>
      <c r="H5643">
        <v>146</v>
      </c>
      <c r="I5643">
        <v>155</v>
      </c>
      <c r="J5643" t="s">
        <v>966</v>
      </c>
      <c r="K5643" t="s">
        <v>618</v>
      </c>
      <c r="L5643" t="s">
        <v>67</v>
      </c>
      <c r="M5643" s="73">
        <v>2300000</v>
      </c>
      <c r="N5643" t="str">
        <f t="shared" si="176"/>
        <v>0146-1</v>
      </c>
      <c r="O5643">
        <v>7512</v>
      </c>
      <c r="P5643">
        <f>1</f>
        <v>1</v>
      </c>
      <c r="Q5643">
        <f t="shared" si="177"/>
        <v>9</v>
      </c>
      <c r="W5643"/>
    </row>
    <row r="5644" spans="3:23" x14ac:dyDescent="0.25">
      <c r="C5644" t="s">
        <v>214</v>
      </c>
      <c r="D5644">
        <v>0</v>
      </c>
      <c r="E5644">
        <v>3972</v>
      </c>
      <c r="F5644" s="69">
        <v>43321</v>
      </c>
      <c r="G5644" s="69">
        <v>43321</v>
      </c>
      <c r="H5644">
        <v>146</v>
      </c>
      <c r="I5644">
        <v>155</v>
      </c>
      <c r="J5644" t="s">
        <v>966</v>
      </c>
      <c r="K5644" t="s">
        <v>618</v>
      </c>
      <c r="L5644" t="s">
        <v>67</v>
      </c>
      <c r="M5644" s="73">
        <v>2300000</v>
      </c>
      <c r="N5644" t="str">
        <f t="shared" si="176"/>
        <v>0146-1</v>
      </c>
      <c r="O5644">
        <v>7512</v>
      </c>
      <c r="P5644">
        <f>1</f>
        <v>1</v>
      </c>
      <c r="Q5644">
        <f t="shared" si="177"/>
        <v>8</v>
      </c>
      <c r="W5644"/>
    </row>
    <row r="5645" spans="3:23" x14ac:dyDescent="0.25">
      <c r="C5645" t="s">
        <v>214</v>
      </c>
      <c r="D5645">
        <v>0</v>
      </c>
      <c r="E5645">
        <v>3416</v>
      </c>
      <c r="F5645" s="69">
        <v>43292</v>
      </c>
      <c r="G5645" s="69">
        <v>43292</v>
      </c>
      <c r="H5645">
        <v>146</v>
      </c>
      <c r="I5645">
        <v>155</v>
      </c>
      <c r="J5645" t="s">
        <v>966</v>
      </c>
      <c r="K5645" t="s">
        <v>618</v>
      </c>
      <c r="L5645" t="s">
        <v>67</v>
      </c>
      <c r="M5645" s="73">
        <v>2300000</v>
      </c>
      <c r="N5645" t="str">
        <f t="shared" si="176"/>
        <v>0146-1</v>
      </c>
      <c r="O5645">
        <v>7512</v>
      </c>
      <c r="P5645">
        <f>1</f>
        <v>1</v>
      </c>
      <c r="Q5645">
        <f t="shared" si="177"/>
        <v>7</v>
      </c>
      <c r="W5645"/>
    </row>
    <row r="5646" spans="3:23" x14ac:dyDescent="0.25">
      <c r="C5646" t="s">
        <v>214</v>
      </c>
      <c r="D5646">
        <v>0</v>
      </c>
      <c r="E5646">
        <v>2703</v>
      </c>
      <c r="F5646" s="69">
        <v>43259</v>
      </c>
      <c r="G5646" s="69">
        <v>43259</v>
      </c>
      <c r="H5646">
        <v>146</v>
      </c>
      <c r="I5646">
        <v>155</v>
      </c>
      <c r="J5646" t="s">
        <v>966</v>
      </c>
      <c r="K5646" t="s">
        <v>618</v>
      </c>
      <c r="L5646" t="s">
        <v>67</v>
      </c>
      <c r="M5646" s="73">
        <v>2300000</v>
      </c>
      <c r="N5646" t="str">
        <f t="shared" si="176"/>
        <v>0146-1</v>
      </c>
      <c r="O5646">
        <v>7512</v>
      </c>
      <c r="P5646">
        <f>1</f>
        <v>1</v>
      </c>
      <c r="Q5646">
        <f t="shared" si="177"/>
        <v>6</v>
      </c>
      <c r="W5646"/>
    </row>
    <row r="5647" spans="3:23" x14ac:dyDescent="0.25">
      <c r="C5647" t="s">
        <v>214</v>
      </c>
      <c r="D5647">
        <v>0</v>
      </c>
      <c r="E5647">
        <v>2582</v>
      </c>
      <c r="F5647" s="69">
        <v>43257</v>
      </c>
      <c r="G5647" s="69">
        <v>43257</v>
      </c>
      <c r="H5647">
        <v>146</v>
      </c>
      <c r="I5647">
        <v>155</v>
      </c>
      <c r="J5647" t="s">
        <v>966</v>
      </c>
      <c r="K5647" t="s">
        <v>618</v>
      </c>
      <c r="L5647" t="s">
        <v>67</v>
      </c>
      <c r="M5647" s="73">
        <v>2300000</v>
      </c>
      <c r="N5647" t="str">
        <f t="shared" si="176"/>
        <v>0146-1</v>
      </c>
      <c r="O5647">
        <v>7512</v>
      </c>
      <c r="P5647">
        <f>1</f>
        <v>1</v>
      </c>
      <c r="Q5647">
        <f t="shared" si="177"/>
        <v>6</v>
      </c>
      <c r="W5647"/>
    </row>
    <row r="5648" spans="3:23" x14ac:dyDescent="0.25">
      <c r="C5648" t="s">
        <v>214</v>
      </c>
      <c r="D5648">
        <v>0</v>
      </c>
      <c r="E5648">
        <v>1616</v>
      </c>
      <c r="F5648" s="69">
        <v>43203</v>
      </c>
      <c r="G5648" s="69">
        <v>43203</v>
      </c>
      <c r="H5648">
        <v>146</v>
      </c>
      <c r="I5648">
        <v>155</v>
      </c>
      <c r="J5648" t="s">
        <v>966</v>
      </c>
      <c r="K5648" t="s">
        <v>618</v>
      </c>
      <c r="L5648" t="s">
        <v>67</v>
      </c>
      <c r="M5648" s="73">
        <v>2300000</v>
      </c>
      <c r="N5648" t="str">
        <f t="shared" si="176"/>
        <v>0146-1</v>
      </c>
      <c r="O5648">
        <v>7512</v>
      </c>
      <c r="P5648">
        <f>1</f>
        <v>1</v>
      </c>
      <c r="Q5648">
        <f t="shared" si="177"/>
        <v>4</v>
      </c>
      <c r="W5648"/>
    </row>
    <row r="5649" spans="3:23" x14ac:dyDescent="0.25">
      <c r="C5649" t="s">
        <v>214</v>
      </c>
      <c r="D5649">
        <v>0</v>
      </c>
      <c r="E5649">
        <v>863</v>
      </c>
      <c r="F5649" s="69">
        <v>43173</v>
      </c>
      <c r="G5649" s="69">
        <v>43173</v>
      </c>
      <c r="H5649">
        <v>146</v>
      </c>
      <c r="I5649">
        <v>155</v>
      </c>
      <c r="J5649" t="s">
        <v>966</v>
      </c>
      <c r="K5649" t="s">
        <v>618</v>
      </c>
      <c r="L5649" t="s">
        <v>67</v>
      </c>
      <c r="M5649" s="73">
        <v>2300000</v>
      </c>
      <c r="N5649" t="str">
        <f t="shared" si="176"/>
        <v>0146-1</v>
      </c>
      <c r="O5649">
        <v>7512</v>
      </c>
      <c r="P5649">
        <f>1</f>
        <v>1</v>
      </c>
      <c r="Q5649">
        <f t="shared" si="177"/>
        <v>3</v>
      </c>
      <c r="W5649"/>
    </row>
    <row r="5650" spans="3:23" x14ac:dyDescent="0.25">
      <c r="C5650" t="s">
        <v>214</v>
      </c>
      <c r="D5650">
        <v>0</v>
      </c>
      <c r="E5650">
        <v>231</v>
      </c>
      <c r="F5650" s="69">
        <v>43152</v>
      </c>
      <c r="G5650" s="69">
        <v>43152</v>
      </c>
      <c r="H5650">
        <v>146</v>
      </c>
      <c r="I5650">
        <v>155</v>
      </c>
      <c r="J5650" t="s">
        <v>966</v>
      </c>
      <c r="K5650" t="s">
        <v>618</v>
      </c>
      <c r="L5650" t="s">
        <v>67</v>
      </c>
      <c r="M5650" s="73">
        <v>1226667</v>
      </c>
      <c r="N5650" t="str">
        <f t="shared" si="176"/>
        <v>0146-1</v>
      </c>
      <c r="O5650">
        <v>7512</v>
      </c>
      <c r="P5650">
        <f>1</f>
        <v>1</v>
      </c>
      <c r="Q5650">
        <f t="shared" si="177"/>
        <v>2</v>
      </c>
      <c r="W5650"/>
    </row>
    <row r="5651" spans="3:23" x14ac:dyDescent="0.25">
      <c r="C5651" t="s">
        <v>214</v>
      </c>
      <c r="D5651">
        <v>0</v>
      </c>
      <c r="E5651">
        <v>6185</v>
      </c>
      <c r="F5651" s="69">
        <v>43438</v>
      </c>
      <c r="G5651" s="69">
        <v>43438</v>
      </c>
      <c r="H5651">
        <v>91</v>
      </c>
      <c r="I5651">
        <v>154</v>
      </c>
      <c r="J5651" t="s">
        <v>967</v>
      </c>
      <c r="K5651" t="s">
        <v>618</v>
      </c>
      <c r="L5651" t="s">
        <v>67</v>
      </c>
      <c r="M5651" s="73">
        <v>2300000</v>
      </c>
      <c r="N5651" t="str">
        <f t="shared" si="176"/>
        <v>0091-1</v>
      </c>
      <c r="O5651">
        <v>7512</v>
      </c>
      <c r="P5651">
        <f>1</f>
        <v>1</v>
      </c>
      <c r="Q5651">
        <f t="shared" si="177"/>
        <v>12</v>
      </c>
      <c r="W5651"/>
    </row>
    <row r="5652" spans="3:23" x14ac:dyDescent="0.25">
      <c r="C5652" t="s">
        <v>214</v>
      </c>
      <c r="D5652">
        <v>0</v>
      </c>
      <c r="E5652">
        <v>5554</v>
      </c>
      <c r="F5652" s="69">
        <v>43411</v>
      </c>
      <c r="G5652" s="69">
        <v>43411</v>
      </c>
      <c r="H5652">
        <v>91</v>
      </c>
      <c r="I5652">
        <v>154</v>
      </c>
      <c r="J5652" t="s">
        <v>967</v>
      </c>
      <c r="K5652" t="s">
        <v>618</v>
      </c>
      <c r="L5652" t="s">
        <v>67</v>
      </c>
      <c r="M5652" s="73">
        <v>2300000</v>
      </c>
      <c r="N5652" t="str">
        <f t="shared" si="176"/>
        <v>0091-1</v>
      </c>
      <c r="O5652">
        <v>7512</v>
      </c>
      <c r="P5652">
        <f>1</f>
        <v>1</v>
      </c>
      <c r="Q5652">
        <f t="shared" si="177"/>
        <v>11</v>
      </c>
      <c r="W5652"/>
    </row>
    <row r="5653" spans="3:23" x14ac:dyDescent="0.25">
      <c r="C5653" t="s">
        <v>214</v>
      </c>
      <c r="D5653">
        <v>0</v>
      </c>
      <c r="E5653">
        <v>4765</v>
      </c>
      <c r="F5653" s="69">
        <v>43375</v>
      </c>
      <c r="G5653" s="69">
        <v>43375</v>
      </c>
      <c r="H5653">
        <v>91</v>
      </c>
      <c r="I5653">
        <v>154</v>
      </c>
      <c r="J5653" t="s">
        <v>967</v>
      </c>
      <c r="K5653" t="s">
        <v>618</v>
      </c>
      <c r="L5653" t="s">
        <v>67</v>
      </c>
      <c r="M5653" s="73">
        <v>2300000</v>
      </c>
      <c r="N5653" t="str">
        <f t="shared" si="176"/>
        <v>0091-1</v>
      </c>
      <c r="O5653">
        <v>7512</v>
      </c>
      <c r="P5653">
        <f>1</f>
        <v>1</v>
      </c>
      <c r="Q5653">
        <f t="shared" si="177"/>
        <v>10</v>
      </c>
      <c r="W5653"/>
    </row>
    <row r="5654" spans="3:23" x14ac:dyDescent="0.25">
      <c r="C5654" t="s">
        <v>214</v>
      </c>
      <c r="D5654">
        <v>0</v>
      </c>
      <c r="E5654">
        <v>4218</v>
      </c>
      <c r="F5654" s="69">
        <v>43347</v>
      </c>
      <c r="G5654" s="69">
        <v>43347</v>
      </c>
      <c r="H5654">
        <v>91</v>
      </c>
      <c r="I5654">
        <v>154</v>
      </c>
      <c r="J5654" t="s">
        <v>967</v>
      </c>
      <c r="K5654" t="s">
        <v>618</v>
      </c>
      <c r="L5654" t="s">
        <v>67</v>
      </c>
      <c r="M5654" s="73">
        <v>2300000</v>
      </c>
      <c r="N5654" t="str">
        <f t="shared" si="176"/>
        <v>0091-1</v>
      </c>
      <c r="O5654">
        <v>7512</v>
      </c>
      <c r="P5654">
        <f>1</f>
        <v>1</v>
      </c>
      <c r="Q5654">
        <f t="shared" si="177"/>
        <v>9</v>
      </c>
      <c r="W5654"/>
    </row>
    <row r="5655" spans="3:23" x14ac:dyDescent="0.25">
      <c r="C5655" t="s">
        <v>214</v>
      </c>
      <c r="D5655">
        <v>0</v>
      </c>
      <c r="E5655">
        <v>3639</v>
      </c>
      <c r="F5655" s="69">
        <v>43314</v>
      </c>
      <c r="G5655" s="69">
        <v>43314</v>
      </c>
      <c r="H5655">
        <v>91</v>
      </c>
      <c r="I5655">
        <v>154</v>
      </c>
      <c r="J5655" t="s">
        <v>967</v>
      </c>
      <c r="K5655" t="s">
        <v>618</v>
      </c>
      <c r="L5655" t="s">
        <v>67</v>
      </c>
      <c r="M5655" s="73">
        <v>2300000</v>
      </c>
      <c r="N5655" t="str">
        <f t="shared" si="176"/>
        <v>0091-1</v>
      </c>
      <c r="O5655">
        <v>7512</v>
      </c>
      <c r="P5655">
        <f>1</f>
        <v>1</v>
      </c>
      <c r="Q5655">
        <f t="shared" si="177"/>
        <v>8</v>
      </c>
      <c r="W5655"/>
    </row>
    <row r="5656" spans="3:23" x14ac:dyDescent="0.25">
      <c r="C5656" t="s">
        <v>214</v>
      </c>
      <c r="D5656">
        <v>0</v>
      </c>
      <c r="E5656">
        <v>3240</v>
      </c>
      <c r="F5656" s="69">
        <v>43290</v>
      </c>
      <c r="G5656" s="69">
        <v>43290</v>
      </c>
      <c r="H5656">
        <v>91</v>
      </c>
      <c r="I5656">
        <v>154</v>
      </c>
      <c r="J5656" t="s">
        <v>967</v>
      </c>
      <c r="K5656" t="s">
        <v>618</v>
      </c>
      <c r="L5656" t="s">
        <v>67</v>
      </c>
      <c r="M5656" s="73">
        <v>2300000</v>
      </c>
      <c r="N5656" t="str">
        <f t="shared" si="176"/>
        <v>0091-1</v>
      </c>
      <c r="O5656">
        <v>7512</v>
      </c>
      <c r="P5656">
        <f>1</f>
        <v>1</v>
      </c>
      <c r="Q5656">
        <f t="shared" si="177"/>
        <v>7</v>
      </c>
      <c r="W5656"/>
    </row>
    <row r="5657" spans="3:23" x14ac:dyDescent="0.25">
      <c r="C5657" t="s">
        <v>214</v>
      </c>
      <c r="D5657">
        <v>0</v>
      </c>
      <c r="E5657">
        <v>2595</v>
      </c>
      <c r="F5657" s="69">
        <v>43257</v>
      </c>
      <c r="G5657" s="69">
        <v>43257</v>
      </c>
      <c r="H5657">
        <v>91</v>
      </c>
      <c r="I5657">
        <v>154</v>
      </c>
      <c r="J5657" t="s">
        <v>967</v>
      </c>
      <c r="K5657" t="s">
        <v>618</v>
      </c>
      <c r="L5657" t="s">
        <v>67</v>
      </c>
      <c r="M5657" s="73">
        <v>2300000</v>
      </c>
      <c r="N5657" t="str">
        <f t="shared" si="176"/>
        <v>0091-1</v>
      </c>
      <c r="O5657">
        <v>7512</v>
      </c>
      <c r="P5657">
        <f>1</f>
        <v>1</v>
      </c>
      <c r="Q5657">
        <f t="shared" si="177"/>
        <v>6</v>
      </c>
      <c r="W5657"/>
    </row>
    <row r="5658" spans="3:23" x14ac:dyDescent="0.25">
      <c r="C5658" t="s">
        <v>214</v>
      </c>
      <c r="D5658">
        <v>0</v>
      </c>
      <c r="E5658">
        <v>2082</v>
      </c>
      <c r="F5658" s="69">
        <v>43228</v>
      </c>
      <c r="G5658" s="69">
        <v>43228</v>
      </c>
      <c r="H5658">
        <v>91</v>
      </c>
      <c r="I5658">
        <v>154</v>
      </c>
      <c r="J5658" t="s">
        <v>967</v>
      </c>
      <c r="K5658" t="s">
        <v>618</v>
      </c>
      <c r="L5658" t="s">
        <v>67</v>
      </c>
      <c r="M5658" s="73">
        <v>2300000</v>
      </c>
      <c r="N5658" t="str">
        <f t="shared" si="176"/>
        <v>0091-1</v>
      </c>
      <c r="O5658">
        <v>7512</v>
      </c>
      <c r="P5658">
        <f>1</f>
        <v>1</v>
      </c>
      <c r="Q5658">
        <f t="shared" si="177"/>
        <v>5</v>
      </c>
      <c r="W5658"/>
    </row>
    <row r="5659" spans="3:23" x14ac:dyDescent="0.25">
      <c r="C5659" t="s">
        <v>214</v>
      </c>
      <c r="D5659">
        <v>0</v>
      </c>
      <c r="E5659">
        <v>1311</v>
      </c>
      <c r="F5659" s="69">
        <v>43196</v>
      </c>
      <c r="G5659" s="69">
        <v>43196</v>
      </c>
      <c r="H5659">
        <v>91</v>
      </c>
      <c r="I5659">
        <v>154</v>
      </c>
      <c r="J5659" t="s">
        <v>967</v>
      </c>
      <c r="K5659" t="s">
        <v>618</v>
      </c>
      <c r="L5659" t="s">
        <v>67</v>
      </c>
      <c r="M5659" s="73">
        <v>2300000</v>
      </c>
      <c r="N5659" t="str">
        <f t="shared" si="176"/>
        <v>0091-1</v>
      </c>
      <c r="O5659">
        <v>7512</v>
      </c>
      <c r="P5659">
        <f>1</f>
        <v>1</v>
      </c>
      <c r="Q5659">
        <f t="shared" si="177"/>
        <v>4</v>
      </c>
      <c r="W5659"/>
    </row>
    <row r="5660" spans="3:23" x14ac:dyDescent="0.25">
      <c r="C5660" t="s">
        <v>214</v>
      </c>
      <c r="D5660">
        <v>0</v>
      </c>
      <c r="E5660">
        <v>477</v>
      </c>
      <c r="F5660" s="69">
        <v>43166</v>
      </c>
      <c r="G5660" s="69">
        <v>43166</v>
      </c>
      <c r="H5660">
        <v>91</v>
      </c>
      <c r="I5660">
        <v>154</v>
      </c>
      <c r="J5660" t="s">
        <v>967</v>
      </c>
      <c r="K5660" t="s">
        <v>618</v>
      </c>
      <c r="L5660" t="s">
        <v>67</v>
      </c>
      <c r="M5660" s="73">
        <v>2300000</v>
      </c>
      <c r="N5660" t="str">
        <f t="shared" si="176"/>
        <v>0091-1</v>
      </c>
      <c r="O5660">
        <v>7512</v>
      </c>
      <c r="P5660">
        <f>1</f>
        <v>1</v>
      </c>
      <c r="Q5660">
        <f t="shared" si="177"/>
        <v>3</v>
      </c>
      <c r="W5660"/>
    </row>
    <row r="5661" spans="3:23" x14ac:dyDescent="0.25">
      <c r="C5661" t="s">
        <v>214</v>
      </c>
      <c r="D5661">
        <v>0</v>
      </c>
      <c r="E5661">
        <v>258</v>
      </c>
      <c r="F5661" s="69">
        <v>43153</v>
      </c>
      <c r="G5661" s="69">
        <v>43153</v>
      </c>
      <c r="H5661">
        <v>91</v>
      </c>
      <c r="I5661">
        <v>154</v>
      </c>
      <c r="J5661" t="s">
        <v>967</v>
      </c>
      <c r="K5661" t="s">
        <v>618</v>
      </c>
      <c r="L5661" t="s">
        <v>67</v>
      </c>
      <c r="M5661" s="73">
        <v>1456667</v>
      </c>
      <c r="N5661" t="str">
        <f t="shared" si="176"/>
        <v>0091-1</v>
      </c>
      <c r="O5661">
        <v>7512</v>
      </c>
      <c r="P5661">
        <f>1</f>
        <v>1</v>
      </c>
      <c r="Q5661">
        <f t="shared" si="177"/>
        <v>2</v>
      </c>
      <c r="W5661"/>
    </row>
    <row r="5662" spans="3:23" x14ac:dyDescent="0.25">
      <c r="C5662" t="s">
        <v>214</v>
      </c>
      <c r="D5662">
        <v>0</v>
      </c>
      <c r="E5662">
        <v>6480</v>
      </c>
      <c r="F5662" s="69">
        <v>43444</v>
      </c>
      <c r="G5662" s="69">
        <v>43444</v>
      </c>
      <c r="H5662">
        <v>77</v>
      </c>
      <c r="I5662">
        <v>153</v>
      </c>
      <c r="J5662" t="s">
        <v>968</v>
      </c>
      <c r="K5662" t="s">
        <v>618</v>
      </c>
      <c r="L5662" t="s">
        <v>67</v>
      </c>
      <c r="M5662" s="73">
        <v>2300000</v>
      </c>
      <c r="N5662" t="str">
        <f t="shared" si="176"/>
        <v>0077-1</v>
      </c>
      <c r="O5662">
        <v>7512</v>
      </c>
      <c r="P5662">
        <f>1</f>
        <v>1</v>
      </c>
      <c r="Q5662">
        <f t="shared" si="177"/>
        <v>12</v>
      </c>
      <c r="W5662"/>
    </row>
    <row r="5663" spans="3:23" x14ac:dyDescent="0.25">
      <c r="C5663" t="s">
        <v>214</v>
      </c>
      <c r="D5663">
        <v>0</v>
      </c>
      <c r="E5663">
        <v>6067</v>
      </c>
      <c r="F5663" s="69">
        <v>43426</v>
      </c>
      <c r="G5663" s="69">
        <v>43426</v>
      </c>
      <c r="H5663">
        <v>77</v>
      </c>
      <c r="I5663">
        <v>153</v>
      </c>
      <c r="J5663" t="s">
        <v>969</v>
      </c>
      <c r="K5663" t="s">
        <v>618</v>
      </c>
      <c r="L5663" t="s">
        <v>67</v>
      </c>
      <c r="M5663" s="73">
        <v>2300000</v>
      </c>
      <c r="N5663" t="str">
        <f t="shared" si="176"/>
        <v>0077-1</v>
      </c>
      <c r="O5663">
        <v>7512</v>
      </c>
      <c r="P5663">
        <f>1</f>
        <v>1</v>
      </c>
      <c r="Q5663">
        <f t="shared" si="177"/>
        <v>11</v>
      </c>
      <c r="W5663"/>
    </row>
    <row r="5664" spans="3:23" x14ac:dyDescent="0.25">
      <c r="C5664" t="s">
        <v>214</v>
      </c>
      <c r="D5664">
        <v>0</v>
      </c>
      <c r="E5664">
        <v>5050</v>
      </c>
      <c r="F5664" s="69">
        <v>43378</v>
      </c>
      <c r="G5664" s="69">
        <v>43378</v>
      </c>
      <c r="H5664">
        <v>77</v>
      </c>
      <c r="I5664">
        <v>153</v>
      </c>
      <c r="J5664" t="s">
        <v>969</v>
      </c>
      <c r="K5664" t="s">
        <v>618</v>
      </c>
      <c r="L5664" t="s">
        <v>67</v>
      </c>
      <c r="M5664" s="73">
        <v>2300000</v>
      </c>
      <c r="N5664" t="str">
        <f t="shared" si="176"/>
        <v>0077-1</v>
      </c>
      <c r="O5664">
        <v>7512</v>
      </c>
      <c r="P5664">
        <f>1</f>
        <v>1</v>
      </c>
      <c r="Q5664">
        <f t="shared" si="177"/>
        <v>10</v>
      </c>
      <c r="W5664"/>
    </row>
    <row r="5665" spans="3:23" x14ac:dyDescent="0.25">
      <c r="C5665" t="s">
        <v>214</v>
      </c>
      <c r="D5665">
        <v>0</v>
      </c>
      <c r="E5665">
        <v>4274</v>
      </c>
      <c r="F5665" s="69">
        <v>43347</v>
      </c>
      <c r="G5665" s="69">
        <v>43347</v>
      </c>
      <c r="H5665">
        <v>77</v>
      </c>
      <c r="I5665">
        <v>153</v>
      </c>
      <c r="J5665" t="s">
        <v>969</v>
      </c>
      <c r="K5665" t="s">
        <v>618</v>
      </c>
      <c r="L5665" t="s">
        <v>67</v>
      </c>
      <c r="M5665" s="73">
        <v>2300000</v>
      </c>
      <c r="N5665" t="str">
        <f t="shared" si="176"/>
        <v>0077-1</v>
      </c>
      <c r="O5665">
        <v>7512</v>
      </c>
      <c r="P5665">
        <f>1</f>
        <v>1</v>
      </c>
      <c r="Q5665">
        <f t="shared" si="177"/>
        <v>9</v>
      </c>
      <c r="W5665"/>
    </row>
    <row r="5666" spans="3:23" x14ac:dyDescent="0.25">
      <c r="C5666" t="s">
        <v>214</v>
      </c>
      <c r="D5666">
        <v>0</v>
      </c>
      <c r="E5666">
        <v>3731</v>
      </c>
      <c r="F5666" s="69">
        <v>43315</v>
      </c>
      <c r="G5666" s="69">
        <v>43315</v>
      </c>
      <c r="H5666">
        <v>77</v>
      </c>
      <c r="I5666">
        <v>153</v>
      </c>
      <c r="J5666" t="s">
        <v>969</v>
      </c>
      <c r="K5666" t="s">
        <v>618</v>
      </c>
      <c r="L5666" t="s">
        <v>67</v>
      </c>
      <c r="M5666" s="73">
        <v>2300000</v>
      </c>
      <c r="N5666" t="str">
        <f t="shared" si="176"/>
        <v>0077-1</v>
      </c>
      <c r="O5666">
        <v>7512</v>
      </c>
      <c r="P5666">
        <f>1</f>
        <v>1</v>
      </c>
      <c r="Q5666">
        <f t="shared" si="177"/>
        <v>8</v>
      </c>
      <c r="W5666"/>
    </row>
    <row r="5667" spans="3:23" x14ac:dyDescent="0.25">
      <c r="C5667" t="s">
        <v>214</v>
      </c>
      <c r="D5667">
        <v>0</v>
      </c>
      <c r="E5667">
        <v>3299</v>
      </c>
      <c r="F5667" s="69">
        <v>43290</v>
      </c>
      <c r="G5667" s="69">
        <v>43290</v>
      </c>
      <c r="H5667">
        <v>77</v>
      </c>
      <c r="I5667">
        <v>153</v>
      </c>
      <c r="J5667" t="s">
        <v>969</v>
      </c>
      <c r="K5667" t="s">
        <v>618</v>
      </c>
      <c r="L5667" t="s">
        <v>67</v>
      </c>
      <c r="M5667" s="73">
        <v>2300000</v>
      </c>
      <c r="N5667" t="str">
        <f t="shared" si="176"/>
        <v>0077-1</v>
      </c>
      <c r="O5667">
        <v>7512</v>
      </c>
      <c r="P5667">
        <f>1</f>
        <v>1</v>
      </c>
      <c r="Q5667">
        <f t="shared" si="177"/>
        <v>7</v>
      </c>
      <c r="W5667"/>
    </row>
    <row r="5668" spans="3:23" x14ac:dyDescent="0.25">
      <c r="C5668" t="s">
        <v>214</v>
      </c>
      <c r="D5668">
        <v>0</v>
      </c>
      <c r="E5668">
        <v>2596</v>
      </c>
      <c r="F5668" s="69">
        <v>43257</v>
      </c>
      <c r="G5668" s="69">
        <v>43257</v>
      </c>
      <c r="H5668">
        <v>77</v>
      </c>
      <c r="I5668">
        <v>153</v>
      </c>
      <c r="J5668" t="s">
        <v>969</v>
      </c>
      <c r="K5668" t="s">
        <v>618</v>
      </c>
      <c r="L5668" t="s">
        <v>67</v>
      </c>
      <c r="M5668" s="73">
        <v>2300000</v>
      </c>
      <c r="N5668" t="str">
        <f t="shared" si="176"/>
        <v>0077-1</v>
      </c>
      <c r="O5668">
        <v>7512</v>
      </c>
      <c r="P5668">
        <f>1</f>
        <v>1</v>
      </c>
      <c r="Q5668">
        <f t="shared" si="177"/>
        <v>6</v>
      </c>
      <c r="W5668"/>
    </row>
    <row r="5669" spans="3:23" x14ac:dyDescent="0.25">
      <c r="C5669" t="s">
        <v>214</v>
      </c>
      <c r="D5669">
        <v>0</v>
      </c>
      <c r="E5669">
        <v>2081</v>
      </c>
      <c r="F5669" s="69">
        <v>43228</v>
      </c>
      <c r="G5669" s="69">
        <v>43228</v>
      </c>
      <c r="H5669">
        <v>77</v>
      </c>
      <c r="I5669">
        <v>153</v>
      </c>
      <c r="J5669" t="s">
        <v>969</v>
      </c>
      <c r="K5669" t="s">
        <v>618</v>
      </c>
      <c r="L5669" t="s">
        <v>67</v>
      </c>
      <c r="M5669" s="73">
        <v>2300000</v>
      </c>
      <c r="N5669" t="str">
        <f t="shared" si="176"/>
        <v>0077-1</v>
      </c>
      <c r="O5669">
        <v>7512</v>
      </c>
      <c r="P5669">
        <f>1</f>
        <v>1</v>
      </c>
      <c r="Q5669">
        <f t="shared" si="177"/>
        <v>5</v>
      </c>
      <c r="W5669"/>
    </row>
    <row r="5670" spans="3:23" x14ac:dyDescent="0.25">
      <c r="C5670" t="s">
        <v>214</v>
      </c>
      <c r="D5670">
        <v>0</v>
      </c>
      <c r="E5670">
        <v>1318</v>
      </c>
      <c r="F5670" s="69">
        <v>43196</v>
      </c>
      <c r="G5670" s="69">
        <v>43196</v>
      </c>
      <c r="H5670">
        <v>77</v>
      </c>
      <c r="I5670">
        <v>153</v>
      </c>
      <c r="J5670" t="s">
        <v>969</v>
      </c>
      <c r="K5670" t="s">
        <v>618</v>
      </c>
      <c r="L5670" t="s">
        <v>67</v>
      </c>
      <c r="M5670" s="73">
        <v>2300000</v>
      </c>
      <c r="N5670" t="str">
        <f t="shared" si="176"/>
        <v>0077-1</v>
      </c>
      <c r="O5670">
        <v>7512</v>
      </c>
      <c r="P5670">
        <f>1</f>
        <v>1</v>
      </c>
      <c r="Q5670">
        <f t="shared" si="177"/>
        <v>4</v>
      </c>
      <c r="W5670"/>
    </row>
    <row r="5671" spans="3:23" x14ac:dyDescent="0.25">
      <c r="C5671" t="s">
        <v>214</v>
      </c>
      <c r="D5671">
        <v>0</v>
      </c>
      <c r="E5671">
        <v>501</v>
      </c>
      <c r="F5671" s="69">
        <v>43166</v>
      </c>
      <c r="G5671" s="69">
        <v>43166</v>
      </c>
      <c r="H5671">
        <v>77</v>
      </c>
      <c r="I5671">
        <v>153</v>
      </c>
      <c r="J5671" t="s">
        <v>969</v>
      </c>
      <c r="K5671" t="s">
        <v>618</v>
      </c>
      <c r="L5671" t="s">
        <v>67</v>
      </c>
      <c r="M5671" s="73">
        <v>2300000</v>
      </c>
      <c r="N5671" t="str">
        <f t="shared" si="176"/>
        <v>0077-1</v>
      </c>
      <c r="O5671">
        <v>7512</v>
      </c>
      <c r="P5671">
        <f>1</f>
        <v>1</v>
      </c>
      <c r="Q5671">
        <f t="shared" si="177"/>
        <v>3</v>
      </c>
      <c r="W5671"/>
    </row>
    <row r="5672" spans="3:23" x14ac:dyDescent="0.25">
      <c r="C5672" t="s">
        <v>214</v>
      </c>
      <c r="D5672">
        <v>0</v>
      </c>
      <c r="E5672">
        <v>500</v>
      </c>
      <c r="F5672" s="69">
        <v>43166</v>
      </c>
      <c r="G5672" s="69">
        <v>43166</v>
      </c>
      <c r="H5672">
        <v>77</v>
      </c>
      <c r="I5672">
        <v>153</v>
      </c>
      <c r="J5672" t="s">
        <v>969</v>
      </c>
      <c r="K5672" t="s">
        <v>618</v>
      </c>
      <c r="L5672" t="s">
        <v>67</v>
      </c>
      <c r="M5672" s="73">
        <v>1456667</v>
      </c>
      <c r="N5672" t="str">
        <f t="shared" si="176"/>
        <v>0077-1</v>
      </c>
      <c r="O5672">
        <v>7512</v>
      </c>
      <c r="P5672">
        <f>1</f>
        <v>1</v>
      </c>
      <c r="Q5672">
        <f t="shared" si="177"/>
        <v>3</v>
      </c>
      <c r="W5672"/>
    </row>
    <row r="5673" spans="3:23" x14ac:dyDescent="0.25">
      <c r="C5673" t="s">
        <v>214</v>
      </c>
      <c r="D5673">
        <v>0</v>
      </c>
      <c r="E5673">
        <v>6190</v>
      </c>
      <c r="F5673" s="69">
        <v>43438</v>
      </c>
      <c r="G5673" s="69">
        <v>43438</v>
      </c>
      <c r="H5673">
        <v>90</v>
      </c>
      <c r="I5673">
        <v>152</v>
      </c>
      <c r="J5673" t="s">
        <v>970</v>
      </c>
      <c r="K5673" t="s">
        <v>618</v>
      </c>
      <c r="L5673" t="s">
        <v>67</v>
      </c>
      <c r="M5673" s="73">
        <v>2300000</v>
      </c>
      <c r="N5673" t="str">
        <f t="shared" si="176"/>
        <v>0090-1</v>
      </c>
      <c r="O5673">
        <v>7512</v>
      </c>
      <c r="P5673">
        <f>1</f>
        <v>1</v>
      </c>
      <c r="Q5673">
        <f t="shared" si="177"/>
        <v>12</v>
      </c>
      <c r="W5673"/>
    </row>
    <row r="5674" spans="3:23" x14ac:dyDescent="0.25">
      <c r="C5674" t="s">
        <v>214</v>
      </c>
      <c r="D5674">
        <v>0</v>
      </c>
      <c r="E5674">
        <v>5575</v>
      </c>
      <c r="F5674" s="69">
        <v>43411</v>
      </c>
      <c r="G5674" s="69">
        <v>43411</v>
      </c>
      <c r="H5674">
        <v>90</v>
      </c>
      <c r="I5674">
        <v>152</v>
      </c>
      <c r="J5674" t="s">
        <v>970</v>
      </c>
      <c r="K5674" t="s">
        <v>618</v>
      </c>
      <c r="L5674" t="s">
        <v>67</v>
      </c>
      <c r="M5674" s="73">
        <v>2300000</v>
      </c>
      <c r="N5674" t="str">
        <f t="shared" si="176"/>
        <v>0090-1</v>
      </c>
      <c r="O5674">
        <v>7512</v>
      </c>
      <c r="P5674">
        <f>1</f>
        <v>1</v>
      </c>
      <c r="Q5674">
        <f t="shared" si="177"/>
        <v>11</v>
      </c>
      <c r="W5674"/>
    </row>
    <row r="5675" spans="3:23" x14ac:dyDescent="0.25">
      <c r="C5675" t="s">
        <v>214</v>
      </c>
      <c r="D5675">
        <v>0</v>
      </c>
      <c r="E5675">
        <v>5051</v>
      </c>
      <c r="F5675" s="69">
        <v>43378</v>
      </c>
      <c r="G5675" s="69">
        <v>43378</v>
      </c>
      <c r="H5675">
        <v>90</v>
      </c>
      <c r="I5675">
        <v>152</v>
      </c>
      <c r="J5675" t="s">
        <v>970</v>
      </c>
      <c r="K5675" t="s">
        <v>618</v>
      </c>
      <c r="L5675" t="s">
        <v>67</v>
      </c>
      <c r="M5675" s="73">
        <v>2300000</v>
      </c>
      <c r="N5675" t="str">
        <f t="shared" si="176"/>
        <v>0090-1</v>
      </c>
      <c r="O5675">
        <v>7512</v>
      </c>
      <c r="P5675">
        <f>1</f>
        <v>1</v>
      </c>
      <c r="Q5675">
        <f t="shared" si="177"/>
        <v>10</v>
      </c>
      <c r="W5675"/>
    </row>
    <row r="5676" spans="3:23" x14ac:dyDescent="0.25">
      <c r="C5676" t="s">
        <v>214</v>
      </c>
      <c r="D5676">
        <v>0</v>
      </c>
      <c r="E5676">
        <v>4594</v>
      </c>
      <c r="F5676" s="69">
        <v>43354</v>
      </c>
      <c r="G5676" s="69">
        <v>43354</v>
      </c>
      <c r="H5676">
        <v>90</v>
      </c>
      <c r="I5676">
        <v>152</v>
      </c>
      <c r="J5676" t="s">
        <v>970</v>
      </c>
      <c r="K5676" t="s">
        <v>618</v>
      </c>
      <c r="L5676" t="s">
        <v>67</v>
      </c>
      <c r="M5676" s="73">
        <v>2300000</v>
      </c>
      <c r="N5676" t="str">
        <f t="shared" si="176"/>
        <v>0090-1</v>
      </c>
      <c r="O5676">
        <v>7512</v>
      </c>
      <c r="P5676">
        <f>1</f>
        <v>1</v>
      </c>
      <c r="Q5676">
        <f t="shared" si="177"/>
        <v>9</v>
      </c>
      <c r="W5676"/>
    </row>
    <row r="5677" spans="3:23" x14ac:dyDescent="0.25">
      <c r="C5677" t="s">
        <v>214</v>
      </c>
      <c r="D5677">
        <v>0</v>
      </c>
      <c r="E5677">
        <v>3765</v>
      </c>
      <c r="F5677" s="69">
        <v>43315</v>
      </c>
      <c r="G5677" s="69">
        <v>43315</v>
      </c>
      <c r="H5677">
        <v>90</v>
      </c>
      <c r="I5677">
        <v>152</v>
      </c>
      <c r="J5677" t="s">
        <v>970</v>
      </c>
      <c r="K5677" t="s">
        <v>618</v>
      </c>
      <c r="L5677" t="s">
        <v>67</v>
      </c>
      <c r="M5677" s="73">
        <v>2300000</v>
      </c>
      <c r="N5677" t="str">
        <f t="shared" si="176"/>
        <v>0090-1</v>
      </c>
      <c r="O5677">
        <v>7512</v>
      </c>
      <c r="P5677">
        <f>1</f>
        <v>1</v>
      </c>
      <c r="Q5677">
        <f t="shared" si="177"/>
        <v>8</v>
      </c>
      <c r="W5677"/>
    </row>
    <row r="5678" spans="3:23" x14ac:dyDescent="0.25">
      <c r="C5678" t="s">
        <v>214</v>
      </c>
      <c r="D5678">
        <v>0</v>
      </c>
      <c r="E5678">
        <v>3254</v>
      </c>
      <c r="F5678" s="69">
        <v>43290</v>
      </c>
      <c r="G5678" s="69">
        <v>43290</v>
      </c>
      <c r="H5678">
        <v>90</v>
      </c>
      <c r="I5678">
        <v>152</v>
      </c>
      <c r="J5678" t="s">
        <v>970</v>
      </c>
      <c r="K5678" t="s">
        <v>618</v>
      </c>
      <c r="L5678" t="s">
        <v>67</v>
      </c>
      <c r="M5678" s="73">
        <v>2300000</v>
      </c>
      <c r="N5678" t="str">
        <f t="shared" si="176"/>
        <v>0090-1</v>
      </c>
      <c r="O5678">
        <v>7512</v>
      </c>
      <c r="P5678">
        <f>1</f>
        <v>1</v>
      </c>
      <c r="Q5678">
        <f t="shared" si="177"/>
        <v>7</v>
      </c>
      <c r="W5678"/>
    </row>
    <row r="5679" spans="3:23" x14ac:dyDescent="0.25">
      <c r="C5679" t="s">
        <v>214</v>
      </c>
      <c r="D5679">
        <v>0</v>
      </c>
      <c r="E5679">
        <v>2767</v>
      </c>
      <c r="F5679" s="69">
        <v>43259</v>
      </c>
      <c r="G5679" s="69">
        <v>43259</v>
      </c>
      <c r="H5679">
        <v>90</v>
      </c>
      <c r="I5679">
        <v>152</v>
      </c>
      <c r="J5679" t="s">
        <v>970</v>
      </c>
      <c r="K5679" t="s">
        <v>618</v>
      </c>
      <c r="L5679" t="s">
        <v>67</v>
      </c>
      <c r="M5679" s="73">
        <v>2300000</v>
      </c>
      <c r="N5679" t="str">
        <f t="shared" si="176"/>
        <v>0090-1</v>
      </c>
      <c r="O5679">
        <v>7512</v>
      </c>
      <c r="P5679">
        <f>1</f>
        <v>1</v>
      </c>
      <c r="Q5679">
        <f t="shared" si="177"/>
        <v>6</v>
      </c>
      <c r="W5679"/>
    </row>
    <row r="5680" spans="3:23" x14ac:dyDescent="0.25">
      <c r="C5680" t="s">
        <v>214</v>
      </c>
      <c r="D5680">
        <v>0</v>
      </c>
      <c r="E5680">
        <v>1993</v>
      </c>
      <c r="F5680" s="69">
        <v>43228</v>
      </c>
      <c r="G5680" s="69">
        <v>43228</v>
      </c>
      <c r="H5680">
        <v>90</v>
      </c>
      <c r="I5680">
        <v>152</v>
      </c>
      <c r="J5680" t="s">
        <v>970</v>
      </c>
      <c r="K5680" t="s">
        <v>618</v>
      </c>
      <c r="L5680" t="s">
        <v>67</v>
      </c>
      <c r="M5680" s="73">
        <v>2300000</v>
      </c>
      <c r="N5680" t="str">
        <f t="shared" si="176"/>
        <v>0090-1</v>
      </c>
      <c r="O5680">
        <v>7512</v>
      </c>
      <c r="P5680">
        <f>1</f>
        <v>1</v>
      </c>
      <c r="Q5680">
        <f t="shared" si="177"/>
        <v>5</v>
      </c>
      <c r="W5680"/>
    </row>
    <row r="5681" spans="3:23" x14ac:dyDescent="0.25">
      <c r="C5681" t="s">
        <v>214</v>
      </c>
      <c r="D5681">
        <v>0</v>
      </c>
      <c r="E5681">
        <v>1626</v>
      </c>
      <c r="F5681" s="69">
        <v>43203</v>
      </c>
      <c r="G5681" s="69">
        <v>43203</v>
      </c>
      <c r="H5681">
        <v>90</v>
      </c>
      <c r="I5681">
        <v>152</v>
      </c>
      <c r="J5681" t="s">
        <v>970</v>
      </c>
      <c r="K5681" t="s">
        <v>618</v>
      </c>
      <c r="L5681" t="s">
        <v>67</v>
      </c>
      <c r="M5681" s="73">
        <v>2300000</v>
      </c>
      <c r="N5681" t="str">
        <f t="shared" si="176"/>
        <v>0090-1</v>
      </c>
      <c r="O5681">
        <v>7512</v>
      </c>
      <c r="P5681">
        <f>1</f>
        <v>1</v>
      </c>
      <c r="Q5681">
        <f t="shared" si="177"/>
        <v>4</v>
      </c>
      <c r="W5681"/>
    </row>
    <row r="5682" spans="3:23" x14ac:dyDescent="0.25">
      <c r="C5682" t="s">
        <v>214</v>
      </c>
      <c r="D5682">
        <v>0</v>
      </c>
      <c r="E5682">
        <v>761</v>
      </c>
      <c r="F5682" s="69">
        <v>43171</v>
      </c>
      <c r="G5682" s="69">
        <v>43171</v>
      </c>
      <c r="H5682">
        <v>90</v>
      </c>
      <c r="I5682">
        <v>152</v>
      </c>
      <c r="J5682" t="s">
        <v>970</v>
      </c>
      <c r="K5682" t="s">
        <v>618</v>
      </c>
      <c r="L5682" t="s">
        <v>67</v>
      </c>
      <c r="M5682" s="73">
        <v>2300000</v>
      </c>
      <c r="N5682" t="str">
        <f t="shared" si="176"/>
        <v>0090-1</v>
      </c>
      <c r="O5682">
        <v>7512</v>
      </c>
      <c r="P5682">
        <f>1</f>
        <v>1</v>
      </c>
      <c r="Q5682">
        <f t="shared" si="177"/>
        <v>3</v>
      </c>
      <c r="W5682"/>
    </row>
    <row r="5683" spans="3:23" x14ac:dyDescent="0.25">
      <c r="C5683" t="s">
        <v>214</v>
      </c>
      <c r="D5683">
        <v>0</v>
      </c>
      <c r="E5683">
        <v>578</v>
      </c>
      <c r="F5683" s="69">
        <v>43166</v>
      </c>
      <c r="G5683" s="69">
        <v>43166</v>
      </c>
      <c r="H5683">
        <v>90</v>
      </c>
      <c r="I5683">
        <v>152</v>
      </c>
      <c r="J5683" t="s">
        <v>970</v>
      </c>
      <c r="K5683" t="s">
        <v>618</v>
      </c>
      <c r="L5683" t="s">
        <v>67</v>
      </c>
      <c r="M5683" s="73">
        <v>1456667</v>
      </c>
      <c r="N5683" t="str">
        <f t="shared" si="176"/>
        <v>0090-1</v>
      </c>
      <c r="O5683">
        <v>7512</v>
      </c>
      <c r="P5683">
        <f>1</f>
        <v>1</v>
      </c>
      <c r="Q5683">
        <f t="shared" si="177"/>
        <v>3</v>
      </c>
      <c r="W5683"/>
    </row>
    <row r="5684" spans="3:23" x14ac:dyDescent="0.25">
      <c r="C5684" t="s">
        <v>214</v>
      </c>
      <c r="D5684">
        <v>0</v>
      </c>
      <c r="E5684">
        <v>6714</v>
      </c>
      <c r="F5684" s="69">
        <v>43446</v>
      </c>
      <c r="G5684" s="69">
        <v>43446</v>
      </c>
      <c r="H5684">
        <v>83</v>
      </c>
      <c r="I5684">
        <v>151</v>
      </c>
      <c r="J5684" t="s">
        <v>971</v>
      </c>
      <c r="K5684" t="s">
        <v>618</v>
      </c>
      <c r="L5684" t="s">
        <v>67</v>
      </c>
      <c r="M5684" s="73">
        <v>2300000</v>
      </c>
      <c r="N5684" t="str">
        <f t="shared" si="176"/>
        <v>0083-1</v>
      </c>
      <c r="O5684">
        <v>7512</v>
      </c>
      <c r="P5684">
        <f>1</f>
        <v>1</v>
      </c>
      <c r="Q5684">
        <f t="shared" si="177"/>
        <v>12</v>
      </c>
      <c r="W5684"/>
    </row>
    <row r="5685" spans="3:23" x14ac:dyDescent="0.25">
      <c r="C5685" t="s">
        <v>214</v>
      </c>
      <c r="D5685">
        <v>0</v>
      </c>
      <c r="E5685">
        <v>6473</v>
      </c>
      <c r="F5685" s="69">
        <v>43444</v>
      </c>
      <c r="G5685" s="69">
        <v>43444</v>
      </c>
      <c r="H5685">
        <v>83</v>
      </c>
      <c r="I5685">
        <v>151</v>
      </c>
      <c r="J5685" t="s">
        <v>972</v>
      </c>
      <c r="K5685" t="s">
        <v>618</v>
      </c>
      <c r="L5685" t="s">
        <v>67</v>
      </c>
      <c r="M5685" s="73">
        <v>2300000</v>
      </c>
      <c r="N5685" t="str">
        <f t="shared" si="176"/>
        <v>0083-1</v>
      </c>
      <c r="O5685">
        <v>7512</v>
      </c>
      <c r="P5685">
        <f>1</f>
        <v>1</v>
      </c>
      <c r="Q5685">
        <f t="shared" si="177"/>
        <v>12</v>
      </c>
      <c r="W5685"/>
    </row>
    <row r="5686" spans="3:23" x14ac:dyDescent="0.25">
      <c r="C5686" t="s">
        <v>214</v>
      </c>
      <c r="D5686">
        <v>0</v>
      </c>
      <c r="E5686">
        <v>4834</v>
      </c>
      <c r="F5686" s="69">
        <v>43375</v>
      </c>
      <c r="G5686" s="69">
        <v>43375</v>
      </c>
      <c r="H5686">
        <v>83</v>
      </c>
      <c r="I5686">
        <v>151</v>
      </c>
      <c r="J5686" t="s">
        <v>972</v>
      </c>
      <c r="K5686" t="s">
        <v>618</v>
      </c>
      <c r="L5686" t="s">
        <v>67</v>
      </c>
      <c r="M5686" s="73">
        <v>2300000</v>
      </c>
      <c r="N5686" t="str">
        <f t="shared" si="176"/>
        <v>0083-1</v>
      </c>
      <c r="O5686">
        <v>7512</v>
      </c>
      <c r="P5686">
        <f>1</f>
        <v>1</v>
      </c>
      <c r="Q5686">
        <f t="shared" si="177"/>
        <v>10</v>
      </c>
      <c r="W5686"/>
    </row>
    <row r="5687" spans="3:23" x14ac:dyDescent="0.25">
      <c r="C5687" t="s">
        <v>214</v>
      </c>
      <c r="D5687">
        <v>0</v>
      </c>
      <c r="E5687">
        <v>4677</v>
      </c>
      <c r="F5687" s="69">
        <v>43362</v>
      </c>
      <c r="G5687" s="69">
        <v>43362</v>
      </c>
      <c r="H5687">
        <v>83</v>
      </c>
      <c r="I5687">
        <v>151</v>
      </c>
      <c r="J5687" t="s">
        <v>972</v>
      </c>
      <c r="K5687" t="s">
        <v>618</v>
      </c>
      <c r="L5687" t="s">
        <v>67</v>
      </c>
      <c r="M5687" s="73">
        <v>2300000</v>
      </c>
      <c r="N5687" t="str">
        <f t="shared" si="176"/>
        <v>0083-1</v>
      </c>
      <c r="O5687">
        <v>7512</v>
      </c>
      <c r="P5687">
        <f>1</f>
        <v>1</v>
      </c>
      <c r="Q5687">
        <f t="shared" si="177"/>
        <v>9</v>
      </c>
      <c r="W5687"/>
    </row>
    <row r="5688" spans="3:23" x14ac:dyDescent="0.25">
      <c r="C5688" t="s">
        <v>214</v>
      </c>
      <c r="D5688">
        <v>0</v>
      </c>
      <c r="E5688">
        <v>3663</v>
      </c>
      <c r="F5688" s="69">
        <v>43314</v>
      </c>
      <c r="G5688" s="69">
        <v>43314</v>
      </c>
      <c r="H5688">
        <v>83</v>
      </c>
      <c r="I5688">
        <v>151</v>
      </c>
      <c r="J5688" t="s">
        <v>972</v>
      </c>
      <c r="K5688" t="s">
        <v>618</v>
      </c>
      <c r="L5688" t="s">
        <v>67</v>
      </c>
      <c r="M5688" s="73">
        <v>2300000</v>
      </c>
      <c r="N5688" t="str">
        <f t="shared" si="176"/>
        <v>0083-1</v>
      </c>
      <c r="O5688">
        <v>7512</v>
      </c>
      <c r="P5688">
        <f>1</f>
        <v>1</v>
      </c>
      <c r="Q5688">
        <f t="shared" si="177"/>
        <v>8</v>
      </c>
      <c r="W5688"/>
    </row>
    <row r="5689" spans="3:23" x14ac:dyDescent="0.25">
      <c r="C5689" t="s">
        <v>214</v>
      </c>
      <c r="D5689">
        <v>0</v>
      </c>
      <c r="E5689">
        <v>3151</v>
      </c>
      <c r="F5689" s="69">
        <v>43286</v>
      </c>
      <c r="G5689" s="69">
        <v>43286</v>
      </c>
      <c r="H5689">
        <v>83</v>
      </c>
      <c r="I5689">
        <v>151</v>
      </c>
      <c r="J5689" t="s">
        <v>972</v>
      </c>
      <c r="K5689" t="s">
        <v>618</v>
      </c>
      <c r="L5689" t="s">
        <v>67</v>
      </c>
      <c r="M5689" s="73">
        <v>2300000</v>
      </c>
      <c r="N5689" t="str">
        <f t="shared" si="176"/>
        <v>0083-1</v>
      </c>
      <c r="O5689">
        <v>7512</v>
      </c>
      <c r="P5689">
        <f>1</f>
        <v>1</v>
      </c>
      <c r="Q5689">
        <f t="shared" si="177"/>
        <v>7</v>
      </c>
      <c r="W5689"/>
    </row>
    <row r="5690" spans="3:23" x14ac:dyDescent="0.25">
      <c r="C5690" t="s">
        <v>214</v>
      </c>
      <c r="D5690">
        <v>0</v>
      </c>
      <c r="E5690">
        <v>2712</v>
      </c>
      <c r="F5690" s="69">
        <v>43259</v>
      </c>
      <c r="G5690" s="69">
        <v>43259</v>
      </c>
      <c r="H5690">
        <v>83</v>
      </c>
      <c r="I5690">
        <v>151</v>
      </c>
      <c r="J5690" t="s">
        <v>972</v>
      </c>
      <c r="K5690" t="s">
        <v>618</v>
      </c>
      <c r="L5690" t="s">
        <v>67</v>
      </c>
      <c r="M5690" s="73">
        <v>2300000</v>
      </c>
      <c r="N5690" t="str">
        <f t="shared" si="176"/>
        <v>0083-1</v>
      </c>
      <c r="O5690">
        <v>7512</v>
      </c>
      <c r="P5690">
        <f>1</f>
        <v>1</v>
      </c>
      <c r="Q5690">
        <f t="shared" si="177"/>
        <v>6</v>
      </c>
      <c r="W5690"/>
    </row>
    <row r="5691" spans="3:23" x14ac:dyDescent="0.25">
      <c r="C5691" t="s">
        <v>214</v>
      </c>
      <c r="D5691">
        <v>0</v>
      </c>
      <c r="E5691">
        <v>2268</v>
      </c>
      <c r="F5691" s="69">
        <v>43241</v>
      </c>
      <c r="G5691" s="69">
        <v>43241</v>
      </c>
      <c r="H5691">
        <v>83</v>
      </c>
      <c r="I5691">
        <v>151</v>
      </c>
      <c r="J5691" t="s">
        <v>972</v>
      </c>
      <c r="K5691" t="s">
        <v>618</v>
      </c>
      <c r="L5691" t="s">
        <v>67</v>
      </c>
      <c r="M5691" s="73">
        <v>2300000</v>
      </c>
      <c r="N5691" t="str">
        <f t="shared" si="176"/>
        <v>0083-1</v>
      </c>
      <c r="O5691">
        <v>7512</v>
      </c>
      <c r="P5691">
        <f>1</f>
        <v>1</v>
      </c>
      <c r="Q5691">
        <f t="shared" si="177"/>
        <v>5</v>
      </c>
      <c r="W5691"/>
    </row>
    <row r="5692" spans="3:23" x14ac:dyDescent="0.25">
      <c r="C5692" t="s">
        <v>214</v>
      </c>
      <c r="D5692">
        <v>0</v>
      </c>
      <c r="E5692">
        <v>1353</v>
      </c>
      <c r="F5692" s="69">
        <v>43196</v>
      </c>
      <c r="G5692" s="69">
        <v>43196</v>
      </c>
      <c r="H5692">
        <v>83</v>
      </c>
      <c r="I5692">
        <v>151</v>
      </c>
      <c r="J5692" t="s">
        <v>972</v>
      </c>
      <c r="K5692" t="s">
        <v>618</v>
      </c>
      <c r="L5692" t="s">
        <v>67</v>
      </c>
      <c r="M5692" s="73">
        <v>2300000</v>
      </c>
      <c r="N5692" t="str">
        <f t="shared" si="176"/>
        <v>0083-1</v>
      </c>
      <c r="O5692">
        <v>7512</v>
      </c>
      <c r="P5692">
        <f>1</f>
        <v>1</v>
      </c>
      <c r="Q5692">
        <f t="shared" si="177"/>
        <v>4</v>
      </c>
      <c r="W5692"/>
    </row>
    <row r="5693" spans="3:23" x14ac:dyDescent="0.25">
      <c r="C5693" t="s">
        <v>214</v>
      </c>
      <c r="D5693">
        <v>0</v>
      </c>
      <c r="E5693">
        <v>865</v>
      </c>
      <c r="F5693" s="69">
        <v>43173</v>
      </c>
      <c r="G5693" s="69">
        <v>43173</v>
      </c>
      <c r="H5693">
        <v>83</v>
      </c>
      <c r="I5693">
        <v>151</v>
      </c>
      <c r="J5693" t="s">
        <v>972</v>
      </c>
      <c r="K5693" t="s">
        <v>618</v>
      </c>
      <c r="L5693" t="s">
        <v>67</v>
      </c>
      <c r="M5693" s="73">
        <v>2300000</v>
      </c>
      <c r="N5693" t="str">
        <f t="shared" si="176"/>
        <v>0083-1</v>
      </c>
      <c r="O5693">
        <v>7512</v>
      </c>
      <c r="P5693">
        <f>1</f>
        <v>1</v>
      </c>
      <c r="Q5693">
        <f t="shared" si="177"/>
        <v>3</v>
      </c>
      <c r="W5693"/>
    </row>
    <row r="5694" spans="3:23" x14ac:dyDescent="0.25">
      <c r="C5694" t="s">
        <v>214</v>
      </c>
      <c r="D5694">
        <v>0</v>
      </c>
      <c r="E5694">
        <v>423</v>
      </c>
      <c r="F5694" s="69">
        <v>43165</v>
      </c>
      <c r="G5694" s="69">
        <v>43165</v>
      </c>
      <c r="H5694">
        <v>83</v>
      </c>
      <c r="I5694">
        <v>151</v>
      </c>
      <c r="J5694" t="s">
        <v>972</v>
      </c>
      <c r="K5694" t="s">
        <v>618</v>
      </c>
      <c r="L5694" t="s">
        <v>67</v>
      </c>
      <c r="M5694" s="73">
        <v>1456667</v>
      </c>
      <c r="N5694" t="str">
        <f t="shared" si="176"/>
        <v>0083-1</v>
      </c>
      <c r="O5694">
        <v>7512</v>
      </c>
      <c r="P5694">
        <f>1</f>
        <v>1</v>
      </c>
      <c r="Q5694">
        <f t="shared" si="177"/>
        <v>3</v>
      </c>
      <c r="W5694"/>
    </row>
    <row r="5695" spans="3:23" x14ac:dyDescent="0.25">
      <c r="C5695" t="s">
        <v>214</v>
      </c>
      <c r="D5695">
        <v>0</v>
      </c>
      <c r="E5695">
        <v>6433</v>
      </c>
      <c r="F5695" s="69">
        <v>43444</v>
      </c>
      <c r="G5695" s="69">
        <v>43444</v>
      </c>
      <c r="H5695">
        <v>245</v>
      </c>
      <c r="I5695">
        <v>150</v>
      </c>
      <c r="J5695" t="s">
        <v>973</v>
      </c>
      <c r="K5695" t="s">
        <v>618</v>
      </c>
      <c r="L5695" t="s">
        <v>67</v>
      </c>
      <c r="M5695" s="73">
        <v>2300000</v>
      </c>
      <c r="N5695" t="str">
        <f t="shared" si="176"/>
        <v>0245-1</v>
      </c>
      <c r="O5695">
        <v>7512</v>
      </c>
      <c r="P5695">
        <f>1</f>
        <v>1</v>
      </c>
      <c r="Q5695">
        <f t="shared" si="177"/>
        <v>12</v>
      </c>
      <c r="W5695"/>
    </row>
    <row r="5696" spans="3:23" x14ac:dyDescent="0.25">
      <c r="C5696" t="s">
        <v>214</v>
      </c>
      <c r="D5696">
        <v>0</v>
      </c>
      <c r="E5696">
        <v>6236</v>
      </c>
      <c r="F5696" s="69">
        <v>43438</v>
      </c>
      <c r="G5696" s="69">
        <v>43438</v>
      </c>
      <c r="H5696">
        <v>245</v>
      </c>
      <c r="I5696">
        <v>150</v>
      </c>
      <c r="J5696" t="s">
        <v>973</v>
      </c>
      <c r="K5696" t="s">
        <v>618</v>
      </c>
      <c r="L5696" t="s">
        <v>67</v>
      </c>
      <c r="M5696" s="73">
        <v>2300000</v>
      </c>
      <c r="N5696" t="str">
        <f t="shared" si="176"/>
        <v>0245-1</v>
      </c>
      <c r="O5696">
        <v>7512</v>
      </c>
      <c r="P5696">
        <f>1</f>
        <v>1</v>
      </c>
      <c r="Q5696">
        <f t="shared" si="177"/>
        <v>12</v>
      </c>
      <c r="W5696"/>
    </row>
    <row r="5697" spans="3:23" x14ac:dyDescent="0.25">
      <c r="C5697" t="s">
        <v>214</v>
      </c>
      <c r="D5697">
        <v>0</v>
      </c>
      <c r="E5697">
        <v>4823</v>
      </c>
      <c r="F5697" s="69">
        <v>43375</v>
      </c>
      <c r="G5697" s="69">
        <v>43375</v>
      </c>
      <c r="H5697">
        <v>245</v>
      </c>
      <c r="I5697">
        <v>150</v>
      </c>
      <c r="J5697" t="s">
        <v>973</v>
      </c>
      <c r="K5697" t="s">
        <v>618</v>
      </c>
      <c r="L5697" t="s">
        <v>67</v>
      </c>
      <c r="M5697" s="73">
        <v>2300000</v>
      </c>
      <c r="N5697" t="str">
        <f t="shared" si="176"/>
        <v>0245-1</v>
      </c>
      <c r="O5697">
        <v>7512</v>
      </c>
      <c r="P5697">
        <f>1</f>
        <v>1</v>
      </c>
      <c r="Q5697">
        <f t="shared" si="177"/>
        <v>10</v>
      </c>
      <c r="W5697"/>
    </row>
    <row r="5698" spans="3:23" x14ac:dyDescent="0.25">
      <c r="C5698" t="s">
        <v>214</v>
      </c>
      <c r="D5698">
        <v>0</v>
      </c>
      <c r="E5698">
        <v>4736</v>
      </c>
      <c r="F5698" s="69">
        <v>43367</v>
      </c>
      <c r="G5698" s="69">
        <v>43367</v>
      </c>
      <c r="H5698">
        <v>245</v>
      </c>
      <c r="I5698">
        <v>150</v>
      </c>
      <c r="J5698" t="s">
        <v>973</v>
      </c>
      <c r="K5698" t="s">
        <v>618</v>
      </c>
      <c r="L5698" t="s">
        <v>67</v>
      </c>
      <c r="M5698" s="73">
        <v>2300000</v>
      </c>
      <c r="N5698" t="str">
        <f t="shared" si="176"/>
        <v>0245-1</v>
      </c>
      <c r="O5698">
        <v>7512</v>
      </c>
      <c r="P5698">
        <f>1</f>
        <v>1</v>
      </c>
      <c r="Q5698">
        <f t="shared" si="177"/>
        <v>9</v>
      </c>
      <c r="W5698"/>
    </row>
    <row r="5699" spans="3:23" x14ac:dyDescent="0.25">
      <c r="C5699" t="s">
        <v>214</v>
      </c>
      <c r="D5699">
        <v>0</v>
      </c>
      <c r="E5699">
        <v>3650</v>
      </c>
      <c r="F5699" s="69">
        <v>43314</v>
      </c>
      <c r="G5699" s="69">
        <v>43314</v>
      </c>
      <c r="H5699">
        <v>245</v>
      </c>
      <c r="I5699">
        <v>150</v>
      </c>
      <c r="J5699" t="s">
        <v>973</v>
      </c>
      <c r="K5699" t="s">
        <v>618</v>
      </c>
      <c r="L5699" t="s">
        <v>67</v>
      </c>
      <c r="M5699" s="73">
        <v>2300000</v>
      </c>
      <c r="N5699" t="str">
        <f t="shared" si="176"/>
        <v>0245-1</v>
      </c>
      <c r="O5699">
        <v>7512</v>
      </c>
      <c r="P5699">
        <f>1</f>
        <v>1</v>
      </c>
      <c r="Q5699">
        <f t="shared" si="177"/>
        <v>8</v>
      </c>
      <c r="W5699"/>
    </row>
    <row r="5700" spans="3:23" x14ac:dyDescent="0.25">
      <c r="C5700" t="s">
        <v>214</v>
      </c>
      <c r="D5700">
        <v>0</v>
      </c>
      <c r="E5700">
        <v>3184</v>
      </c>
      <c r="F5700" s="69">
        <v>43290</v>
      </c>
      <c r="G5700" s="69">
        <v>43290</v>
      </c>
      <c r="H5700">
        <v>245</v>
      </c>
      <c r="I5700">
        <v>150</v>
      </c>
      <c r="J5700" t="s">
        <v>973</v>
      </c>
      <c r="K5700" t="s">
        <v>618</v>
      </c>
      <c r="L5700" t="s">
        <v>67</v>
      </c>
      <c r="M5700" s="73">
        <v>2300000</v>
      </c>
      <c r="N5700" t="str">
        <f t="shared" ref="N5700:N5763" si="178">TEXT(H5700,"0000")&amp;"-"&amp;TEXT(P5700,"0")</f>
        <v>0245-1</v>
      </c>
      <c r="O5700">
        <v>7512</v>
      </c>
      <c r="P5700">
        <f>1</f>
        <v>1</v>
      </c>
      <c r="Q5700">
        <f t="shared" ref="Q5700:Q5763" si="179">MONTH(G5700)</f>
        <v>7</v>
      </c>
      <c r="W5700"/>
    </row>
    <row r="5701" spans="3:23" x14ac:dyDescent="0.25">
      <c r="C5701" t="s">
        <v>214</v>
      </c>
      <c r="D5701">
        <v>0</v>
      </c>
      <c r="E5701">
        <v>2701</v>
      </c>
      <c r="F5701" s="69">
        <v>43259</v>
      </c>
      <c r="G5701" s="69">
        <v>43259</v>
      </c>
      <c r="H5701">
        <v>245</v>
      </c>
      <c r="I5701">
        <v>150</v>
      </c>
      <c r="J5701" t="s">
        <v>973</v>
      </c>
      <c r="K5701" t="s">
        <v>618</v>
      </c>
      <c r="L5701" t="s">
        <v>67</v>
      </c>
      <c r="M5701" s="73">
        <v>2300000</v>
      </c>
      <c r="N5701" t="str">
        <f t="shared" si="178"/>
        <v>0245-1</v>
      </c>
      <c r="O5701">
        <v>7512</v>
      </c>
      <c r="P5701">
        <f>1</f>
        <v>1</v>
      </c>
      <c r="Q5701">
        <f t="shared" si="179"/>
        <v>6</v>
      </c>
      <c r="W5701"/>
    </row>
    <row r="5702" spans="3:23" x14ac:dyDescent="0.25">
      <c r="C5702" t="s">
        <v>214</v>
      </c>
      <c r="D5702">
        <v>0</v>
      </c>
      <c r="E5702">
        <v>2104</v>
      </c>
      <c r="F5702" s="69">
        <v>43229</v>
      </c>
      <c r="G5702" s="69">
        <v>43229</v>
      </c>
      <c r="H5702">
        <v>245</v>
      </c>
      <c r="I5702">
        <v>150</v>
      </c>
      <c r="J5702" t="s">
        <v>973</v>
      </c>
      <c r="K5702" t="s">
        <v>618</v>
      </c>
      <c r="L5702" t="s">
        <v>67</v>
      </c>
      <c r="M5702" s="73">
        <v>2300000</v>
      </c>
      <c r="N5702" t="str">
        <f t="shared" si="178"/>
        <v>0245-1</v>
      </c>
      <c r="O5702">
        <v>7512</v>
      </c>
      <c r="P5702">
        <f>1</f>
        <v>1</v>
      </c>
      <c r="Q5702">
        <f t="shared" si="179"/>
        <v>5</v>
      </c>
      <c r="W5702"/>
    </row>
    <row r="5703" spans="3:23" x14ac:dyDescent="0.25">
      <c r="C5703" t="s">
        <v>214</v>
      </c>
      <c r="D5703">
        <v>0</v>
      </c>
      <c r="E5703">
        <v>1612</v>
      </c>
      <c r="F5703" s="69">
        <v>43203</v>
      </c>
      <c r="G5703" s="69">
        <v>43203</v>
      </c>
      <c r="H5703">
        <v>245</v>
      </c>
      <c r="I5703">
        <v>150</v>
      </c>
      <c r="J5703" t="s">
        <v>973</v>
      </c>
      <c r="K5703" t="s">
        <v>618</v>
      </c>
      <c r="L5703" t="s">
        <v>67</v>
      </c>
      <c r="M5703" s="73">
        <v>2300000</v>
      </c>
      <c r="N5703" t="str">
        <f t="shared" si="178"/>
        <v>0245-1</v>
      </c>
      <c r="O5703">
        <v>7512</v>
      </c>
      <c r="P5703">
        <f>1</f>
        <v>1</v>
      </c>
      <c r="Q5703">
        <f t="shared" si="179"/>
        <v>4</v>
      </c>
      <c r="W5703"/>
    </row>
    <row r="5704" spans="3:23" x14ac:dyDescent="0.25">
      <c r="C5704" t="s">
        <v>214</v>
      </c>
      <c r="D5704">
        <v>0</v>
      </c>
      <c r="E5704">
        <v>1051</v>
      </c>
      <c r="F5704" s="69">
        <v>43180</v>
      </c>
      <c r="G5704" s="69">
        <v>43180</v>
      </c>
      <c r="H5704">
        <v>245</v>
      </c>
      <c r="I5704">
        <v>150</v>
      </c>
      <c r="J5704" t="s">
        <v>973</v>
      </c>
      <c r="K5704" t="s">
        <v>618</v>
      </c>
      <c r="L5704" t="s">
        <v>67</v>
      </c>
      <c r="M5704" s="73">
        <v>2300000</v>
      </c>
      <c r="N5704" t="str">
        <f t="shared" si="178"/>
        <v>0245-1</v>
      </c>
      <c r="O5704">
        <v>7512</v>
      </c>
      <c r="P5704">
        <f>1</f>
        <v>1</v>
      </c>
      <c r="Q5704">
        <f t="shared" si="179"/>
        <v>3</v>
      </c>
      <c r="W5704"/>
    </row>
    <row r="5705" spans="3:23" x14ac:dyDescent="0.25">
      <c r="C5705" t="s">
        <v>214</v>
      </c>
      <c r="D5705">
        <v>0</v>
      </c>
      <c r="E5705">
        <v>1050</v>
      </c>
      <c r="F5705" s="69">
        <v>43180</v>
      </c>
      <c r="G5705" s="69">
        <v>43180</v>
      </c>
      <c r="H5705">
        <v>245</v>
      </c>
      <c r="I5705">
        <v>150</v>
      </c>
      <c r="J5705" t="s">
        <v>973</v>
      </c>
      <c r="K5705" t="s">
        <v>618</v>
      </c>
      <c r="L5705" t="s">
        <v>67</v>
      </c>
      <c r="M5705" s="73">
        <v>1073333</v>
      </c>
      <c r="N5705" t="str">
        <f t="shared" si="178"/>
        <v>0245-1</v>
      </c>
      <c r="O5705">
        <v>7512</v>
      </c>
      <c r="P5705">
        <f>1</f>
        <v>1</v>
      </c>
      <c r="Q5705">
        <f t="shared" si="179"/>
        <v>3</v>
      </c>
      <c r="W5705"/>
    </row>
    <row r="5706" spans="3:23" x14ac:dyDescent="0.25">
      <c r="C5706" t="s">
        <v>214</v>
      </c>
      <c r="D5706">
        <v>0</v>
      </c>
      <c r="E5706">
        <v>6212</v>
      </c>
      <c r="F5706" s="69">
        <v>43438</v>
      </c>
      <c r="G5706" s="69">
        <v>43438</v>
      </c>
      <c r="H5706">
        <v>78</v>
      </c>
      <c r="I5706">
        <v>149</v>
      </c>
      <c r="J5706" t="s">
        <v>974</v>
      </c>
      <c r="K5706" t="s">
        <v>618</v>
      </c>
      <c r="L5706" t="s">
        <v>67</v>
      </c>
      <c r="M5706" s="73">
        <v>2300000</v>
      </c>
      <c r="N5706" t="str">
        <f t="shared" si="178"/>
        <v>0078-1</v>
      </c>
      <c r="O5706">
        <v>7512</v>
      </c>
      <c r="P5706">
        <f>1</f>
        <v>1</v>
      </c>
      <c r="Q5706">
        <f t="shared" si="179"/>
        <v>12</v>
      </c>
      <c r="W5706"/>
    </row>
    <row r="5707" spans="3:23" x14ac:dyDescent="0.25">
      <c r="C5707" t="s">
        <v>214</v>
      </c>
      <c r="D5707">
        <v>0</v>
      </c>
      <c r="E5707">
        <v>5726</v>
      </c>
      <c r="F5707" s="69">
        <v>43412</v>
      </c>
      <c r="G5707" s="69">
        <v>43412</v>
      </c>
      <c r="H5707">
        <v>78</v>
      </c>
      <c r="I5707">
        <v>149</v>
      </c>
      <c r="J5707" t="s">
        <v>974</v>
      </c>
      <c r="K5707" t="s">
        <v>618</v>
      </c>
      <c r="L5707" t="s">
        <v>67</v>
      </c>
      <c r="M5707" s="73">
        <v>2300000</v>
      </c>
      <c r="N5707" t="str">
        <f t="shared" si="178"/>
        <v>0078-1</v>
      </c>
      <c r="O5707">
        <v>7512</v>
      </c>
      <c r="P5707">
        <f>1</f>
        <v>1</v>
      </c>
      <c r="Q5707">
        <f t="shared" si="179"/>
        <v>11</v>
      </c>
      <c r="W5707"/>
    </row>
    <row r="5708" spans="3:23" x14ac:dyDescent="0.25">
      <c r="C5708" t="s">
        <v>214</v>
      </c>
      <c r="D5708">
        <v>0</v>
      </c>
      <c r="E5708">
        <v>5056</v>
      </c>
      <c r="F5708" s="69">
        <v>43378</v>
      </c>
      <c r="G5708" s="69">
        <v>43378</v>
      </c>
      <c r="H5708">
        <v>78</v>
      </c>
      <c r="I5708">
        <v>149</v>
      </c>
      <c r="J5708" t="s">
        <v>974</v>
      </c>
      <c r="K5708" t="s">
        <v>618</v>
      </c>
      <c r="L5708" t="s">
        <v>67</v>
      </c>
      <c r="M5708" s="73">
        <v>2300000</v>
      </c>
      <c r="N5708" t="str">
        <f t="shared" si="178"/>
        <v>0078-1</v>
      </c>
      <c r="O5708">
        <v>7512</v>
      </c>
      <c r="P5708">
        <f>1</f>
        <v>1</v>
      </c>
      <c r="Q5708">
        <f t="shared" si="179"/>
        <v>10</v>
      </c>
      <c r="W5708"/>
    </row>
    <row r="5709" spans="3:23" x14ac:dyDescent="0.25">
      <c r="C5709" t="s">
        <v>214</v>
      </c>
      <c r="D5709">
        <v>0</v>
      </c>
      <c r="E5709">
        <v>4340</v>
      </c>
      <c r="F5709" s="69">
        <v>43348</v>
      </c>
      <c r="G5709" s="69">
        <v>43348</v>
      </c>
      <c r="H5709">
        <v>78</v>
      </c>
      <c r="I5709">
        <v>149</v>
      </c>
      <c r="J5709" t="s">
        <v>974</v>
      </c>
      <c r="K5709" t="s">
        <v>618</v>
      </c>
      <c r="L5709" t="s">
        <v>67</v>
      </c>
      <c r="M5709" s="73">
        <v>2300000</v>
      </c>
      <c r="N5709" t="str">
        <f t="shared" si="178"/>
        <v>0078-1</v>
      </c>
      <c r="O5709">
        <v>7512</v>
      </c>
      <c r="P5709">
        <f>1</f>
        <v>1</v>
      </c>
      <c r="Q5709">
        <f t="shared" si="179"/>
        <v>9</v>
      </c>
      <c r="W5709"/>
    </row>
    <row r="5710" spans="3:23" x14ac:dyDescent="0.25">
      <c r="C5710" t="s">
        <v>214</v>
      </c>
      <c r="D5710">
        <v>0</v>
      </c>
      <c r="E5710">
        <v>3604</v>
      </c>
      <c r="F5710" s="69">
        <v>43314</v>
      </c>
      <c r="G5710" s="69">
        <v>43314</v>
      </c>
      <c r="H5710">
        <v>78</v>
      </c>
      <c r="I5710">
        <v>149</v>
      </c>
      <c r="J5710" t="s">
        <v>974</v>
      </c>
      <c r="K5710" t="s">
        <v>618</v>
      </c>
      <c r="L5710" t="s">
        <v>67</v>
      </c>
      <c r="M5710" s="73">
        <v>2300000</v>
      </c>
      <c r="N5710" t="str">
        <f t="shared" si="178"/>
        <v>0078-1</v>
      </c>
      <c r="O5710">
        <v>7512</v>
      </c>
      <c r="P5710">
        <f>1</f>
        <v>1</v>
      </c>
      <c r="Q5710">
        <f t="shared" si="179"/>
        <v>8</v>
      </c>
      <c r="W5710"/>
    </row>
    <row r="5711" spans="3:23" x14ac:dyDescent="0.25">
      <c r="C5711" t="s">
        <v>214</v>
      </c>
      <c r="D5711">
        <v>0</v>
      </c>
      <c r="E5711">
        <v>3241</v>
      </c>
      <c r="F5711" s="69">
        <v>43290</v>
      </c>
      <c r="G5711" s="69">
        <v>43290</v>
      </c>
      <c r="H5711">
        <v>78</v>
      </c>
      <c r="I5711">
        <v>149</v>
      </c>
      <c r="J5711" t="s">
        <v>974</v>
      </c>
      <c r="K5711" t="s">
        <v>618</v>
      </c>
      <c r="L5711" t="s">
        <v>67</v>
      </c>
      <c r="M5711" s="73">
        <v>2300000</v>
      </c>
      <c r="N5711" t="str">
        <f t="shared" si="178"/>
        <v>0078-1</v>
      </c>
      <c r="O5711">
        <v>7512</v>
      </c>
      <c r="P5711">
        <f>1</f>
        <v>1</v>
      </c>
      <c r="Q5711">
        <f t="shared" si="179"/>
        <v>7</v>
      </c>
      <c r="W5711"/>
    </row>
    <row r="5712" spans="3:23" x14ac:dyDescent="0.25">
      <c r="C5712" t="s">
        <v>214</v>
      </c>
      <c r="D5712">
        <v>0</v>
      </c>
      <c r="E5712">
        <v>2649</v>
      </c>
      <c r="F5712" s="69">
        <v>43258</v>
      </c>
      <c r="G5712" s="69">
        <v>43258</v>
      </c>
      <c r="H5712">
        <v>78</v>
      </c>
      <c r="I5712">
        <v>149</v>
      </c>
      <c r="J5712" t="s">
        <v>974</v>
      </c>
      <c r="K5712" t="s">
        <v>618</v>
      </c>
      <c r="L5712" t="s">
        <v>67</v>
      </c>
      <c r="M5712" s="73">
        <v>2300000</v>
      </c>
      <c r="N5712" t="str">
        <f t="shared" si="178"/>
        <v>0078-1</v>
      </c>
      <c r="O5712">
        <v>7512</v>
      </c>
      <c r="P5712">
        <f>1</f>
        <v>1</v>
      </c>
      <c r="Q5712">
        <f t="shared" si="179"/>
        <v>6</v>
      </c>
      <c r="W5712"/>
    </row>
    <row r="5713" spans="3:23" x14ac:dyDescent="0.25">
      <c r="C5713" t="s">
        <v>214</v>
      </c>
      <c r="D5713">
        <v>0</v>
      </c>
      <c r="E5713">
        <v>2075</v>
      </c>
      <c r="F5713" s="69">
        <v>43228</v>
      </c>
      <c r="G5713" s="69">
        <v>43228</v>
      </c>
      <c r="H5713">
        <v>78</v>
      </c>
      <c r="I5713">
        <v>149</v>
      </c>
      <c r="J5713" t="s">
        <v>974</v>
      </c>
      <c r="K5713" t="s">
        <v>618</v>
      </c>
      <c r="L5713" t="s">
        <v>67</v>
      </c>
      <c r="M5713" s="73">
        <v>2300000</v>
      </c>
      <c r="N5713" t="str">
        <f t="shared" si="178"/>
        <v>0078-1</v>
      </c>
      <c r="O5713">
        <v>7512</v>
      </c>
      <c r="P5713">
        <f>1</f>
        <v>1</v>
      </c>
      <c r="Q5713">
        <f t="shared" si="179"/>
        <v>5</v>
      </c>
      <c r="W5713"/>
    </row>
    <row r="5714" spans="3:23" x14ac:dyDescent="0.25">
      <c r="C5714" t="s">
        <v>214</v>
      </c>
      <c r="D5714">
        <v>0</v>
      </c>
      <c r="E5714">
        <v>1432</v>
      </c>
      <c r="F5714" s="69">
        <v>43200</v>
      </c>
      <c r="G5714" s="69">
        <v>43200</v>
      </c>
      <c r="H5714">
        <v>78</v>
      </c>
      <c r="I5714">
        <v>149</v>
      </c>
      <c r="J5714" t="s">
        <v>974</v>
      </c>
      <c r="K5714" t="s">
        <v>618</v>
      </c>
      <c r="L5714" t="s">
        <v>67</v>
      </c>
      <c r="M5714" s="73">
        <v>2300000</v>
      </c>
      <c r="N5714" t="str">
        <f t="shared" si="178"/>
        <v>0078-1</v>
      </c>
      <c r="O5714">
        <v>7512</v>
      </c>
      <c r="P5714">
        <f>1</f>
        <v>1</v>
      </c>
      <c r="Q5714">
        <f t="shared" si="179"/>
        <v>4</v>
      </c>
      <c r="W5714"/>
    </row>
    <row r="5715" spans="3:23" x14ac:dyDescent="0.25">
      <c r="C5715" t="s">
        <v>214</v>
      </c>
      <c r="D5715">
        <v>0</v>
      </c>
      <c r="E5715">
        <v>692</v>
      </c>
      <c r="F5715" s="69">
        <v>43171</v>
      </c>
      <c r="G5715" s="69">
        <v>43171</v>
      </c>
      <c r="H5715">
        <v>78</v>
      </c>
      <c r="I5715">
        <v>149</v>
      </c>
      <c r="J5715" t="s">
        <v>974</v>
      </c>
      <c r="K5715" t="s">
        <v>618</v>
      </c>
      <c r="L5715" t="s">
        <v>67</v>
      </c>
      <c r="M5715" s="73">
        <v>2300000</v>
      </c>
      <c r="N5715" t="str">
        <f t="shared" si="178"/>
        <v>0078-1</v>
      </c>
      <c r="O5715">
        <v>7512</v>
      </c>
      <c r="P5715">
        <f>1</f>
        <v>1</v>
      </c>
      <c r="Q5715">
        <f t="shared" si="179"/>
        <v>3</v>
      </c>
      <c r="W5715"/>
    </row>
    <row r="5716" spans="3:23" x14ac:dyDescent="0.25">
      <c r="C5716" t="s">
        <v>214</v>
      </c>
      <c r="D5716">
        <v>0</v>
      </c>
      <c r="E5716">
        <v>356</v>
      </c>
      <c r="F5716" s="69">
        <v>43165</v>
      </c>
      <c r="G5716" s="69">
        <v>43165</v>
      </c>
      <c r="H5716">
        <v>78</v>
      </c>
      <c r="I5716">
        <v>149</v>
      </c>
      <c r="J5716" t="s">
        <v>974</v>
      </c>
      <c r="K5716" t="s">
        <v>618</v>
      </c>
      <c r="L5716" t="s">
        <v>67</v>
      </c>
      <c r="M5716" s="73">
        <v>1226667</v>
      </c>
      <c r="N5716" t="str">
        <f t="shared" si="178"/>
        <v>0078-1</v>
      </c>
      <c r="O5716">
        <v>7512</v>
      </c>
      <c r="P5716">
        <f>1</f>
        <v>1</v>
      </c>
      <c r="Q5716">
        <f t="shared" si="179"/>
        <v>3</v>
      </c>
      <c r="W5716"/>
    </row>
    <row r="5717" spans="3:23" x14ac:dyDescent="0.25">
      <c r="C5717" t="s">
        <v>214</v>
      </c>
      <c r="D5717">
        <v>0</v>
      </c>
      <c r="E5717">
        <v>6354</v>
      </c>
      <c r="F5717" s="69">
        <v>43439</v>
      </c>
      <c r="G5717" s="69">
        <v>43439</v>
      </c>
      <c r="H5717">
        <v>247</v>
      </c>
      <c r="I5717">
        <v>148</v>
      </c>
      <c r="J5717" t="s">
        <v>975</v>
      </c>
      <c r="K5717" t="s">
        <v>618</v>
      </c>
      <c r="L5717" t="s">
        <v>67</v>
      </c>
      <c r="M5717" s="73">
        <v>2300000</v>
      </c>
      <c r="N5717" t="str">
        <f t="shared" si="178"/>
        <v>0247-1</v>
      </c>
      <c r="O5717">
        <v>7512</v>
      </c>
      <c r="P5717">
        <f>1</f>
        <v>1</v>
      </c>
      <c r="Q5717">
        <f t="shared" si="179"/>
        <v>12</v>
      </c>
      <c r="W5717"/>
    </row>
    <row r="5718" spans="3:23" x14ac:dyDescent="0.25">
      <c r="C5718" t="s">
        <v>214</v>
      </c>
      <c r="D5718">
        <v>0</v>
      </c>
      <c r="E5718">
        <v>5986</v>
      </c>
      <c r="F5718" s="69">
        <v>43419</v>
      </c>
      <c r="G5718" s="69">
        <v>43419</v>
      </c>
      <c r="H5718">
        <v>247</v>
      </c>
      <c r="I5718">
        <v>148</v>
      </c>
      <c r="J5718" t="s">
        <v>975</v>
      </c>
      <c r="K5718" t="s">
        <v>618</v>
      </c>
      <c r="L5718" t="s">
        <v>67</v>
      </c>
      <c r="M5718" s="73">
        <v>2300000</v>
      </c>
      <c r="N5718" t="str">
        <f t="shared" si="178"/>
        <v>0247-1</v>
      </c>
      <c r="O5718">
        <v>7512</v>
      </c>
      <c r="P5718">
        <f>1</f>
        <v>1</v>
      </c>
      <c r="Q5718">
        <f t="shared" si="179"/>
        <v>11</v>
      </c>
      <c r="W5718"/>
    </row>
    <row r="5719" spans="3:23" x14ac:dyDescent="0.25">
      <c r="C5719" t="s">
        <v>214</v>
      </c>
      <c r="D5719">
        <v>0</v>
      </c>
      <c r="E5719">
        <v>5044</v>
      </c>
      <c r="F5719" s="69">
        <v>43378</v>
      </c>
      <c r="G5719" s="69">
        <v>43378</v>
      </c>
      <c r="H5719">
        <v>247</v>
      </c>
      <c r="I5719">
        <v>148</v>
      </c>
      <c r="J5719" t="s">
        <v>975</v>
      </c>
      <c r="K5719" t="s">
        <v>618</v>
      </c>
      <c r="L5719" t="s">
        <v>67</v>
      </c>
      <c r="M5719" s="73">
        <v>2300000</v>
      </c>
      <c r="N5719" t="str">
        <f t="shared" si="178"/>
        <v>0247-1</v>
      </c>
      <c r="O5719">
        <v>7512</v>
      </c>
      <c r="P5719">
        <f>1</f>
        <v>1</v>
      </c>
      <c r="Q5719">
        <f t="shared" si="179"/>
        <v>10</v>
      </c>
      <c r="W5719"/>
    </row>
    <row r="5720" spans="3:23" x14ac:dyDescent="0.25">
      <c r="C5720" t="s">
        <v>214</v>
      </c>
      <c r="D5720">
        <v>0</v>
      </c>
      <c r="E5720">
        <v>4529</v>
      </c>
      <c r="F5720" s="69">
        <v>43353</v>
      </c>
      <c r="G5720" s="69">
        <v>43353</v>
      </c>
      <c r="H5720">
        <v>247</v>
      </c>
      <c r="I5720">
        <v>148</v>
      </c>
      <c r="J5720" t="s">
        <v>975</v>
      </c>
      <c r="K5720" t="s">
        <v>618</v>
      </c>
      <c r="L5720" t="s">
        <v>67</v>
      </c>
      <c r="M5720" s="73">
        <v>2300000</v>
      </c>
      <c r="N5720" t="str">
        <f t="shared" si="178"/>
        <v>0247-1</v>
      </c>
      <c r="O5720">
        <v>7512</v>
      </c>
      <c r="P5720">
        <f>1</f>
        <v>1</v>
      </c>
      <c r="Q5720">
        <f t="shared" si="179"/>
        <v>9</v>
      </c>
      <c r="W5720"/>
    </row>
    <row r="5721" spans="3:23" x14ac:dyDescent="0.25">
      <c r="C5721" t="s">
        <v>214</v>
      </c>
      <c r="D5721">
        <v>0</v>
      </c>
      <c r="E5721">
        <v>3907</v>
      </c>
      <c r="F5721" s="69">
        <v>43321</v>
      </c>
      <c r="G5721" s="69">
        <v>43321</v>
      </c>
      <c r="H5721">
        <v>247</v>
      </c>
      <c r="I5721">
        <v>148</v>
      </c>
      <c r="J5721" t="s">
        <v>975</v>
      </c>
      <c r="K5721" t="s">
        <v>618</v>
      </c>
      <c r="L5721" t="s">
        <v>67</v>
      </c>
      <c r="M5721" s="73">
        <v>2300000</v>
      </c>
      <c r="N5721" t="str">
        <f t="shared" si="178"/>
        <v>0247-1</v>
      </c>
      <c r="O5721">
        <v>7512</v>
      </c>
      <c r="P5721">
        <f>1</f>
        <v>1</v>
      </c>
      <c r="Q5721">
        <f t="shared" si="179"/>
        <v>8</v>
      </c>
      <c r="W5721"/>
    </row>
    <row r="5722" spans="3:23" x14ac:dyDescent="0.25">
      <c r="C5722" t="s">
        <v>214</v>
      </c>
      <c r="D5722">
        <v>0</v>
      </c>
      <c r="E5722">
        <v>3224</v>
      </c>
      <c r="F5722" s="69">
        <v>43290</v>
      </c>
      <c r="G5722" s="69">
        <v>43290</v>
      </c>
      <c r="H5722">
        <v>247</v>
      </c>
      <c r="I5722">
        <v>148</v>
      </c>
      <c r="J5722" t="s">
        <v>975</v>
      </c>
      <c r="K5722" t="s">
        <v>618</v>
      </c>
      <c r="L5722" t="s">
        <v>67</v>
      </c>
      <c r="M5722" s="73">
        <v>2300000</v>
      </c>
      <c r="N5722" t="str">
        <f t="shared" si="178"/>
        <v>0247-1</v>
      </c>
      <c r="O5722">
        <v>7512</v>
      </c>
      <c r="P5722">
        <f>1</f>
        <v>1</v>
      </c>
      <c r="Q5722">
        <f t="shared" si="179"/>
        <v>7</v>
      </c>
      <c r="W5722"/>
    </row>
    <row r="5723" spans="3:23" x14ac:dyDescent="0.25">
      <c r="C5723" t="s">
        <v>214</v>
      </c>
      <c r="D5723">
        <v>0</v>
      </c>
      <c r="E5723">
        <v>2928</v>
      </c>
      <c r="F5723" s="69">
        <v>43270</v>
      </c>
      <c r="G5723" s="69">
        <v>43270</v>
      </c>
      <c r="H5723">
        <v>247</v>
      </c>
      <c r="I5723">
        <v>148</v>
      </c>
      <c r="J5723" t="s">
        <v>975</v>
      </c>
      <c r="K5723" t="s">
        <v>618</v>
      </c>
      <c r="L5723" t="s">
        <v>67</v>
      </c>
      <c r="M5723" s="73">
        <v>2300000</v>
      </c>
      <c r="N5723" t="str">
        <f t="shared" si="178"/>
        <v>0247-1</v>
      </c>
      <c r="O5723">
        <v>7512</v>
      </c>
      <c r="P5723">
        <f>1</f>
        <v>1</v>
      </c>
      <c r="Q5723">
        <f t="shared" si="179"/>
        <v>6</v>
      </c>
      <c r="W5723"/>
    </row>
    <row r="5724" spans="3:23" x14ac:dyDescent="0.25">
      <c r="C5724" t="s">
        <v>214</v>
      </c>
      <c r="D5724">
        <v>0</v>
      </c>
      <c r="E5724">
        <v>2109</v>
      </c>
      <c r="F5724" s="69">
        <v>43229</v>
      </c>
      <c r="G5724" s="69">
        <v>43229</v>
      </c>
      <c r="H5724">
        <v>247</v>
      </c>
      <c r="I5724">
        <v>148</v>
      </c>
      <c r="J5724" t="s">
        <v>975</v>
      </c>
      <c r="K5724" t="s">
        <v>618</v>
      </c>
      <c r="L5724" t="s">
        <v>67</v>
      </c>
      <c r="M5724" s="73">
        <v>2300000</v>
      </c>
      <c r="N5724" t="str">
        <f t="shared" si="178"/>
        <v>0247-1</v>
      </c>
      <c r="O5724">
        <v>7512</v>
      </c>
      <c r="P5724">
        <f>1</f>
        <v>1</v>
      </c>
      <c r="Q5724">
        <f t="shared" si="179"/>
        <v>5</v>
      </c>
      <c r="W5724"/>
    </row>
    <row r="5725" spans="3:23" x14ac:dyDescent="0.25">
      <c r="C5725" t="s">
        <v>214</v>
      </c>
      <c r="D5725">
        <v>0</v>
      </c>
      <c r="E5725">
        <v>1593</v>
      </c>
      <c r="F5725" s="69">
        <v>43201</v>
      </c>
      <c r="G5725" s="69">
        <v>43201</v>
      </c>
      <c r="H5725">
        <v>247</v>
      </c>
      <c r="I5725">
        <v>148</v>
      </c>
      <c r="J5725" t="s">
        <v>975</v>
      </c>
      <c r="K5725" t="s">
        <v>618</v>
      </c>
      <c r="L5725" t="s">
        <v>67</v>
      </c>
      <c r="M5725" s="73">
        <v>2300000</v>
      </c>
      <c r="N5725" t="str">
        <f t="shared" si="178"/>
        <v>0247-1</v>
      </c>
      <c r="O5725">
        <v>7512</v>
      </c>
      <c r="P5725">
        <f>1</f>
        <v>1</v>
      </c>
      <c r="Q5725">
        <f t="shared" si="179"/>
        <v>4</v>
      </c>
      <c r="W5725"/>
    </row>
    <row r="5726" spans="3:23" x14ac:dyDescent="0.25">
      <c r="C5726" t="s">
        <v>214</v>
      </c>
      <c r="D5726">
        <v>0</v>
      </c>
      <c r="E5726">
        <v>843</v>
      </c>
      <c r="F5726" s="69">
        <v>43173</v>
      </c>
      <c r="G5726" s="69">
        <v>43173</v>
      </c>
      <c r="H5726">
        <v>247</v>
      </c>
      <c r="I5726">
        <v>148</v>
      </c>
      <c r="J5726" t="s">
        <v>975</v>
      </c>
      <c r="K5726" t="s">
        <v>618</v>
      </c>
      <c r="L5726" t="s">
        <v>67</v>
      </c>
      <c r="M5726" s="73">
        <v>2300000</v>
      </c>
      <c r="N5726" t="str">
        <f t="shared" si="178"/>
        <v>0247-1</v>
      </c>
      <c r="O5726">
        <v>7512</v>
      </c>
      <c r="P5726">
        <f>1</f>
        <v>1</v>
      </c>
      <c r="Q5726">
        <f t="shared" si="179"/>
        <v>3</v>
      </c>
      <c r="W5726"/>
    </row>
    <row r="5727" spans="3:23" x14ac:dyDescent="0.25">
      <c r="C5727" t="s">
        <v>214</v>
      </c>
      <c r="D5727">
        <v>0</v>
      </c>
      <c r="E5727">
        <v>382</v>
      </c>
      <c r="F5727" s="69">
        <v>43165</v>
      </c>
      <c r="G5727" s="69">
        <v>43165</v>
      </c>
      <c r="H5727">
        <v>247</v>
      </c>
      <c r="I5727">
        <v>148</v>
      </c>
      <c r="J5727" t="s">
        <v>975</v>
      </c>
      <c r="K5727" t="s">
        <v>618</v>
      </c>
      <c r="L5727" t="s">
        <v>67</v>
      </c>
      <c r="M5727" s="73">
        <v>920000</v>
      </c>
      <c r="N5727" t="str">
        <f t="shared" si="178"/>
        <v>0247-1</v>
      </c>
      <c r="O5727">
        <v>7512</v>
      </c>
      <c r="P5727">
        <f>1</f>
        <v>1</v>
      </c>
      <c r="Q5727">
        <f t="shared" si="179"/>
        <v>3</v>
      </c>
      <c r="W5727"/>
    </row>
    <row r="5728" spans="3:23" x14ac:dyDescent="0.25">
      <c r="C5728" t="s">
        <v>214</v>
      </c>
      <c r="D5728">
        <v>0</v>
      </c>
      <c r="E5728">
        <v>6319</v>
      </c>
      <c r="F5728" s="69">
        <v>43439</v>
      </c>
      <c r="G5728" s="69">
        <v>43439</v>
      </c>
      <c r="H5728">
        <v>229</v>
      </c>
      <c r="I5728">
        <v>147</v>
      </c>
      <c r="J5728" t="s">
        <v>976</v>
      </c>
      <c r="K5728" t="s">
        <v>618</v>
      </c>
      <c r="L5728" t="s">
        <v>67</v>
      </c>
      <c r="M5728" s="73">
        <v>2300000</v>
      </c>
      <c r="N5728" t="str">
        <f t="shared" si="178"/>
        <v>0229-1</v>
      </c>
      <c r="O5728">
        <v>7512</v>
      </c>
      <c r="P5728">
        <f>1</f>
        <v>1</v>
      </c>
      <c r="Q5728">
        <f t="shared" si="179"/>
        <v>12</v>
      </c>
      <c r="W5728"/>
    </row>
    <row r="5729" spans="3:23" x14ac:dyDescent="0.25">
      <c r="C5729" t="s">
        <v>214</v>
      </c>
      <c r="D5729">
        <v>0</v>
      </c>
      <c r="E5729">
        <v>5823</v>
      </c>
      <c r="F5729" s="69">
        <v>43413</v>
      </c>
      <c r="G5729" s="69">
        <v>43413</v>
      </c>
      <c r="H5729">
        <v>229</v>
      </c>
      <c r="I5729">
        <v>147</v>
      </c>
      <c r="J5729" t="s">
        <v>976</v>
      </c>
      <c r="K5729" t="s">
        <v>618</v>
      </c>
      <c r="L5729" t="s">
        <v>67</v>
      </c>
      <c r="M5729" s="73">
        <v>2300000</v>
      </c>
      <c r="N5729" t="str">
        <f t="shared" si="178"/>
        <v>0229-1</v>
      </c>
      <c r="O5729">
        <v>7512</v>
      </c>
      <c r="P5729">
        <f>1</f>
        <v>1</v>
      </c>
      <c r="Q5729">
        <f t="shared" si="179"/>
        <v>11</v>
      </c>
      <c r="W5729"/>
    </row>
    <row r="5730" spans="3:23" x14ac:dyDescent="0.25">
      <c r="C5730" t="s">
        <v>214</v>
      </c>
      <c r="D5730">
        <v>0</v>
      </c>
      <c r="E5730">
        <v>5125</v>
      </c>
      <c r="F5730" s="69">
        <v>43381</v>
      </c>
      <c r="G5730" s="69">
        <v>43381</v>
      </c>
      <c r="H5730">
        <v>229</v>
      </c>
      <c r="I5730">
        <v>147</v>
      </c>
      <c r="J5730" t="s">
        <v>976</v>
      </c>
      <c r="K5730" t="s">
        <v>618</v>
      </c>
      <c r="L5730" t="s">
        <v>67</v>
      </c>
      <c r="M5730" s="73">
        <v>2300000</v>
      </c>
      <c r="N5730" t="str">
        <f t="shared" si="178"/>
        <v>0229-1</v>
      </c>
      <c r="O5730">
        <v>7512</v>
      </c>
      <c r="P5730">
        <f>1</f>
        <v>1</v>
      </c>
      <c r="Q5730">
        <f t="shared" si="179"/>
        <v>10</v>
      </c>
      <c r="W5730"/>
    </row>
    <row r="5731" spans="3:23" x14ac:dyDescent="0.25">
      <c r="C5731" t="s">
        <v>214</v>
      </c>
      <c r="D5731">
        <v>0</v>
      </c>
      <c r="E5731">
        <v>4404</v>
      </c>
      <c r="F5731" s="69">
        <v>43349</v>
      </c>
      <c r="G5731" s="69">
        <v>43349</v>
      </c>
      <c r="H5731">
        <v>229</v>
      </c>
      <c r="I5731">
        <v>147</v>
      </c>
      <c r="J5731" t="s">
        <v>976</v>
      </c>
      <c r="K5731" t="s">
        <v>618</v>
      </c>
      <c r="L5731" t="s">
        <v>67</v>
      </c>
      <c r="M5731" s="73">
        <v>2300000</v>
      </c>
      <c r="N5731" t="str">
        <f t="shared" si="178"/>
        <v>0229-1</v>
      </c>
      <c r="O5731">
        <v>7512</v>
      </c>
      <c r="P5731">
        <f>1</f>
        <v>1</v>
      </c>
      <c r="Q5731">
        <f t="shared" si="179"/>
        <v>9</v>
      </c>
      <c r="W5731"/>
    </row>
    <row r="5732" spans="3:23" x14ac:dyDescent="0.25">
      <c r="C5732" t="s">
        <v>214</v>
      </c>
      <c r="D5732">
        <v>0</v>
      </c>
      <c r="E5732">
        <v>3886</v>
      </c>
      <c r="F5732" s="69">
        <v>43320</v>
      </c>
      <c r="G5732" s="69">
        <v>43320</v>
      </c>
      <c r="H5732">
        <v>229</v>
      </c>
      <c r="I5732">
        <v>147</v>
      </c>
      <c r="J5732" t="s">
        <v>976</v>
      </c>
      <c r="K5732" t="s">
        <v>618</v>
      </c>
      <c r="L5732" t="s">
        <v>67</v>
      </c>
      <c r="M5732" s="73">
        <v>2300000</v>
      </c>
      <c r="N5732" t="str">
        <f t="shared" si="178"/>
        <v>0229-1</v>
      </c>
      <c r="O5732">
        <v>7512</v>
      </c>
      <c r="P5732">
        <f>1</f>
        <v>1</v>
      </c>
      <c r="Q5732">
        <f t="shared" si="179"/>
        <v>8</v>
      </c>
      <c r="W5732"/>
    </row>
    <row r="5733" spans="3:23" x14ac:dyDescent="0.25">
      <c r="C5733" t="s">
        <v>214</v>
      </c>
      <c r="D5733">
        <v>0</v>
      </c>
      <c r="E5733">
        <v>3493</v>
      </c>
      <c r="F5733" s="69">
        <v>43298</v>
      </c>
      <c r="G5733" s="69">
        <v>43298</v>
      </c>
      <c r="H5733">
        <v>229</v>
      </c>
      <c r="I5733">
        <v>147</v>
      </c>
      <c r="J5733" t="s">
        <v>976</v>
      </c>
      <c r="K5733" t="s">
        <v>618</v>
      </c>
      <c r="L5733" t="s">
        <v>67</v>
      </c>
      <c r="M5733" s="73">
        <v>2300000</v>
      </c>
      <c r="N5733" t="str">
        <f t="shared" si="178"/>
        <v>0229-1</v>
      </c>
      <c r="O5733">
        <v>7512</v>
      </c>
      <c r="P5733">
        <f>1</f>
        <v>1</v>
      </c>
      <c r="Q5733">
        <f t="shared" si="179"/>
        <v>7</v>
      </c>
      <c r="W5733"/>
    </row>
    <row r="5734" spans="3:23" x14ac:dyDescent="0.25">
      <c r="C5734" t="s">
        <v>214</v>
      </c>
      <c r="D5734">
        <v>0</v>
      </c>
      <c r="E5734">
        <v>2922</v>
      </c>
      <c r="F5734" s="69">
        <v>43270</v>
      </c>
      <c r="G5734" s="69">
        <v>43270</v>
      </c>
      <c r="H5734">
        <v>229</v>
      </c>
      <c r="I5734">
        <v>147</v>
      </c>
      <c r="J5734" t="s">
        <v>976</v>
      </c>
      <c r="K5734" t="s">
        <v>618</v>
      </c>
      <c r="L5734" t="s">
        <v>67</v>
      </c>
      <c r="M5734" s="73">
        <v>2300000</v>
      </c>
      <c r="N5734" t="str">
        <f t="shared" si="178"/>
        <v>0229-1</v>
      </c>
      <c r="O5734">
        <v>7512</v>
      </c>
      <c r="P5734">
        <f>1</f>
        <v>1</v>
      </c>
      <c r="Q5734">
        <f t="shared" si="179"/>
        <v>6</v>
      </c>
      <c r="W5734"/>
    </row>
    <row r="5735" spans="3:23" x14ac:dyDescent="0.25">
      <c r="C5735" t="s">
        <v>214</v>
      </c>
      <c r="D5735">
        <v>0</v>
      </c>
      <c r="E5735">
        <v>2096</v>
      </c>
      <c r="F5735" s="69">
        <v>43229</v>
      </c>
      <c r="G5735" s="69">
        <v>43229</v>
      </c>
      <c r="H5735">
        <v>229</v>
      </c>
      <c r="I5735">
        <v>147</v>
      </c>
      <c r="J5735" t="s">
        <v>976</v>
      </c>
      <c r="K5735" t="s">
        <v>618</v>
      </c>
      <c r="L5735" t="s">
        <v>67</v>
      </c>
      <c r="M5735" s="73">
        <v>2300000</v>
      </c>
      <c r="N5735" t="str">
        <f t="shared" si="178"/>
        <v>0229-1</v>
      </c>
      <c r="O5735">
        <v>7512</v>
      </c>
      <c r="P5735">
        <f>1</f>
        <v>1</v>
      </c>
      <c r="Q5735">
        <f t="shared" si="179"/>
        <v>5</v>
      </c>
      <c r="W5735"/>
    </row>
    <row r="5736" spans="3:23" x14ac:dyDescent="0.25">
      <c r="C5736" t="s">
        <v>214</v>
      </c>
      <c r="D5736">
        <v>0</v>
      </c>
      <c r="E5736">
        <v>1559</v>
      </c>
      <c r="F5736" s="69">
        <v>43201</v>
      </c>
      <c r="G5736" s="69">
        <v>43201</v>
      </c>
      <c r="H5736">
        <v>229</v>
      </c>
      <c r="I5736">
        <v>147</v>
      </c>
      <c r="J5736" t="s">
        <v>976</v>
      </c>
      <c r="K5736" t="s">
        <v>618</v>
      </c>
      <c r="L5736" t="s">
        <v>67</v>
      </c>
      <c r="M5736" s="73">
        <v>2300000</v>
      </c>
      <c r="N5736" t="str">
        <f t="shared" si="178"/>
        <v>0229-1</v>
      </c>
      <c r="O5736">
        <v>7512</v>
      </c>
      <c r="P5736">
        <f>1</f>
        <v>1</v>
      </c>
      <c r="Q5736">
        <f t="shared" si="179"/>
        <v>4</v>
      </c>
      <c r="W5736"/>
    </row>
    <row r="5737" spans="3:23" x14ac:dyDescent="0.25">
      <c r="C5737" t="s">
        <v>214</v>
      </c>
      <c r="D5737">
        <v>0</v>
      </c>
      <c r="E5737">
        <v>878</v>
      </c>
      <c r="F5737" s="69">
        <v>43173</v>
      </c>
      <c r="G5737" s="69">
        <v>43173</v>
      </c>
      <c r="H5737">
        <v>229</v>
      </c>
      <c r="I5737">
        <v>147</v>
      </c>
      <c r="J5737" t="s">
        <v>976</v>
      </c>
      <c r="K5737" t="s">
        <v>618</v>
      </c>
      <c r="L5737" t="s">
        <v>67</v>
      </c>
      <c r="M5737" s="73">
        <v>2300000</v>
      </c>
      <c r="N5737" t="str">
        <f t="shared" si="178"/>
        <v>0229-1</v>
      </c>
      <c r="O5737">
        <v>7512</v>
      </c>
      <c r="P5737">
        <f>1</f>
        <v>1</v>
      </c>
      <c r="Q5737">
        <f t="shared" si="179"/>
        <v>3</v>
      </c>
      <c r="W5737"/>
    </row>
    <row r="5738" spans="3:23" x14ac:dyDescent="0.25">
      <c r="C5738" t="s">
        <v>214</v>
      </c>
      <c r="D5738">
        <v>0</v>
      </c>
      <c r="E5738">
        <v>312</v>
      </c>
      <c r="F5738" s="69">
        <v>43153</v>
      </c>
      <c r="G5738" s="69">
        <v>43153</v>
      </c>
      <c r="H5738">
        <v>229</v>
      </c>
      <c r="I5738">
        <v>147</v>
      </c>
      <c r="J5738" t="s">
        <v>976</v>
      </c>
      <c r="K5738" t="s">
        <v>618</v>
      </c>
      <c r="L5738" t="s">
        <v>67</v>
      </c>
      <c r="M5738" s="73">
        <v>1073333</v>
      </c>
      <c r="N5738" t="str">
        <f t="shared" si="178"/>
        <v>0229-1</v>
      </c>
      <c r="O5738">
        <v>7512</v>
      </c>
      <c r="P5738">
        <f>1</f>
        <v>1</v>
      </c>
      <c r="Q5738">
        <f t="shared" si="179"/>
        <v>2</v>
      </c>
      <c r="W5738"/>
    </row>
    <row r="5739" spans="3:23" x14ac:dyDescent="0.25">
      <c r="C5739" t="s">
        <v>214</v>
      </c>
      <c r="D5739">
        <v>0</v>
      </c>
      <c r="E5739">
        <v>6322</v>
      </c>
      <c r="F5739" s="69">
        <v>43439</v>
      </c>
      <c r="G5739" s="69">
        <v>43439</v>
      </c>
      <c r="H5739">
        <v>97</v>
      </c>
      <c r="I5739">
        <v>146</v>
      </c>
      <c r="J5739" t="s">
        <v>977</v>
      </c>
      <c r="K5739" t="s">
        <v>618</v>
      </c>
      <c r="L5739" t="s">
        <v>67</v>
      </c>
      <c r="M5739" s="73">
        <v>2300000</v>
      </c>
      <c r="N5739" t="str">
        <f t="shared" si="178"/>
        <v>0097-1</v>
      </c>
      <c r="O5739">
        <v>7512</v>
      </c>
      <c r="P5739">
        <f>1</f>
        <v>1</v>
      </c>
      <c r="Q5739">
        <f t="shared" si="179"/>
        <v>12</v>
      </c>
      <c r="W5739"/>
    </row>
    <row r="5740" spans="3:23" x14ac:dyDescent="0.25">
      <c r="C5740" t="s">
        <v>214</v>
      </c>
      <c r="D5740">
        <v>0</v>
      </c>
      <c r="E5740">
        <v>6294</v>
      </c>
      <c r="F5740" s="69">
        <v>43439</v>
      </c>
      <c r="G5740" s="69">
        <v>43439</v>
      </c>
      <c r="H5740">
        <v>97</v>
      </c>
      <c r="I5740">
        <v>146</v>
      </c>
      <c r="J5740" t="s">
        <v>977</v>
      </c>
      <c r="K5740" t="s">
        <v>618</v>
      </c>
      <c r="L5740" t="s">
        <v>67</v>
      </c>
      <c r="M5740" s="73">
        <v>2300000</v>
      </c>
      <c r="N5740" t="str">
        <f t="shared" si="178"/>
        <v>0097-1</v>
      </c>
      <c r="O5740">
        <v>7512</v>
      </c>
      <c r="P5740">
        <f>1</f>
        <v>1</v>
      </c>
      <c r="Q5740">
        <f t="shared" si="179"/>
        <v>12</v>
      </c>
      <c r="W5740"/>
    </row>
    <row r="5741" spans="3:23" x14ac:dyDescent="0.25">
      <c r="C5741" t="s">
        <v>214</v>
      </c>
      <c r="D5741">
        <v>0</v>
      </c>
      <c r="E5741">
        <v>6010</v>
      </c>
      <c r="F5741" s="69">
        <v>43424</v>
      </c>
      <c r="G5741" s="69">
        <v>43424</v>
      </c>
      <c r="H5741">
        <v>97</v>
      </c>
      <c r="I5741">
        <v>146</v>
      </c>
      <c r="J5741" t="s">
        <v>977</v>
      </c>
      <c r="K5741" t="s">
        <v>618</v>
      </c>
      <c r="L5741" t="s">
        <v>67</v>
      </c>
      <c r="M5741" s="73">
        <v>2300000</v>
      </c>
      <c r="N5741" t="str">
        <f t="shared" si="178"/>
        <v>0097-1</v>
      </c>
      <c r="O5741">
        <v>7512</v>
      </c>
      <c r="P5741">
        <f>1</f>
        <v>1</v>
      </c>
      <c r="Q5741">
        <f t="shared" si="179"/>
        <v>11</v>
      </c>
      <c r="W5741"/>
    </row>
    <row r="5742" spans="3:23" x14ac:dyDescent="0.25">
      <c r="C5742" t="s">
        <v>214</v>
      </c>
      <c r="D5742">
        <v>0</v>
      </c>
      <c r="E5742">
        <v>6009</v>
      </c>
      <c r="F5742" s="69">
        <v>43424</v>
      </c>
      <c r="G5742" s="69">
        <v>43424</v>
      </c>
      <c r="H5742">
        <v>97</v>
      </c>
      <c r="I5742">
        <v>146</v>
      </c>
      <c r="J5742" t="s">
        <v>977</v>
      </c>
      <c r="K5742" t="s">
        <v>618</v>
      </c>
      <c r="L5742" t="s">
        <v>67</v>
      </c>
      <c r="M5742" s="73">
        <v>2300000</v>
      </c>
      <c r="N5742" t="str">
        <f t="shared" si="178"/>
        <v>0097-1</v>
      </c>
      <c r="O5742">
        <v>7512</v>
      </c>
      <c r="P5742">
        <f>1</f>
        <v>1</v>
      </c>
      <c r="Q5742">
        <f t="shared" si="179"/>
        <v>11</v>
      </c>
      <c r="W5742"/>
    </row>
    <row r="5743" spans="3:23" x14ac:dyDescent="0.25">
      <c r="C5743" t="s">
        <v>214</v>
      </c>
      <c r="D5743">
        <v>0</v>
      </c>
      <c r="E5743">
        <v>3987</v>
      </c>
      <c r="F5743" s="69">
        <v>43321</v>
      </c>
      <c r="G5743" s="69">
        <v>43321</v>
      </c>
      <c r="H5743">
        <v>97</v>
      </c>
      <c r="I5743">
        <v>146</v>
      </c>
      <c r="J5743" t="s">
        <v>977</v>
      </c>
      <c r="K5743" t="s">
        <v>618</v>
      </c>
      <c r="L5743" t="s">
        <v>67</v>
      </c>
      <c r="M5743" s="73">
        <v>2300000</v>
      </c>
      <c r="N5743" t="str">
        <f t="shared" si="178"/>
        <v>0097-1</v>
      </c>
      <c r="O5743">
        <v>7512</v>
      </c>
      <c r="P5743">
        <f>1</f>
        <v>1</v>
      </c>
      <c r="Q5743">
        <f t="shared" si="179"/>
        <v>8</v>
      </c>
      <c r="W5743"/>
    </row>
    <row r="5744" spans="3:23" x14ac:dyDescent="0.25">
      <c r="C5744" t="s">
        <v>214</v>
      </c>
      <c r="D5744">
        <v>0</v>
      </c>
      <c r="E5744">
        <v>3986</v>
      </c>
      <c r="F5744" s="69">
        <v>43321</v>
      </c>
      <c r="G5744" s="69">
        <v>43321</v>
      </c>
      <c r="H5744">
        <v>97</v>
      </c>
      <c r="I5744">
        <v>146</v>
      </c>
      <c r="J5744" t="s">
        <v>977</v>
      </c>
      <c r="K5744" t="s">
        <v>618</v>
      </c>
      <c r="L5744" t="s">
        <v>67</v>
      </c>
      <c r="M5744" s="73">
        <v>2300000</v>
      </c>
      <c r="N5744" t="str">
        <f t="shared" si="178"/>
        <v>0097-1</v>
      </c>
      <c r="O5744">
        <v>7512</v>
      </c>
      <c r="P5744">
        <f>1</f>
        <v>1</v>
      </c>
      <c r="Q5744">
        <f t="shared" si="179"/>
        <v>8</v>
      </c>
      <c r="W5744"/>
    </row>
    <row r="5745" spans="3:23" x14ac:dyDescent="0.25">
      <c r="C5745" t="s">
        <v>214</v>
      </c>
      <c r="D5745">
        <v>0</v>
      </c>
      <c r="E5745">
        <v>2950</v>
      </c>
      <c r="F5745" s="69">
        <v>43271</v>
      </c>
      <c r="G5745" s="69">
        <v>43271</v>
      </c>
      <c r="H5745">
        <v>97</v>
      </c>
      <c r="I5745">
        <v>146</v>
      </c>
      <c r="J5745" t="s">
        <v>977</v>
      </c>
      <c r="K5745" t="s">
        <v>618</v>
      </c>
      <c r="L5745" t="s">
        <v>67</v>
      </c>
      <c r="M5745" s="73">
        <v>2300000</v>
      </c>
      <c r="N5745" t="str">
        <f t="shared" si="178"/>
        <v>0097-1</v>
      </c>
      <c r="O5745">
        <v>7512</v>
      </c>
      <c r="P5745">
        <f>1</f>
        <v>1</v>
      </c>
      <c r="Q5745">
        <f t="shared" si="179"/>
        <v>6</v>
      </c>
      <c r="W5745"/>
    </row>
    <row r="5746" spans="3:23" x14ac:dyDescent="0.25">
      <c r="C5746" t="s">
        <v>214</v>
      </c>
      <c r="D5746">
        <v>0</v>
      </c>
      <c r="E5746">
        <v>2222</v>
      </c>
      <c r="F5746" s="69">
        <v>43235</v>
      </c>
      <c r="G5746" s="69">
        <v>43235</v>
      </c>
      <c r="H5746">
        <v>97</v>
      </c>
      <c r="I5746">
        <v>146</v>
      </c>
      <c r="J5746" t="s">
        <v>977</v>
      </c>
      <c r="K5746" t="s">
        <v>618</v>
      </c>
      <c r="L5746" t="s">
        <v>67</v>
      </c>
      <c r="M5746" s="73">
        <v>2300000</v>
      </c>
      <c r="N5746" t="str">
        <f t="shared" si="178"/>
        <v>0097-1</v>
      </c>
      <c r="O5746">
        <v>7512</v>
      </c>
      <c r="P5746">
        <f>1</f>
        <v>1</v>
      </c>
      <c r="Q5746">
        <f t="shared" si="179"/>
        <v>5</v>
      </c>
      <c r="W5746"/>
    </row>
    <row r="5747" spans="3:23" x14ac:dyDescent="0.25">
      <c r="C5747" t="s">
        <v>214</v>
      </c>
      <c r="D5747">
        <v>0</v>
      </c>
      <c r="E5747">
        <v>1439</v>
      </c>
      <c r="F5747" s="69">
        <v>43200</v>
      </c>
      <c r="G5747" s="69">
        <v>43200</v>
      </c>
      <c r="H5747">
        <v>97</v>
      </c>
      <c r="I5747">
        <v>146</v>
      </c>
      <c r="J5747" t="s">
        <v>977</v>
      </c>
      <c r="K5747" t="s">
        <v>618</v>
      </c>
      <c r="L5747" t="s">
        <v>67</v>
      </c>
      <c r="M5747" s="73">
        <v>2300000</v>
      </c>
      <c r="N5747" t="str">
        <f t="shared" si="178"/>
        <v>0097-1</v>
      </c>
      <c r="O5747">
        <v>7512</v>
      </c>
      <c r="P5747">
        <f>1</f>
        <v>1</v>
      </c>
      <c r="Q5747">
        <f t="shared" si="179"/>
        <v>4</v>
      </c>
      <c r="W5747"/>
    </row>
    <row r="5748" spans="3:23" x14ac:dyDescent="0.25">
      <c r="C5748" t="s">
        <v>214</v>
      </c>
      <c r="D5748">
        <v>0</v>
      </c>
      <c r="E5748">
        <v>1122</v>
      </c>
      <c r="F5748" s="69">
        <v>43182</v>
      </c>
      <c r="G5748" s="69">
        <v>43182</v>
      </c>
      <c r="H5748">
        <v>97</v>
      </c>
      <c r="I5748">
        <v>146</v>
      </c>
      <c r="J5748" t="s">
        <v>977</v>
      </c>
      <c r="K5748" t="s">
        <v>618</v>
      </c>
      <c r="L5748" t="s">
        <v>67</v>
      </c>
      <c r="M5748" s="73">
        <v>2300000</v>
      </c>
      <c r="N5748" t="str">
        <f t="shared" si="178"/>
        <v>0097-1</v>
      </c>
      <c r="O5748">
        <v>7512</v>
      </c>
      <c r="P5748">
        <f>1</f>
        <v>1</v>
      </c>
      <c r="Q5748">
        <f t="shared" si="179"/>
        <v>3</v>
      </c>
      <c r="W5748"/>
    </row>
    <row r="5749" spans="3:23" x14ac:dyDescent="0.25">
      <c r="C5749" t="s">
        <v>214</v>
      </c>
      <c r="D5749">
        <v>0</v>
      </c>
      <c r="E5749">
        <v>587</v>
      </c>
      <c r="F5749" s="69">
        <v>43167</v>
      </c>
      <c r="G5749" s="69">
        <v>43167</v>
      </c>
      <c r="H5749">
        <v>97</v>
      </c>
      <c r="I5749">
        <v>146</v>
      </c>
      <c r="J5749" t="s">
        <v>977</v>
      </c>
      <c r="K5749" t="s">
        <v>618</v>
      </c>
      <c r="L5749" t="s">
        <v>67</v>
      </c>
      <c r="M5749" s="73">
        <v>1226667</v>
      </c>
      <c r="N5749" t="str">
        <f t="shared" si="178"/>
        <v>0097-1</v>
      </c>
      <c r="O5749">
        <v>7512</v>
      </c>
      <c r="P5749">
        <f>1</f>
        <v>1</v>
      </c>
      <c r="Q5749">
        <f t="shared" si="179"/>
        <v>3</v>
      </c>
      <c r="W5749"/>
    </row>
    <row r="5750" spans="3:23" x14ac:dyDescent="0.25">
      <c r="C5750" t="s">
        <v>214</v>
      </c>
      <c r="D5750">
        <v>0</v>
      </c>
      <c r="E5750">
        <v>6438</v>
      </c>
      <c r="F5750" s="69">
        <v>43444</v>
      </c>
      <c r="G5750" s="69">
        <v>43444</v>
      </c>
      <c r="H5750">
        <v>129</v>
      </c>
      <c r="I5750">
        <v>145</v>
      </c>
      <c r="J5750" t="s">
        <v>978</v>
      </c>
      <c r="K5750" t="s">
        <v>618</v>
      </c>
      <c r="L5750" t="s">
        <v>67</v>
      </c>
      <c r="M5750" s="73">
        <v>2300000</v>
      </c>
      <c r="N5750" t="str">
        <f t="shared" si="178"/>
        <v>0129-1</v>
      </c>
      <c r="O5750">
        <v>7512</v>
      </c>
      <c r="P5750">
        <f>1</f>
        <v>1</v>
      </c>
      <c r="Q5750">
        <f t="shared" si="179"/>
        <v>12</v>
      </c>
      <c r="W5750"/>
    </row>
    <row r="5751" spans="3:23" x14ac:dyDescent="0.25">
      <c r="C5751" t="s">
        <v>214</v>
      </c>
      <c r="D5751">
        <v>0</v>
      </c>
      <c r="E5751">
        <v>5841</v>
      </c>
      <c r="F5751" s="69">
        <v>43417</v>
      </c>
      <c r="G5751" s="69">
        <v>43417</v>
      </c>
      <c r="H5751">
        <v>129</v>
      </c>
      <c r="I5751">
        <v>145</v>
      </c>
      <c r="J5751" t="s">
        <v>978</v>
      </c>
      <c r="K5751" t="s">
        <v>618</v>
      </c>
      <c r="L5751" t="s">
        <v>67</v>
      </c>
      <c r="M5751" s="73">
        <v>2300000</v>
      </c>
      <c r="N5751" t="str">
        <f t="shared" si="178"/>
        <v>0129-1</v>
      </c>
      <c r="O5751">
        <v>7512</v>
      </c>
      <c r="P5751">
        <f>1</f>
        <v>1</v>
      </c>
      <c r="Q5751">
        <f t="shared" si="179"/>
        <v>11</v>
      </c>
      <c r="W5751"/>
    </row>
    <row r="5752" spans="3:23" x14ac:dyDescent="0.25">
      <c r="C5752" t="s">
        <v>214</v>
      </c>
      <c r="D5752">
        <v>0</v>
      </c>
      <c r="E5752">
        <v>5067</v>
      </c>
      <c r="F5752" s="69">
        <v>43378</v>
      </c>
      <c r="G5752" s="69">
        <v>43378</v>
      </c>
      <c r="H5752">
        <v>129</v>
      </c>
      <c r="I5752">
        <v>145</v>
      </c>
      <c r="J5752" t="s">
        <v>978</v>
      </c>
      <c r="K5752" t="s">
        <v>618</v>
      </c>
      <c r="L5752" t="s">
        <v>67</v>
      </c>
      <c r="M5752" s="73">
        <v>2300000</v>
      </c>
      <c r="N5752" t="str">
        <f t="shared" si="178"/>
        <v>0129-1</v>
      </c>
      <c r="O5752">
        <v>7512</v>
      </c>
      <c r="P5752">
        <f>1</f>
        <v>1</v>
      </c>
      <c r="Q5752">
        <f t="shared" si="179"/>
        <v>10</v>
      </c>
      <c r="W5752"/>
    </row>
    <row r="5753" spans="3:23" x14ac:dyDescent="0.25">
      <c r="C5753" t="s">
        <v>214</v>
      </c>
      <c r="D5753">
        <v>0</v>
      </c>
      <c r="E5753">
        <v>4364</v>
      </c>
      <c r="F5753" s="69">
        <v>43348</v>
      </c>
      <c r="G5753" s="69">
        <v>43348</v>
      </c>
      <c r="H5753">
        <v>129</v>
      </c>
      <c r="I5753">
        <v>145</v>
      </c>
      <c r="J5753" t="s">
        <v>978</v>
      </c>
      <c r="K5753" t="s">
        <v>618</v>
      </c>
      <c r="L5753" t="s">
        <v>67</v>
      </c>
      <c r="M5753" s="73">
        <v>2300000</v>
      </c>
      <c r="N5753" t="str">
        <f t="shared" si="178"/>
        <v>0129-1</v>
      </c>
      <c r="O5753">
        <v>7512</v>
      </c>
      <c r="P5753">
        <f>1</f>
        <v>1</v>
      </c>
      <c r="Q5753">
        <f t="shared" si="179"/>
        <v>9</v>
      </c>
      <c r="W5753"/>
    </row>
    <row r="5754" spans="3:23" x14ac:dyDescent="0.25">
      <c r="C5754" t="s">
        <v>214</v>
      </c>
      <c r="D5754">
        <v>0</v>
      </c>
      <c r="E5754">
        <v>3906</v>
      </c>
      <c r="F5754" s="69">
        <v>43321</v>
      </c>
      <c r="G5754" s="69">
        <v>43321</v>
      </c>
      <c r="H5754">
        <v>129</v>
      </c>
      <c r="I5754">
        <v>145</v>
      </c>
      <c r="J5754" t="s">
        <v>978</v>
      </c>
      <c r="K5754" t="s">
        <v>618</v>
      </c>
      <c r="L5754" t="s">
        <v>67</v>
      </c>
      <c r="M5754" s="73">
        <v>2300000</v>
      </c>
      <c r="N5754" t="str">
        <f t="shared" si="178"/>
        <v>0129-1</v>
      </c>
      <c r="O5754">
        <v>7512</v>
      </c>
      <c r="P5754">
        <f>1</f>
        <v>1</v>
      </c>
      <c r="Q5754">
        <f t="shared" si="179"/>
        <v>8</v>
      </c>
      <c r="W5754"/>
    </row>
    <row r="5755" spans="3:23" x14ac:dyDescent="0.25">
      <c r="C5755" t="s">
        <v>214</v>
      </c>
      <c r="D5755">
        <v>0</v>
      </c>
      <c r="E5755">
        <v>3216</v>
      </c>
      <c r="F5755" s="69">
        <v>43290</v>
      </c>
      <c r="G5755" s="69">
        <v>43290</v>
      </c>
      <c r="H5755">
        <v>129</v>
      </c>
      <c r="I5755">
        <v>145</v>
      </c>
      <c r="J5755" t="s">
        <v>978</v>
      </c>
      <c r="K5755" t="s">
        <v>618</v>
      </c>
      <c r="L5755" t="s">
        <v>67</v>
      </c>
      <c r="M5755" s="73">
        <v>2300000</v>
      </c>
      <c r="N5755" t="str">
        <f t="shared" si="178"/>
        <v>0129-1</v>
      </c>
      <c r="O5755">
        <v>7512</v>
      </c>
      <c r="P5755">
        <f>1</f>
        <v>1</v>
      </c>
      <c r="Q5755">
        <f t="shared" si="179"/>
        <v>7</v>
      </c>
      <c r="W5755"/>
    </row>
    <row r="5756" spans="3:23" x14ac:dyDescent="0.25">
      <c r="C5756" t="s">
        <v>214</v>
      </c>
      <c r="D5756">
        <v>0</v>
      </c>
      <c r="E5756">
        <v>2925</v>
      </c>
      <c r="F5756" s="69">
        <v>43270</v>
      </c>
      <c r="G5756" s="69">
        <v>43270</v>
      </c>
      <c r="H5756">
        <v>129</v>
      </c>
      <c r="I5756">
        <v>145</v>
      </c>
      <c r="J5756" t="s">
        <v>978</v>
      </c>
      <c r="K5756" t="s">
        <v>618</v>
      </c>
      <c r="L5756" t="s">
        <v>67</v>
      </c>
      <c r="M5756" s="73">
        <v>2300000</v>
      </c>
      <c r="N5756" t="str">
        <f t="shared" si="178"/>
        <v>0129-1</v>
      </c>
      <c r="O5756">
        <v>7512</v>
      </c>
      <c r="P5756">
        <f>1</f>
        <v>1</v>
      </c>
      <c r="Q5756">
        <f t="shared" si="179"/>
        <v>6</v>
      </c>
      <c r="W5756"/>
    </row>
    <row r="5757" spans="3:23" x14ac:dyDescent="0.25">
      <c r="C5757" t="s">
        <v>214</v>
      </c>
      <c r="D5757">
        <v>0</v>
      </c>
      <c r="E5757">
        <v>1923</v>
      </c>
      <c r="F5757" s="69">
        <v>43227</v>
      </c>
      <c r="G5757" s="69">
        <v>43227</v>
      </c>
      <c r="H5757">
        <v>129</v>
      </c>
      <c r="I5757">
        <v>145</v>
      </c>
      <c r="J5757" t="s">
        <v>978</v>
      </c>
      <c r="K5757" t="s">
        <v>618</v>
      </c>
      <c r="L5757" t="s">
        <v>67</v>
      </c>
      <c r="M5757" s="73">
        <v>2300000</v>
      </c>
      <c r="N5757" t="str">
        <f t="shared" si="178"/>
        <v>0129-1</v>
      </c>
      <c r="O5757">
        <v>7512</v>
      </c>
      <c r="P5757">
        <f>1</f>
        <v>1</v>
      </c>
      <c r="Q5757">
        <f t="shared" si="179"/>
        <v>5</v>
      </c>
      <c r="W5757"/>
    </row>
    <row r="5758" spans="3:23" x14ac:dyDescent="0.25">
      <c r="C5758" t="s">
        <v>214</v>
      </c>
      <c r="D5758">
        <v>0</v>
      </c>
      <c r="E5758">
        <v>1496</v>
      </c>
      <c r="F5758" s="69">
        <v>43201</v>
      </c>
      <c r="G5758" s="69">
        <v>43201</v>
      </c>
      <c r="H5758">
        <v>129</v>
      </c>
      <c r="I5758">
        <v>145</v>
      </c>
      <c r="J5758" t="s">
        <v>978</v>
      </c>
      <c r="K5758" t="s">
        <v>618</v>
      </c>
      <c r="L5758" t="s">
        <v>67</v>
      </c>
      <c r="M5758" s="73">
        <v>2300000</v>
      </c>
      <c r="N5758" t="str">
        <f t="shared" si="178"/>
        <v>0129-1</v>
      </c>
      <c r="O5758">
        <v>7512</v>
      </c>
      <c r="P5758">
        <f>1</f>
        <v>1</v>
      </c>
      <c r="Q5758">
        <f t="shared" si="179"/>
        <v>4</v>
      </c>
      <c r="W5758"/>
    </row>
    <row r="5759" spans="3:23" x14ac:dyDescent="0.25">
      <c r="C5759" t="s">
        <v>214</v>
      </c>
      <c r="D5759">
        <v>0</v>
      </c>
      <c r="E5759">
        <v>870</v>
      </c>
      <c r="F5759" s="69">
        <v>43173</v>
      </c>
      <c r="G5759" s="69">
        <v>43173</v>
      </c>
      <c r="H5759">
        <v>129</v>
      </c>
      <c r="I5759">
        <v>145</v>
      </c>
      <c r="J5759" t="s">
        <v>978</v>
      </c>
      <c r="K5759" t="s">
        <v>618</v>
      </c>
      <c r="L5759" t="s">
        <v>67</v>
      </c>
      <c r="M5759" s="73">
        <v>2300000</v>
      </c>
      <c r="N5759" t="str">
        <f t="shared" si="178"/>
        <v>0129-1</v>
      </c>
      <c r="O5759">
        <v>7512</v>
      </c>
      <c r="P5759">
        <f>1</f>
        <v>1</v>
      </c>
      <c r="Q5759">
        <f t="shared" si="179"/>
        <v>3</v>
      </c>
      <c r="W5759"/>
    </row>
    <row r="5760" spans="3:23" x14ac:dyDescent="0.25">
      <c r="C5760" t="s">
        <v>214</v>
      </c>
      <c r="D5760">
        <v>0</v>
      </c>
      <c r="E5760">
        <v>313</v>
      </c>
      <c r="F5760" s="69">
        <v>43153</v>
      </c>
      <c r="G5760" s="69">
        <v>43153</v>
      </c>
      <c r="H5760">
        <v>129</v>
      </c>
      <c r="I5760">
        <v>145</v>
      </c>
      <c r="J5760" t="s">
        <v>978</v>
      </c>
      <c r="K5760" t="s">
        <v>618</v>
      </c>
      <c r="L5760" t="s">
        <v>67</v>
      </c>
      <c r="M5760" s="73">
        <v>1226667</v>
      </c>
      <c r="N5760" t="str">
        <f t="shared" si="178"/>
        <v>0129-1</v>
      </c>
      <c r="O5760">
        <v>7512</v>
      </c>
      <c r="P5760">
        <f>1</f>
        <v>1</v>
      </c>
      <c r="Q5760">
        <f t="shared" si="179"/>
        <v>2</v>
      </c>
      <c r="W5760"/>
    </row>
    <row r="5761" spans="3:23" x14ac:dyDescent="0.25">
      <c r="C5761" t="s">
        <v>214</v>
      </c>
      <c r="D5761">
        <v>0</v>
      </c>
      <c r="E5761">
        <v>6203</v>
      </c>
      <c r="F5761" s="69">
        <v>43438</v>
      </c>
      <c r="G5761" s="69">
        <v>43438</v>
      </c>
      <c r="H5761">
        <v>98</v>
      </c>
      <c r="I5761">
        <v>144</v>
      </c>
      <c r="J5761" t="s">
        <v>979</v>
      </c>
      <c r="K5761" t="s">
        <v>618</v>
      </c>
      <c r="L5761" t="s">
        <v>67</v>
      </c>
      <c r="M5761" s="73">
        <v>2300000</v>
      </c>
      <c r="N5761" t="str">
        <f t="shared" si="178"/>
        <v>0098-1</v>
      </c>
      <c r="O5761">
        <v>7512</v>
      </c>
      <c r="P5761">
        <f>1</f>
        <v>1</v>
      </c>
      <c r="Q5761">
        <f t="shared" si="179"/>
        <v>12</v>
      </c>
      <c r="W5761"/>
    </row>
    <row r="5762" spans="3:23" x14ac:dyDescent="0.25">
      <c r="C5762" t="s">
        <v>214</v>
      </c>
      <c r="D5762">
        <v>0</v>
      </c>
      <c r="E5762">
        <v>5655</v>
      </c>
      <c r="F5762" s="69">
        <v>43411</v>
      </c>
      <c r="G5762" s="69">
        <v>43411</v>
      </c>
      <c r="H5762">
        <v>98</v>
      </c>
      <c r="I5762">
        <v>144</v>
      </c>
      <c r="J5762" t="s">
        <v>979</v>
      </c>
      <c r="K5762" t="s">
        <v>618</v>
      </c>
      <c r="L5762" t="s">
        <v>67</v>
      </c>
      <c r="M5762" s="73">
        <v>2300000</v>
      </c>
      <c r="N5762" t="str">
        <f t="shared" si="178"/>
        <v>0098-1</v>
      </c>
      <c r="O5762">
        <v>7512</v>
      </c>
      <c r="P5762">
        <f>1</f>
        <v>1</v>
      </c>
      <c r="Q5762">
        <f t="shared" si="179"/>
        <v>11</v>
      </c>
      <c r="W5762"/>
    </row>
    <row r="5763" spans="3:23" x14ac:dyDescent="0.25">
      <c r="C5763" t="s">
        <v>214</v>
      </c>
      <c r="D5763">
        <v>0</v>
      </c>
      <c r="E5763">
        <v>5021</v>
      </c>
      <c r="F5763" s="69">
        <v>43378</v>
      </c>
      <c r="G5763" s="69">
        <v>43378</v>
      </c>
      <c r="H5763">
        <v>98</v>
      </c>
      <c r="I5763">
        <v>144</v>
      </c>
      <c r="J5763" t="s">
        <v>979</v>
      </c>
      <c r="K5763" t="s">
        <v>618</v>
      </c>
      <c r="L5763" t="s">
        <v>67</v>
      </c>
      <c r="M5763" s="73">
        <v>2300000</v>
      </c>
      <c r="N5763" t="str">
        <f t="shared" si="178"/>
        <v>0098-1</v>
      </c>
      <c r="O5763">
        <v>7512</v>
      </c>
      <c r="P5763">
        <f>1</f>
        <v>1</v>
      </c>
      <c r="Q5763">
        <f t="shared" si="179"/>
        <v>10</v>
      </c>
      <c r="W5763"/>
    </row>
    <row r="5764" spans="3:23" x14ac:dyDescent="0.25">
      <c r="C5764" t="s">
        <v>214</v>
      </c>
      <c r="D5764">
        <v>0</v>
      </c>
      <c r="E5764">
        <v>4387</v>
      </c>
      <c r="F5764" s="69">
        <v>43349</v>
      </c>
      <c r="G5764" s="69">
        <v>43349</v>
      </c>
      <c r="H5764">
        <v>98</v>
      </c>
      <c r="I5764">
        <v>144</v>
      </c>
      <c r="J5764" t="s">
        <v>979</v>
      </c>
      <c r="K5764" t="s">
        <v>618</v>
      </c>
      <c r="L5764" t="s">
        <v>67</v>
      </c>
      <c r="M5764" s="73">
        <v>2300000</v>
      </c>
      <c r="N5764" t="str">
        <f t="shared" ref="N5764:N5827" si="180">TEXT(H5764,"0000")&amp;"-"&amp;TEXT(P5764,"0")</f>
        <v>0098-1</v>
      </c>
      <c r="O5764">
        <v>7512</v>
      </c>
      <c r="P5764">
        <f>1</f>
        <v>1</v>
      </c>
      <c r="Q5764">
        <f t="shared" ref="Q5764:Q5827" si="181">MONTH(G5764)</f>
        <v>9</v>
      </c>
      <c r="W5764"/>
    </row>
    <row r="5765" spans="3:23" x14ac:dyDescent="0.25">
      <c r="C5765" t="s">
        <v>214</v>
      </c>
      <c r="D5765">
        <v>0</v>
      </c>
      <c r="E5765">
        <v>3695</v>
      </c>
      <c r="F5765" s="69">
        <v>43315</v>
      </c>
      <c r="G5765" s="69">
        <v>43315</v>
      </c>
      <c r="H5765">
        <v>98</v>
      </c>
      <c r="I5765">
        <v>144</v>
      </c>
      <c r="J5765" t="s">
        <v>979</v>
      </c>
      <c r="K5765" t="s">
        <v>618</v>
      </c>
      <c r="L5765" t="s">
        <v>67</v>
      </c>
      <c r="M5765" s="73">
        <v>2300000</v>
      </c>
      <c r="N5765" t="str">
        <f t="shared" si="180"/>
        <v>0098-1</v>
      </c>
      <c r="O5765">
        <v>7512</v>
      </c>
      <c r="P5765">
        <f>1</f>
        <v>1</v>
      </c>
      <c r="Q5765">
        <f t="shared" si="181"/>
        <v>8</v>
      </c>
      <c r="W5765"/>
    </row>
    <row r="5766" spans="3:23" x14ac:dyDescent="0.25">
      <c r="C5766" t="s">
        <v>214</v>
      </c>
      <c r="D5766">
        <v>0</v>
      </c>
      <c r="E5766">
        <v>3298</v>
      </c>
      <c r="F5766" s="69">
        <v>43290</v>
      </c>
      <c r="G5766" s="69">
        <v>43290</v>
      </c>
      <c r="H5766">
        <v>98</v>
      </c>
      <c r="I5766">
        <v>144</v>
      </c>
      <c r="J5766" t="s">
        <v>979</v>
      </c>
      <c r="K5766" t="s">
        <v>618</v>
      </c>
      <c r="L5766" t="s">
        <v>67</v>
      </c>
      <c r="M5766" s="73">
        <v>2300000</v>
      </c>
      <c r="N5766" t="str">
        <f t="shared" si="180"/>
        <v>0098-1</v>
      </c>
      <c r="O5766">
        <v>7512</v>
      </c>
      <c r="P5766">
        <f>1</f>
        <v>1</v>
      </c>
      <c r="Q5766">
        <f t="shared" si="181"/>
        <v>7</v>
      </c>
      <c r="W5766"/>
    </row>
    <row r="5767" spans="3:23" x14ac:dyDescent="0.25">
      <c r="C5767" t="s">
        <v>214</v>
      </c>
      <c r="D5767">
        <v>0</v>
      </c>
      <c r="E5767">
        <v>2728</v>
      </c>
      <c r="F5767" s="69">
        <v>43259</v>
      </c>
      <c r="G5767" s="69">
        <v>43259</v>
      </c>
      <c r="H5767">
        <v>98</v>
      </c>
      <c r="I5767">
        <v>144</v>
      </c>
      <c r="J5767" t="s">
        <v>979</v>
      </c>
      <c r="K5767" t="s">
        <v>618</v>
      </c>
      <c r="L5767" t="s">
        <v>67</v>
      </c>
      <c r="M5767" s="73">
        <v>2300000</v>
      </c>
      <c r="N5767" t="str">
        <f t="shared" si="180"/>
        <v>0098-1</v>
      </c>
      <c r="O5767">
        <v>7512</v>
      </c>
      <c r="P5767">
        <f>1</f>
        <v>1</v>
      </c>
      <c r="Q5767">
        <f t="shared" si="181"/>
        <v>6</v>
      </c>
      <c r="W5767"/>
    </row>
    <row r="5768" spans="3:23" x14ac:dyDescent="0.25">
      <c r="C5768" t="s">
        <v>214</v>
      </c>
      <c r="D5768">
        <v>0</v>
      </c>
      <c r="E5768">
        <v>2087</v>
      </c>
      <c r="F5768" s="69">
        <v>43229</v>
      </c>
      <c r="G5768" s="69">
        <v>43229</v>
      </c>
      <c r="H5768">
        <v>98</v>
      </c>
      <c r="I5768">
        <v>144</v>
      </c>
      <c r="J5768" t="s">
        <v>979</v>
      </c>
      <c r="K5768" t="s">
        <v>618</v>
      </c>
      <c r="L5768" t="s">
        <v>67</v>
      </c>
      <c r="M5768" s="73">
        <v>2300000</v>
      </c>
      <c r="N5768" t="str">
        <f t="shared" si="180"/>
        <v>0098-1</v>
      </c>
      <c r="O5768">
        <v>7512</v>
      </c>
      <c r="P5768">
        <f>1</f>
        <v>1</v>
      </c>
      <c r="Q5768">
        <f t="shared" si="181"/>
        <v>5</v>
      </c>
      <c r="W5768"/>
    </row>
    <row r="5769" spans="3:23" x14ac:dyDescent="0.25">
      <c r="C5769" t="s">
        <v>214</v>
      </c>
      <c r="D5769">
        <v>0</v>
      </c>
      <c r="E5769">
        <v>1552</v>
      </c>
      <c r="F5769" s="69">
        <v>43201</v>
      </c>
      <c r="G5769" s="69">
        <v>43201</v>
      </c>
      <c r="H5769">
        <v>98</v>
      </c>
      <c r="I5769">
        <v>144</v>
      </c>
      <c r="J5769" t="s">
        <v>979</v>
      </c>
      <c r="K5769" t="s">
        <v>618</v>
      </c>
      <c r="L5769" t="s">
        <v>67</v>
      </c>
      <c r="M5769" s="73">
        <v>2300000</v>
      </c>
      <c r="N5769" t="str">
        <f t="shared" si="180"/>
        <v>0098-1</v>
      </c>
      <c r="O5769">
        <v>7512</v>
      </c>
      <c r="P5769">
        <f>1</f>
        <v>1</v>
      </c>
      <c r="Q5769">
        <f t="shared" si="181"/>
        <v>4</v>
      </c>
      <c r="W5769"/>
    </row>
    <row r="5770" spans="3:23" x14ac:dyDescent="0.25">
      <c r="C5770" t="s">
        <v>214</v>
      </c>
      <c r="D5770">
        <v>0</v>
      </c>
      <c r="E5770">
        <v>757</v>
      </c>
      <c r="F5770" s="69">
        <v>43171</v>
      </c>
      <c r="G5770" s="69">
        <v>43171</v>
      </c>
      <c r="H5770">
        <v>98</v>
      </c>
      <c r="I5770">
        <v>144</v>
      </c>
      <c r="J5770" t="s">
        <v>979</v>
      </c>
      <c r="K5770" t="s">
        <v>618</v>
      </c>
      <c r="L5770" t="s">
        <v>67</v>
      </c>
      <c r="M5770" s="73">
        <v>2300000</v>
      </c>
      <c r="N5770" t="str">
        <f t="shared" si="180"/>
        <v>0098-1</v>
      </c>
      <c r="O5770">
        <v>7512</v>
      </c>
      <c r="P5770">
        <f>1</f>
        <v>1</v>
      </c>
      <c r="Q5770">
        <f t="shared" si="181"/>
        <v>3</v>
      </c>
      <c r="W5770"/>
    </row>
    <row r="5771" spans="3:23" x14ac:dyDescent="0.25">
      <c r="C5771" t="s">
        <v>214</v>
      </c>
      <c r="D5771">
        <v>0</v>
      </c>
      <c r="E5771">
        <v>579</v>
      </c>
      <c r="F5771" s="69">
        <v>43166</v>
      </c>
      <c r="G5771" s="69">
        <v>43166</v>
      </c>
      <c r="H5771">
        <v>98</v>
      </c>
      <c r="I5771">
        <v>144</v>
      </c>
      <c r="J5771" t="s">
        <v>979</v>
      </c>
      <c r="K5771" t="s">
        <v>618</v>
      </c>
      <c r="L5771" t="s">
        <v>67</v>
      </c>
      <c r="M5771" s="73">
        <v>1456667</v>
      </c>
      <c r="N5771" t="str">
        <f t="shared" si="180"/>
        <v>0098-1</v>
      </c>
      <c r="O5771">
        <v>7512</v>
      </c>
      <c r="P5771">
        <f>1</f>
        <v>1</v>
      </c>
      <c r="Q5771">
        <f t="shared" si="181"/>
        <v>3</v>
      </c>
      <c r="W5771"/>
    </row>
    <row r="5772" spans="3:23" x14ac:dyDescent="0.25">
      <c r="C5772" t="s">
        <v>214</v>
      </c>
      <c r="D5772">
        <v>0</v>
      </c>
      <c r="E5772">
        <v>6343</v>
      </c>
      <c r="F5772" s="69">
        <v>43439</v>
      </c>
      <c r="G5772" s="69">
        <v>43439</v>
      </c>
      <c r="H5772">
        <v>524</v>
      </c>
      <c r="I5772">
        <v>143</v>
      </c>
      <c r="J5772" t="s">
        <v>980</v>
      </c>
      <c r="K5772" t="s">
        <v>618</v>
      </c>
      <c r="L5772" t="s">
        <v>67</v>
      </c>
      <c r="M5772" s="73">
        <v>2300000</v>
      </c>
      <c r="N5772" t="str">
        <f t="shared" si="180"/>
        <v>0524-1</v>
      </c>
      <c r="O5772">
        <v>7512</v>
      </c>
      <c r="P5772">
        <f>1</f>
        <v>1</v>
      </c>
      <c r="Q5772">
        <f t="shared" si="181"/>
        <v>12</v>
      </c>
      <c r="W5772"/>
    </row>
    <row r="5773" spans="3:23" x14ac:dyDescent="0.25">
      <c r="C5773" t="s">
        <v>214</v>
      </c>
      <c r="D5773">
        <v>0</v>
      </c>
      <c r="E5773">
        <v>5564</v>
      </c>
      <c r="F5773" s="69">
        <v>43411</v>
      </c>
      <c r="G5773" s="69">
        <v>43411</v>
      </c>
      <c r="H5773">
        <v>524</v>
      </c>
      <c r="I5773">
        <v>143</v>
      </c>
      <c r="J5773" t="s">
        <v>980</v>
      </c>
      <c r="K5773" t="s">
        <v>618</v>
      </c>
      <c r="L5773" t="s">
        <v>67</v>
      </c>
      <c r="M5773" s="73">
        <v>2300000</v>
      </c>
      <c r="N5773" t="str">
        <f t="shared" si="180"/>
        <v>0524-1</v>
      </c>
      <c r="O5773">
        <v>7512</v>
      </c>
      <c r="P5773">
        <f>1</f>
        <v>1</v>
      </c>
      <c r="Q5773">
        <f t="shared" si="181"/>
        <v>11</v>
      </c>
      <c r="W5773"/>
    </row>
    <row r="5774" spans="3:23" x14ac:dyDescent="0.25">
      <c r="C5774" t="s">
        <v>214</v>
      </c>
      <c r="D5774">
        <v>0</v>
      </c>
      <c r="E5774">
        <v>4871</v>
      </c>
      <c r="F5774" s="69">
        <v>43376</v>
      </c>
      <c r="G5774" s="69">
        <v>43376</v>
      </c>
      <c r="H5774">
        <v>524</v>
      </c>
      <c r="I5774">
        <v>143</v>
      </c>
      <c r="J5774" t="s">
        <v>980</v>
      </c>
      <c r="K5774" t="s">
        <v>618</v>
      </c>
      <c r="L5774" t="s">
        <v>67</v>
      </c>
      <c r="M5774" s="73">
        <v>2300000</v>
      </c>
      <c r="N5774" t="str">
        <f t="shared" si="180"/>
        <v>0524-1</v>
      </c>
      <c r="O5774">
        <v>7512</v>
      </c>
      <c r="P5774">
        <f>1</f>
        <v>1</v>
      </c>
      <c r="Q5774">
        <f t="shared" si="181"/>
        <v>10</v>
      </c>
      <c r="W5774"/>
    </row>
    <row r="5775" spans="3:23" x14ac:dyDescent="0.25">
      <c r="C5775" t="s">
        <v>214</v>
      </c>
      <c r="D5775">
        <v>0</v>
      </c>
      <c r="E5775">
        <v>4313</v>
      </c>
      <c r="F5775" s="69">
        <v>43348</v>
      </c>
      <c r="G5775" s="69">
        <v>43348</v>
      </c>
      <c r="H5775">
        <v>524</v>
      </c>
      <c r="I5775">
        <v>143</v>
      </c>
      <c r="J5775" t="s">
        <v>980</v>
      </c>
      <c r="K5775" t="s">
        <v>618</v>
      </c>
      <c r="L5775" t="s">
        <v>67</v>
      </c>
      <c r="M5775" s="73">
        <v>2300000</v>
      </c>
      <c r="N5775" t="str">
        <f t="shared" si="180"/>
        <v>0524-1</v>
      </c>
      <c r="O5775">
        <v>7512</v>
      </c>
      <c r="P5775">
        <f>1</f>
        <v>1</v>
      </c>
      <c r="Q5775">
        <f t="shared" si="181"/>
        <v>9</v>
      </c>
      <c r="W5775"/>
    </row>
    <row r="5776" spans="3:23" x14ac:dyDescent="0.25">
      <c r="C5776" t="s">
        <v>214</v>
      </c>
      <c r="D5776">
        <v>0</v>
      </c>
      <c r="E5776">
        <v>3641</v>
      </c>
      <c r="F5776" s="69">
        <v>43314</v>
      </c>
      <c r="G5776" s="69">
        <v>43314</v>
      </c>
      <c r="H5776">
        <v>524</v>
      </c>
      <c r="I5776">
        <v>143</v>
      </c>
      <c r="J5776" t="s">
        <v>980</v>
      </c>
      <c r="K5776" t="s">
        <v>618</v>
      </c>
      <c r="L5776" t="s">
        <v>67</v>
      </c>
      <c r="M5776" s="73">
        <v>2300000</v>
      </c>
      <c r="N5776" t="str">
        <f t="shared" si="180"/>
        <v>0524-1</v>
      </c>
      <c r="O5776">
        <v>7512</v>
      </c>
      <c r="P5776">
        <f>1</f>
        <v>1</v>
      </c>
      <c r="Q5776">
        <f t="shared" si="181"/>
        <v>8</v>
      </c>
      <c r="W5776"/>
    </row>
    <row r="5777" spans="3:23" x14ac:dyDescent="0.25">
      <c r="C5777" t="s">
        <v>214</v>
      </c>
      <c r="D5777">
        <v>0</v>
      </c>
      <c r="E5777">
        <v>3327</v>
      </c>
      <c r="F5777" s="69">
        <v>43290</v>
      </c>
      <c r="G5777" s="69">
        <v>43290</v>
      </c>
      <c r="H5777">
        <v>524</v>
      </c>
      <c r="I5777">
        <v>143</v>
      </c>
      <c r="J5777" t="s">
        <v>980</v>
      </c>
      <c r="K5777" t="s">
        <v>618</v>
      </c>
      <c r="L5777" t="s">
        <v>67</v>
      </c>
      <c r="M5777" s="73">
        <v>2300000</v>
      </c>
      <c r="N5777" t="str">
        <f t="shared" si="180"/>
        <v>0524-1</v>
      </c>
      <c r="O5777">
        <v>7512</v>
      </c>
      <c r="P5777">
        <f>1</f>
        <v>1</v>
      </c>
      <c r="Q5777">
        <f t="shared" si="181"/>
        <v>7</v>
      </c>
      <c r="W5777"/>
    </row>
    <row r="5778" spans="3:23" x14ac:dyDescent="0.25">
      <c r="C5778" t="s">
        <v>214</v>
      </c>
      <c r="D5778">
        <v>0</v>
      </c>
      <c r="E5778">
        <v>2729</v>
      </c>
      <c r="F5778" s="69">
        <v>43259</v>
      </c>
      <c r="G5778" s="69">
        <v>43259</v>
      </c>
      <c r="H5778">
        <v>524</v>
      </c>
      <c r="I5778">
        <v>143</v>
      </c>
      <c r="J5778" t="s">
        <v>980</v>
      </c>
      <c r="K5778" t="s">
        <v>618</v>
      </c>
      <c r="L5778" t="s">
        <v>67</v>
      </c>
      <c r="M5778" s="73">
        <v>2300000</v>
      </c>
      <c r="N5778" t="str">
        <f t="shared" si="180"/>
        <v>0524-1</v>
      </c>
      <c r="O5778">
        <v>7512</v>
      </c>
      <c r="P5778">
        <f>1</f>
        <v>1</v>
      </c>
      <c r="Q5778">
        <f t="shared" si="181"/>
        <v>6</v>
      </c>
      <c r="W5778"/>
    </row>
    <row r="5779" spans="3:23" x14ac:dyDescent="0.25">
      <c r="C5779" t="s">
        <v>214</v>
      </c>
      <c r="D5779">
        <v>0</v>
      </c>
      <c r="E5779">
        <v>2189</v>
      </c>
      <c r="F5779" s="69">
        <v>43231</v>
      </c>
      <c r="G5779" s="69">
        <v>43231</v>
      </c>
      <c r="H5779">
        <v>524</v>
      </c>
      <c r="I5779">
        <v>143</v>
      </c>
      <c r="J5779" t="s">
        <v>980</v>
      </c>
      <c r="K5779" t="s">
        <v>618</v>
      </c>
      <c r="L5779" t="s">
        <v>67</v>
      </c>
      <c r="M5779" s="73">
        <v>2300000</v>
      </c>
      <c r="N5779" t="str">
        <f t="shared" si="180"/>
        <v>0524-1</v>
      </c>
      <c r="O5779">
        <v>7512</v>
      </c>
      <c r="P5779">
        <f>1</f>
        <v>1</v>
      </c>
      <c r="Q5779">
        <f t="shared" si="181"/>
        <v>5</v>
      </c>
      <c r="W5779"/>
    </row>
    <row r="5780" spans="3:23" x14ac:dyDescent="0.25">
      <c r="C5780" t="s">
        <v>214</v>
      </c>
      <c r="D5780">
        <v>0</v>
      </c>
      <c r="E5780">
        <v>1505</v>
      </c>
      <c r="F5780" s="69">
        <v>43201</v>
      </c>
      <c r="G5780" s="69">
        <v>43201</v>
      </c>
      <c r="H5780">
        <v>524</v>
      </c>
      <c r="I5780">
        <v>143</v>
      </c>
      <c r="J5780" t="s">
        <v>980</v>
      </c>
      <c r="K5780" t="s">
        <v>618</v>
      </c>
      <c r="L5780" t="s">
        <v>67</v>
      </c>
      <c r="M5780" s="73">
        <v>2300000</v>
      </c>
      <c r="N5780" t="str">
        <f t="shared" si="180"/>
        <v>0524-1</v>
      </c>
      <c r="O5780">
        <v>7512</v>
      </c>
      <c r="P5780">
        <f>1</f>
        <v>1</v>
      </c>
      <c r="Q5780">
        <f t="shared" si="181"/>
        <v>4</v>
      </c>
      <c r="W5780"/>
    </row>
    <row r="5781" spans="3:23" x14ac:dyDescent="0.25">
      <c r="C5781" t="s">
        <v>214</v>
      </c>
      <c r="D5781">
        <v>0</v>
      </c>
      <c r="E5781">
        <v>807</v>
      </c>
      <c r="F5781" s="69">
        <v>43172</v>
      </c>
      <c r="G5781" s="69">
        <v>43172</v>
      </c>
      <c r="H5781">
        <v>524</v>
      </c>
      <c r="I5781">
        <v>143</v>
      </c>
      <c r="J5781" t="s">
        <v>980</v>
      </c>
      <c r="K5781" t="s">
        <v>618</v>
      </c>
      <c r="L5781" t="s">
        <v>67</v>
      </c>
      <c r="M5781" s="73">
        <v>2300000</v>
      </c>
      <c r="N5781" t="str">
        <f t="shared" si="180"/>
        <v>0524-1</v>
      </c>
      <c r="O5781">
        <v>7512</v>
      </c>
      <c r="P5781">
        <f>1</f>
        <v>1</v>
      </c>
      <c r="Q5781">
        <f t="shared" si="181"/>
        <v>3</v>
      </c>
      <c r="W5781"/>
    </row>
    <row r="5782" spans="3:23" x14ac:dyDescent="0.25">
      <c r="C5782" t="s">
        <v>214</v>
      </c>
      <c r="D5782">
        <v>0</v>
      </c>
      <c r="E5782">
        <v>494</v>
      </c>
      <c r="F5782" s="69">
        <v>43166</v>
      </c>
      <c r="G5782" s="69">
        <v>43166</v>
      </c>
      <c r="H5782">
        <v>524</v>
      </c>
      <c r="I5782">
        <v>143</v>
      </c>
      <c r="J5782" t="s">
        <v>980</v>
      </c>
      <c r="K5782" t="s">
        <v>618</v>
      </c>
      <c r="L5782" t="s">
        <v>67</v>
      </c>
      <c r="M5782" s="73">
        <v>153333</v>
      </c>
      <c r="N5782" t="str">
        <f t="shared" si="180"/>
        <v>0524-1</v>
      </c>
      <c r="O5782">
        <v>7512</v>
      </c>
      <c r="P5782">
        <f>1</f>
        <v>1</v>
      </c>
      <c r="Q5782">
        <f t="shared" si="181"/>
        <v>3</v>
      </c>
      <c r="W5782"/>
    </row>
    <row r="5783" spans="3:23" x14ac:dyDescent="0.25">
      <c r="C5783" t="s">
        <v>214</v>
      </c>
      <c r="D5783">
        <v>0</v>
      </c>
      <c r="E5783">
        <v>6201</v>
      </c>
      <c r="F5783" s="69">
        <v>43438</v>
      </c>
      <c r="G5783" s="69">
        <v>43438</v>
      </c>
      <c r="H5783">
        <v>96</v>
      </c>
      <c r="I5783">
        <v>142</v>
      </c>
      <c r="J5783" t="s">
        <v>981</v>
      </c>
      <c r="K5783" t="s">
        <v>618</v>
      </c>
      <c r="L5783" t="s">
        <v>67</v>
      </c>
      <c r="M5783" s="73">
        <v>2300000</v>
      </c>
      <c r="N5783" t="str">
        <f t="shared" si="180"/>
        <v>0096-1</v>
      </c>
      <c r="O5783">
        <v>7512</v>
      </c>
      <c r="P5783">
        <f>1</f>
        <v>1</v>
      </c>
      <c r="Q5783">
        <f t="shared" si="181"/>
        <v>12</v>
      </c>
      <c r="W5783"/>
    </row>
    <row r="5784" spans="3:23" x14ac:dyDescent="0.25">
      <c r="C5784" t="s">
        <v>214</v>
      </c>
      <c r="D5784">
        <v>0</v>
      </c>
      <c r="E5784">
        <v>5717</v>
      </c>
      <c r="F5784" s="69">
        <v>43412</v>
      </c>
      <c r="G5784" s="69">
        <v>43412</v>
      </c>
      <c r="H5784">
        <v>96</v>
      </c>
      <c r="I5784">
        <v>142</v>
      </c>
      <c r="J5784" t="s">
        <v>981</v>
      </c>
      <c r="K5784" t="s">
        <v>618</v>
      </c>
      <c r="L5784" t="s">
        <v>67</v>
      </c>
      <c r="M5784" s="73">
        <v>2300000</v>
      </c>
      <c r="N5784" t="str">
        <f t="shared" si="180"/>
        <v>0096-1</v>
      </c>
      <c r="O5784">
        <v>7512</v>
      </c>
      <c r="P5784">
        <f>1</f>
        <v>1</v>
      </c>
      <c r="Q5784">
        <f t="shared" si="181"/>
        <v>11</v>
      </c>
      <c r="W5784"/>
    </row>
    <row r="5785" spans="3:23" x14ac:dyDescent="0.25">
      <c r="C5785" t="s">
        <v>214</v>
      </c>
      <c r="D5785">
        <v>0</v>
      </c>
      <c r="E5785">
        <v>5073</v>
      </c>
      <c r="F5785" s="69">
        <v>43378</v>
      </c>
      <c r="G5785" s="69">
        <v>43378</v>
      </c>
      <c r="H5785">
        <v>96</v>
      </c>
      <c r="I5785">
        <v>142</v>
      </c>
      <c r="J5785" t="s">
        <v>981</v>
      </c>
      <c r="K5785" t="s">
        <v>618</v>
      </c>
      <c r="L5785" t="s">
        <v>67</v>
      </c>
      <c r="M5785" s="73">
        <v>2300000</v>
      </c>
      <c r="N5785" t="str">
        <f t="shared" si="180"/>
        <v>0096-1</v>
      </c>
      <c r="O5785">
        <v>7512</v>
      </c>
      <c r="P5785">
        <f>1</f>
        <v>1</v>
      </c>
      <c r="Q5785">
        <f t="shared" si="181"/>
        <v>10</v>
      </c>
      <c r="W5785"/>
    </row>
    <row r="5786" spans="3:23" x14ac:dyDescent="0.25">
      <c r="C5786" t="s">
        <v>214</v>
      </c>
      <c r="D5786">
        <v>0</v>
      </c>
      <c r="E5786">
        <v>4348</v>
      </c>
      <c r="F5786" s="69">
        <v>43348</v>
      </c>
      <c r="G5786" s="69">
        <v>43348</v>
      </c>
      <c r="H5786">
        <v>96</v>
      </c>
      <c r="I5786">
        <v>142</v>
      </c>
      <c r="J5786" t="s">
        <v>981</v>
      </c>
      <c r="K5786" t="s">
        <v>618</v>
      </c>
      <c r="L5786" t="s">
        <v>67</v>
      </c>
      <c r="M5786" s="73">
        <v>2300000</v>
      </c>
      <c r="N5786" t="str">
        <f t="shared" si="180"/>
        <v>0096-1</v>
      </c>
      <c r="O5786">
        <v>7512</v>
      </c>
      <c r="P5786">
        <f>1</f>
        <v>1</v>
      </c>
      <c r="Q5786">
        <f t="shared" si="181"/>
        <v>9</v>
      </c>
      <c r="W5786"/>
    </row>
    <row r="5787" spans="3:23" x14ac:dyDescent="0.25">
      <c r="C5787" t="s">
        <v>214</v>
      </c>
      <c r="D5787">
        <v>0</v>
      </c>
      <c r="E5787">
        <v>3760</v>
      </c>
      <c r="F5787" s="69">
        <v>43315</v>
      </c>
      <c r="G5787" s="69">
        <v>43315</v>
      </c>
      <c r="H5787">
        <v>96</v>
      </c>
      <c r="I5787">
        <v>142</v>
      </c>
      <c r="J5787" t="s">
        <v>981</v>
      </c>
      <c r="K5787" t="s">
        <v>618</v>
      </c>
      <c r="L5787" t="s">
        <v>67</v>
      </c>
      <c r="M5787" s="73">
        <v>2300000</v>
      </c>
      <c r="N5787" t="str">
        <f t="shared" si="180"/>
        <v>0096-1</v>
      </c>
      <c r="O5787">
        <v>7512</v>
      </c>
      <c r="P5787">
        <f>1</f>
        <v>1</v>
      </c>
      <c r="Q5787">
        <f t="shared" si="181"/>
        <v>8</v>
      </c>
      <c r="W5787"/>
    </row>
    <row r="5788" spans="3:23" x14ac:dyDescent="0.25">
      <c r="C5788" t="s">
        <v>214</v>
      </c>
      <c r="D5788">
        <v>0</v>
      </c>
      <c r="E5788">
        <v>3192</v>
      </c>
      <c r="F5788" s="69">
        <v>43290</v>
      </c>
      <c r="G5788" s="69">
        <v>43290</v>
      </c>
      <c r="H5788">
        <v>96</v>
      </c>
      <c r="I5788">
        <v>142</v>
      </c>
      <c r="J5788" t="s">
        <v>981</v>
      </c>
      <c r="K5788" t="s">
        <v>618</v>
      </c>
      <c r="L5788" t="s">
        <v>67</v>
      </c>
      <c r="M5788" s="73">
        <v>2300000</v>
      </c>
      <c r="N5788" t="str">
        <f t="shared" si="180"/>
        <v>0096-1</v>
      </c>
      <c r="O5788">
        <v>7512</v>
      </c>
      <c r="P5788">
        <f>1</f>
        <v>1</v>
      </c>
      <c r="Q5788">
        <f t="shared" si="181"/>
        <v>7</v>
      </c>
      <c r="W5788"/>
    </row>
    <row r="5789" spans="3:23" x14ac:dyDescent="0.25">
      <c r="C5789" t="s">
        <v>214</v>
      </c>
      <c r="D5789">
        <v>0</v>
      </c>
      <c r="E5789">
        <v>2598</v>
      </c>
      <c r="F5789" s="69">
        <v>43257</v>
      </c>
      <c r="G5789" s="69">
        <v>43257</v>
      </c>
      <c r="H5789">
        <v>96</v>
      </c>
      <c r="I5789">
        <v>142</v>
      </c>
      <c r="J5789" t="s">
        <v>981</v>
      </c>
      <c r="K5789" t="s">
        <v>618</v>
      </c>
      <c r="L5789" t="s">
        <v>67</v>
      </c>
      <c r="M5789" s="73">
        <v>2300000</v>
      </c>
      <c r="N5789" t="str">
        <f t="shared" si="180"/>
        <v>0096-1</v>
      </c>
      <c r="O5789">
        <v>7512</v>
      </c>
      <c r="P5789">
        <f>1</f>
        <v>1</v>
      </c>
      <c r="Q5789">
        <f t="shared" si="181"/>
        <v>6</v>
      </c>
      <c r="W5789"/>
    </row>
    <row r="5790" spans="3:23" x14ac:dyDescent="0.25">
      <c r="C5790" t="s">
        <v>214</v>
      </c>
      <c r="D5790">
        <v>0</v>
      </c>
      <c r="E5790">
        <v>2011</v>
      </c>
      <c r="F5790" s="69">
        <v>43228</v>
      </c>
      <c r="G5790" s="69">
        <v>43228</v>
      </c>
      <c r="H5790">
        <v>96</v>
      </c>
      <c r="I5790">
        <v>142</v>
      </c>
      <c r="J5790" t="s">
        <v>981</v>
      </c>
      <c r="K5790" t="s">
        <v>618</v>
      </c>
      <c r="L5790" t="s">
        <v>67</v>
      </c>
      <c r="M5790" s="73">
        <v>2300000</v>
      </c>
      <c r="N5790" t="str">
        <f t="shared" si="180"/>
        <v>0096-1</v>
      </c>
      <c r="O5790">
        <v>7512</v>
      </c>
      <c r="P5790">
        <f>1</f>
        <v>1</v>
      </c>
      <c r="Q5790">
        <f t="shared" si="181"/>
        <v>5</v>
      </c>
      <c r="W5790"/>
    </row>
    <row r="5791" spans="3:23" x14ac:dyDescent="0.25">
      <c r="C5791" t="s">
        <v>214</v>
      </c>
      <c r="D5791">
        <v>0</v>
      </c>
      <c r="E5791">
        <v>1387</v>
      </c>
      <c r="F5791" s="69">
        <v>43200</v>
      </c>
      <c r="G5791" s="69">
        <v>43200</v>
      </c>
      <c r="H5791">
        <v>96</v>
      </c>
      <c r="I5791">
        <v>142</v>
      </c>
      <c r="J5791" t="s">
        <v>981</v>
      </c>
      <c r="K5791" t="s">
        <v>618</v>
      </c>
      <c r="L5791" t="s">
        <v>67</v>
      </c>
      <c r="M5791" s="73">
        <v>2300000</v>
      </c>
      <c r="N5791" t="str">
        <f t="shared" si="180"/>
        <v>0096-1</v>
      </c>
      <c r="O5791">
        <v>7512</v>
      </c>
      <c r="P5791">
        <f>1</f>
        <v>1</v>
      </c>
      <c r="Q5791">
        <f t="shared" si="181"/>
        <v>4</v>
      </c>
      <c r="W5791"/>
    </row>
    <row r="5792" spans="3:23" x14ac:dyDescent="0.25">
      <c r="C5792" t="s">
        <v>214</v>
      </c>
      <c r="D5792">
        <v>0</v>
      </c>
      <c r="E5792">
        <v>781</v>
      </c>
      <c r="F5792" s="69">
        <v>43172</v>
      </c>
      <c r="G5792" s="69">
        <v>43172</v>
      </c>
      <c r="H5792">
        <v>96</v>
      </c>
      <c r="I5792">
        <v>142</v>
      </c>
      <c r="J5792" t="s">
        <v>981</v>
      </c>
      <c r="K5792" t="s">
        <v>618</v>
      </c>
      <c r="L5792" t="s">
        <v>67</v>
      </c>
      <c r="M5792" s="73">
        <v>2300000</v>
      </c>
      <c r="N5792" t="str">
        <f t="shared" si="180"/>
        <v>0096-1</v>
      </c>
      <c r="O5792">
        <v>7512</v>
      </c>
      <c r="P5792">
        <f>1</f>
        <v>1</v>
      </c>
      <c r="Q5792">
        <f t="shared" si="181"/>
        <v>3</v>
      </c>
      <c r="W5792"/>
    </row>
    <row r="5793" spans="3:23" x14ac:dyDescent="0.25">
      <c r="C5793" t="s">
        <v>214</v>
      </c>
      <c r="D5793">
        <v>0</v>
      </c>
      <c r="E5793">
        <v>255</v>
      </c>
      <c r="F5793" s="69">
        <v>43153</v>
      </c>
      <c r="G5793" s="69">
        <v>43153</v>
      </c>
      <c r="H5793">
        <v>96</v>
      </c>
      <c r="I5793">
        <v>142</v>
      </c>
      <c r="J5793" t="s">
        <v>981</v>
      </c>
      <c r="K5793" t="s">
        <v>618</v>
      </c>
      <c r="L5793" t="s">
        <v>67</v>
      </c>
      <c r="M5793" s="73">
        <v>1456667</v>
      </c>
      <c r="N5793" t="str">
        <f t="shared" si="180"/>
        <v>0096-1</v>
      </c>
      <c r="O5793">
        <v>7512</v>
      </c>
      <c r="P5793">
        <f>1</f>
        <v>1</v>
      </c>
      <c r="Q5793">
        <f t="shared" si="181"/>
        <v>2</v>
      </c>
      <c r="W5793"/>
    </row>
    <row r="5794" spans="3:23" x14ac:dyDescent="0.25">
      <c r="C5794" t="s">
        <v>214</v>
      </c>
      <c r="D5794">
        <v>0</v>
      </c>
      <c r="E5794">
        <v>6287</v>
      </c>
      <c r="F5794" s="69">
        <v>43439</v>
      </c>
      <c r="G5794" s="69">
        <v>43439</v>
      </c>
      <c r="H5794">
        <v>187</v>
      </c>
      <c r="I5794">
        <v>141</v>
      </c>
      <c r="J5794" t="s">
        <v>982</v>
      </c>
      <c r="K5794" t="s">
        <v>618</v>
      </c>
      <c r="L5794" t="s">
        <v>67</v>
      </c>
      <c r="M5794" s="73">
        <v>2300000</v>
      </c>
      <c r="N5794" t="str">
        <f t="shared" si="180"/>
        <v>0187-1</v>
      </c>
      <c r="O5794">
        <v>7512</v>
      </c>
      <c r="P5794">
        <f>1</f>
        <v>1</v>
      </c>
      <c r="Q5794">
        <f t="shared" si="181"/>
        <v>12</v>
      </c>
      <c r="W5794"/>
    </row>
    <row r="5795" spans="3:23" x14ac:dyDescent="0.25">
      <c r="C5795" t="s">
        <v>214</v>
      </c>
      <c r="D5795">
        <v>0</v>
      </c>
      <c r="E5795">
        <v>5741</v>
      </c>
      <c r="F5795" s="69">
        <v>43412</v>
      </c>
      <c r="G5795" s="69">
        <v>43412</v>
      </c>
      <c r="H5795">
        <v>187</v>
      </c>
      <c r="I5795">
        <v>141</v>
      </c>
      <c r="J5795" t="s">
        <v>982</v>
      </c>
      <c r="K5795" t="s">
        <v>618</v>
      </c>
      <c r="L5795" t="s">
        <v>67</v>
      </c>
      <c r="M5795" s="73">
        <v>2300000</v>
      </c>
      <c r="N5795" t="str">
        <f t="shared" si="180"/>
        <v>0187-1</v>
      </c>
      <c r="O5795">
        <v>7512</v>
      </c>
      <c r="P5795">
        <f>1</f>
        <v>1</v>
      </c>
      <c r="Q5795">
        <f t="shared" si="181"/>
        <v>11</v>
      </c>
      <c r="W5795"/>
    </row>
    <row r="5796" spans="3:23" x14ac:dyDescent="0.25">
      <c r="C5796" t="s">
        <v>214</v>
      </c>
      <c r="D5796">
        <v>0</v>
      </c>
      <c r="E5796">
        <v>5078</v>
      </c>
      <c r="F5796" s="69">
        <v>43378</v>
      </c>
      <c r="G5796" s="69">
        <v>43378</v>
      </c>
      <c r="H5796">
        <v>187</v>
      </c>
      <c r="I5796">
        <v>141</v>
      </c>
      <c r="J5796" t="s">
        <v>982</v>
      </c>
      <c r="K5796" t="s">
        <v>618</v>
      </c>
      <c r="L5796" t="s">
        <v>67</v>
      </c>
      <c r="M5796" s="73">
        <v>2300000</v>
      </c>
      <c r="N5796" t="str">
        <f t="shared" si="180"/>
        <v>0187-1</v>
      </c>
      <c r="O5796">
        <v>7512</v>
      </c>
      <c r="P5796">
        <f>1</f>
        <v>1</v>
      </c>
      <c r="Q5796">
        <f t="shared" si="181"/>
        <v>10</v>
      </c>
      <c r="W5796"/>
    </row>
    <row r="5797" spans="3:23" x14ac:dyDescent="0.25">
      <c r="C5797" t="s">
        <v>214</v>
      </c>
      <c r="D5797">
        <v>0</v>
      </c>
      <c r="E5797">
        <v>4660</v>
      </c>
      <c r="F5797" s="69">
        <v>43357</v>
      </c>
      <c r="G5797" s="69">
        <v>43357</v>
      </c>
      <c r="H5797">
        <v>187</v>
      </c>
      <c r="I5797">
        <v>141</v>
      </c>
      <c r="J5797" t="s">
        <v>982</v>
      </c>
      <c r="K5797" t="s">
        <v>618</v>
      </c>
      <c r="L5797" t="s">
        <v>67</v>
      </c>
      <c r="M5797" s="73">
        <v>2300000</v>
      </c>
      <c r="N5797" t="str">
        <f t="shared" si="180"/>
        <v>0187-1</v>
      </c>
      <c r="O5797">
        <v>7512</v>
      </c>
      <c r="P5797">
        <f>1</f>
        <v>1</v>
      </c>
      <c r="Q5797">
        <f t="shared" si="181"/>
        <v>9</v>
      </c>
      <c r="W5797"/>
    </row>
    <row r="5798" spans="3:23" x14ac:dyDescent="0.25">
      <c r="C5798" t="s">
        <v>214</v>
      </c>
      <c r="D5798">
        <v>0</v>
      </c>
      <c r="E5798">
        <v>3790</v>
      </c>
      <c r="F5798" s="69">
        <v>43315</v>
      </c>
      <c r="G5798" s="69">
        <v>43315</v>
      </c>
      <c r="H5798">
        <v>187</v>
      </c>
      <c r="I5798">
        <v>141</v>
      </c>
      <c r="J5798" t="s">
        <v>982</v>
      </c>
      <c r="K5798" t="s">
        <v>618</v>
      </c>
      <c r="L5798" t="s">
        <v>67</v>
      </c>
      <c r="M5798" s="73">
        <v>2300000</v>
      </c>
      <c r="N5798" t="str">
        <f t="shared" si="180"/>
        <v>0187-1</v>
      </c>
      <c r="O5798">
        <v>7512</v>
      </c>
      <c r="P5798">
        <f>1</f>
        <v>1</v>
      </c>
      <c r="Q5798">
        <f t="shared" si="181"/>
        <v>8</v>
      </c>
      <c r="W5798"/>
    </row>
    <row r="5799" spans="3:23" x14ac:dyDescent="0.25">
      <c r="C5799" t="s">
        <v>214</v>
      </c>
      <c r="D5799">
        <v>0</v>
      </c>
      <c r="E5799">
        <v>3500</v>
      </c>
      <c r="F5799" s="69">
        <v>43298</v>
      </c>
      <c r="G5799" s="69">
        <v>43298</v>
      </c>
      <c r="H5799">
        <v>187</v>
      </c>
      <c r="I5799">
        <v>141</v>
      </c>
      <c r="J5799" t="s">
        <v>982</v>
      </c>
      <c r="K5799" t="s">
        <v>618</v>
      </c>
      <c r="L5799" t="s">
        <v>67</v>
      </c>
      <c r="M5799" s="73">
        <v>2300000</v>
      </c>
      <c r="N5799" t="str">
        <f t="shared" si="180"/>
        <v>0187-1</v>
      </c>
      <c r="O5799">
        <v>7512</v>
      </c>
      <c r="P5799">
        <f>1</f>
        <v>1</v>
      </c>
      <c r="Q5799">
        <f t="shared" si="181"/>
        <v>7</v>
      </c>
      <c r="W5799"/>
    </row>
    <row r="5800" spans="3:23" x14ac:dyDescent="0.25">
      <c r="C5800" t="s">
        <v>214</v>
      </c>
      <c r="D5800">
        <v>0</v>
      </c>
      <c r="E5800">
        <v>2811</v>
      </c>
      <c r="F5800" s="69">
        <v>43259</v>
      </c>
      <c r="G5800" s="69">
        <v>43259</v>
      </c>
      <c r="H5800">
        <v>187</v>
      </c>
      <c r="I5800">
        <v>141</v>
      </c>
      <c r="J5800" t="s">
        <v>982</v>
      </c>
      <c r="K5800" t="s">
        <v>618</v>
      </c>
      <c r="L5800" t="s">
        <v>67</v>
      </c>
      <c r="M5800" s="73">
        <v>2300000</v>
      </c>
      <c r="N5800" t="str">
        <f t="shared" si="180"/>
        <v>0187-1</v>
      </c>
      <c r="O5800">
        <v>7512</v>
      </c>
      <c r="P5800">
        <f>1</f>
        <v>1</v>
      </c>
      <c r="Q5800">
        <f t="shared" si="181"/>
        <v>6</v>
      </c>
      <c r="W5800"/>
    </row>
    <row r="5801" spans="3:23" x14ac:dyDescent="0.25">
      <c r="C5801" t="s">
        <v>214</v>
      </c>
      <c r="D5801">
        <v>0</v>
      </c>
      <c r="E5801">
        <v>1985</v>
      </c>
      <c r="F5801" s="69">
        <v>43227</v>
      </c>
      <c r="G5801" s="69">
        <v>43227</v>
      </c>
      <c r="H5801">
        <v>187</v>
      </c>
      <c r="I5801">
        <v>141</v>
      </c>
      <c r="J5801" t="s">
        <v>982</v>
      </c>
      <c r="K5801" t="s">
        <v>618</v>
      </c>
      <c r="L5801" t="s">
        <v>67</v>
      </c>
      <c r="M5801" s="73">
        <v>2300000</v>
      </c>
      <c r="N5801" t="str">
        <f t="shared" si="180"/>
        <v>0187-1</v>
      </c>
      <c r="O5801">
        <v>7512</v>
      </c>
      <c r="P5801">
        <f>1</f>
        <v>1</v>
      </c>
      <c r="Q5801">
        <f t="shared" si="181"/>
        <v>5</v>
      </c>
      <c r="W5801"/>
    </row>
    <row r="5802" spans="3:23" x14ac:dyDescent="0.25">
      <c r="C5802" t="s">
        <v>214</v>
      </c>
      <c r="D5802">
        <v>0</v>
      </c>
      <c r="E5802">
        <v>1603</v>
      </c>
      <c r="F5802" s="69">
        <v>43202</v>
      </c>
      <c r="G5802" s="69">
        <v>43202</v>
      </c>
      <c r="H5802">
        <v>187</v>
      </c>
      <c r="I5802">
        <v>141</v>
      </c>
      <c r="J5802" t="s">
        <v>982</v>
      </c>
      <c r="K5802" t="s">
        <v>618</v>
      </c>
      <c r="L5802" t="s">
        <v>67</v>
      </c>
      <c r="M5802" s="73">
        <v>2300000</v>
      </c>
      <c r="N5802" t="str">
        <f t="shared" si="180"/>
        <v>0187-1</v>
      </c>
      <c r="O5802">
        <v>7512</v>
      </c>
      <c r="P5802">
        <f>1</f>
        <v>1</v>
      </c>
      <c r="Q5802">
        <f t="shared" si="181"/>
        <v>4</v>
      </c>
      <c r="W5802"/>
    </row>
    <row r="5803" spans="3:23" x14ac:dyDescent="0.25">
      <c r="C5803" t="s">
        <v>214</v>
      </c>
      <c r="D5803">
        <v>0</v>
      </c>
      <c r="E5803">
        <v>900</v>
      </c>
      <c r="F5803" s="69">
        <v>43173</v>
      </c>
      <c r="G5803" s="69">
        <v>43173</v>
      </c>
      <c r="H5803">
        <v>187</v>
      </c>
      <c r="I5803">
        <v>141</v>
      </c>
      <c r="J5803" t="s">
        <v>982</v>
      </c>
      <c r="K5803" t="s">
        <v>618</v>
      </c>
      <c r="L5803" t="s">
        <v>67</v>
      </c>
      <c r="M5803" s="73">
        <v>2300000</v>
      </c>
      <c r="N5803" t="str">
        <f t="shared" si="180"/>
        <v>0187-1</v>
      </c>
      <c r="O5803">
        <v>7512</v>
      </c>
      <c r="P5803">
        <f>1</f>
        <v>1</v>
      </c>
      <c r="Q5803">
        <f t="shared" si="181"/>
        <v>3</v>
      </c>
      <c r="W5803"/>
    </row>
    <row r="5804" spans="3:23" x14ac:dyDescent="0.25">
      <c r="C5804" t="s">
        <v>214</v>
      </c>
      <c r="D5804">
        <v>0</v>
      </c>
      <c r="E5804">
        <v>327</v>
      </c>
      <c r="F5804" s="69">
        <v>43153</v>
      </c>
      <c r="G5804" s="69">
        <v>43153</v>
      </c>
      <c r="H5804">
        <v>187</v>
      </c>
      <c r="I5804">
        <v>141</v>
      </c>
      <c r="J5804" t="s">
        <v>982</v>
      </c>
      <c r="K5804" t="s">
        <v>618</v>
      </c>
      <c r="L5804" t="s">
        <v>67</v>
      </c>
      <c r="M5804" s="73">
        <v>1150000</v>
      </c>
      <c r="N5804" t="str">
        <f t="shared" si="180"/>
        <v>0187-1</v>
      </c>
      <c r="O5804">
        <v>7512</v>
      </c>
      <c r="P5804">
        <f>1</f>
        <v>1</v>
      </c>
      <c r="Q5804">
        <f t="shared" si="181"/>
        <v>2</v>
      </c>
      <c r="W5804"/>
    </row>
    <row r="5805" spans="3:23" x14ac:dyDescent="0.25">
      <c r="C5805" t="s">
        <v>214</v>
      </c>
      <c r="D5805">
        <v>0</v>
      </c>
      <c r="E5805">
        <v>6749</v>
      </c>
      <c r="F5805" s="69">
        <v>43448</v>
      </c>
      <c r="G5805" s="69">
        <v>43448</v>
      </c>
      <c r="H5805">
        <v>126</v>
      </c>
      <c r="I5805">
        <v>140</v>
      </c>
      <c r="J5805" t="s">
        <v>983</v>
      </c>
      <c r="K5805" t="s">
        <v>618</v>
      </c>
      <c r="L5805" t="s">
        <v>67</v>
      </c>
      <c r="M5805" s="73">
        <v>2300000</v>
      </c>
      <c r="N5805" t="str">
        <f t="shared" si="180"/>
        <v>0126-1</v>
      </c>
      <c r="O5805">
        <v>7512</v>
      </c>
      <c r="P5805">
        <f>1</f>
        <v>1</v>
      </c>
      <c r="Q5805">
        <f t="shared" si="181"/>
        <v>12</v>
      </c>
      <c r="W5805"/>
    </row>
    <row r="5806" spans="3:23" x14ac:dyDescent="0.25">
      <c r="C5806" t="s">
        <v>214</v>
      </c>
      <c r="D5806">
        <v>0</v>
      </c>
      <c r="E5806">
        <v>5980</v>
      </c>
      <c r="F5806" s="69">
        <v>43419</v>
      </c>
      <c r="G5806" s="69">
        <v>43419</v>
      </c>
      <c r="H5806">
        <v>126</v>
      </c>
      <c r="I5806">
        <v>140</v>
      </c>
      <c r="J5806" t="s">
        <v>983</v>
      </c>
      <c r="K5806" t="s">
        <v>618</v>
      </c>
      <c r="L5806" t="s">
        <v>67</v>
      </c>
      <c r="M5806" s="73">
        <v>2070000</v>
      </c>
      <c r="N5806" t="str">
        <f t="shared" si="180"/>
        <v>0126-1</v>
      </c>
      <c r="O5806">
        <v>7512</v>
      </c>
      <c r="P5806">
        <f>1</f>
        <v>1</v>
      </c>
      <c r="Q5806">
        <f t="shared" si="181"/>
        <v>11</v>
      </c>
      <c r="W5806"/>
    </row>
    <row r="5807" spans="3:23" x14ac:dyDescent="0.25">
      <c r="C5807" t="s">
        <v>214</v>
      </c>
      <c r="D5807">
        <v>0</v>
      </c>
      <c r="E5807">
        <v>5360</v>
      </c>
      <c r="F5807" s="69">
        <v>43395</v>
      </c>
      <c r="G5807" s="69">
        <v>43395</v>
      </c>
      <c r="H5807">
        <v>126</v>
      </c>
      <c r="I5807">
        <v>140</v>
      </c>
      <c r="J5807" t="s">
        <v>983</v>
      </c>
      <c r="K5807" t="s">
        <v>618</v>
      </c>
      <c r="L5807" t="s">
        <v>67</v>
      </c>
      <c r="M5807" s="73">
        <v>1226667</v>
      </c>
      <c r="N5807" t="str">
        <f t="shared" si="180"/>
        <v>0126-1</v>
      </c>
      <c r="O5807">
        <v>7512</v>
      </c>
      <c r="P5807">
        <f>1</f>
        <v>1</v>
      </c>
      <c r="Q5807">
        <f t="shared" si="181"/>
        <v>10</v>
      </c>
      <c r="W5807"/>
    </row>
    <row r="5808" spans="3:23" x14ac:dyDescent="0.25">
      <c r="C5808" t="s">
        <v>214</v>
      </c>
      <c r="D5808">
        <v>0</v>
      </c>
      <c r="E5808">
        <v>4445</v>
      </c>
      <c r="F5808" s="69">
        <v>43350</v>
      </c>
      <c r="G5808" s="69">
        <v>43350</v>
      </c>
      <c r="H5808">
        <v>126</v>
      </c>
      <c r="I5808">
        <v>140</v>
      </c>
      <c r="J5808" t="s">
        <v>983</v>
      </c>
      <c r="K5808" t="s">
        <v>618</v>
      </c>
      <c r="L5808" t="s">
        <v>67</v>
      </c>
      <c r="M5808" s="73">
        <v>2300000</v>
      </c>
      <c r="N5808" t="str">
        <f t="shared" si="180"/>
        <v>0126-1</v>
      </c>
      <c r="O5808">
        <v>7512</v>
      </c>
      <c r="P5808">
        <f>1</f>
        <v>1</v>
      </c>
      <c r="Q5808">
        <f t="shared" si="181"/>
        <v>9</v>
      </c>
      <c r="W5808"/>
    </row>
    <row r="5809" spans="3:23" x14ac:dyDescent="0.25">
      <c r="C5809" t="s">
        <v>214</v>
      </c>
      <c r="D5809">
        <v>0</v>
      </c>
      <c r="E5809">
        <v>3977</v>
      </c>
      <c r="F5809" s="69">
        <v>43321</v>
      </c>
      <c r="G5809" s="69">
        <v>43321</v>
      </c>
      <c r="H5809">
        <v>126</v>
      </c>
      <c r="I5809">
        <v>140</v>
      </c>
      <c r="J5809" t="s">
        <v>983</v>
      </c>
      <c r="K5809" t="s">
        <v>618</v>
      </c>
      <c r="L5809" t="s">
        <v>67</v>
      </c>
      <c r="M5809" s="73">
        <v>2300000</v>
      </c>
      <c r="N5809" t="str">
        <f t="shared" si="180"/>
        <v>0126-1</v>
      </c>
      <c r="O5809">
        <v>7512</v>
      </c>
      <c r="P5809">
        <f>1</f>
        <v>1</v>
      </c>
      <c r="Q5809">
        <f t="shared" si="181"/>
        <v>8</v>
      </c>
      <c r="W5809"/>
    </row>
    <row r="5810" spans="3:23" x14ac:dyDescent="0.25">
      <c r="C5810" t="s">
        <v>214</v>
      </c>
      <c r="D5810">
        <v>0</v>
      </c>
      <c r="E5810">
        <v>3189</v>
      </c>
      <c r="F5810" s="69">
        <v>43290</v>
      </c>
      <c r="G5810" s="69">
        <v>43290</v>
      </c>
      <c r="H5810">
        <v>126</v>
      </c>
      <c r="I5810">
        <v>140</v>
      </c>
      <c r="J5810" t="s">
        <v>983</v>
      </c>
      <c r="K5810" t="s">
        <v>618</v>
      </c>
      <c r="L5810" t="s">
        <v>67</v>
      </c>
      <c r="M5810" s="73">
        <v>2300000</v>
      </c>
      <c r="N5810" t="str">
        <f t="shared" si="180"/>
        <v>0126-1</v>
      </c>
      <c r="O5810">
        <v>7512</v>
      </c>
      <c r="P5810">
        <f>1</f>
        <v>1</v>
      </c>
      <c r="Q5810">
        <f t="shared" si="181"/>
        <v>7</v>
      </c>
      <c r="W5810"/>
    </row>
    <row r="5811" spans="3:23" x14ac:dyDescent="0.25">
      <c r="C5811" t="s">
        <v>214</v>
      </c>
      <c r="D5811">
        <v>0</v>
      </c>
      <c r="E5811">
        <v>2850</v>
      </c>
      <c r="F5811" s="69">
        <v>43264</v>
      </c>
      <c r="G5811" s="69">
        <v>43264</v>
      </c>
      <c r="H5811">
        <v>126</v>
      </c>
      <c r="I5811">
        <v>140</v>
      </c>
      <c r="J5811" t="s">
        <v>983</v>
      </c>
      <c r="K5811" t="s">
        <v>618</v>
      </c>
      <c r="L5811" t="s">
        <v>67</v>
      </c>
      <c r="M5811" s="73">
        <v>2300000</v>
      </c>
      <c r="N5811" t="str">
        <f t="shared" si="180"/>
        <v>0126-1</v>
      </c>
      <c r="O5811">
        <v>7512</v>
      </c>
      <c r="P5811">
        <f>1</f>
        <v>1</v>
      </c>
      <c r="Q5811">
        <f t="shared" si="181"/>
        <v>6</v>
      </c>
      <c r="W5811"/>
    </row>
    <row r="5812" spans="3:23" x14ac:dyDescent="0.25">
      <c r="C5812" t="s">
        <v>214</v>
      </c>
      <c r="D5812">
        <v>0</v>
      </c>
      <c r="E5812">
        <v>2025</v>
      </c>
      <c r="F5812" s="69">
        <v>43228</v>
      </c>
      <c r="G5812" s="69">
        <v>43228</v>
      </c>
      <c r="H5812">
        <v>126</v>
      </c>
      <c r="I5812">
        <v>140</v>
      </c>
      <c r="J5812" t="s">
        <v>983</v>
      </c>
      <c r="K5812" t="s">
        <v>618</v>
      </c>
      <c r="L5812" t="s">
        <v>67</v>
      </c>
      <c r="M5812" s="73">
        <v>2300000</v>
      </c>
      <c r="N5812" t="str">
        <f t="shared" si="180"/>
        <v>0126-1</v>
      </c>
      <c r="O5812">
        <v>7512</v>
      </c>
      <c r="P5812">
        <f>1</f>
        <v>1</v>
      </c>
      <c r="Q5812">
        <f t="shared" si="181"/>
        <v>5</v>
      </c>
      <c r="W5812"/>
    </row>
    <row r="5813" spans="3:23" x14ac:dyDescent="0.25">
      <c r="C5813" t="s">
        <v>214</v>
      </c>
      <c r="D5813">
        <v>0</v>
      </c>
      <c r="E5813">
        <v>1394</v>
      </c>
      <c r="F5813" s="69">
        <v>43200</v>
      </c>
      <c r="G5813" s="69">
        <v>43200</v>
      </c>
      <c r="H5813">
        <v>126</v>
      </c>
      <c r="I5813">
        <v>140</v>
      </c>
      <c r="J5813" t="s">
        <v>983</v>
      </c>
      <c r="K5813" t="s">
        <v>618</v>
      </c>
      <c r="L5813" t="s">
        <v>67</v>
      </c>
      <c r="M5813" s="73">
        <v>2300000</v>
      </c>
      <c r="N5813" t="str">
        <f t="shared" si="180"/>
        <v>0126-1</v>
      </c>
      <c r="O5813">
        <v>7512</v>
      </c>
      <c r="P5813">
        <f>1</f>
        <v>1</v>
      </c>
      <c r="Q5813">
        <f t="shared" si="181"/>
        <v>4</v>
      </c>
      <c r="W5813"/>
    </row>
    <row r="5814" spans="3:23" x14ac:dyDescent="0.25">
      <c r="C5814" t="s">
        <v>214</v>
      </c>
      <c r="D5814">
        <v>0</v>
      </c>
      <c r="E5814">
        <v>904</v>
      </c>
      <c r="F5814" s="69">
        <v>43174</v>
      </c>
      <c r="G5814" s="69">
        <v>43174</v>
      </c>
      <c r="H5814">
        <v>126</v>
      </c>
      <c r="I5814">
        <v>140</v>
      </c>
      <c r="J5814" t="s">
        <v>983</v>
      </c>
      <c r="K5814" t="s">
        <v>618</v>
      </c>
      <c r="L5814" t="s">
        <v>67</v>
      </c>
      <c r="M5814" s="73">
        <v>2300000</v>
      </c>
      <c r="N5814" t="str">
        <f t="shared" si="180"/>
        <v>0126-1</v>
      </c>
      <c r="O5814">
        <v>7512</v>
      </c>
      <c r="P5814">
        <f>1</f>
        <v>1</v>
      </c>
      <c r="Q5814">
        <f t="shared" si="181"/>
        <v>3</v>
      </c>
      <c r="W5814"/>
    </row>
    <row r="5815" spans="3:23" x14ac:dyDescent="0.25">
      <c r="C5815" t="s">
        <v>214</v>
      </c>
      <c r="D5815">
        <v>0</v>
      </c>
      <c r="E5815">
        <v>502</v>
      </c>
      <c r="F5815" s="69">
        <v>43166</v>
      </c>
      <c r="G5815" s="69">
        <v>43166</v>
      </c>
      <c r="H5815">
        <v>126</v>
      </c>
      <c r="I5815">
        <v>140</v>
      </c>
      <c r="J5815" t="s">
        <v>983</v>
      </c>
      <c r="K5815" t="s">
        <v>618</v>
      </c>
      <c r="L5815" t="s">
        <v>67</v>
      </c>
      <c r="M5815" s="73">
        <v>1226667</v>
      </c>
      <c r="N5815" t="str">
        <f t="shared" si="180"/>
        <v>0126-1</v>
      </c>
      <c r="O5815">
        <v>7512</v>
      </c>
      <c r="P5815">
        <f>1</f>
        <v>1</v>
      </c>
      <c r="Q5815">
        <f t="shared" si="181"/>
        <v>3</v>
      </c>
      <c r="W5815"/>
    </row>
    <row r="5816" spans="3:23" x14ac:dyDescent="0.25">
      <c r="C5816" t="s">
        <v>214</v>
      </c>
      <c r="D5816">
        <v>0</v>
      </c>
      <c r="E5816">
        <v>6547</v>
      </c>
      <c r="F5816" s="69">
        <v>43444</v>
      </c>
      <c r="G5816" s="69">
        <v>43444</v>
      </c>
      <c r="H5816">
        <v>209</v>
      </c>
      <c r="I5816">
        <v>139</v>
      </c>
      <c r="J5816" t="s">
        <v>984</v>
      </c>
      <c r="K5816" t="s">
        <v>618</v>
      </c>
      <c r="L5816" t="s">
        <v>67</v>
      </c>
      <c r="M5816" s="73">
        <v>2300000</v>
      </c>
      <c r="N5816" t="str">
        <f t="shared" si="180"/>
        <v>0209-1</v>
      </c>
      <c r="O5816">
        <v>7512</v>
      </c>
      <c r="P5816">
        <f>1</f>
        <v>1</v>
      </c>
      <c r="Q5816">
        <f t="shared" si="181"/>
        <v>12</v>
      </c>
      <c r="W5816"/>
    </row>
    <row r="5817" spans="3:23" x14ac:dyDescent="0.25">
      <c r="C5817" t="s">
        <v>214</v>
      </c>
      <c r="D5817">
        <v>0</v>
      </c>
      <c r="E5817">
        <v>6546</v>
      </c>
      <c r="F5817" s="69">
        <v>43444</v>
      </c>
      <c r="G5817" s="69">
        <v>43444</v>
      </c>
      <c r="H5817">
        <v>209</v>
      </c>
      <c r="I5817">
        <v>139</v>
      </c>
      <c r="J5817" t="s">
        <v>984</v>
      </c>
      <c r="K5817" t="s">
        <v>618</v>
      </c>
      <c r="L5817" t="s">
        <v>67</v>
      </c>
      <c r="M5817" s="73">
        <v>2300000</v>
      </c>
      <c r="N5817" t="str">
        <f t="shared" si="180"/>
        <v>0209-1</v>
      </c>
      <c r="O5817">
        <v>7512</v>
      </c>
      <c r="P5817">
        <f>1</f>
        <v>1</v>
      </c>
      <c r="Q5817">
        <f t="shared" si="181"/>
        <v>12</v>
      </c>
      <c r="W5817"/>
    </row>
    <row r="5818" spans="3:23" x14ac:dyDescent="0.25">
      <c r="C5818" t="s">
        <v>214</v>
      </c>
      <c r="D5818">
        <v>0</v>
      </c>
      <c r="E5818">
        <v>5185</v>
      </c>
      <c r="F5818" s="69">
        <v>43382</v>
      </c>
      <c r="G5818" s="69">
        <v>43382</v>
      </c>
      <c r="H5818">
        <v>209</v>
      </c>
      <c r="I5818">
        <v>139</v>
      </c>
      <c r="J5818" t="s">
        <v>984</v>
      </c>
      <c r="K5818" t="s">
        <v>618</v>
      </c>
      <c r="L5818" t="s">
        <v>67</v>
      </c>
      <c r="M5818" s="73">
        <v>2300000</v>
      </c>
      <c r="N5818" t="str">
        <f t="shared" si="180"/>
        <v>0209-1</v>
      </c>
      <c r="O5818">
        <v>7512</v>
      </c>
      <c r="P5818">
        <f>1</f>
        <v>1</v>
      </c>
      <c r="Q5818">
        <f t="shared" si="181"/>
        <v>10</v>
      </c>
      <c r="W5818"/>
    </row>
    <row r="5819" spans="3:23" x14ac:dyDescent="0.25">
      <c r="C5819" t="s">
        <v>214</v>
      </c>
      <c r="D5819">
        <v>0</v>
      </c>
      <c r="E5819">
        <v>4489</v>
      </c>
      <c r="F5819" s="69">
        <v>43350</v>
      </c>
      <c r="G5819" s="69">
        <v>43350</v>
      </c>
      <c r="H5819">
        <v>209</v>
      </c>
      <c r="I5819">
        <v>139</v>
      </c>
      <c r="J5819" t="s">
        <v>984</v>
      </c>
      <c r="K5819" t="s">
        <v>618</v>
      </c>
      <c r="L5819" t="s">
        <v>67</v>
      </c>
      <c r="M5819" s="73">
        <v>2300000</v>
      </c>
      <c r="N5819" t="str">
        <f t="shared" si="180"/>
        <v>0209-1</v>
      </c>
      <c r="O5819">
        <v>7512</v>
      </c>
      <c r="P5819">
        <f>1</f>
        <v>1</v>
      </c>
      <c r="Q5819">
        <f t="shared" si="181"/>
        <v>9</v>
      </c>
      <c r="W5819"/>
    </row>
    <row r="5820" spans="3:23" x14ac:dyDescent="0.25">
      <c r="C5820" t="s">
        <v>214</v>
      </c>
      <c r="D5820">
        <v>0</v>
      </c>
      <c r="E5820">
        <v>4106</v>
      </c>
      <c r="F5820" s="69">
        <v>43334</v>
      </c>
      <c r="G5820" s="69">
        <v>43334</v>
      </c>
      <c r="H5820">
        <v>209</v>
      </c>
      <c r="I5820">
        <v>139</v>
      </c>
      <c r="J5820" t="s">
        <v>984</v>
      </c>
      <c r="K5820" t="s">
        <v>618</v>
      </c>
      <c r="L5820" t="s">
        <v>67</v>
      </c>
      <c r="M5820" s="73">
        <v>2300000</v>
      </c>
      <c r="N5820" t="str">
        <f t="shared" si="180"/>
        <v>0209-1</v>
      </c>
      <c r="O5820">
        <v>7512</v>
      </c>
      <c r="P5820">
        <f>1</f>
        <v>1</v>
      </c>
      <c r="Q5820">
        <f t="shared" si="181"/>
        <v>8</v>
      </c>
      <c r="W5820"/>
    </row>
    <row r="5821" spans="3:23" x14ac:dyDescent="0.25">
      <c r="C5821" t="s">
        <v>214</v>
      </c>
      <c r="D5821">
        <v>0</v>
      </c>
      <c r="E5821">
        <v>3217</v>
      </c>
      <c r="F5821" s="69">
        <v>43290</v>
      </c>
      <c r="G5821" s="69">
        <v>43290</v>
      </c>
      <c r="H5821">
        <v>209</v>
      </c>
      <c r="I5821">
        <v>139</v>
      </c>
      <c r="J5821" t="s">
        <v>984</v>
      </c>
      <c r="K5821" t="s">
        <v>618</v>
      </c>
      <c r="L5821" t="s">
        <v>67</v>
      </c>
      <c r="M5821" s="73">
        <v>2300000</v>
      </c>
      <c r="N5821" t="str">
        <f t="shared" si="180"/>
        <v>0209-1</v>
      </c>
      <c r="O5821">
        <v>7512</v>
      </c>
      <c r="P5821">
        <f>1</f>
        <v>1</v>
      </c>
      <c r="Q5821">
        <f t="shared" si="181"/>
        <v>7</v>
      </c>
      <c r="W5821"/>
    </row>
    <row r="5822" spans="3:23" x14ac:dyDescent="0.25">
      <c r="C5822" t="s">
        <v>214</v>
      </c>
      <c r="D5822">
        <v>0</v>
      </c>
      <c r="E5822">
        <v>2711</v>
      </c>
      <c r="F5822" s="69">
        <v>43259</v>
      </c>
      <c r="G5822" s="69">
        <v>43259</v>
      </c>
      <c r="H5822">
        <v>209</v>
      </c>
      <c r="I5822">
        <v>139</v>
      </c>
      <c r="J5822" t="s">
        <v>984</v>
      </c>
      <c r="K5822" t="s">
        <v>618</v>
      </c>
      <c r="L5822" t="s">
        <v>67</v>
      </c>
      <c r="M5822" s="73">
        <v>2300000</v>
      </c>
      <c r="N5822" t="str">
        <f t="shared" si="180"/>
        <v>0209-1</v>
      </c>
      <c r="O5822">
        <v>7512</v>
      </c>
      <c r="P5822">
        <f>1</f>
        <v>1</v>
      </c>
      <c r="Q5822">
        <f t="shared" si="181"/>
        <v>6</v>
      </c>
      <c r="W5822"/>
    </row>
    <row r="5823" spans="3:23" x14ac:dyDescent="0.25">
      <c r="C5823" t="s">
        <v>214</v>
      </c>
      <c r="D5823">
        <v>0</v>
      </c>
      <c r="E5823">
        <v>2271</v>
      </c>
      <c r="F5823" s="69">
        <v>43241</v>
      </c>
      <c r="G5823" s="69">
        <v>43241</v>
      </c>
      <c r="H5823">
        <v>209</v>
      </c>
      <c r="I5823">
        <v>139</v>
      </c>
      <c r="J5823" t="s">
        <v>984</v>
      </c>
      <c r="K5823" t="s">
        <v>618</v>
      </c>
      <c r="L5823" t="s">
        <v>67</v>
      </c>
      <c r="M5823" s="73">
        <v>2300000</v>
      </c>
      <c r="N5823" t="str">
        <f t="shared" si="180"/>
        <v>0209-1</v>
      </c>
      <c r="O5823">
        <v>7512</v>
      </c>
      <c r="P5823">
        <f>1</f>
        <v>1</v>
      </c>
      <c r="Q5823">
        <f t="shared" si="181"/>
        <v>5</v>
      </c>
      <c r="W5823"/>
    </row>
    <row r="5824" spans="3:23" x14ac:dyDescent="0.25">
      <c r="C5824" t="s">
        <v>214</v>
      </c>
      <c r="D5824">
        <v>0</v>
      </c>
      <c r="E5824">
        <v>1415</v>
      </c>
      <c r="F5824" s="69">
        <v>43200</v>
      </c>
      <c r="G5824" s="69">
        <v>43200</v>
      </c>
      <c r="H5824">
        <v>209</v>
      </c>
      <c r="I5824">
        <v>139</v>
      </c>
      <c r="J5824" t="s">
        <v>984</v>
      </c>
      <c r="K5824" t="s">
        <v>618</v>
      </c>
      <c r="L5824" t="s">
        <v>67</v>
      </c>
      <c r="M5824" s="73">
        <v>2300000</v>
      </c>
      <c r="N5824" t="str">
        <f t="shared" si="180"/>
        <v>0209-1</v>
      </c>
      <c r="O5824">
        <v>7512</v>
      </c>
      <c r="P5824">
        <f>1</f>
        <v>1</v>
      </c>
      <c r="Q5824">
        <f t="shared" si="181"/>
        <v>4</v>
      </c>
      <c r="W5824"/>
    </row>
    <row r="5825" spans="3:23" x14ac:dyDescent="0.25">
      <c r="C5825" t="s">
        <v>214</v>
      </c>
      <c r="D5825">
        <v>0</v>
      </c>
      <c r="E5825">
        <v>1414</v>
      </c>
      <c r="F5825" s="69">
        <v>43200</v>
      </c>
      <c r="G5825" s="69">
        <v>43200</v>
      </c>
      <c r="H5825">
        <v>209</v>
      </c>
      <c r="I5825">
        <v>139</v>
      </c>
      <c r="J5825" t="s">
        <v>984</v>
      </c>
      <c r="K5825" t="s">
        <v>618</v>
      </c>
      <c r="L5825" t="s">
        <v>67</v>
      </c>
      <c r="M5825" s="73">
        <v>2300000</v>
      </c>
      <c r="N5825" t="str">
        <f t="shared" si="180"/>
        <v>0209-1</v>
      </c>
      <c r="O5825">
        <v>7512</v>
      </c>
      <c r="P5825">
        <f>1</f>
        <v>1</v>
      </c>
      <c r="Q5825">
        <f t="shared" si="181"/>
        <v>4</v>
      </c>
      <c r="W5825"/>
    </row>
    <row r="5826" spans="3:23" x14ac:dyDescent="0.25">
      <c r="C5826" t="s">
        <v>214</v>
      </c>
      <c r="D5826">
        <v>0</v>
      </c>
      <c r="E5826">
        <v>948</v>
      </c>
      <c r="F5826" s="69">
        <v>43175</v>
      </c>
      <c r="G5826" s="69">
        <v>43175</v>
      </c>
      <c r="H5826">
        <v>209</v>
      </c>
      <c r="I5826">
        <v>139</v>
      </c>
      <c r="J5826" t="s">
        <v>984</v>
      </c>
      <c r="K5826" t="s">
        <v>618</v>
      </c>
      <c r="L5826" t="s">
        <v>67</v>
      </c>
      <c r="M5826" s="73">
        <v>1150000</v>
      </c>
      <c r="N5826" t="str">
        <f t="shared" si="180"/>
        <v>0209-1</v>
      </c>
      <c r="O5826">
        <v>7512</v>
      </c>
      <c r="P5826">
        <f>1</f>
        <v>1</v>
      </c>
      <c r="Q5826">
        <f t="shared" si="181"/>
        <v>3</v>
      </c>
      <c r="W5826"/>
    </row>
    <row r="5827" spans="3:23" x14ac:dyDescent="0.25">
      <c r="C5827" t="s">
        <v>214</v>
      </c>
      <c r="D5827">
        <v>0</v>
      </c>
      <c r="E5827">
        <v>6385</v>
      </c>
      <c r="F5827" s="69">
        <v>43441</v>
      </c>
      <c r="G5827" s="69">
        <v>43441</v>
      </c>
      <c r="H5827">
        <v>127</v>
      </c>
      <c r="I5827">
        <v>138</v>
      </c>
      <c r="J5827" t="s">
        <v>985</v>
      </c>
      <c r="K5827" t="s">
        <v>618</v>
      </c>
      <c r="L5827" t="s">
        <v>67</v>
      </c>
      <c r="M5827" s="73">
        <v>2300000</v>
      </c>
      <c r="N5827" t="str">
        <f t="shared" si="180"/>
        <v>0127-1</v>
      </c>
      <c r="O5827">
        <v>7512</v>
      </c>
      <c r="P5827">
        <f>1</f>
        <v>1</v>
      </c>
      <c r="Q5827">
        <f t="shared" si="181"/>
        <v>12</v>
      </c>
      <c r="W5827"/>
    </row>
    <row r="5828" spans="3:23" x14ac:dyDescent="0.25">
      <c r="C5828" t="s">
        <v>214</v>
      </c>
      <c r="D5828">
        <v>0</v>
      </c>
      <c r="E5828">
        <v>5728</v>
      </c>
      <c r="F5828" s="69">
        <v>43412</v>
      </c>
      <c r="G5828" s="69">
        <v>43412</v>
      </c>
      <c r="H5828">
        <v>127</v>
      </c>
      <c r="I5828">
        <v>138</v>
      </c>
      <c r="J5828" t="s">
        <v>985</v>
      </c>
      <c r="K5828" t="s">
        <v>618</v>
      </c>
      <c r="L5828" t="s">
        <v>67</v>
      </c>
      <c r="M5828" s="73">
        <v>2300000</v>
      </c>
      <c r="N5828" t="str">
        <f t="shared" ref="N5828:N5891" si="182">TEXT(H5828,"0000")&amp;"-"&amp;TEXT(P5828,"0")</f>
        <v>0127-1</v>
      </c>
      <c r="O5828">
        <v>7512</v>
      </c>
      <c r="P5828">
        <f>1</f>
        <v>1</v>
      </c>
      <c r="Q5828">
        <f t="shared" ref="Q5828:Q5891" si="183">MONTH(G5828)</f>
        <v>11</v>
      </c>
      <c r="W5828"/>
    </row>
    <row r="5829" spans="3:23" x14ac:dyDescent="0.25">
      <c r="C5829" t="s">
        <v>214</v>
      </c>
      <c r="D5829">
        <v>0</v>
      </c>
      <c r="E5829">
        <v>5057</v>
      </c>
      <c r="F5829" s="69">
        <v>43378</v>
      </c>
      <c r="G5829" s="69">
        <v>43378</v>
      </c>
      <c r="H5829">
        <v>127</v>
      </c>
      <c r="I5829">
        <v>138</v>
      </c>
      <c r="J5829" t="s">
        <v>985</v>
      </c>
      <c r="K5829" t="s">
        <v>618</v>
      </c>
      <c r="L5829" t="s">
        <v>67</v>
      </c>
      <c r="M5829" s="73">
        <v>2300000</v>
      </c>
      <c r="N5829" t="str">
        <f t="shared" si="182"/>
        <v>0127-1</v>
      </c>
      <c r="O5829">
        <v>7512</v>
      </c>
      <c r="P5829">
        <f>1</f>
        <v>1</v>
      </c>
      <c r="Q5829">
        <f t="shared" si="183"/>
        <v>10</v>
      </c>
      <c r="W5829"/>
    </row>
    <row r="5830" spans="3:23" x14ac:dyDescent="0.25">
      <c r="C5830" t="s">
        <v>214</v>
      </c>
      <c r="D5830">
        <v>0</v>
      </c>
      <c r="E5830">
        <v>4214</v>
      </c>
      <c r="F5830" s="69">
        <v>43347</v>
      </c>
      <c r="G5830" s="69">
        <v>43347</v>
      </c>
      <c r="H5830">
        <v>127</v>
      </c>
      <c r="I5830">
        <v>138</v>
      </c>
      <c r="J5830" t="s">
        <v>985</v>
      </c>
      <c r="K5830" t="s">
        <v>618</v>
      </c>
      <c r="L5830" t="s">
        <v>67</v>
      </c>
      <c r="M5830" s="73">
        <v>2300000</v>
      </c>
      <c r="N5830" t="str">
        <f t="shared" si="182"/>
        <v>0127-1</v>
      </c>
      <c r="O5830">
        <v>7512</v>
      </c>
      <c r="P5830">
        <f>1</f>
        <v>1</v>
      </c>
      <c r="Q5830">
        <f t="shared" si="183"/>
        <v>9</v>
      </c>
      <c r="W5830"/>
    </row>
    <row r="5831" spans="3:23" x14ac:dyDescent="0.25">
      <c r="C5831" t="s">
        <v>214</v>
      </c>
      <c r="D5831">
        <v>0</v>
      </c>
      <c r="E5831">
        <v>3757</v>
      </c>
      <c r="F5831" s="69">
        <v>43315</v>
      </c>
      <c r="G5831" s="69">
        <v>43315</v>
      </c>
      <c r="H5831">
        <v>127</v>
      </c>
      <c r="I5831">
        <v>138</v>
      </c>
      <c r="J5831" t="s">
        <v>985</v>
      </c>
      <c r="K5831" t="s">
        <v>618</v>
      </c>
      <c r="L5831" t="s">
        <v>67</v>
      </c>
      <c r="M5831" s="73">
        <v>2300000</v>
      </c>
      <c r="N5831" t="str">
        <f t="shared" si="182"/>
        <v>0127-1</v>
      </c>
      <c r="O5831">
        <v>7512</v>
      </c>
      <c r="P5831">
        <f>1</f>
        <v>1</v>
      </c>
      <c r="Q5831">
        <f t="shared" si="183"/>
        <v>8</v>
      </c>
      <c r="W5831"/>
    </row>
    <row r="5832" spans="3:23" x14ac:dyDescent="0.25">
      <c r="C5832" t="s">
        <v>214</v>
      </c>
      <c r="D5832">
        <v>0</v>
      </c>
      <c r="E5832">
        <v>3268</v>
      </c>
      <c r="F5832" s="69">
        <v>43290</v>
      </c>
      <c r="G5832" s="69">
        <v>43290</v>
      </c>
      <c r="H5832">
        <v>127</v>
      </c>
      <c r="I5832">
        <v>138</v>
      </c>
      <c r="J5832" t="s">
        <v>985</v>
      </c>
      <c r="K5832" t="s">
        <v>618</v>
      </c>
      <c r="L5832" t="s">
        <v>67</v>
      </c>
      <c r="M5832" s="73">
        <v>2300000</v>
      </c>
      <c r="N5832" t="str">
        <f t="shared" si="182"/>
        <v>0127-1</v>
      </c>
      <c r="O5832">
        <v>7512</v>
      </c>
      <c r="P5832">
        <f>1</f>
        <v>1</v>
      </c>
      <c r="Q5832">
        <f t="shared" si="183"/>
        <v>7</v>
      </c>
      <c r="W5832"/>
    </row>
    <row r="5833" spans="3:23" x14ac:dyDescent="0.25">
      <c r="C5833" t="s">
        <v>214</v>
      </c>
      <c r="D5833">
        <v>0</v>
      </c>
      <c r="E5833">
        <v>2618</v>
      </c>
      <c r="F5833" s="69">
        <v>43257</v>
      </c>
      <c r="G5833" s="69">
        <v>43257</v>
      </c>
      <c r="H5833">
        <v>127</v>
      </c>
      <c r="I5833">
        <v>138</v>
      </c>
      <c r="J5833" t="s">
        <v>985</v>
      </c>
      <c r="K5833" t="s">
        <v>618</v>
      </c>
      <c r="L5833" t="s">
        <v>67</v>
      </c>
      <c r="M5833" s="73">
        <v>2300000</v>
      </c>
      <c r="N5833" t="str">
        <f t="shared" si="182"/>
        <v>0127-1</v>
      </c>
      <c r="O5833">
        <v>7512</v>
      </c>
      <c r="P5833">
        <f>1</f>
        <v>1</v>
      </c>
      <c r="Q5833">
        <f t="shared" si="183"/>
        <v>6</v>
      </c>
      <c r="W5833"/>
    </row>
    <row r="5834" spans="3:23" x14ac:dyDescent="0.25">
      <c r="C5834" t="s">
        <v>214</v>
      </c>
      <c r="D5834">
        <v>0</v>
      </c>
      <c r="E5834">
        <v>2037</v>
      </c>
      <c r="F5834" s="69">
        <v>43228</v>
      </c>
      <c r="G5834" s="69">
        <v>43228</v>
      </c>
      <c r="H5834">
        <v>127</v>
      </c>
      <c r="I5834">
        <v>138</v>
      </c>
      <c r="J5834" t="s">
        <v>985</v>
      </c>
      <c r="K5834" t="s">
        <v>618</v>
      </c>
      <c r="L5834" t="s">
        <v>67</v>
      </c>
      <c r="M5834" s="73">
        <v>2300000</v>
      </c>
      <c r="N5834" t="str">
        <f t="shared" si="182"/>
        <v>0127-1</v>
      </c>
      <c r="O5834">
        <v>7512</v>
      </c>
      <c r="P5834">
        <f>1</f>
        <v>1</v>
      </c>
      <c r="Q5834">
        <f t="shared" si="183"/>
        <v>5</v>
      </c>
      <c r="W5834"/>
    </row>
    <row r="5835" spans="3:23" x14ac:dyDescent="0.25">
      <c r="C5835" t="s">
        <v>214</v>
      </c>
      <c r="D5835">
        <v>0</v>
      </c>
      <c r="E5835">
        <v>1558</v>
      </c>
      <c r="F5835" s="69">
        <v>43201</v>
      </c>
      <c r="G5835" s="69">
        <v>43201</v>
      </c>
      <c r="H5835">
        <v>127</v>
      </c>
      <c r="I5835">
        <v>138</v>
      </c>
      <c r="J5835" t="s">
        <v>985</v>
      </c>
      <c r="K5835" t="s">
        <v>618</v>
      </c>
      <c r="L5835" t="s">
        <v>67</v>
      </c>
      <c r="M5835" s="73">
        <v>2300000</v>
      </c>
      <c r="N5835" t="str">
        <f t="shared" si="182"/>
        <v>0127-1</v>
      </c>
      <c r="O5835">
        <v>7512</v>
      </c>
      <c r="P5835">
        <f>1</f>
        <v>1</v>
      </c>
      <c r="Q5835">
        <f t="shared" si="183"/>
        <v>4</v>
      </c>
      <c r="W5835"/>
    </row>
    <row r="5836" spans="3:23" x14ac:dyDescent="0.25">
      <c r="C5836" t="s">
        <v>214</v>
      </c>
      <c r="D5836">
        <v>0</v>
      </c>
      <c r="E5836">
        <v>785</v>
      </c>
      <c r="F5836" s="69">
        <v>43172</v>
      </c>
      <c r="G5836" s="69">
        <v>43172</v>
      </c>
      <c r="H5836">
        <v>127</v>
      </c>
      <c r="I5836">
        <v>138</v>
      </c>
      <c r="J5836" t="s">
        <v>985</v>
      </c>
      <c r="K5836" t="s">
        <v>618</v>
      </c>
      <c r="L5836" t="s">
        <v>67</v>
      </c>
      <c r="M5836" s="73">
        <v>2300000</v>
      </c>
      <c r="N5836" t="str">
        <f t="shared" si="182"/>
        <v>0127-1</v>
      </c>
      <c r="O5836">
        <v>7512</v>
      </c>
      <c r="P5836">
        <f>1</f>
        <v>1</v>
      </c>
      <c r="Q5836">
        <f t="shared" si="183"/>
        <v>3</v>
      </c>
      <c r="W5836"/>
    </row>
    <row r="5837" spans="3:23" x14ac:dyDescent="0.25">
      <c r="C5837" t="s">
        <v>214</v>
      </c>
      <c r="D5837">
        <v>0</v>
      </c>
      <c r="E5837">
        <v>451</v>
      </c>
      <c r="F5837" s="69">
        <v>43165</v>
      </c>
      <c r="G5837" s="69">
        <v>43165</v>
      </c>
      <c r="H5837">
        <v>127</v>
      </c>
      <c r="I5837">
        <v>138</v>
      </c>
      <c r="J5837" t="s">
        <v>985</v>
      </c>
      <c r="K5837" t="s">
        <v>618</v>
      </c>
      <c r="L5837" t="s">
        <v>67</v>
      </c>
      <c r="M5837" s="73">
        <v>1073333</v>
      </c>
      <c r="N5837" t="str">
        <f t="shared" si="182"/>
        <v>0127-1</v>
      </c>
      <c r="O5837">
        <v>7512</v>
      </c>
      <c r="P5837">
        <f>1</f>
        <v>1</v>
      </c>
      <c r="Q5837">
        <f t="shared" si="183"/>
        <v>3</v>
      </c>
      <c r="W5837"/>
    </row>
    <row r="5838" spans="3:23" x14ac:dyDescent="0.25">
      <c r="C5838" t="s">
        <v>214</v>
      </c>
      <c r="D5838">
        <v>0</v>
      </c>
      <c r="E5838">
        <v>6241</v>
      </c>
      <c r="F5838" s="69">
        <v>43438</v>
      </c>
      <c r="G5838" s="69">
        <v>43438</v>
      </c>
      <c r="H5838">
        <v>239</v>
      </c>
      <c r="I5838">
        <v>137</v>
      </c>
      <c r="J5838" t="s">
        <v>986</v>
      </c>
      <c r="K5838" t="s">
        <v>618</v>
      </c>
      <c r="L5838" t="s">
        <v>67</v>
      </c>
      <c r="M5838" s="73">
        <v>2300000</v>
      </c>
      <c r="N5838" t="str">
        <f t="shared" si="182"/>
        <v>0239-1</v>
      </c>
      <c r="O5838">
        <v>7512</v>
      </c>
      <c r="P5838">
        <f>1</f>
        <v>1</v>
      </c>
      <c r="Q5838">
        <f t="shared" si="183"/>
        <v>12</v>
      </c>
      <c r="W5838"/>
    </row>
    <row r="5839" spans="3:23" x14ac:dyDescent="0.25">
      <c r="C5839" t="s">
        <v>214</v>
      </c>
      <c r="D5839">
        <v>0</v>
      </c>
      <c r="E5839">
        <v>5958</v>
      </c>
      <c r="F5839" s="69">
        <v>43419</v>
      </c>
      <c r="G5839" s="69">
        <v>43419</v>
      </c>
      <c r="H5839">
        <v>239</v>
      </c>
      <c r="I5839">
        <v>137</v>
      </c>
      <c r="J5839" t="s">
        <v>986</v>
      </c>
      <c r="K5839" t="s">
        <v>618</v>
      </c>
      <c r="L5839" t="s">
        <v>67</v>
      </c>
      <c r="M5839" s="73">
        <v>2300000</v>
      </c>
      <c r="N5839" t="str">
        <f t="shared" si="182"/>
        <v>0239-1</v>
      </c>
      <c r="O5839">
        <v>7512</v>
      </c>
      <c r="P5839">
        <f>1</f>
        <v>1</v>
      </c>
      <c r="Q5839">
        <f t="shared" si="183"/>
        <v>11</v>
      </c>
      <c r="W5839"/>
    </row>
    <row r="5840" spans="3:23" x14ac:dyDescent="0.25">
      <c r="C5840" t="s">
        <v>214</v>
      </c>
      <c r="D5840">
        <v>0</v>
      </c>
      <c r="E5840">
        <v>5069</v>
      </c>
      <c r="F5840" s="69">
        <v>43378</v>
      </c>
      <c r="G5840" s="69">
        <v>43378</v>
      </c>
      <c r="H5840">
        <v>239</v>
      </c>
      <c r="I5840">
        <v>137</v>
      </c>
      <c r="J5840" t="s">
        <v>986</v>
      </c>
      <c r="K5840" t="s">
        <v>618</v>
      </c>
      <c r="L5840" t="s">
        <v>67</v>
      </c>
      <c r="M5840" s="73">
        <v>2300000</v>
      </c>
      <c r="N5840" t="str">
        <f t="shared" si="182"/>
        <v>0239-1</v>
      </c>
      <c r="O5840">
        <v>7512</v>
      </c>
      <c r="P5840">
        <f>1</f>
        <v>1</v>
      </c>
      <c r="Q5840">
        <f t="shared" si="183"/>
        <v>10</v>
      </c>
      <c r="W5840"/>
    </row>
    <row r="5841" spans="3:23" x14ac:dyDescent="0.25">
      <c r="C5841" t="s">
        <v>214</v>
      </c>
      <c r="D5841">
        <v>0</v>
      </c>
      <c r="E5841">
        <v>4636</v>
      </c>
      <c r="F5841" s="69">
        <v>43356</v>
      </c>
      <c r="G5841" s="69">
        <v>43356</v>
      </c>
      <c r="H5841">
        <v>239</v>
      </c>
      <c r="I5841">
        <v>137</v>
      </c>
      <c r="J5841" t="s">
        <v>986</v>
      </c>
      <c r="K5841" t="s">
        <v>618</v>
      </c>
      <c r="L5841" t="s">
        <v>67</v>
      </c>
      <c r="M5841" s="73">
        <v>2300000</v>
      </c>
      <c r="N5841" t="str">
        <f t="shared" si="182"/>
        <v>0239-1</v>
      </c>
      <c r="O5841">
        <v>7512</v>
      </c>
      <c r="P5841">
        <f>1</f>
        <v>1</v>
      </c>
      <c r="Q5841">
        <f t="shared" si="183"/>
        <v>9</v>
      </c>
      <c r="W5841"/>
    </row>
    <row r="5842" spans="3:23" x14ac:dyDescent="0.25">
      <c r="C5842" t="s">
        <v>214</v>
      </c>
      <c r="D5842">
        <v>0</v>
      </c>
      <c r="E5842">
        <v>3648</v>
      </c>
      <c r="F5842" s="69">
        <v>43314</v>
      </c>
      <c r="G5842" s="69">
        <v>43314</v>
      </c>
      <c r="H5842">
        <v>239</v>
      </c>
      <c r="I5842">
        <v>137</v>
      </c>
      <c r="J5842" t="s">
        <v>986</v>
      </c>
      <c r="K5842" t="s">
        <v>618</v>
      </c>
      <c r="L5842" t="s">
        <v>67</v>
      </c>
      <c r="M5842" s="73">
        <v>2300000</v>
      </c>
      <c r="N5842" t="str">
        <f t="shared" si="182"/>
        <v>0239-1</v>
      </c>
      <c r="O5842">
        <v>7512</v>
      </c>
      <c r="P5842">
        <f>1</f>
        <v>1</v>
      </c>
      <c r="Q5842">
        <f t="shared" si="183"/>
        <v>8</v>
      </c>
      <c r="W5842"/>
    </row>
    <row r="5843" spans="3:23" x14ac:dyDescent="0.25">
      <c r="C5843" t="s">
        <v>214</v>
      </c>
      <c r="D5843">
        <v>0</v>
      </c>
      <c r="E5843">
        <v>3225</v>
      </c>
      <c r="F5843" s="69">
        <v>43290</v>
      </c>
      <c r="G5843" s="69">
        <v>43290</v>
      </c>
      <c r="H5843">
        <v>239</v>
      </c>
      <c r="I5843">
        <v>137</v>
      </c>
      <c r="J5843" t="s">
        <v>986</v>
      </c>
      <c r="K5843" t="s">
        <v>618</v>
      </c>
      <c r="L5843" t="s">
        <v>67</v>
      </c>
      <c r="M5843" s="73">
        <v>2300000</v>
      </c>
      <c r="N5843" t="str">
        <f t="shared" si="182"/>
        <v>0239-1</v>
      </c>
      <c r="O5843">
        <v>7512</v>
      </c>
      <c r="P5843">
        <f>1</f>
        <v>1</v>
      </c>
      <c r="Q5843">
        <f t="shared" si="183"/>
        <v>7</v>
      </c>
      <c r="W5843"/>
    </row>
    <row r="5844" spans="3:23" x14ac:dyDescent="0.25">
      <c r="C5844" t="s">
        <v>214</v>
      </c>
      <c r="D5844">
        <v>0</v>
      </c>
      <c r="E5844">
        <v>2709</v>
      </c>
      <c r="F5844" s="69">
        <v>43259</v>
      </c>
      <c r="G5844" s="69">
        <v>43259</v>
      </c>
      <c r="H5844">
        <v>239</v>
      </c>
      <c r="I5844">
        <v>137</v>
      </c>
      <c r="J5844" t="s">
        <v>986</v>
      </c>
      <c r="K5844" t="s">
        <v>618</v>
      </c>
      <c r="L5844" t="s">
        <v>67</v>
      </c>
      <c r="M5844" s="73">
        <v>2300000</v>
      </c>
      <c r="N5844" t="str">
        <f t="shared" si="182"/>
        <v>0239-1</v>
      </c>
      <c r="O5844">
        <v>7512</v>
      </c>
      <c r="P5844">
        <f>1</f>
        <v>1</v>
      </c>
      <c r="Q5844">
        <f t="shared" si="183"/>
        <v>6</v>
      </c>
      <c r="W5844"/>
    </row>
    <row r="5845" spans="3:23" x14ac:dyDescent="0.25">
      <c r="C5845" t="s">
        <v>214</v>
      </c>
      <c r="D5845">
        <v>0</v>
      </c>
      <c r="E5845">
        <v>2129</v>
      </c>
      <c r="F5845" s="69">
        <v>43229</v>
      </c>
      <c r="G5845" s="69">
        <v>43229</v>
      </c>
      <c r="H5845">
        <v>239</v>
      </c>
      <c r="I5845">
        <v>137</v>
      </c>
      <c r="J5845" t="s">
        <v>986</v>
      </c>
      <c r="K5845" t="s">
        <v>618</v>
      </c>
      <c r="L5845" t="s">
        <v>67</v>
      </c>
      <c r="M5845" s="73">
        <v>2300000</v>
      </c>
      <c r="N5845" t="str">
        <f t="shared" si="182"/>
        <v>0239-1</v>
      </c>
      <c r="O5845">
        <v>7512</v>
      </c>
      <c r="P5845">
        <f>1</f>
        <v>1</v>
      </c>
      <c r="Q5845">
        <f t="shared" si="183"/>
        <v>5</v>
      </c>
      <c r="W5845"/>
    </row>
    <row r="5846" spans="3:23" x14ac:dyDescent="0.25">
      <c r="C5846" t="s">
        <v>214</v>
      </c>
      <c r="D5846">
        <v>0</v>
      </c>
      <c r="E5846">
        <v>1709</v>
      </c>
      <c r="F5846" s="69">
        <v>43210</v>
      </c>
      <c r="G5846" s="69">
        <v>43210</v>
      </c>
      <c r="H5846">
        <v>239</v>
      </c>
      <c r="I5846">
        <v>137</v>
      </c>
      <c r="J5846" t="s">
        <v>986</v>
      </c>
      <c r="K5846" t="s">
        <v>618</v>
      </c>
      <c r="L5846" t="s">
        <v>67</v>
      </c>
      <c r="M5846" s="73">
        <v>2300000</v>
      </c>
      <c r="N5846" t="str">
        <f t="shared" si="182"/>
        <v>0239-1</v>
      </c>
      <c r="O5846">
        <v>7512</v>
      </c>
      <c r="P5846">
        <f>1</f>
        <v>1</v>
      </c>
      <c r="Q5846">
        <f t="shared" si="183"/>
        <v>4</v>
      </c>
      <c r="W5846"/>
    </row>
    <row r="5847" spans="3:23" x14ac:dyDescent="0.25">
      <c r="C5847" t="s">
        <v>214</v>
      </c>
      <c r="D5847">
        <v>0</v>
      </c>
      <c r="E5847">
        <v>849</v>
      </c>
      <c r="F5847" s="69">
        <v>43173</v>
      </c>
      <c r="G5847" s="69">
        <v>43173</v>
      </c>
      <c r="H5847">
        <v>239</v>
      </c>
      <c r="I5847">
        <v>137</v>
      </c>
      <c r="J5847" t="s">
        <v>986</v>
      </c>
      <c r="K5847" t="s">
        <v>618</v>
      </c>
      <c r="L5847" t="s">
        <v>67</v>
      </c>
      <c r="M5847" s="73">
        <v>2300000</v>
      </c>
      <c r="N5847" t="str">
        <f t="shared" si="182"/>
        <v>0239-1</v>
      </c>
      <c r="O5847">
        <v>7512</v>
      </c>
      <c r="P5847">
        <f>1</f>
        <v>1</v>
      </c>
      <c r="Q5847">
        <f t="shared" si="183"/>
        <v>3</v>
      </c>
      <c r="W5847"/>
    </row>
    <row r="5848" spans="3:23" x14ac:dyDescent="0.25">
      <c r="C5848" t="s">
        <v>214</v>
      </c>
      <c r="D5848">
        <v>0</v>
      </c>
      <c r="E5848">
        <v>848</v>
      </c>
      <c r="F5848" s="69">
        <v>43173</v>
      </c>
      <c r="G5848" s="69">
        <v>43173</v>
      </c>
      <c r="H5848">
        <v>239</v>
      </c>
      <c r="I5848">
        <v>137</v>
      </c>
      <c r="J5848" t="s">
        <v>986</v>
      </c>
      <c r="K5848" t="s">
        <v>618</v>
      </c>
      <c r="L5848" t="s">
        <v>67</v>
      </c>
      <c r="M5848" s="73">
        <v>230600</v>
      </c>
      <c r="N5848" t="str">
        <f t="shared" si="182"/>
        <v>0239-1</v>
      </c>
      <c r="O5848">
        <v>7512</v>
      </c>
      <c r="P5848">
        <f>1</f>
        <v>1</v>
      </c>
      <c r="Q5848">
        <f t="shared" si="183"/>
        <v>3</v>
      </c>
      <c r="W5848"/>
    </row>
    <row r="5849" spans="3:23" x14ac:dyDescent="0.25">
      <c r="C5849" t="s">
        <v>214</v>
      </c>
      <c r="D5849">
        <v>0</v>
      </c>
      <c r="E5849">
        <v>820</v>
      </c>
      <c r="F5849" s="69">
        <v>43173</v>
      </c>
      <c r="G5849" s="69">
        <v>43173</v>
      </c>
      <c r="H5849">
        <v>239</v>
      </c>
      <c r="I5849">
        <v>137</v>
      </c>
      <c r="J5849" t="s">
        <v>986</v>
      </c>
      <c r="K5849" t="s">
        <v>618</v>
      </c>
      <c r="L5849" t="s">
        <v>67</v>
      </c>
      <c r="M5849" s="73">
        <v>689400</v>
      </c>
      <c r="N5849" t="str">
        <f t="shared" si="182"/>
        <v>0239-1</v>
      </c>
      <c r="O5849">
        <v>7512</v>
      </c>
      <c r="P5849">
        <f>1</f>
        <v>1</v>
      </c>
      <c r="Q5849">
        <f t="shared" si="183"/>
        <v>3</v>
      </c>
      <c r="W5849"/>
    </row>
    <row r="5850" spans="3:23" x14ac:dyDescent="0.25">
      <c r="C5850" t="s">
        <v>214</v>
      </c>
      <c r="D5850">
        <v>0</v>
      </c>
      <c r="E5850">
        <v>6191</v>
      </c>
      <c r="F5850" s="69">
        <v>43438</v>
      </c>
      <c r="G5850" s="69">
        <v>43438</v>
      </c>
      <c r="H5850">
        <v>76</v>
      </c>
      <c r="I5850">
        <v>136</v>
      </c>
      <c r="J5850" t="s">
        <v>987</v>
      </c>
      <c r="K5850" t="s">
        <v>618</v>
      </c>
      <c r="L5850" t="s">
        <v>67</v>
      </c>
      <c r="M5850" s="73">
        <v>2300000</v>
      </c>
      <c r="N5850" t="str">
        <f t="shared" si="182"/>
        <v>0076-1</v>
      </c>
      <c r="O5850">
        <v>7512</v>
      </c>
      <c r="P5850">
        <f>1</f>
        <v>1</v>
      </c>
      <c r="Q5850">
        <f t="shared" si="183"/>
        <v>12</v>
      </c>
      <c r="W5850"/>
    </row>
    <row r="5851" spans="3:23" x14ac:dyDescent="0.25">
      <c r="C5851" t="s">
        <v>214</v>
      </c>
      <c r="D5851">
        <v>0</v>
      </c>
      <c r="E5851">
        <v>5611</v>
      </c>
      <c r="F5851" s="69">
        <v>43411</v>
      </c>
      <c r="G5851" s="69">
        <v>43411</v>
      </c>
      <c r="H5851">
        <v>76</v>
      </c>
      <c r="I5851">
        <v>136</v>
      </c>
      <c r="J5851" t="s">
        <v>987</v>
      </c>
      <c r="K5851" t="s">
        <v>618</v>
      </c>
      <c r="L5851" t="s">
        <v>67</v>
      </c>
      <c r="M5851" s="73">
        <v>2300000</v>
      </c>
      <c r="N5851" t="str">
        <f t="shared" si="182"/>
        <v>0076-1</v>
      </c>
      <c r="O5851">
        <v>7512</v>
      </c>
      <c r="P5851">
        <f>1</f>
        <v>1</v>
      </c>
      <c r="Q5851">
        <f t="shared" si="183"/>
        <v>11</v>
      </c>
      <c r="W5851"/>
    </row>
    <row r="5852" spans="3:23" x14ac:dyDescent="0.25">
      <c r="C5852" t="s">
        <v>214</v>
      </c>
      <c r="D5852">
        <v>0</v>
      </c>
      <c r="E5852">
        <v>5151</v>
      </c>
      <c r="F5852" s="69">
        <v>43381</v>
      </c>
      <c r="G5852" s="69">
        <v>43381</v>
      </c>
      <c r="H5852">
        <v>76</v>
      </c>
      <c r="I5852">
        <v>136</v>
      </c>
      <c r="J5852" t="s">
        <v>987</v>
      </c>
      <c r="K5852" t="s">
        <v>618</v>
      </c>
      <c r="L5852" t="s">
        <v>67</v>
      </c>
      <c r="M5852" s="73">
        <v>2300000</v>
      </c>
      <c r="N5852" t="str">
        <f t="shared" si="182"/>
        <v>0076-1</v>
      </c>
      <c r="O5852">
        <v>7512</v>
      </c>
      <c r="P5852">
        <f>1</f>
        <v>1</v>
      </c>
      <c r="Q5852">
        <f t="shared" si="183"/>
        <v>10</v>
      </c>
      <c r="W5852"/>
    </row>
    <row r="5853" spans="3:23" x14ac:dyDescent="0.25">
      <c r="C5853" t="s">
        <v>214</v>
      </c>
      <c r="D5853">
        <v>0</v>
      </c>
      <c r="E5853">
        <v>4596</v>
      </c>
      <c r="F5853" s="69">
        <v>43354</v>
      </c>
      <c r="G5853" s="69">
        <v>43354</v>
      </c>
      <c r="H5853">
        <v>76</v>
      </c>
      <c r="I5853">
        <v>136</v>
      </c>
      <c r="J5853" t="s">
        <v>987</v>
      </c>
      <c r="K5853" t="s">
        <v>618</v>
      </c>
      <c r="L5853" t="s">
        <v>67</v>
      </c>
      <c r="M5853" s="73">
        <v>2300000</v>
      </c>
      <c r="N5853" t="str">
        <f t="shared" si="182"/>
        <v>0076-1</v>
      </c>
      <c r="O5853">
        <v>7512</v>
      </c>
      <c r="P5853">
        <f>1</f>
        <v>1</v>
      </c>
      <c r="Q5853">
        <f t="shared" si="183"/>
        <v>9</v>
      </c>
      <c r="W5853"/>
    </row>
    <row r="5854" spans="3:23" x14ac:dyDescent="0.25">
      <c r="C5854" t="s">
        <v>214</v>
      </c>
      <c r="D5854">
        <v>0</v>
      </c>
      <c r="E5854">
        <v>3961</v>
      </c>
      <c r="F5854" s="69">
        <v>43321</v>
      </c>
      <c r="G5854" s="69">
        <v>43321</v>
      </c>
      <c r="H5854">
        <v>76</v>
      </c>
      <c r="I5854">
        <v>136</v>
      </c>
      <c r="J5854" t="s">
        <v>987</v>
      </c>
      <c r="K5854" t="s">
        <v>618</v>
      </c>
      <c r="L5854" t="s">
        <v>67</v>
      </c>
      <c r="M5854" s="73">
        <v>2300000</v>
      </c>
      <c r="N5854" t="str">
        <f t="shared" si="182"/>
        <v>0076-1</v>
      </c>
      <c r="O5854">
        <v>7512</v>
      </c>
      <c r="P5854">
        <f>1</f>
        <v>1</v>
      </c>
      <c r="Q5854">
        <f t="shared" si="183"/>
        <v>8</v>
      </c>
      <c r="W5854"/>
    </row>
    <row r="5855" spans="3:23" x14ac:dyDescent="0.25">
      <c r="C5855" t="s">
        <v>214</v>
      </c>
      <c r="D5855">
        <v>0</v>
      </c>
      <c r="E5855">
        <v>3274</v>
      </c>
      <c r="F5855" s="69">
        <v>43290</v>
      </c>
      <c r="G5855" s="69">
        <v>43290</v>
      </c>
      <c r="H5855">
        <v>76</v>
      </c>
      <c r="I5855">
        <v>136</v>
      </c>
      <c r="J5855" t="s">
        <v>987</v>
      </c>
      <c r="K5855" t="s">
        <v>618</v>
      </c>
      <c r="L5855" t="s">
        <v>67</v>
      </c>
      <c r="M5855" s="73">
        <v>2300000</v>
      </c>
      <c r="N5855" t="str">
        <f t="shared" si="182"/>
        <v>0076-1</v>
      </c>
      <c r="O5855">
        <v>7512</v>
      </c>
      <c r="P5855">
        <f>1</f>
        <v>1</v>
      </c>
      <c r="Q5855">
        <f t="shared" si="183"/>
        <v>7</v>
      </c>
      <c r="W5855"/>
    </row>
    <row r="5856" spans="3:23" x14ac:dyDescent="0.25">
      <c r="C5856" t="s">
        <v>214</v>
      </c>
      <c r="D5856">
        <v>0</v>
      </c>
      <c r="E5856">
        <v>2786</v>
      </c>
      <c r="F5856" s="69">
        <v>43259</v>
      </c>
      <c r="G5856" s="69">
        <v>43259</v>
      </c>
      <c r="H5856">
        <v>76</v>
      </c>
      <c r="I5856">
        <v>136</v>
      </c>
      <c r="J5856" t="s">
        <v>987</v>
      </c>
      <c r="K5856" t="s">
        <v>618</v>
      </c>
      <c r="L5856" t="s">
        <v>67</v>
      </c>
      <c r="M5856" s="73">
        <v>2300000</v>
      </c>
      <c r="N5856" t="str">
        <f t="shared" si="182"/>
        <v>0076-1</v>
      </c>
      <c r="O5856">
        <v>7512</v>
      </c>
      <c r="P5856">
        <f>1</f>
        <v>1</v>
      </c>
      <c r="Q5856">
        <f t="shared" si="183"/>
        <v>6</v>
      </c>
      <c r="W5856"/>
    </row>
    <row r="5857" spans="3:23" x14ac:dyDescent="0.25">
      <c r="C5857" t="s">
        <v>214</v>
      </c>
      <c r="D5857">
        <v>0</v>
      </c>
      <c r="E5857">
        <v>1951</v>
      </c>
      <c r="F5857" s="69">
        <v>43227</v>
      </c>
      <c r="G5857" s="69">
        <v>43227</v>
      </c>
      <c r="H5857">
        <v>76</v>
      </c>
      <c r="I5857">
        <v>136</v>
      </c>
      <c r="J5857" t="s">
        <v>987</v>
      </c>
      <c r="K5857" t="s">
        <v>618</v>
      </c>
      <c r="L5857" t="s">
        <v>67</v>
      </c>
      <c r="M5857" s="73">
        <v>2300000</v>
      </c>
      <c r="N5857" t="str">
        <f t="shared" si="182"/>
        <v>0076-1</v>
      </c>
      <c r="O5857">
        <v>7512</v>
      </c>
      <c r="P5857">
        <f>1</f>
        <v>1</v>
      </c>
      <c r="Q5857">
        <f t="shared" si="183"/>
        <v>5</v>
      </c>
      <c r="W5857"/>
    </row>
    <row r="5858" spans="3:23" x14ac:dyDescent="0.25">
      <c r="C5858" t="s">
        <v>214</v>
      </c>
      <c r="D5858">
        <v>0</v>
      </c>
      <c r="E5858">
        <v>1431</v>
      </c>
      <c r="F5858" s="69">
        <v>43200</v>
      </c>
      <c r="G5858" s="69">
        <v>43200</v>
      </c>
      <c r="H5858">
        <v>76</v>
      </c>
      <c r="I5858">
        <v>136</v>
      </c>
      <c r="J5858" t="s">
        <v>987</v>
      </c>
      <c r="K5858" t="s">
        <v>618</v>
      </c>
      <c r="L5858" t="s">
        <v>67</v>
      </c>
      <c r="M5858" s="73">
        <v>2300000</v>
      </c>
      <c r="N5858" t="str">
        <f t="shared" si="182"/>
        <v>0076-1</v>
      </c>
      <c r="O5858">
        <v>7512</v>
      </c>
      <c r="P5858">
        <f>1</f>
        <v>1</v>
      </c>
      <c r="Q5858">
        <f t="shared" si="183"/>
        <v>4</v>
      </c>
      <c r="W5858"/>
    </row>
    <row r="5859" spans="3:23" x14ac:dyDescent="0.25">
      <c r="C5859" t="s">
        <v>214</v>
      </c>
      <c r="D5859">
        <v>0</v>
      </c>
      <c r="E5859">
        <v>853</v>
      </c>
      <c r="F5859" s="69">
        <v>43173</v>
      </c>
      <c r="G5859" s="69">
        <v>43173</v>
      </c>
      <c r="H5859">
        <v>76</v>
      </c>
      <c r="I5859">
        <v>136</v>
      </c>
      <c r="J5859" t="s">
        <v>987</v>
      </c>
      <c r="K5859" t="s">
        <v>618</v>
      </c>
      <c r="L5859" t="s">
        <v>67</v>
      </c>
      <c r="M5859" s="73">
        <v>2300000</v>
      </c>
      <c r="N5859" t="str">
        <f t="shared" si="182"/>
        <v>0076-1</v>
      </c>
      <c r="O5859">
        <v>7512</v>
      </c>
      <c r="P5859">
        <f>1</f>
        <v>1</v>
      </c>
      <c r="Q5859">
        <f t="shared" si="183"/>
        <v>3</v>
      </c>
      <c r="W5859"/>
    </row>
    <row r="5860" spans="3:23" x14ac:dyDescent="0.25">
      <c r="C5860" t="s">
        <v>214</v>
      </c>
      <c r="D5860">
        <v>0</v>
      </c>
      <c r="E5860">
        <v>618</v>
      </c>
      <c r="F5860" s="69">
        <v>43168</v>
      </c>
      <c r="G5860" s="69">
        <v>43168</v>
      </c>
      <c r="H5860">
        <v>76</v>
      </c>
      <c r="I5860">
        <v>136</v>
      </c>
      <c r="J5860" t="s">
        <v>987</v>
      </c>
      <c r="K5860" t="s">
        <v>618</v>
      </c>
      <c r="L5860" t="s">
        <v>67</v>
      </c>
      <c r="M5860" s="73">
        <v>1456667</v>
      </c>
      <c r="N5860" t="str">
        <f t="shared" si="182"/>
        <v>0076-1</v>
      </c>
      <c r="O5860">
        <v>7512</v>
      </c>
      <c r="P5860">
        <f>1</f>
        <v>1</v>
      </c>
      <c r="Q5860">
        <f t="shared" si="183"/>
        <v>3</v>
      </c>
      <c r="W5860"/>
    </row>
    <row r="5861" spans="3:23" x14ac:dyDescent="0.25">
      <c r="C5861" t="s">
        <v>214</v>
      </c>
      <c r="D5861">
        <v>0</v>
      </c>
      <c r="E5861">
        <v>6233</v>
      </c>
      <c r="F5861" s="69">
        <v>43438</v>
      </c>
      <c r="G5861" s="69">
        <v>43438</v>
      </c>
      <c r="H5861">
        <v>191</v>
      </c>
      <c r="I5861">
        <v>135</v>
      </c>
      <c r="J5861" t="s">
        <v>988</v>
      </c>
      <c r="K5861" t="s">
        <v>618</v>
      </c>
      <c r="L5861" t="s">
        <v>67</v>
      </c>
      <c r="M5861" s="73">
        <v>2300000</v>
      </c>
      <c r="N5861" t="str">
        <f t="shared" si="182"/>
        <v>0191-1</v>
      </c>
      <c r="O5861">
        <v>7512</v>
      </c>
      <c r="P5861">
        <f>1</f>
        <v>1</v>
      </c>
      <c r="Q5861">
        <f t="shared" si="183"/>
        <v>12</v>
      </c>
      <c r="W5861"/>
    </row>
    <row r="5862" spans="3:23" x14ac:dyDescent="0.25">
      <c r="C5862" t="s">
        <v>214</v>
      </c>
      <c r="D5862">
        <v>0</v>
      </c>
      <c r="E5862">
        <v>6064</v>
      </c>
      <c r="F5862" s="69">
        <v>43426</v>
      </c>
      <c r="G5862" s="69">
        <v>43426</v>
      </c>
      <c r="H5862">
        <v>191</v>
      </c>
      <c r="I5862">
        <v>135</v>
      </c>
      <c r="J5862" t="s">
        <v>988</v>
      </c>
      <c r="K5862" t="s">
        <v>618</v>
      </c>
      <c r="L5862" t="s">
        <v>67</v>
      </c>
      <c r="M5862" s="73">
        <v>2300000</v>
      </c>
      <c r="N5862" t="str">
        <f t="shared" si="182"/>
        <v>0191-1</v>
      </c>
      <c r="O5862">
        <v>7512</v>
      </c>
      <c r="P5862">
        <f>1</f>
        <v>1</v>
      </c>
      <c r="Q5862">
        <f t="shared" si="183"/>
        <v>11</v>
      </c>
      <c r="W5862"/>
    </row>
    <row r="5863" spans="3:23" x14ac:dyDescent="0.25">
      <c r="C5863" t="s">
        <v>214</v>
      </c>
      <c r="D5863">
        <v>0</v>
      </c>
      <c r="E5863">
        <v>5386</v>
      </c>
      <c r="F5863" s="69">
        <v>43399</v>
      </c>
      <c r="G5863" s="69">
        <v>43399</v>
      </c>
      <c r="H5863">
        <v>191</v>
      </c>
      <c r="I5863">
        <v>135</v>
      </c>
      <c r="J5863" t="s">
        <v>988</v>
      </c>
      <c r="K5863" t="s">
        <v>618</v>
      </c>
      <c r="L5863" t="s">
        <v>67</v>
      </c>
      <c r="M5863" s="73">
        <v>2300000</v>
      </c>
      <c r="N5863" t="str">
        <f t="shared" si="182"/>
        <v>0191-1</v>
      </c>
      <c r="O5863">
        <v>7512</v>
      </c>
      <c r="P5863">
        <f>1</f>
        <v>1</v>
      </c>
      <c r="Q5863">
        <f t="shared" si="183"/>
        <v>10</v>
      </c>
      <c r="W5863"/>
    </row>
    <row r="5864" spans="3:23" x14ac:dyDescent="0.25">
      <c r="C5864" t="s">
        <v>214</v>
      </c>
      <c r="D5864">
        <v>0</v>
      </c>
      <c r="E5864">
        <v>4705</v>
      </c>
      <c r="F5864" s="69">
        <v>43362</v>
      </c>
      <c r="G5864" s="69">
        <v>43362</v>
      </c>
      <c r="H5864">
        <v>191</v>
      </c>
      <c r="I5864">
        <v>135</v>
      </c>
      <c r="J5864" t="s">
        <v>988</v>
      </c>
      <c r="K5864" t="s">
        <v>618</v>
      </c>
      <c r="L5864" t="s">
        <v>67</v>
      </c>
      <c r="M5864" s="73">
        <v>2300000</v>
      </c>
      <c r="N5864" t="str">
        <f t="shared" si="182"/>
        <v>0191-1</v>
      </c>
      <c r="O5864">
        <v>7512</v>
      </c>
      <c r="P5864">
        <f>1</f>
        <v>1</v>
      </c>
      <c r="Q5864">
        <f t="shared" si="183"/>
        <v>9</v>
      </c>
      <c r="W5864"/>
    </row>
    <row r="5865" spans="3:23" x14ac:dyDescent="0.25">
      <c r="C5865" t="s">
        <v>214</v>
      </c>
      <c r="D5865">
        <v>0</v>
      </c>
      <c r="E5865">
        <v>3965</v>
      </c>
      <c r="F5865" s="69">
        <v>43321</v>
      </c>
      <c r="G5865" s="69">
        <v>43321</v>
      </c>
      <c r="H5865">
        <v>191</v>
      </c>
      <c r="I5865">
        <v>135</v>
      </c>
      <c r="J5865" t="s">
        <v>988</v>
      </c>
      <c r="K5865" t="s">
        <v>618</v>
      </c>
      <c r="L5865" t="s">
        <v>67</v>
      </c>
      <c r="M5865" s="73">
        <v>2300000</v>
      </c>
      <c r="N5865" t="str">
        <f t="shared" si="182"/>
        <v>0191-1</v>
      </c>
      <c r="O5865">
        <v>7512</v>
      </c>
      <c r="P5865">
        <f>1</f>
        <v>1</v>
      </c>
      <c r="Q5865">
        <f t="shared" si="183"/>
        <v>8</v>
      </c>
      <c r="W5865"/>
    </row>
    <row r="5866" spans="3:23" x14ac:dyDescent="0.25">
      <c r="C5866" t="s">
        <v>214</v>
      </c>
      <c r="D5866">
        <v>0</v>
      </c>
      <c r="E5866">
        <v>3485</v>
      </c>
      <c r="F5866" s="69">
        <v>43298</v>
      </c>
      <c r="G5866" s="69">
        <v>43298</v>
      </c>
      <c r="H5866">
        <v>191</v>
      </c>
      <c r="I5866">
        <v>135</v>
      </c>
      <c r="J5866" t="s">
        <v>988</v>
      </c>
      <c r="K5866" t="s">
        <v>618</v>
      </c>
      <c r="L5866" t="s">
        <v>67</v>
      </c>
      <c r="M5866" s="73">
        <v>2300000</v>
      </c>
      <c r="N5866" t="str">
        <f t="shared" si="182"/>
        <v>0191-1</v>
      </c>
      <c r="O5866">
        <v>7512</v>
      </c>
      <c r="P5866">
        <f>1</f>
        <v>1</v>
      </c>
      <c r="Q5866">
        <f t="shared" si="183"/>
        <v>7</v>
      </c>
      <c r="W5866"/>
    </row>
    <row r="5867" spans="3:23" x14ac:dyDescent="0.25">
      <c r="C5867" t="s">
        <v>214</v>
      </c>
      <c r="D5867">
        <v>0</v>
      </c>
      <c r="E5867">
        <v>2828</v>
      </c>
      <c r="F5867" s="69">
        <v>43264</v>
      </c>
      <c r="G5867" s="69">
        <v>43264</v>
      </c>
      <c r="H5867">
        <v>191</v>
      </c>
      <c r="I5867">
        <v>135</v>
      </c>
      <c r="J5867" t="s">
        <v>988</v>
      </c>
      <c r="K5867" t="s">
        <v>618</v>
      </c>
      <c r="L5867" t="s">
        <v>67</v>
      </c>
      <c r="M5867" s="73">
        <v>2300000</v>
      </c>
      <c r="N5867" t="str">
        <f t="shared" si="182"/>
        <v>0191-1</v>
      </c>
      <c r="O5867">
        <v>7512</v>
      </c>
      <c r="P5867">
        <f>1</f>
        <v>1</v>
      </c>
      <c r="Q5867">
        <f t="shared" si="183"/>
        <v>6</v>
      </c>
      <c r="W5867"/>
    </row>
    <row r="5868" spans="3:23" x14ac:dyDescent="0.25">
      <c r="C5868" t="s">
        <v>214</v>
      </c>
      <c r="D5868">
        <v>0</v>
      </c>
      <c r="E5868">
        <v>2827</v>
      </c>
      <c r="F5868" s="69">
        <v>43264</v>
      </c>
      <c r="G5868" s="69">
        <v>43264</v>
      </c>
      <c r="H5868">
        <v>191</v>
      </c>
      <c r="I5868">
        <v>135</v>
      </c>
      <c r="J5868" t="s">
        <v>988</v>
      </c>
      <c r="K5868" t="s">
        <v>618</v>
      </c>
      <c r="L5868" t="s">
        <v>67</v>
      </c>
      <c r="M5868" s="73">
        <v>2300000</v>
      </c>
      <c r="N5868" t="str">
        <f t="shared" si="182"/>
        <v>0191-1</v>
      </c>
      <c r="O5868">
        <v>7512</v>
      </c>
      <c r="P5868">
        <f>1</f>
        <v>1</v>
      </c>
      <c r="Q5868">
        <f t="shared" si="183"/>
        <v>6</v>
      </c>
      <c r="W5868"/>
    </row>
    <row r="5869" spans="3:23" x14ac:dyDescent="0.25">
      <c r="C5869" t="s">
        <v>214</v>
      </c>
      <c r="D5869">
        <v>0</v>
      </c>
      <c r="E5869">
        <v>1665</v>
      </c>
      <c r="F5869" s="69">
        <v>43206</v>
      </c>
      <c r="G5869" s="69">
        <v>43206</v>
      </c>
      <c r="H5869">
        <v>191</v>
      </c>
      <c r="I5869">
        <v>135</v>
      </c>
      <c r="J5869" t="s">
        <v>988</v>
      </c>
      <c r="K5869" t="s">
        <v>618</v>
      </c>
      <c r="L5869" t="s">
        <v>67</v>
      </c>
      <c r="M5869" s="73">
        <v>2300000</v>
      </c>
      <c r="N5869" t="str">
        <f t="shared" si="182"/>
        <v>0191-1</v>
      </c>
      <c r="O5869">
        <v>7512</v>
      </c>
      <c r="P5869">
        <f>1</f>
        <v>1</v>
      </c>
      <c r="Q5869">
        <f t="shared" si="183"/>
        <v>4</v>
      </c>
      <c r="W5869"/>
    </row>
    <row r="5870" spans="3:23" x14ac:dyDescent="0.25">
      <c r="C5870" t="s">
        <v>214</v>
      </c>
      <c r="D5870">
        <v>0</v>
      </c>
      <c r="E5870">
        <v>1455</v>
      </c>
      <c r="F5870" s="69">
        <v>43200</v>
      </c>
      <c r="G5870" s="69">
        <v>43200</v>
      </c>
      <c r="H5870">
        <v>191</v>
      </c>
      <c r="I5870">
        <v>135</v>
      </c>
      <c r="J5870" t="s">
        <v>988</v>
      </c>
      <c r="K5870" t="s">
        <v>618</v>
      </c>
      <c r="L5870" t="s">
        <v>67</v>
      </c>
      <c r="M5870" s="73">
        <v>2300000</v>
      </c>
      <c r="N5870" t="str">
        <f t="shared" si="182"/>
        <v>0191-1</v>
      </c>
      <c r="O5870">
        <v>7512</v>
      </c>
      <c r="P5870">
        <f>1</f>
        <v>1</v>
      </c>
      <c r="Q5870">
        <f t="shared" si="183"/>
        <v>4</v>
      </c>
      <c r="W5870"/>
    </row>
    <row r="5871" spans="3:23" x14ac:dyDescent="0.25">
      <c r="C5871" t="s">
        <v>214</v>
      </c>
      <c r="D5871">
        <v>0</v>
      </c>
      <c r="E5871">
        <v>810</v>
      </c>
      <c r="F5871" s="69">
        <v>43172</v>
      </c>
      <c r="G5871" s="69">
        <v>43172</v>
      </c>
      <c r="H5871">
        <v>191</v>
      </c>
      <c r="I5871">
        <v>135</v>
      </c>
      <c r="J5871" t="s">
        <v>988</v>
      </c>
      <c r="K5871" t="s">
        <v>618</v>
      </c>
      <c r="L5871" t="s">
        <v>67</v>
      </c>
      <c r="M5871" s="73">
        <v>1073333</v>
      </c>
      <c r="N5871" t="str">
        <f t="shared" si="182"/>
        <v>0191-1</v>
      </c>
      <c r="O5871">
        <v>7512</v>
      </c>
      <c r="P5871">
        <f>1</f>
        <v>1</v>
      </c>
      <c r="Q5871">
        <f t="shared" si="183"/>
        <v>3</v>
      </c>
      <c r="W5871"/>
    </row>
    <row r="5872" spans="3:23" x14ac:dyDescent="0.25">
      <c r="C5872" t="s">
        <v>214</v>
      </c>
      <c r="D5872">
        <v>0</v>
      </c>
      <c r="E5872">
        <v>6323</v>
      </c>
      <c r="F5872" s="69">
        <v>43439</v>
      </c>
      <c r="G5872" s="69">
        <v>43439</v>
      </c>
      <c r="H5872">
        <v>82</v>
      </c>
      <c r="I5872">
        <v>134</v>
      </c>
      <c r="J5872" t="s">
        <v>989</v>
      </c>
      <c r="K5872" t="s">
        <v>618</v>
      </c>
      <c r="L5872" t="s">
        <v>67</v>
      </c>
      <c r="M5872" s="73">
        <v>2300000</v>
      </c>
      <c r="N5872" t="str">
        <f t="shared" si="182"/>
        <v>0082-1</v>
      </c>
      <c r="O5872">
        <v>7512</v>
      </c>
      <c r="P5872">
        <f>1</f>
        <v>1</v>
      </c>
      <c r="Q5872">
        <f t="shared" si="183"/>
        <v>12</v>
      </c>
      <c r="W5872"/>
    </row>
    <row r="5873" spans="3:23" x14ac:dyDescent="0.25">
      <c r="C5873" t="s">
        <v>214</v>
      </c>
      <c r="D5873">
        <v>0</v>
      </c>
      <c r="E5873">
        <v>5607</v>
      </c>
      <c r="F5873" s="69">
        <v>43411</v>
      </c>
      <c r="G5873" s="69">
        <v>43411</v>
      </c>
      <c r="H5873">
        <v>82</v>
      </c>
      <c r="I5873">
        <v>134</v>
      </c>
      <c r="J5873" t="s">
        <v>989</v>
      </c>
      <c r="K5873" t="s">
        <v>618</v>
      </c>
      <c r="L5873" t="s">
        <v>67</v>
      </c>
      <c r="M5873" s="73">
        <v>2300000</v>
      </c>
      <c r="N5873" t="str">
        <f t="shared" si="182"/>
        <v>0082-1</v>
      </c>
      <c r="O5873">
        <v>7512</v>
      </c>
      <c r="P5873">
        <f>1</f>
        <v>1</v>
      </c>
      <c r="Q5873">
        <f t="shared" si="183"/>
        <v>11</v>
      </c>
      <c r="W5873"/>
    </row>
    <row r="5874" spans="3:23" x14ac:dyDescent="0.25">
      <c r="C5874" t="s">
        <v>214</v>
      </c>
      <c r="D5874">
        <v>0</v>
      </c>
      <c r="E5874">
        <v>5023</v>
      </c>
      <c r="F5874" s="69">
        <v>43378</v>
      </c>
      <c r="G5874" s="69">
        <v>43378</v>
      </c>
      <c r="H5874">
        <v>82</v>
      </c>
      <c r="I5874">
        <v>134</v>
      </c>
      <c r="J5874" t="s">
        <v>989</v>
      </c>
      <c r="K5874" t="s">
        <v>618</v>
      </c>
      <c r="L5874" t="s">
        <v>67</v>
      </c>
      <c r="M5874" s="73">
        <v>2300000</v>
      </c>
      <c r="N5874" t="str">
        <f t="shared" si="182"/>
        <v>0082-1</v>
      </c>
      <c r="O5874">
        <v>7512</v>
      </c>
      <c r="P5874">
        <f>1</f>
        <v>1</v>
      </c>
      <c r="Q5874">
        <f t="shared" si="183"/>
        <v>10</v>
      </c>
      <c r="W5874"/>
    </row>
    <row r="5875" spans="3:23" x14ac:dyDescent="0.25">
      <c r="C5875" t="s">
        <v>214</v>
      </c>
      <c r="D5875">
        <v>0</v>
      </c>
      <c r="E5875">
        <v>4463</v>
      </c>
      <c r="F5875" s="69">
        <v>43350</v>
      </c>
      <c r="G5875" s="69">
        <v>43350</v>
      </c>
      <c r="H5875">
        <v>82</v>
      </c>
      <c r="I5875">
        <v>134</v>
      </c>
      <c r="J5875" t="s">
        <v>989</v>
      </c>
      <c r="K5875" t="s">
        <v>618</v>
      </c>
      <c r="L5875" t="s">
        <v>67</v>
      </c>
      <c r="M5875" s="73">
        <v>2300000</v>
      </c>
      <c r="N5875" t="str">
        <f t="shared" si="182"/>
        <v>0082-1</v>
      </c>
      <c r="O5875">
        <v>7512</v>
      </c>
      <c r="P5875">
        <f>1</f>
        <v>1</v>
      </c>
      <c r="Q5875">
        <f t="shared" si="183"/>
        <v>9</v>
      </c>
      <c r="W5875"/>
    </row>
    <row r="5876" spans="3:23" x14ac:dyDescent="0.25">
      <c r="C5876" t="s">
        <v>214</v>
      </c>
      <c r="D5876">
        <v>0</v>
      </c>
      <c r="E5876">
        <v>3706</v>
      </c>
      <c r="F5876" s="69">
        <v>43315</v>
      </c>
      <c r="G5876" s="69">
        <v>43315</v>
      </c>
      <c r="H5876">
        <v>82</v>
      </c>
      <c r="I5876">
        <v>134</v>
      </c>
      <c r="J5876" t="s">
        <v>989</v>
      </c>
      <c r="K5876" t="s">
        <v>618</v>
      </c>
      <c r="L5876" t="s">
        <v>67</v>
      </c>
      <c r="M5876" s="73">
        <v>2300000</v>
      </c>
      <c r="N5876" t="str">
        <f t="shared" si="182"/>
        <v>0082-1</v>
      </c>
      <c r="O5876">
        <v>7512</v>
      </c>
      <c r="P5876">
        <f>1</f>
        <v>1</v>
      </c>
      <c r="Q5876">
        <f t="shared" si="183"/>
        <v>8</v>
      </c>
      <c r="W5876"/>
    </row>
    <row r="5877" spans="3:23" x14ac:dyDescent="0.25">
      <c r="C5877" t="s">
        <v>214</v>
      </c>
      <c r="D5877">
        <v>0</v>
      </c>
      <c r="E5877">
        <v>3258</v>
      </c>
      <c r="F5877" s="69">
        <v>43290</v>
      </c>
      <c r="G5877" s="69">
        <v>43290</v>
      </c>
      <c r="H5877">
        <v>82</v>
      </c>
      <c r="I5877">
        <v>134</v>
      </c>
      <c r="J5877" t="s">
        <v>989</v>
      </c>
      <c r="K5877" t="s">
        <v>618</v>
      </c>
      <c r="L5877" t="s">
        <v>67</v>
      </c>
      <c r="M5877" s="73">
        <v>2300000</v>
      </c>
      <c r="N5877" t="str">
        <f t="shared" si="182"/>
        <v>0082-1</v>
      </c>
      <c r="O5877">
        <v>7512</v>
      </c>
      <c r="P5877">
        <f>1</f>
        <v>1</v>
      </c>
      <c r="Q5877">
        <f t="shared" si="183"/>
        <v>7</v>
      </c>
      <c r="W5877"/>
    </row>
    <row r="5878" spans="3:23" x14ac:dyDescent="0.25">
      <c r="C5878" t="s">
        <v>214</v>
      </c>
      <c r="D5878">
        <v>0</v>
      </c>
      <c r="E5878">
        <v>2794</v>
      </c>
      <c r="F5878" s="69">
        <v>43259</v>
      </c>
      <c r="G5878" s="69">
        <v>43259</v>
      </c>
      <c r="H5878">
        <v>82</v>
      </c>
      <c r="I5878">
        <v>134</v>
      </c>
      <c r="J5878" t="s">
        <v>989</v>
      </c>
      <c r="K5878" t="s">
        <v>618</v>
      </c>
      <c r="L5878" t="s">
        <v>67</v>
      </c>
      <c r="M5878" s="73">
        <v>2300000</v>
      </c>
      <c r="N5878" t="str">
        <f t="shared" si="182"/>
        <v>0082-1</v>
      </c>
      <c r="O5878">
        <v>7512</v>
      </c>
      <c r="P5878">
        <f>1</f>
        <v>1</v>
      </c>
      <c r="Q5878">
        <f t="shared" si="183"/>
        <v>6</v>
      </c>
      <c r="W5878"/>
    </row>
    <row r="5879" spans="3:23" x14ac:dyDescent="0.25">
      <c r="C5879" t="s">
        <v>214</v>
      </c>
      <c r="D5879">
        <v>0</v>
      </c>
      <c r="E5879">
        <v>2144</v>
      </c>
      <c r="F5879" s="69">
        <v>43229</v>
      </c>
      <c r="G5879" s="69">
        <v>43229</v>
      </c>
      <c r="H5879">
        <v>82</v>
      </c>
      <c r="I5879">
        <v>134</v>
      </c>
      <c r="J5879" t="s">
        <v>989</v>
      </c>
      <c r="K5879" t="s">
        <v>618</v>
      </c>
      <c r="L5879" t="s">
        <v>67</v>
      </c>
      <c r="M5879" s="73">
        <v>2300000</v>
      </c>
      <c r="N5879" t="str">
        <f t="shared" si="182"/>
        <v>0082-1</v>
      </c>
      <c r="O5879">
        <v>7512</v>
      </c>
      <c r="P5879">
        <f>1</f>
        <v>1</v>
      </c>
      <c r="Q5879">
        <f t="shared" si="183"/>
        <v>5</v>
      </c>
      <c r="W5879"/>
    </row>
    <row r="5880" spans="3:23" x14ac:dyDescent="0.25">
      <c r="C5880" t="s">
        <v>214</v>
      </c>
      <c r="D5880">
        <v>0</v>
      </c>
      <c r="E5880">
        <v>1479</v>
      </c>
      <c r="F5880" s="69">
        <v>43201</v>
      </c>
      <c r="G5880" s="69">
        <v>43201</v>
      </c>
      <c r="H5880">
        <v>82</v>
      </c>
      <c r="I5880">
        <v>134</v>
      </c>
      <c r="J5880" t="s">
        <v>989</v>
      </c>
      <c r="K5880" t="s">
        <v>618</v>
      </c>
      <c r="L5880" t="s">
        <v>67</v>
      </c>
      <c r="M5880" s="73">
        <v>2300000</v>
      </c>
      <c r="N5880" t="str">
        <f t="shared" si="182"/>
        <v>0082-1</v>
      </c>
      <c r="O5880">
        <v>7512</v>
      </c>
      <c r="P5880">
        <f>1</f>
        <v>1</v>
      </c>
      <c r="Q5880">
        <f t="shared" si="183"/>
        <v>4</v>
      </c>
      <c r="W5880"/>
    </row>
    <row r="5881" spans="3:23" x14ac:dyDescent="0.25">
      <c r="C5881" t="s">
        <v>214</v>
      </c>
      <c r="D5881">
        <v>0</v>
      </c>
      <c r="E5881">
        <v>858</v>
      </c>
      <c r="F5881" s="69">
        <v>43173</v>
      </c>
      <c r="G5881" s="69">
        <v>43173</v>
      </c>
      <c r="H5881">
        <v>82</v>
      </c>
      <c r="I5881">
        <v>134</v>
      </c>
      <c r="J5881" t="s">
        <v>989</v>
      </c>
      <c r="K5881" t="s">
        <v>618</v>
      </c>
      <c r="L5881" t="s">
        <v>67</v>
      </c>
      <c r="M5881" s="73">
        <v>2300000</v>
      </c>
      <c r="N5881" t="str">
        <f t="shared" si="182"/>
        <v>0082-1</v>
      </c>
      <c r="O5881">
        <v>7512</v>
      </c>
      <c r="P5881">
        <f>1</f>
        <v>1</v>
      </c>
      <c r="Q5881">
        <f t="shared" si="183"/>
        <v>3</v>
      </c>
      <c r="W5881"/>
    </row>
    <row r="5882" spans="3:23" x14ac:dyDescent="0.25">
      <c r="C5882" t="s">
        <v>214</v>
      </c>
      <c r="D5882">
        <v>0</v>
      </c>
      <c r="E5882">
        <v>857</v>
      </c>
      <c r="F5882" s="69">
        <v>43173</v>
      </c>
      <c r="G5882" s="69">
        <v>43173</v>
      </c>
      <c r="H5882">
        <v>82</v>
      </c>
      <c r="I5882">
        <v>134</v>
      </c>
      <c r="J5882" t="s">
        <v>989</v>
      </c>
      <c r="K5882" t="s">
        <v>618</v>
      </c>
      <c r="L5882" t="s">
        <v>67</v>
      </c>
      <c r="M5882" s="73">
        <v>1456667</v>
      </c>
      <c r="N5882" t="str">
        <f t="shared" si="182"/>
        <v>0082-1</v>
      </c>
      <c r="O5882">
        <v>7512</v>
      </c>
      <c r="P5882">
        <f>1</f>
        <v>1</v>
      </c>
      <c r="Q5882">
        <f t="shared" si="183"/>
        <v>3</v>
      </c>
      <c r="W5882"/>
    </row>
    <row r="5883" spans="3:23" x14ac:dyDescent="0.25">
      <c r="C5883" t="s">
        <v>214</v>
      </c>
      <c r="D5883">
        <v>0</v>
      </c>
      <c r="E5883">
        <v>6580</v>
      </c>
      <c r="F5883" s="69">
        <v>43444</v>
      </c>
      <c r="G5883" s="69">
        <v>43444</v>
      </c>
      <c r="H5883">
        <v>116</v>
      </c>
      <c r="I5883">
        <v>133</v>
      </c>
      <c r="J5883" t="s">
        <v>990</v>
      </c>
      <c r="K5883" t="s">
        <v>618</v>
      </c>
      <c r="L5883" t="s">
        <v>67</v>
      </c>
      <c r="M5883" s="73">
        <v>2300000</v>
      </c>
      <c r="N5883" t="str">
        <f t="shared" si="182"/>
        <v>0116-1</v>
      </c>
      <c r="O5883">
        <v>7512</v>
      </c>
      <c r="P5883">
        <f>1</f>
        <v>1</v>
      </c>
      <c r="Q5883">
        <f t="shared" si="183"/>
        <v>12</v>
      </c>
      <c r="W5883"/>
    </row>
    <row r="5884" spans="3:23" x14ac:dyDescent="0.25">
      <c r="C5884" t="s">
        <v>214</v>
      </c>
      <c r="D5884">
        <v>0</v>
      </c>
      <c r="E5884">
        <v>6000</v>
      </c>
      <c r="F5884" s="69">
        <v>43420</v>
      </c>
      <c r="G5884" s="69">
        <v>43420</v>
      </c>
      <c r="H5884">
        <v>116</v>
      </c>
      <c r="I5884">
        <v>133</v>
      </c>
      <c r="J5884" t="s">
        <v>990</v>
      </c>
      <c r="K5884" t="s">
        <v>618</v>
      </c>
      <c r="L5884" t="s">
        <v>67</v>
      </c>
      <c r="M5884" s="73">
        <v>2300000</v>
      </c>
      <c r="N5884" t="str">
        <f t="shared" si="182"/>
        <v>0116-1</v>
      </c>
      <c r="O5884">
        <v>7512</v>
      </c>
      <c r="P5884">
        <f>1</f>
        <v>1</v>
      </c>
      <c r="Q5884">
        <f t="shared" si="183"/>
        <v>11</v>
      </c>
      <c r="W5884"/>
    </row>
    <row r="5885" spans="3:23" x14ac:dyDescent="0.25">
      <c r="C5885" t="s">
        <v>214</v>
      </c>
      <c r="D5885">
        <v>0</v>
      </c>
      <c r="E5885">
        <v>5148</v>
      </c>
      <c r="F5885" s="69">
        <v>43381</v>
      </c>
      <c r="G5885" s="69">
        <v>43381</v>
      </c>
      <c r="H5885">
        <v>116</v>
      </c>
      <c r="I5885">
        <v>133</v>
      </c>
      <c r="J5885" t="s">
        <v>990</v>
      </c>
      <c r="K5885" t="s">
        <v>618</v>
      </c>
      <c r="L5885" t="s">
        <v>67</v>
      </c>
      <c r="M5885" s="73">
        <v>2300000</v>
      </c>
      <c r="N5885" t="str">
        <f t="shared" si="182"/>
        <v>0116-1</v>
      </c>
      <c r="O5885">
        <v>7512</v>
      </c>
      <c r="P5885">
        <f>1</f>
        <v>1</v>
      </c>
      <c r="Q5885">
        <f t="shared" si="183"/>
        <v>10</v>
      </c>
      <c r="W5885"/>
    </row>
    <row r="5886" spans="3:23" x14ac:dyDescent="0.25">
      <c r="C5886" t="s">
        <v>214</v>
      </c>
      <c r="D5886">
        <v>0</v>
      </c>
      <c r="E5886">
        <v>5147</v>
      </c>
      <c r="F5886" s="69">
        <v>43381</v>
      </c>
      <c r="G5886" s="69">
        <v>43381</v>
      </c>
      <c r="H5886">
        <v>116</v>
      </c>
      <c r="I5886">
        <v>133</v>
      </c>
      <c r="J5886" t="s">
        <v>990</v>
      </c>
      <c r="K5886" t="s">
        <v>618</v>
      </c>
      <c r="L5886" t="s">
        <v>67</v>
      </c>
      <c r="M5886" s="73">
        <v>2300000</v>
      </c>
      <c r="N5886" t="str">
        <f t="shared" si="182"/>
        <v>0116-1</v>
      </c>
      <c r="O5886">
        <v>7512</v>
      </c>
      <c r="P5886">
        <f>1</f>
        <v>1</v>
      </c>
      <c r="Q5886">
        <f t="shared" si="183"/>
        <v>10</v>
      </c>
      <c r="W5886"/>
    </row>
    <row r="5887" spans="3:23" x14ac:dyDescent="0.25">
      <c r="C5887" t="s">
        <v>214</v>
      </c>
      <c r="D5887">
        <v>0</v>
      </c>
      <c r="E5887">
        <v>3935</v>
      </c>
      <c r="F5887" s="69">
        <v>43321</v>
      </c>
      <c r="G5887" s="69">
        <v>43321</v>
      </c>
      <c r="H5887">
        <v>116</v>
      </c>
      <c r="I5887">
        <v>133</v>
      </c>
      <c r="J5887" t="s">
        <v>990</v>
      </c>
      <c r="K5887" t="s">
        <v>618</v>
      </c>
      <c r="L5887" t="s">
        <v>67</v>
      </c>
      <c r="M5887" s="73">
        <v>2300000</v>
      </c>
      <c r="N5887" t="str">
        <f t="shared" si="182"/>
        <v>0116-1</v>
      </c>
      <c r="O5887">
        <v>7512</v>
      </c>
      <c r="P5887">
        <f>1</f>
        <v>1</v>
      </c>
      <c r="Q5887">
        <f t="shared" si="183"/>
        <v>8</v>
      </c>
      <c r="W5887"/>
    </row>
    <row r="5888" spans="3:23" x14ac:dyDescent="0.25">
      <c r="C5888" t="s">
        <v>214</v>
      </c>
      <c r="D5888">
        <v>0</v>
      </c>
      <c r="E5888">
        <v>3934</v>
      </c>
      <c r="F5888" s="69">
        <v>43321</v>
      </c>
      <c r="G5888" s="69">
        <v>43321</v>
      </c>
      <c r="H5888">
        <v>116</v>
      </c>
      <c r="I5888">
        <v>133</v>
      </c>
      <c r="J5888" t="s">
        <v>990</v>
      </c>
      <c r="K5888" t="s">
        <v>618</v>
      </c>
      <c r="L5888" t="s">
        <v>67</v>
      </c>
      <c r="M5888" s="73">
        <v>2300000</v>
      </c>
      <c r="N5888" t="str">
        <f t="shared" si="182"/>
        <v>0116-1</v>
      </c>
      <c r="O5888">
        <v>7512</v>
      </c>
      <c r="P5888">
        <f>1</f>
        <v>1</v>
      </c>
      <c r="Q5888">
        <f t="shared" si="183"/>
        <v>8</v>
      </c>
      <c r="W5888"/>
    </row>
    <row r="5889" spans="3:23" x14ac:dyDescent="0.25">
      <c r="C5889" t="s">
        <v>214</v>
      </c>
      <c r="D5889">
        <v>0</v>
      </c>
      <c r="E5889">
        <v>2929</v>
      </c>
      <c r="F5889" s="69">
        <v>43270</v>
      </c>
      <c r="G5889" s="69">
        <v>43270</v>
      </c>
      <c r="H5889">
        <v>116</v>
      </c>
      <c r="I5889">
        <v>133</v>
      </c>
      <c r="J5889" t="s">
        <v>990</v>
      </c>
      <c r="K5889" t="s">
        <v>618</v>
      </c>
      <c r="L5889" t="s">
        <v>67</v>
      </c>
      <c r="M5889" s="73">
        <v>2300000</v>
      </c>
      <c r="N5889" t="str">
        <f t="shared" si="182"/>
        <v>0116-1</v>
      </c>
      <c r="O5889">
        <v>7512</v>
      </c>
      <c r="P5889">
        <f>1</f>
        <v>1</v>
      </c>
      <c r="Q5889">
        <f t="shared" si="183"/>
        <v>6</v>
      </c>
      <c r="W5889"/>
    </row>
    <row r="5890" spans="3:23" x14ac:dyDescent="0.25">
      <c r="C5890" t="s">
        <v>214</v>
      </c>
      <c r="D5890">
        <v>0</v>
      </c>
      <c r="E5890">
        <v>2248</v>
      </c>
      <c r="F5890" s="69">
        <v>43238</v>
      </c>
      <c r="G5890" s="69">
        <v>43238</v>
      </c>
      <c r="H5890">
        <v>116</v>
      </c>
      <c r="I5890">
        <v>133</v>
      </c>
      <c r="J5890" t="s">
        <v>990</v>
      </c>
      <c r="K5890" t="s">
        <v>618</v>
      </c>
      <c r="L5890" t="s">
        <v>67</v>
      </c>
      <c r="M5890" s="73">
        <v>2300000</v>
      </c>
      <c r="N5890" t="str">
        <f t="shared" si="182"/>
        <v>0116-1</v>
      </c>
      <c r="O5890">
        <v>7512</v>
      </c>
      <c r="P5890">
        <f>1</f>
        <v>1</v>
      </c>
      <c r="Q5890">
        <f t="shared" si="183"/>
        <v>5</v>
      </c>
      <c r="W5890"/>
    </row>
    <row r="5891" spans="3:23" x14ac:dyDescent="0.25">
      <c r="C5891" t="s">
        <v>214</v>
      </c>
      <c r="D5891">
        <v>0</v>
      </c>
      <c r="E5891">
        <v>1273</v>
      </c>
      <c r="F5891" s="69">
        <v>43195</v>
      </c>
      <c r="G5891" s="69">
        <v>43195</v>
      </c>
      <c r="H5891">
        <v>116</v>
      </c>
      <c r="I5891">
        <v>133</v>
      </c>
      <c r="J5891" t="s">
        <v>990</v>
      </c>
      <c r="K5891" t="s">
        <v>618</v>
      </c>
      <c r="L5891" t="s">
        <v>67</v>
      </c>
      <c r="M5891" s="73">
        <v>2300000</v>
      </c>
      <c r="N5891" t="str">
        <f t="shared" si="182"/>
        <v>0116-1</v>
      </c>
      <c r="O5891">
        <v>7512</v>
      </c>
      <c r="P5891">
        <f>1</f>
        <v>1</v>
      </c>
      <c r="Q5891">
        <f t="shared" si="183"/>
        <v>4</v>
      </c>
      <c r="W5891"/>
    </row>
    <row r="5892" spans="3:23" x14ac:dyDescent="0.25">
      <c r="C5892" t="s">
        <v>214</v>
      </c>
      <c r="D5892">
        <v>0</v>
      </c>
      <c r="E5892">
        <v>861</v>
      </c>
      <c r="F5892" s="69">
        <v>43173</v>
      </c>
      <c r="G5892" s="69">
        <v>43173</v>
      </c>
      <c r="H5892">
        <v>116</v>
      </c>
      <c r="I5892">
        <v>133</v>
      </c>
      <c r="J5892" t="s">
        <v>990</v>
      </c>
      <c r="K5892" t="s">
        <v>618</v>
      </c>
      <c r="L5892" t="s">
        <v>67</v>
      </c>
      <c r="M5892" s="73">
        <v>2300000</v>
      </c>
      <c r="N5892" t="str">
        <f t="shared" ref="N5892:N5955" si="184">TEXT(H5892,"0000")&amp;"-"&amp;TEXT(P5892,"0")</f>
        <v>0116-1</v>
      </c>
      <c r="O5892">
        <v>7512</v>
      </c>
      <c r="P5892">
        <f>1</f>
        <v>1</v>
      </c>
      <c r="Q5892">
        <f t="shared" ref="Q5892:Q5955" si="185">MONTH(G5892)</f>
        <v>3</v>
      </c>
      <c r="W5892"/>
    </row>
    <row r="5893" spans="3:23" x14ac:dyDescent="0.25">
      <c r="C5893" t="s">
        <v>214</v>
      </c>
      <c r="D5893">
        <v>0</v>
      </c>
      <c r="E5893">
        <v>230</v>
      </c>
      <c r="F5893" s="69">
        <v>43152</v>
      </c>
      <c r="G5893" s="69">
        <v>43152</v>
      </c>
      <c r="H5893">
        <v>116</v>
      </c>
      <c r="I5893">
        <v>133</v>
      </c>
      <c r="J5893" t="s">
        <v>990</v>
      </c>
      <c r="K5893" t="s">
        <v>618</v>
      </c>
      <c r="L5893" t="s">
        <v>67</v>
      </c>
      <c r="M5893" s="73">
        <v>1150000</v>
      </c>
      <c r="N5893" t="str">
        <f t="shared" si="184"/>
        <v>0116-1</v>
      </c>
      <c r="O5893">
        <v>7512</v>
      </c>
      <c r="P5893">
        <f>1</f>
        <v>1</v>
      </c>
      <c r="Q5893">
        <f t="shared" si="185"/>
        <v>2</v>
      </c>
      <c r="W5893"/>
    </row>
    <row r="5894" spans="3:23" x14ac:dyDescent="0.25">
      <c r="C5894" t="s">
        <v>214</v>
      </c>
      <c r="D5894">
        <v>0</v>
      </c>
      <c r="E5894">
        <v>6213</v>
      </c>
      <c r="F5894" s="69">
        <v>43438</v>
      </c>
      <c r="G5894" s="69">
        <v>43438</v>
      </c>
      <c r="H5894">
        <v>80</v>
      </c>
      <c r="I5894">
        <v>132</v>
      </c>
      <c r="J5894" t="s">
        <v>991</v>
      </c>
      <c r="K5894" t="s">
        <v>618</v>
      </c>
      <c r="L5894" t="s">
        <v>67</v>
      </c>
      <c r="M5894" s="73">
        <v>2300000</v>
      </c>
      <c r="N5894" t="str">
        <f t="shared" si="184"/>
        <v>0080-1</v>
      </c>
      <c r="O5894">
        <v>7512</v>
      </c>
      <c r="P5894">
        <f>1</f>
        <v>1</v>
      </c>
      <c r="Q5894">
        <f t="shared" si="185"/>
        <v>12</v>
      </c>
      <c r="W5894"/>
    </row>
    <row r="5895" spans="3:23" x14ac:dyDescent="0.25">
      <c r="C5895" t="s">
        <v>214</v>
      </c>
      <c r="D5895">
        <v>0</v>
      </c>
      <c r="E5895">
        <v>5614</v>
      </c>
      <c r="F5895" s="69">
        <v>43411</v>
      </c>
      <c r="G5895" s="69">
        <v>43411</v>
      </c>
      <c r="H5895">
        <v>80</v>
      </c>
      <c r="I5895">
        <v>132</v>
      </c>
      <c r="J5895" t="s">
        <v>991</v>
      </c>
      <c r="K5895" t="s">
        <v>618</v>
      </c>
      <c r="L5895" t="s">
        <v>67</v>
      </c>
      <c r="M5895" s="73">
        <v>2300000</v>
      </c>
      <c r="N5895" t="str">
        <f t="shared" si="184"/>
        <v>0080-1</v>
      </c>
      <c r="O5895">
        <v>7512</v>
      </c>
      <c r="P5895">
        <f>1</f>
        <v>1</v>
      </c>
      <c r="Q5895">
        <f t="shared" si="185"/>
        <v>11</v>
      </c>
      <c r="W5895"/>
    </row>
    <row r="5896" spans="3:23" x14ac:dyDescent="0.25">
      <c r="C5896" t="s">
        <v>214</v>
      </c>
      <c r="D5896">
        <v>0</v>
      </c>
      <c r="E5896">
        <v>5121</v>
      </c>
      <c r="F5896" s="69">
        <v>43381</v>
      </c>
      <c r="G5896" s="69">
        <v>43381</v>
      </c>
      <c r="H5896">
        <v>80</v>
      </c>
      <c r="I5896">
        <v>132</v>
      </c>
      <c r="J5896" t="s">
        <v>991</v>
      </c>
      <c r="K5896" t="s">
        <v>618</v>
      </c>
      <c r="L5896" t="s">
        <v>67</v>
      </c>
      <c r="M5896" s="73">
        <v>2300000</v>
      </c>
      <c r="N5896" t="str">
        <f t="shared" si="184"/>
        <v>0080-1</v>
      </c>
      <c r="O5896">
        <v>7512</v>
      </c>
      <c r="P5896">
        <f>1</f>
        <v>1</v>
      </c>
      <c r="Q5896">
        <f t="shared" si="185"/>
        <v>10</v>
      </c>
      <c r="W5896"/>
    </row>
    <row r="5897" spans="3:23" x14ac:dyDescent="0.25">
      <c r="C5897" t="s">
        <v>214</v>
      </c>
      <c r="D5897">
        <v>0</v>
      </c>
      <c r="E5897">
        <v>4372</v>
      </c>
      <c r="F5897" s="69">
        <v>43348</v>
      </c>
      <c r="G5897" s="69">
        <v>43348</v>
      </c>
      <c r="H5897">
        <v>80</v>
      </c>
      <c r="I5897">
        <v>132</v>
      </c>
      <c r="J5897" t="s">
        <v>991</v>
      </c>
      <c r="K5897" t="s">
        <v>618</v>
      </c>
      <c r="L5897" t="s">
        <v>67</v>
      </c>
      <c r="M5897" s="73">
        <v>2300000</v>
      </c>
      <c r="N5897" t="str">
        <f t="shared" si="184"/>
        <v>0080-1</v>
      </c>
      <c r="O5897">
        <v>7512</v>
      </c>
      <c r="P5897">
        <f>1</f>
        <v>1</v>
      </c>
      <c r="Q5897">
        <f t="shared" si="185"/>
        <v>9</v>
      </c>
      <c r="W5897"/>
    </row>
    <row r="5898" spans="3:23" x14ac:dyDescent="0.25">
      <c r="C5898" t="s">
        <v>214</v>
      </c>
      <c r="D5898">
        <v>0</v>
      </c>
      <c r="E5898">
        <v>3711</v>
      </c>
      <c r="F5898" s="69">
        <v>43315</v>
      </c>
      <c r="G5898" s="69">
        <v>43315</v>
      </c>
      <c r="H5898">
        <v>80</v>
      </c>
      <c r="I5898">
        <v>132</v>
      </c>
      <c r="J5898" t="s">
        <v>991</v>
      </c>
      <c r="K5898" t="s">
        <v>618</v>
      </c>
      <c r="L5898" t="s">
        <v>67</v>
      </c>
      <c r="M5898" s="73">
        <v>2300000</v>
      </c>
      <c r="N5898" t="str">
        <f t="shared" si="184"/>
        <v>0080-1</v>
      </c>
      <c r="O5898">
        <v>7512</v>
      </c>
      <c r="P5898">
        <f>1</f>
        <v>1</v>
      </c>
      <c r="Q5898">
        <f t="shared" si="185"/>
        <v>8</v>
      </c>
      <c r="W5898"/>
    </row>
    <row r="5899" spans="3:23" x14ac:dyDescent="0.25">
      <c r="C5899" t="s">
        <v>214</v>
      </c>
      <c r="D5899">
        <v>0</v>
      </c>
      <c r="E5899">
        <v>3257</v>
      </c>
      <c r="F5899" s="69">
        <v>43290</v>
      </c>
      <c r="G5899" s="69">
        <v>43290</v>
      </c>
      <c r="H5899">
        <v>80</v>
      </c>
      <c r="I5899">
        <v>132</v>
      </c>
      <c r="J5899" t="s">
        <v>991</v>
      </c>
      <c r="K5899" t="s">
        <v>618</v>
      </c>
      <c r="L5899" t="s">
        <v>67</v>
      </c>
      <c r="M5899" s="73">
        <v>2300000</v>
      </c>
      <c r="N5899" t="str">
        <f t="shared" si="184"/>
        <v>0080-1</v>
      </c>
      <c r="O5899">
        <v>7512</v>
      </c>
      <c r="P5899">
        <f>1</f>
        <v>1</v>
      </c>
      <c r="Q5899">
        <f t="shared" si="185"/>
        <v>7</v>
      </c>
      <c r="W5899"/>
    </row>
    <row r="5900" spans="3:23" x14ac:dyDescent="0.25">
      <c r="C5900" t="s">
        <v>214</v>
      </c>
      <c r="D5900">
        <v>0</v>
      </c>
      <c r="E5900">
        <v>2650</v>
      </c>
      <c r="F5900" s="69">
        <v>43258</v>
      </c>
      <c r="G5900" s="69">
        <v>43258</v>
      </c>
      <c r="H5900">
        <v>80</v>
      </c>
      <c r="I5900">
        <v>132</v>
      </c>
      <c r="J5900" t="s">
        <v>991</v>
      </c>
      <c r="K5900" t="s">
        <v>618</v>
      </c>
      <c r="L5900" t="s">
        <v>67</v>
      </c>
      <c r="M5900" s="73">
        <v>2300000</v>
      </c>
      <c r="N5900" t="str">
        <f t="shared" si="184"/>
        <v>0080-1</v>
      </c>
      <c r="O5900">
        <v>7512</v>
      </c>
      <c r="P5900">
        <f>1</f>
        <v>1</v>
      </c>
      <c r="Q5900">
        <f t="shared" si="185"/>
        <v>6</v>
      </c>
      <c r="W5900"/>
    </row>
    <row r="5901" spans="3:23" x14ac:dyDescent="0.25">
      <c r="C5901" t="s">
        <v>214</v>
      </c>
      <c r="D5901">
        <v>0</v>
      </c>
      <c r="E5901">
        <v>2023</v>
      </c>
      <c r="F5901" s="69">
        <v>43228</v>
      </c>
      <c r="G5901" s="69">
        <v>43228</v>
      </c>
      <c r="H5901">
        <v>80</v>
      </c>
      <c r="I5901">
        <v>132</v>
      </c>
      <c r="J5901" t="s">
        <v>991</v>
      </c>
      <c r="K5901" t="s">
        <v>618</v>
      </c>
      <c r="L5901" t="s">
        <v>67</v>
      </c>
      <c r="M5901" s="73">
        <v>2300000</v>
      </c>
      <c r="N5901" t="str">
        <f t="shared" si="184"/>
        <v>0080-1</v>
      </c>
      <c r="O5901">
        <v>7512</v>
      </c>
      <c r="P5901">
        <f>1</f>
        <v>1</v>
      </c>
      <c r="Q5901">
        <f t="shared" si="185"/>
        <v>5</v>
      </c>
      <c r="W5901"/>
    </row>
    <row r="5902" spans="3:23" x14ac:dyDescent="0.25">
      <c r="C5902" t="s">
        <v>214</v>
      </c>
      <c r="D5902">
        <v>0</v>
      </c>
      <c r="E5902">
        <v>1419</v>
      </c>
      <c r="F5902" s="69">
        <v>43200</v>
      </c>
      <c r="G5902" s="69">
        <v>43200</v>
      </c>
      <c r="H5902">
        <v>80</v>
      </c>
      <c r="I5902">
        <v>132</v>
      </c>
      <c r="J5902" t="s">
        <v>991</v>
      </c>
      <c r="K5902" t="s">
        <v>618</v>
      </c>
      <c r="L5902" t="s">
        <v>67</v>
      </c>
      <c r="M5902" s="73">
        <v>2300000</v>
      </c>
      <c r="N5902" t="str">
        <f t="shared" si="184"/>
        <v>0080-1</v>
      </c>
      <c r="O5902">
        <v>7512</v>
      </c>
      <c r="P5902">
        <f>1</f>
        <v>1</v>
      </c>
      <c r="Q5902">
        <f t="shared" si="185"/>
        <v>4</v>
      </c>
      <c r="W5902"/>
    </row>
    <row r="5903" spans="3:23" x14ac:dyDescent="0.25">
      <c r="C5903" t="s">
        <v>214</v>
      </c>
      <c r="D5903">
        <v>0</v>
      </c>
      <c r="E5903">
        <v>731</v>
      </c>
      <c r="F5903" s="69">
        <v>43171</v>
      </c>
      <c r="G5903" s="69">
        <v>43171</v>
      </c>
      <c r="H5903">
        <v>80</v>
      </c>
      <c r="I5903">
        <v>132</v>
      </c>
      <c r="J5903" t="s">
        <v>991</v>
      </c>
      <c r="K5903" t="s">
        <v>618</v>
      </c>
      <c r="L5903" t="s">
        <v>67</v>
      </c>
      <c r="M5903" s="73">
        <v>2300000</v>
      </c>
      <c r="N5903" t="str">
        <f t="shared" si="184"/>
        <v>0080-1</v>
      </c>
      <c r="O5903">
        <v>7512</v>
      </c>
      <c r="P5903">
        <f>1</f>
        <v>1</v>
      </c>
      <c r="Q5903">
        <f t="shared" si="185"/>
        <v>3</v>
      </c>
      <c r="W5903"/>
    </row>
    <row r="5904" spans="3:23" x14ac:dyDescent="0.25">
      <c r="C5904" t="s">
        <v>214</v>
      </c>
      <c r="D5904">
        <v>0</v>
      </c>
      <c r="E5904">
        <v>553</v>
      </c>
      <c r="F5904" s="69">
        <v>43166</v>
      </c>
      <c r="G5904" s="69">
        <v>43166</v>
      </c>
      <c r="H5904">
        <v>80</v>
      </c>
      <c r="I5904">
        <v>132</v>
      </c>
      <c r="J5904" t="s">
        <v>991</v>
      </c>
      <c r="K5904" t="s">
        <v>618</v>
      </c>
      <c r="L5904" t="s">
        <v>67</v>
      </c>
      <c r="M5904" s="73">
        <v>1150000</v>
      </c>
      <c r="N5904" t="str">
        <f t="shared" si="184"/>
        <v>0080-1</v>
      </c>
      <c r="O5904">
        <v>7512</v>
      </c>
      <c r="P5904">
        <f>1</f>
        <v>1</v>
      </c>
      <c r="Q5904">
        <f t="shared" si="185"/>
        <v>3</v>
      </c>
      <c r="W5904"/>
    </row>
    <row r="5905" spans="3:23" x14ac:dyDescent="0.25">
      <c r="C5905" t="s">
        <v>214</v>
      </c>
      <c r="D5905">
        <v>0</v>
      </c>
      <c r="E5905">
        <v>6485</v>
      </c>
      <c r="F5905" s="69">
        <v>43444</v>
      </c>
      <c r="G5905" s="69">
        <v>43444</v>
      </c>
      <c r="H5905">
        <v>201</v>
      </c>
      <c r="I5905">
        <v>131</v>
      </c>
      <c r="J5905" t="s">
        <v>992</v>
      </c>
      <c r="K5905" t="s">
        <v>618</v>
      </c>
      <c r="L5905" t="s">
        <v>67</v>
      </c>
      <c r="M5905" s="73">
        <v>2300000</v>
      </c>
      <c r="N5905" t="str">
        <f t="shared" si="184"/>
        <v>0201-1</v>
      </c>
      <c r="O5905">
        <v>7512</v>
      </c>
      <c r="P5905">
        <f>1</f>
        <v>1</v>
      </c>
      <c r="Q5905">
        <f t="shared" si="185"/>
        <v>12</v>
      </c>
      <c r="W5905"/>
    </row>
    <row r="5906" spans="3:23" x14ac:dyDescent="0.25">
      <c r="C5906" t="s">
        <v>214</v>
      </c>
      <c r="D5906">
        <v>0</v>
      </c>
      <c r="E5906">
        <v>5460</v>
      </c>
      <c r="F5906" s="69">
        <v>43410</v>
      </c>
      <c r="G5906" s="69">
        <v>43410</v>
      </c>
      <c r="H5906">
        <v>201</v>
      </c>
      <c r="I5906">
        <v>131</v>
      </c>
      <c r="J5906" t="s">
        <v>992</v>
      </c>
      <c r="K5906" t="s">
        <v>618</v>
      </c>
      <c r="L5906" t="s">
        <v>67</v>
      </c>
      <c r="M5906" s="73">
        <v>2300000</v>
      </c>
      <c r="N5906" t="str">
        <f t="shared" si="184"/>
        <v>0201-1</v>
      </c>
      <c r="O5906">
        <v>7512</v>
      </c>
      <c r="P5906">
        <f>1</f>
        <v>1</v>
      </c>
      <c r="Q5906">
        <f t="shared" si="185"/>
        <v>11</v>
      </c>
      <c r="W5906"/>
    </row>
    <row r="5907" spans="3:23" x14ac:dyDescent="0.25">
      <c r="C5907" t="s">
        <v>214</v>
      </c>
      <c r="D5907">
        <v>0</v>
      </c>
      <c r="E5907">
        <v>5025</v>
      </c>
      <c r="F5907" s="69">
        <v>43378</v>
      </c>
      <c r="G5907" s="69">
        <v>43378</v>
      </c>
      <c r="H5907">
        <v>201</v>
      </c>
      <c r="I5907">
        <v>131</v>
      </c>
      <c r="J5907" t="s">
        <v>992</v>
      </c>
      <c r="K5907" t="s">
        <v>618</v>
      </c>
      <c r="L5907" t="s">
        <v>67</v>
      </c>
      <c r="M5907" s="73">
        <v>2300000</v>
      </c>
      <c r="N5907" t="str">
        <f t="shared" si="184"/>
        <v>0201-1</v>
      </c>
      <c r="O5907">
        <v>7512</v>
      </c>
      <c r="P5907">
        <f>1</f>
        <v>1</v>
      </c>
      <c r="Q5907">
        <f t="shared" si="185"/>
        <v>10</v>
      </c>
      <c r="W5907"/>
    </row>
    <row r="5908" spans="3:23" x14ac:dyDescent="0.25">
      <c r="C5908" t="s">
        <v>214</v>
      </c>
      <c r="D5908">
        <v>0</v>
      </c>
      <c r="E5908">
        <v>4306</v>
      </c>
      <c r="F5908" s="69">
        <v>43348</v>
      </c>
      <c r="G5908" s="69">
        <v>43348</v>
      </c>
      <c r="H5908">
        <v>201</v>
      </c>
      <c r="I5908">
        <v>131</v>
      </c>
      <c r="J5908" t="s">
        <v>992</v>
      </c>
      <c r="K5908" t="s">
        <v>618</v>
      </c>
      <c r="L5908" t="s">
        <v>67</v>
      </c>
      <c r="M5908" s="73">
        <v>2300000</v>
      </c>
      <c r="N5908" t="str">
        <f t="shared" si="184"/>
        <v>0201-1</v>
      </c>
      <c r="O5908">
        <v>7512</v>
      </c>
      <c r="P5908">
        <f>1</f>
        <v>1</v>
      </c>
      <c r="Q5908">
        <f t="shared" si="185"/>
        <v>9</v>
      </c>
      <c r="W5908"/>
    </row>
    <row r="5909" spans="3:23" x14ac:dyDescent="0.25">
      <c r="C5909" t="s">
        <v>214</v>
      </c>
      <c r="D5909">
        <v>0</v>
      </c>
      <c r="E5909">
        <v>3766</v>
      </c>
      <c r="F5909" s="69">
        <v>43315</v>
      </c>
      <c r="G5909" s="69">
        <v>43315</v>
      </c>
      <c r="H5909">
        <v>201</v>
      </c>
      <c r="I5909">
        <v>131</v>
      </c>
      <c r="J5909" t="s">
        <v>992</v>
      </c>
      <c r="K5909" t="s">
        <v>618</v>
      </c>
      <c r="L5909" t="s">
        <v>67</v>
      </c>
      <c r="M5909" s="73">
        <v>2300000</v>
      </c>
      <c r="N5909" t="str">
        <f t="shared" si="184"/>
        <v>0201-1</v>
      </c>
      <c r="O5909">
        <v>7512</v>
      </c>
      <c r="P5909">
        <f>1</f>
        <v>1</v>
      </c>
      <c r="Q5909">
        <f t="shared" si="185"/>
        <v>8</v>
      </c>
      <c r="W5909"/>
    </row>
    <row r="5910" spans="3:23" x14ac:dyDescent="0.25">
      <c r="C5910" t="s">
        <v>214</v>
      </c>
      <c r="D5910">
        <v>0</v>
      </c>
      <c r="E5910">
        <v>3187</v>
      </c>
      <c r="F5910" s="69">
        <v>43290</v>
      </c>
      <c r="G5910" s="69">
        <v>43290</v>
      </c>
      <c r="H5910">
        <v>201</v>
      </c>
      <c r="I5910">
        <v>131</v>
      </c>
      <c r="J5910" t="s">
        <v>992</v>
      </c>
      <c r="K5910" t="s">
        <v>618</v>
      </c>
      <c r="L5910" t="s">
        <v>67</v>
      </c>
      <c r="M5910" s="73">
        <v>2300000</v>
      </c>
      <c r="N5910" t="str">
        <f t="shared" si="184"/>
        <v>0201-1</v>
      </c>
      <c r="O5910">
        <v>7512</v>
      </c>
      <c r="P5910">
        <f>1</f>
        <v>1</v>
      </c>
      <c r="Q5910">
        <f t="shared" si="185"/>
        <v>7</v>
      </c>
      <c r="W5910"/>
    </row>
    <row r="5911" spans="3:23" x14ac:dyDescent="0.25">
      <c r="C5911" t="s">
        <v>214</v>
      </c>
      <c r="D5911">
        <v>0</v>
      </c>
      <c r="E5911">
        <v>2796</v>
      </c>
      <c r="F5911" s="69">
        <v>43259</v>
      </c>
      <c r="G5911" s="69">
        <v>43259</v>
      </c>
      <c r="H5911">
        <v>201</v>
      </c>
      <c r="I5911">
        <v>131</v>
      </c>
      <c r="J5911" t="s">
        <v>992</v>
      </c>
      <c r="K5911" t="s">
        <v>618</v>
      </c>
      <c r="L5911" t="s">
        <v>67</v>
      </c>
      <c r="M5911" s="73">
        <v>2300000</v>
      </c>
      <c r="N5911" t="str">
        <f t="shared" si="184"/>
        <v>0201-1</v>
      </c>
      <c r="O5911">
        <v>7512</v>
      </c>
      <c r="P5911">
        <f>1</f>
        <v>1</v>
      </c>
      <c r="Q5911">
        <f t="shared" si="185"/>
        <v>6</v>
      </c>
      <c r="W5911"/>
    </row>
    <row r="5912" spans="3:23" x14ac:dyDescent="0.25">
      <c r="C5912" t="s">
        <v>214</v>
      </c>
      <c r="D5912">
        <v>0</v>
      </c>
      <c r="E5912">
        <v>2115</v>
      </c>
      <c r="F5912" s="69">
        <v>43229</v>
      </c>
      <c r="G5912" s="69">
        <v>43229</v>
      </c>
      <c r="H5912">
        <v>201</v>
      </c>
      <c r="I5912">
        <v>131</v>
      </c>
      <c r="J5912" t="s">
        <v>992</v>
      </c>
      <c r="K5912" t="s">
        <v>618</v>
      </c>
      <c r="L5912" t="s">
        <v>67</v>
      </c>
      <c r="M5912" s="73">
        <v>2300000</v>
      </c>
      <c r="N5912" t="str">
        <f t="shared" si="184"/>
        <v>0201-1</v>
      </c>
      <c r="O5912">
        <v>7512</v>
      </c>
      <c r="P5912">
        <f>1</f>
        <v>1</v>
      </c>
      <c r="Q5912">
        <f t="shared" si="185"/>
        <v>5</v>
      </c>
      <c r="W5912"/>
    </row>
    <row r="5913" spans="3:23" x14ac:dyDescent="0.25">
      <c r="C5913" t="s">
        <v>214</v>
      </c>
      <c r="D5913">
        <v>0</v>
      </c>
      <c r="E5913">
        <v>1395</v>
      </c>
      <c r="F5913" s="69">
        <v>43200</v>
      </c>
      <c r="G5913" s="69">
        <v>43200</v>
      </c>
      <c r="H5913">
        <v>201</v>
      </c>
      <c r="I5913">
        <v>131</v>
      </c>
      <c r="J5913" t="s">
        <v>992</v>
      </c>
      <c r="K5913" t="s">
        <v>618</v>
      </c>
      <c r="L5913" t="s">
        <v>67</v>
      </c>
      <c r="M5913" s="73">
        <v>2300000</v>
      </c>
      <c r="N5913" t="str">
        <f t="shared" si="184"/>
        <v>0201-1</v>
      </c>
      <c r="O5913">
        <v>7512</v>
      </c>
      <c r="P5913">
        <f>1</f>
        <v>1</v>
      </c>
      <c r="Q5913">
        <f t="shared" si="185"/>
        <v>4</v>
      </c>
      <c r="W5913"/>
    </row>
    <row r="5914" spans="3:23" x14ac:dyDescent="0.25">
      <c r="C5914" t="s">
        <v>214</v>
      </c>
      <c r="D5914">
        <v>0</v>
      </c>
      <c r="E5914">
        <v>766</v>
      </c>
      <c r="F5914" s="69">
        <v>43172</v>
      </c>
      <c r="G5914" s="69">
        <v>43172</v>
      </c>
      <c r="H5914">
        <v>201</v>
      </c>
      <c r="I5914">
        <v>131</v>
      </c>
      <c r="J5914" t="s">
        <v>992</v>
      </c>
      <c r="K5914" t="s">
        <v>618</v>
      </c>
      <c r="L5914" t="s">
        <v>67</v>
      </c>
      <c r="M5914" s="73">
        <v>2300000</v>
      </c>
      <c r="N5914" t="str">
        <f t="shared" si="184"/>
        <v>0201-1</v>
      </c>
      <c r="O5914">
        <v>7512</v>
      </c>
      <c r="P5914">
        <f>1</f>
        <v>1</v>
      </c>
      <c r="Q5914">
        <f t="shared" si="185"/>
        <v>3</v>
      </c>
      <c r="W5914"/>
    </row>
    <row r="5915" spans="3:23" x14ac:dyDescent="0.25">
      <c r="C5915" t="s">
        <v>214</v>
      </c>
      <c r="D5915">
        <v>0</v>
      </c>
      <c r="E5915">
        <v>581</v>
      </c>
      <c r="F5915" s="69">
        <v>43167</v>
      </c>
      <c r="G5915" s="69">
        <v>43167</v>
      </c>
      <c r="H5915">
        <v>201</v>
      </c>
      <c r="I5915">
        <v>131</v>
      </c>
      <c r="J5915" t="s">
        <v>992</v>
      </c>
      <c r="K5915" t="s">
        <v>618</v>
      </c>
      <c r="L5915" t="s">
        <v>67</v>
      </c>
      <c r="M5915" s="73">
        <v>505600</v>
      </c>
      <c r="N5915" t="str">
        <f t="shared" si="184"/>
        <v>0201-1</v>
      </c>
      <c r="O5915">
        <v>7512</v>
      </c>
      <c r="P5915">
        <f>1</f>
        <v>1</v>
      </c>
      <c r="Q5915">
        <f t="shared" si="185"/>
        <v>3</v>
      </c>
      <c r="W5915"/>
    </row>
    <row r="5916" spans="3:23" x14ac:dyDescent="0.25">
      <c r="C5916" t="s">
        <v>214</v>
      </c>
      <c r="D5916">
        <v>0</v>
      </c>
      <c r="E5916">
        <v>521</v>
      </c>
      <c r="F5916" s="69">
        <v>43166</v>
      </c>
      <c r="G5916" s="69">
        <v>43166</v>
      </c>
      <c r="H5916">
        <v>201</v>
      </c>
      <c r="I5916">
        <v>131</v>
      </c>
      <c r="J5916" t="s">
        <v>992</v>
      </c>
      <c r="K5916" t="s">
        <v>618</v>
      </c>
      <c r="L5916" t="s">
        <v>66</v>
      </c>
      <c r="M5916" s="73">
        <v>505600</v>
      </c>
      <c r="N5916" t="str">
        <f t="shared" si="184"/>
        <v>0201-1</v>
      </c>
      <c r="O5916">
        <v>7512</v>
      </c>
      <c r="P5916">
        <f>1</f>
        <v>1</v>
      </c>
      <c r="Q5916">
        <f t="shared" si="185"/>
        <v>3</v>
      </c>
      <c r="W5916"/>
    </row>
    <row r="5917" spans="3:23" x14ac:dyDescent="0.25">
      <c r="C5917" t="s">
        <v>214</v>
      </c>
      <c r="D5917">
        <v>0</v>
      </c>
      <c r="E5917">
        <v>467</v>
      </c>
      <c r="F5917" s="69">
        <v>43166</v>
      </c>
      <c r="G5917" s="69">
        <v>43166</v>
      </c>
      <c r="H5917">
        <v>201</v>
      </c>
      <c r="I5917">
        <v>131</v>
      </c>
      <c r="J5917" t="s">
        <v>992</v>
      </c>
      <c r="K5917" t="s">
        <v>618</v>
      </c>
      <c r="L5917" t="s">
        <v>67</v>
      </c>
      <c r="M5917" s="73">
        <v>644400</v>
      </c>
      <c r="N5917" t="str">
        <f t="shared" si="184"/>
        <v>0201-1</v>
      </c>
      <c r="O5917">
        <v>7512</v>
      </c>
      <c r="P5917">
        <f>1</f>
        <v>1</v>
      </c>
      <c r="Q5917">
        <f t="shared" si="185"/>
        <v>3</v>
      </c>
      <c r="W5917"/>
    </row>
    <row r="5918" spans="3:23" x14ac:dyDescent="0.25">
      <c r="C5918" t="s">
        <v>214</v>
      </c>
      <c r="D5918">
        <v>0</v>
      </c>
      <c r="E5918">
        <v>6530</v>
      </c>
      <c r="F5918" s="69">
        <v>43444</v>
      </c>
      <c r="G5918" s="69">
        <v>43444</v>
      </c>
      <c r="H5918">
        <v>81</v>
      </c>
      <c r="I5918">
        <v>130</v>
      </c>
      <c r="J5918" t="s">
        <v>993</v>
      </c>
      <c r="K5918" t="s">
        <v>618</v>
      </c>
      <c r="L5918" t="s">
        <v>67</v>
      </c>
      <c r="M5918" s="73">
        <v>2300000</v>
      </c>
      <c r="N5918" t="str">
        <f t="shared" si="184"/>
        <v>0081-1</v>
      </c>
      <c r="O5918">
        <v>7512</v>
      </c>
      <c r="P5918">
        <f>1</f>
        <v>1</v>
      </c>
      <c r="Q5918">
        <f t="shared" si="185"/>
        <v>12</v>
      </c>
      <c r="W5918"/>
    </row>
    <row r="5919" spans="3:23" x14ac:dyDescent="0.25">
      <c r="C5919" t="s">
        <v>214</v>
      </c>
      <c r="D5919">
        <v>0</v>
      </c>
      <c r="E5919">
        <v>5866</v>
      </c>
      <c r="F5919" s="69">
        <v>43417</v>
      </c>
      <c r="G5919" s="69">
        <v>43417</v>
      </c>
      <c r="H5919">
        <v>81</v>
      </c>
      <c r="I5919">
        <v>130</v>
      </c>
      <c r="J5919" t="s">
        <v>993</v>
      </c>
      <c r="K5919" t="s">
        <v>618</v>
      </c>
      <c r="L5919" t="s">
        <v>67</v>
      </c>
      <c r="M5919" s="73">
        <v>2300000</v>
      </c>
      <c r="N5919" t="str">
        <f t="shared" si="184"/>
        <v>0081-1</v>
      </c>
      <c r="O5919">
        <v>7512</v>
      </c>
      <c r="P5919">
        <f>1</f>
        <v>1</v>
      </c>
      <c r="Q5919">
        <f t="shared" si="185"/>
        <v>11</v>
      </c>
      <c r="W5919"/>
    </row>
    <row r="5920" spans="3:23" x14ac:dyDescent="0.25">
      <c r="C5920" t="s">
        <v>214</v>
      </c>
      <c r="D5920">
        <v>0</v>
      </c>
      <c r="E5920">
        <v>5049</v>
      </c>
      <c r="F5920" s="69">
        <v>43378</v>
      </c>
      <c r="G5920" s="69">
        <v>43378</v>
      </c>
      <c r="H5920">
        <v>81</v>
      </c>
      <c r="I5920">
        <v>130</v>
      </c>
      <c r="J5920" t="s">
        <v>993</v>
      </c>
      <c r="K5920" t="s">
        <v>618</v>
      </c>
      <c r="L5920" t="s">
        <v>67</v>
      </c>
      <c r="M5920" s="73">
        <v>2300000</v>
      </c>
      <c r="N5920" t="str">
        <f t="shared" si="184"/>
        <v>0081-1</v>
      </c>
      <c r="O5920">
        <v>7512</v>
      </c>
      <c r="P5920">
        <f>1</f>
        <v>1</v>
      </c>
      <c r="Q5920">
        <f t="shared" si="185"/>
        <v>10</v>
      </c>
      <c r="W5920"/>
    </row>
    <row r="5921" spans="3:23" x14ac:dyDescent="0.25">
      <c r="C5921" t="s">
        <v>214</v>
      </c>
      <c r="D5921">
        <v>0</v>
      </c>
      <c r="E5921">
        <v>4590</v>
      </c>
      <c r="F5921" s="69">
        <v>43354</v>
      </c>
      <c r="G5921" s="69">
        <v>43354</v>
      </c>
      <c r="H5921">
        <v>81</v>
      </c>
      <c r="I5921">
        <v>130</v>
      </c>
      <c r="J5921" t="s">
        <v>993</v>
      </c>
      <c r="K5921" t="s">
        <v>618</v>
      </c>
      <c r="L5921" t="s">
        <v>67</v>
      </c>
      <c r="M5921" s="73">
        <v>2300000</v>
      </c>
      <c r="N5921" t="str">
        <f t="shared" si="184"/>
        <v>0081-1</v>
      </c>
      <c r="O5921">
        <v>7512</v>
      </c>
      <c r="P5921">
        <f>1</f>
        <v>1</v>
      </c>
      <c r="Q5921">
        <f t="shared" si="185"/>
        <v>9</v>
      </c>
      <c r="W5921"/>
    </row>
    <row r="5922" spans="3:23" x14ac:dyDescent="0.25">
      <c r="C5922" t="s">
        <v>214</v>
      </c>
      <c r="D5922">
        <v>0</v>
      </c>
      <c r="E5922">
        <v>3755</v>
      </c>
      <c r="F5922" s="69">
        <v>43315</v>
      </c>
      <c r="G5922" s="69">
        <v>43315</v>
      </c>
      <c r="H5922">
        <v>81</v>
      </c>
      <c r="I5922">
        <v>130</v>
      </c>
      <c r="J5922" t="s">
        <v>993</v>
      </c>
      <c r="K5922" t="s">
        <v>618</v>
      </c>
      <c r="L5922" t="s">
        <v>67</v>
      </c>
      <c r="M5922" s="73">
        <v>2300000</v>
      </c>
      <c r="N5922" t="str">
        <f t="shared" si="184"/>
        <v>0081-1</v>
      </c>
      <c r="O5922">
        <v>7512</v>
      </c>
      <c r="P5922">
        <f>1</f>
        <v>1</v>
      </c>
      <c r="Q5922">
        <f t="shared" si="185"/>
        <v>8</v>
      </c>
      <c r="W5922"/>
    </row>
    <row r="5923" spans="3:23" x14ac:dyDescent="0.25">
      <c r="C5923" t="s">
        <v>214</v>
      </c>
      <c r="D5923">
        <v>0</v>
      </c>
      <c r="E5923">
        <v>3252</v>
      </c>
      <c r="F5923" s="69">
        <v>43290</v>
      </c>
      <c r="G5923" s="69">
        <v>43290</v>
      </c>
      <c r="H5923">
        <v>81</v>
      </c>
      <c r="I5923">
        <v>130</v>
      </c>
      <c r="J5923" t="s">
        <v>993</v>
      </c>
      <c r="K5923" t="s">
        <v>618</v>
      </c>
      <c r="L5923" t="s">
        <v>67</v>
      </c>
      <c r="M5923" s="73">
        <v>2300000</v>
      </c>
      <c r="N5923" t="str">
        <f t="shared" si="184"/>
        <v>0081-1</v>
      </c>
      <c r="O5923">
        <v>7512</v>
      </c>
      <c r="P5923">
        <f>1</f>
        <v>1</v>
      </c>
      <c r="Q5923">
        <f t="shared" si="185"/>
        <v>7</v>
      </c>
      <c r="W5923"/>
    </row>
    <row r="5924" spans="3:23" x14ac:dyDescent="0.25">
      <c r="C5924" t="s">
        <v>214</v>
      </c>
      <c r="D5924">
        <v>0</v>
      </c>
      <c r="E5924">
        <v>2805</v>
      </c>
      <c r="F5924" s="69">
        <v>43259</v>
      </c>
      <c r="G5924" s="69">
        <v>43259</v>
      </c>
      <c r="H5924">
        <v>81</v>
      </c>
      <c r="I5924">
        <v>130</v>
      </c>
      <c r="J5924" t="s">
        <v>993</v>
      </c>
      <c r="K5924" t="s">
        <v>618</v>
      </c>
      <c r="L5924" t="s">
        <v>67</v>
      </c>
      <c r="M5924" s="73">
        <v>2300000</v>
      </c>
      <c r="N5924" t="str">
        <f t="shared" si="184"/>
        <v>0081-1</v>
      </c>
      <c r="O5924">
        <v>7512</v>
      </c>
      <c r="P5924">
        <f>1</f>
        <v>1</v>
      </c>
      <c r="Q5924">
        <f t="shared" si="185"/>
        <v>6</v>
      </c>
      <c r="W5924"/>
    </row>
    <row r="5925" spans="3:23" x14ac:dyDescent="0.25">
      <c r="C5925" t="s">
        <v>214</v>
      </c>
      <c r="D5925">
        <v>0</v>
      </c>
      <c r="E5925">
        <v>2019</v>
      </c>
      <c r="F5925" s="69">
        <v>43228</v>
      </c>
      <c r="G5925" s="69">
        <v>43228</v>
      </c>
      <c r="H5925">
        <v>81</v>
      </c>
      <c r="I5925">
        <v>130</v>
      </c>
      <c r="J5925" t="s">
        <v>993</v>
      </c>
      <c r="K5925" t="s">
        <v>618</v>
      </c>
      <c r="L5925" t="s">
        <v>67</v>
      </c>
      <c r="M5925" s="73">
        <v>2300000</v>
      </c>
      <c r="N5925" t="str">
        <f t="shared" si="184"/>
        <v>0081-1</v>
      </c>
      <c r="O5925">
        <v>7512</v>
      </c>
      <c r="P5925">
        <f>1</f>
        <v>1</v>
      </c>
      <c r="Q5925">
        <f t="shared" si="185"/>
        <v>5</v>
      </c>
      <c r="W5925"/>
    </row>
    <row r="5926" spans="3:23" x14ac:dyDescent="0.25">
      <c r="C5926" t="s">
        <v>214</v>
      </c>
      <c r="D5926">
        <v>0</v>
      </c>
      <c r="E5926">
        <v>1481</v>
      </c>
      <c r="F5926" s="69">
        <v>43201</v>
      </c>
      <c r="G5926" s="69">
        <v>43201</v>
      </c>
      <c r="H5926">
        <v>81</v>
      </c>
      <c r="I5926">
        <v>130</v>
      </c>
      <c r="J5926" t="s">
        <v>993</v>
      </c>
      <c r="K5926" t="s">
        <v>618</v>
      </c>
      <c r="L5926" t="s">
        <v>67</v>
      </c>
      <c r="M5926" s="73">
        <v>2300000</v>
      </c>
      <c r="N5926" t="str">
        <f t="shared" si="184"/>
        <v>0081-1</v>
      </c>
      <c r="O5926">
        <v>7512</v>
      </c>
      <c r="P5926">
        <f>1</f>
        <v>1</v>
      </c>
      <c r="Q5926">
        <f t="shared" si="185"/>
        <v>4</v>
      </c>
      <c r="W5926"/>
    </row>
    <row r="5927" spans="3:23" x14ac:dyDescent="0.25">
      <c r="C5927" t="s">
        <v>214</v>
      </c>
      <c r="D5927">
        <v>0</v>
      </c>
      <c r="E5927">
        <v>1044</v>
      </c>
      <c r="F5927" s="69">
        <v>43180</v>
      </c>
      <c r="G5927" s="69">
        <v>43180</v>
      </c>
      <c r="H5927">
        <v>81</v>
      </c>
      <c r="I5927">
        <v>130</v>
      </c>
      <c r="J5927" t="s">
        <v>993</v>
      </c>
      <c r="K5927" t="s">
        <v>618</v>
      </c>
      <c r="L5927" t="s">
        <v>67</v>
      </c>
      <c r="M5927" s="73">
        <v>2300000</v>
      </c>
      <c r="N5927" t="str">
        <f t="shared" si="184"/>
        <v>0081-1</v>
      </c>
      <c r="O5927">
        <v>7512</v>
      </c>
      <c r="P5927">
        <f>1</f>
        <v>1</v>
      </c>
      <c r="Q5927">
        <f t="shared" si="185"/>
        <v>3</v>
      </c>
      <c r="W5927"/>
    </row>
    <row r="5928" spans="3:23" x14ac:dyDescent="0.25">
      <c r="C5928" t="s">
        <v>214</v>
      </c>
      <c r="D5928">
        <v>0</v>
      </c>
      <c r="E5928">
        <v>912</v>
      </c>
      <c r="F5928" s="69">
        <v>43174</v>
      </c>
      <c r="G5928" s="69">
        <v>43174</v>
      </c>
      <c r="H5928">
        <v>81</v>
      </c>
      <c r="I5928">
        <v>130</v>
      </c>
      <c r="J5928" t="s">
        <v>993</v>
      </c>
      <c r="K5928" t="s">
        <v>618</v>
      </c>
      <c r="L5928" t="s">
        <v>67</v>
      </c>
      <c r="M5928" s="73">
        <v>1073333</v>
      </c>
      <c r="N5928" t="str">
        <f t="shared" si="184"/>
        <v>0081-1</v>
      </c>
      <c r="O5928">
        <v>7512</v>
      </c>
      <c r="P5928">
        <f>1</f>
        <v>1</v>
      </c>
      <c r="Q5928">
        <f t="shared" si="185"/>
        <v>3</v>
      </c>
      <c r="W5928"/>
    </row>
    <row r="5929" spans="3:23" x14ac:dyDescent="0.25">
      <c r="C5929" t="s">
        <v>214</v>
      </c>
      <c r="D5929">
        <v>0</v>
      </c>
      <c r="E5929">
        <v>6289</v>
      </c>
      <c r="F5929" s="69">
        <v>43439</v>
      </c>
      <c r="G5929" s="69">
        <v>43439</v>
      </c>
      <c r="H5929">
        <v>151</v>
      </c>
      <c r="I5929">
        <v>129</v>
      </c>
      <c r="J5929" t="s">
        <v>994</v>
      </c>
      <c r="K5929" t="s">
        <v>618</v>
      </c>
      <c r="L5929" t="s">
        <v>67</v>
      </c>
      <c r="M5929" s="73">
        <v>2300000</v>
      </c>
      <c r="N5929" t="str">
        <f t="shared" si="184"/>
        <v>0151-1</v>
      </c>
      <c r="O5929">
        <v>7512</v>
      </c>
      <c r="P5929">
        <f>1</f>
        <v>1</v>
      </c>
      <c r="Q5929">
        <f t="shared" si="185"/>
        <v>12</v>
      </c>
      <c r="W5929"/>
    </row>
    <row r="5930" spans="3:23" x14ac:dyDescent="0.25">
      <c r="C5930" t="s">
        <v>214</v>
      </c>
      <c r="D5930">
        <v>0</v>
      </c>
      <c r="E5930">
        <v>5859</v>
      </c>
      <c r="F5930" s="69">
        <v>43417</v>
      </c>
      <c r="G5930" s="69">
        <v>43417</v>
      </c>
      <c r="H5930">
        <v>151</v>
      </c>
      <c r="I5930">
        <v>129</v>
      </c>
      <c r="J5930" t="s">
        <v>994</v>
      </c>
      <c r="K5930" t="s">
        <v>618</v>
      </c>
      <c r="L5930" t="s">
        <v>67</v>
      </c>
      <c r="M5930" s="73">
        <v>2300000</v>
      </c>
      <c r="N5930" t="str">
        <f t="shared" si="184"/>
        <v>0151-1</v>
      </c>
      <c r="O5930">
        <v>7512</v>
      </c>
      <c r="P5930">
        <f>1</f>
        <v>1</v>
      </c>
      <c r="Q5930">
        <f t="shared" si="185"/>
        <v>11</v>
      </c>
      <c r="W5930"/>
    </row>
    <row r="5931" spans="3:23" x14ac:dyDescent="0.25">
      <c r="C5931" t="s">
        <v>214</v>
      </c>
      <c r="D5931">
        <v>0</v>
      </c>
      <c r="E5931">
        <v>5082</v>
      </c>
      <c r="F5931" s="69">
        <v>43378</v>
      </c>
      <c r="G5931" s="69">
        <v>43378</v>
      </c>
      <c r="H5931">
        <v>151</v>
      </c>
      <c r="I5931">
        <v>129</v>
      </c>
      <c r="J5931" t="s">
        <v>994</v>
      </c>
      <c r="K5931" t="s">
        <v>618</v>
      </c>
      <c r="L5931" t="s">
        <v>67</v>
      </c>
      <c r="M5931" s="73">
        <v>2300000</v>
      </c>
      <c r="N5931" t="str">
        <f t="shared" si="184"/>
        <v>0151-1</v>
      </c>
      <c r="O5931">
        <v>7512</v>
      </c>
      <c r="P5931">
        <f>1</f>
        <v>1</v>
      </c>
      <c r="Q5931">
        <f t="shared" si="185"/>
        <v>10</v>
      </c>
      <c r="W5931"/>
    </row>
    <row r="5932" spans="3:23" x14ac:dyDescent="0.25">
      <c r="C5932" t="s">
        <v>214</v>
      </c>
      <c r="D5932">
        <v>0</v>
      </c>
      <c r="E5932">
        <v>4650</v>
      </c>
      <c r="F5932" s="69">
        <v>43356</v>
      </c>
      <c r="G5932" s="69">
        <v>43356</v>
      </c>
      <c r="H5932">
        <v>151</v>
      </c>
      <c r="I5932">
        <v>129</v>
      </c>
      <c r="J5932" t="s">
        <v>994</v>
      </c>
      <c r="K5932" t="s">
        <v>618</v>
      </c>
      <c r="L5932" t="s">
        <v>67</v>
      </c>
      <c r="M5932" s="73">
        <v>2300000</v>
      </c>
      <c r="N5932" t="str">
        <f t="shared" si="184"/>
        <v>0151-1</v>
      </c>
      <c r="O5932">
        <v>7512</v>
      </c>
      <c r="P5932">
        <f>1</f>
        <v>1</v>
      </c>
      <c r="Q5932">
        <f t="shared" si="185"/>
        <v>9</v>
      </c>
      <c r="W5932"/>
    </row>
    <row r="5933" spans="3:23" x14ac:dyDescent="0.25">
      <c r="C5933" t="s">
        <v>214</v>
      </c>
      <c r="D5933">
        <v>0</v>
      </c>
      <c r="E5933">
        <v>3810</v>
      </c>
      <c r="F5933" s="69">
        <v>43320</v>
      </c>
      <c r="G5933" s="69">
        <v>43320</v>
      </c>
      <c r="H5933">
        <v>151</v>
      </c>
      <c r="I5933">
        <v>129</v>
      </c>
      <c r="J5933" t="s">
        <v>994</v>
      </c>
      <c r="K5933" t="s">
        <v>618</v>
      </c>
      <c r="L5933" t="s">
        <v>67</v>
      </c>
      <c r="M5933" s="73">
        <v>2300000</v>
      </c>
      <c r="N5933" t="str">
        <f t="shared" si="184"/>
        <v>0151-1</v>
      </c>
      <c r="O5933">
        <v>7512</v>
      </c>
      <c r="P5933">
        <f>1</f>
        <v>1</v>
      </c>
      <c r="Q5933">
        <f t="shared" si="185"/>
        <v>8</v>
      </c>
      <c r="W5933"/>
    </row>
    <row r="5934" spans="3:23" x14ac:dyDescent="0.25">
      <c r="C5934" t="s">
        <v>214</v>
      </c>
      <c r="D5934">
        <v>0</v>
      </c>
      <c r="E5934">
        <v>3236</v>
      </c>
      <c r="F5934" s="69">
        <v>43290</v>
      </c>
      <c r="G5934" s="69">
        <v>43290</v>
      </c>
      <c r="H5934">
        <v>151</v>
      </c>
      <c r="I5934">
        <v>129</v>
      </c>
      <c r="J5934" t="s">
        <v>994</v>
      </c>
      <c r="K5934" t="s">
        <v>618</v>
      </c>
      <c r="L5934" t="s">
        <v>67</v>
      </c>
      <c r="M5934" s="73">
        <v>2300000</v>
      </c>
      <c r="N5934" t="str">
        <f t="shared" si="184"/>
        <v>0151-1</v>
      </c>
      <c r="O5934">
        <v>7512</v>
      </c>
      <c r="P5934">
        <f>1</f>
        <v>1</v>
      </c>
      <c r="Q5934">
        <f t="shared" si="185"/>
        <v>7</v>
      </c>
      <c r="W5934"/>
    </row>
    <row r="5935" spans="3:23" x14ac:dyDescent="0.25">
      <c r="C5935" t="s">
        <v>214</v>
      </c>
      <c r="D5935">
        <v>0</v>
      </c>
      <c r="E5935">
        <v>2576</v>
      </c>
      <c r="F5935" s="69">
        <v>43257</v>
      </c>
      <c r="G5935" s="69">
        <v>43257</v>
      </c>
      <c r="H5935">
        <v>151</v>
      </c>
      <c r="I5935">
        <v>129</v>
      </c>
      <c r="J5935" t="s">
        <v>994</v>
      </c>
      <c r="K5935" t="s">
        <v>618</v>
      </c>
      <c r="L5935" t="s">
        <v>67</v>
      </c>
      <c r="M5935" s="73">
        <v>2300000</v>
      </c>
      <c r="N5935" t="str">
        <f t="shared" si="184"/>
        <v>0151-1</v>
      </c>
      <c r="O5935">
        <v>7512</v>
      </c>
      <c r="P5935">
        <f>1</f>
        <v>1</v>
      </c>
      <c r="Q5935">
        <f t="shared" si="185"/>
        <v>6</v>
      </c>
      <c r="W5935"/>
    </row>
    <row r="5936" spans="3:23" x14ac:dyDescent="0.25">
      <c r="C5936" t="s">
        <v>214</v>
      </c>
      <c r="D5936">
        <v>0</v>
      </c>
      <c r="E5936">
        <v>1939</v>
      </c>
      <c r="F5936" s="69">
        <v>43227</v>
      </c>
      <c r="G5936" s="69">
        <v>43227</v>
      </c>
      <c r="H5936">
        <v>151</v>
      </c>
      <c r="I5936">
        <v>129</v>
      </c>
      <c r="J5936" t="s">
        <v>994</v>
      </c>
      <c r="K5936" t="s">
        <v>618</v>
      </c>
      <c r="L5936" t="s">
        <v>67</v>
      </c>
      <c r="M5936" s="73">
        <v>2300000</v>
      </c>
      <c r="N5936" t="str">
        <f t="shared" si="184"/>
        <v>0151-1</v>
      </c>
      <c r="O5936">
        <v>7512</v>
      </c>
      <c r="P5936">
        <f>1</f>
        <v>1</v>
      </c>
      <c r="Q5936">
        <f t="shared" si="185"/>
        <v>5</v>
      </c>
      <c r="W5936"/>
    </row>
    <row r="5937" spans="3:23" x14ac:dyDescent="0.25">
      <c r="C5937" t="s">
        <v>214</v>
      </c>
      <c r="D5937">
        <v>0</v>
      </c>
      <c r="E5937">
        <v>1694</v>
      </c>
      <c r="F5937" s="69">
        <v>43208</v>
      </c>
      <c r="G5937" s="69">
        <v>43208</v>
      </c>
      <c r="H5937">
        <v>151</v>
      </c>
      <c r="I5937">
        <v>129</v>
      </c>
      <c r="J5937" t="s">
        <v>994</v>
      </c>
      <c r="K5937" t="s">
        <v>618</v>
      </c>
      <c r="L5937" t="s">
        <v>67</v>
      </c>
      <c r="M5937" s="73">
        <v>2300000</v>
      </c>
      <c r="N5937" t="str">
        <f t="shared" si="184"/>
        <v>0151-1</v>
      </c>
      <c r="O5937">
        <v>7512</v>
      </c>
      <c r="P5937">
        <f>1</f>
        <v>1</v>
      </c>
      <c r="Q5937">
        <f t="shared" si="185"/>
        <v>4</v>
      </c>
      <c r="W5937"/>
    </row>
    <row r="5938" spans="3:23" x14ac:dyDescent="0.25">
      <c r="C5938" t="s">
        <v>214</v>
      </c>
      <c r="D5938">
        <v>0</v>
      </c>
      <c r="E5938">
        <v>862</v>
      </c>
      <c r="F5938" s="69">
        <v>43173</v>
      </c>
      <c r="G5938" s="69">
        <v>43173</v>
      </c>
      <c r="H5938">
        <v>151</v>
      </c>
      <c r="I5938">
        <v>129</v>
      </c>
      <c r="J5938" t="s">
        <v>994</v>
      </c>
      <c r="K5938" t="s">
        <v>618</v>
      </c>
      <c r="L5938" t="s">
        <v>67</v>
      </c>
      <c r="M5938" s="73">
        <v>2300000</v>
      </c>
      <c r="N5938" t="str">
        <f t="shared" si="184"/>
        <v>0151-1</v>
      </c>
      <c r="O5938">
        <v>7512</v>
      </c>
      <c r="P5938">
        <f>1</f>
        <v>1</v>
      </c>
      <c r="Q5938">
        <f t="shared" si="185"/>
        <v>3</v>
      </c>
      <c r="W5938"/>
    </row>
    <row r="5939" spans="3:23" x14ac:dyDescent="0.25">
      <c r="C5939" t="s">
        <v>214</v>
      </c>
      <c r="D5939">
        <v>0</v>
      </c>
      <c r="E5939">
        <v>308</v>
      </c>
      <c r="F5939" s="69">
        <v>43153</v>
      </c>
      <c r="G5939" s="69">
        <v>43153</v>
      </c>
      <c r="H5939">
        <v>151</v>
      </c>
      <c r="I5939">
        <v>129</v>
      </c>
      <c r="J5939" t="s">
        <v>994</v>
      </c>
      <c r="K5939" t="s">
        <v>618</v>
      </c>
      <c r="L5939" t="s">
        <v>67</v>
      </c>
      <c r="M5939" s="73">
        <v>1150000</v>
      </c>
      <c r="N5939" t="str">
        <f t="shared" si="184"/>
        <v>0151-1</v>
      </c>
      <c r="O5939">
        <v>7512</v>
      </c>
      <c r="P5939">
        <f>1</f>
        <v>1</v>
      </c>
      <c r="Q5939">
        <f t="shared" si="185"/>
        <v>2</v>
      </c>
      <c r="W5939"/>
    </row>
    <row r="5940" spans="3:23" x14ac:dyDescent="0.25">
      <c r="C5940" t="s">
        <v>214</v>
      </c>
      <c r="D5940">
        <v>0</v>
      </c>
      <c r="E5940">
        <v>4343</v>
      </c>
      <c r="F5940" s="69">
        <v>43348</v>
      </c>
      <c r="G5940" s="69">
        <v>43348</v>
      </c>
      <c r="H5940">
        <v>75</v>
      </c>
      <c r="I5940">
        <v>128</v>
      </c>
      <c r="J5940" t="s">
        <v>995</v>
      </c>
      <c r="K5940" t="s">
        <v>618</v>
      </c>
      <c r="L5940" t="s">
        <v>67</v>
      </c>
      <c r="M5940" s="73">
        <v>2300000</v>
      </c>
      <c r="N5940" t="str">
        <f t="shared" si="184"/>
        <v>0075-1</v>
      </c>
      <c r="O5940">
        <v>7512</v>
      </c>
      <c r="P5940">
        <f>1</f>
        <v>1</v>
      </c>
      <c r="Q5940">
        <f t="shared" si="185"/>
        <v>9</v>
      </c>
      <c r="W5940"/>
    </row>
    <row r="5941" spans="3:23" x14ac:dyDescent="0.25">
      <c r="C5941" t="s">
        <v>214</v>
      </c>
      <c r="D5941">
        <v>0</v>
      </c>
      <c r="E5941">
        <v>3827</v>
      </c>
      <c r="F5941" s="69">
        <v>43320</v>
      </c>
      <c r="G5941" s="69">
        <v>43320</v>
      </c>
      <c r="H5941">
        <v>75</v>
      </c>
      <c r="I5941">
        <v>128</v>
      </c>
      <c r="J5941" t="s">
        <v>995</v>
      </c>
      <c r="K5941" t="s">
        <v>618</v>
      </c>
      <c r="L5941" t="s">
        <v>67</v>
      </c>
      <c r="M5941" s="73">
        <v>2300000</v>
      </c>
      <c r="N5941" t="str">
        <f t="shared" si="184"/>
        <v>0075-1</v>
      </c>
      <c r="O5941">
        <v>7512</v>
      </c>
      <c r="P5941">
        <f>1</f>
        <v>1</v>
      </c>
      <c r="Q5941">
        <f t="shared" si="185"/>
        <v>8</v>
      </c>
      <c r="W5941"/>
    </row>
    <row r="5942" spans="3:23" x14ac:dyDescent="0.25">
      <c r="C5942" t="s">
        <v>214</v>
      </c>
      <c r="D5942">
        <v>0</v>
      </c>
      <c r="E5942">
        <v>3182</v>
      </c>
      <c r="F5942" s="69">
        <v>43290</v>
      </c>
      <c r="G5942" s="69">
        <v>43290</v>
      </c>
      <c r="H5942">
        <v>75</v>
      </c>
      <c r="I5942">
        <v>128</v>
      </c>
      <c r="J5942" t="s">
        <v>995</v>
      </c>
      <c r="K5942" t="s">
        <v>618</v>
      </c>
      <c r="L5942" t="s">
        <v>67</v>
      </c>
      <c r="M5942" s="73">
        <v>2300000</v>
      </c>
      <c r="N5942" t="str">
        <f t="shared" si="184"/>
        <v>0075-1</v>
      </c>
      <c r="O5942">
        <v>7512</v>
      </c>
      <c r="P5942">
        <f>1</f>
        <v>1</v>
      </c>
      <c r="Q5942">
        <f t="shared" si="185"/>
        <v>7</v>
      </c>
      <c r="W5942"/>
    </row>
    <row r="5943" spans="3:23" x14ac:dyDescent="0.25">
      <c r="C5943" t="s">
        <v>214</v>
      </c>
      <c r="D5943">
        <v>0</v>
      </c>
      <c r="E5943">
        <v>2580</v>
      </c>
      <c r="F5943" s="69">
        <v>43257</v>
      </c>
      <c r="G5943" s="69">
        <v>43257</v>
      </c>
      <c r="H5943">
        <v>75</v>
      </c>
      <c r="I5943">
        <v>128</v>
      </c>
      <c r="J5943" t="s">
        <v>995</v>
      </c>
      <c r="K5943" t="s">
        <v>618</v>
      </c>
      <c r="L5943" t="s">
        <v>67</v>
      </c>
      <c r="M5943" s="73">
        <v>2300000</v>
      </c>
      <c r="N5943" t="str">
        <f t="shared" si="184"/>
        <v>0075-1</v>
      </c>
      <c r="O5943">
        <v>7512</v>
      </c>
      <c r="P5943">
        <f>1</f>
        <v>1</v>
      </c>
      <c r="Q5943">
        <f t="shared" si="185"/>
        <v>6</v>
      </c>
      <c r="W5943"/>
    </row>
    <row r="5944" spans="3:23" x14ac:dyDescent="0.25">
      <c r="C5944" t="s">
        <v>214</v>
      </c>
      <c r="D5944">
        <v>0</v>
      </c>
      <c r="E5944">
        <v>1945</v>
      </c>
      <c r="F5944" s="69">
        <v>43227</v>
      </c>
      <c r="G5944" s="69">
        <v>43227</v>
      </c>
      <c r="H5944">
        <v>75</v>
      </c>
      <c r="I5944">
        <v>128</v>
      </c>
      <c r="J5944" t="s">
        <v>995</v>
      </c>
      <c r="K5944" t="s">
        <v>618</v>
      </c>
      <c r="L5944" t="s">
        <v>67</v>
      </c>
      <c r="M5944" s="73">
        <v>2300000</v>
      </c>
      <c r="N5944" t="str">
        <f t="shared" si="184"/>
        <v>0075-1</v>
      </c>
      <c r="O5944">
        <v>7512</v>
      </c>
      <c r="P5944">
        <f>1</f>
        <v>1</v>
      </c>
      <c r="Q5944">
        <f t="shared" si="185"/>
        <v>5</v>
      </c>
      <c r="W5944"/>
    </row>
    <row r="5945" spans="3:23" x14ac:dyDescent="0.25">
      <c r="C5945" t="s">
        <v>214</v>
      </c>
      <c r="D5945">
        <v>0</v>
      </c>
      <c r="E5945">
        <v>1525</v>
      </c>
      <c r="F5945" s="69">
        <v>43201</v>
      </c>
      <c r="G5945" s="69">
        <v>43201</v>
      </c>
      <c r="H5945">
        <v>75</v>
      </c>
      <c r="I5945">
        <v>128</v>
      </c>
      <c r="J5945" t="s">
        <v>995</v>
      </c>
      <c r="K5945" t="s">
        <v>618</v>
      </c>
      <c r="L5945" t="s">
        <v>67</v>
      </c>
      <c r="M5945" s="73">
        <v>2300000</v>
      </c>
      <c r="N5945" t="str">
        <f t="shared" si="184"/>
        <v>0075-1</v>
      </c>
      <c r="O5945">
        <v>7512</v>
      </c>
      <c r="P5945">
        <f>1</f>
        <v>1</v>
      </c>
      <c r="Q5945">
        <f t="shared" si="185"/>
        <v>4</v>
      </c>
      <c r="W5945"/>
    </row>
    <row r="5946" spans="3:23" x14ac:dyDescent="0.25">
      <c r="C5946" t="s">
        <v>214</v>
      </c>
      <c r="D5946">
        <v>0</v>
      </c>
      <c r="E5946">
        <v>893</v>
      </c>
      <c r="F5946" s="69">
        <v>43173</v>
      </c>
      <c r="G5946" s="69">
        <v>43173</v>
      </c>
      <c r="H5946">
        <v>75</v>
      </c>
      <c r="I5946">
        <v>128</v>
      </c>
      <c r="J5946" t="s">
        <v>995</v>
      </c>
      <c r="K5946" t="s">
        <v>618</v>
      </c>
      <c r="L5946" t="s">
        <v>67</v>
      </c>
      <c r="M5946" s="73">
        <v>2300000</v>
      </c>
      <c r="N5946" t="str">
        <f t="shared" si="184"/>
        <v>0075-1</v>
      </c>
      <c r="O5946">
        <v>7512</v>
      </c>
      <c r="P5946">
        <f>1</f>
        <v>1</v>
      </c>
      <c r="Q5946">
        <f t="shared" si="185"/>
        <v>3</v>
      </c>
      <c r="W5946"/>
    </row>
    <row r="5947" spans="3:23" x14ac:dyDescent="0.25">
      <c r="C5947" t="s">
        <v>214</v>
      </c>
      <c r="D5947">
        <v>0</v>
      </c>
      <c r="E5947">
        <v>490</v>
      </c>
      <c r="F5947" s="69">
        <v>43166</v>
      </c>
      <c r="G5947" s="69">
        <v>43166</v>
      </c>
      <c r="H5947">
        <v>75</v>
      </c>
      <c r="I5947">
        <v>128</v>
      </c>
      <c r="J5947" t="s">
        <v>995</v>
      </c>
      <c r="K5947" t="s">
        <v>618</v>
      </c>
      <c r="L5947" t="s">
        <v>67</v>
      </c>
      <c r="M5947" s="73">
        <v>1456667</v>
      </c>
      <c r="N5947" t="str">
        <f t="shared" si="184"/>
        <v>0075-1</v>
      </c>
      <c r="O5947">
        <v>7512</v>
      </c>
      <c r="P5947">
        <f>1</f>
        <v>1</v>
      </c>
      <c r="Q5947">
        <f t="shared" si="185"/>
        <v>3</v>
      </c>
      <c r="W5947"/>
    </row>
    <row r="5948" spans="3:23" x14ac:dyDescent="0.25">
      <c r="C5948" t="s">
        <v>214</v>
      </c>
      <c r="D5948">
        <v>0</v>
      </c>
      <c r="E5948">
        <v>6291</v>
      </c>
      <c r="F5948" s="69">
        <v>43439</v>
      </c>
      <c r="G5948" s="69">
        <v>43439</v>
      </c>
      <c r="H5948">
        <v>147</v>
      </c>
      <c r="I5948">
        <v>127</v>
      </c>
      <c r="J5948" t="s">
        <v>996</v>
      </c>
      <c r="K5948" t="s">
        <v>618</v>
      </c>
      <c r="L5948" t="s">
        <v>67</v>
      </c>
      <c r="M5948" s="73">
        <v>2300000</v>
      </c>
      <c r="N5948" t="str">
        <f t="shared" si="184"/>
        <v>0147-1</v>
      </c>
      <c r="O5948">
        <v>7512</v>
      </c>
      <c r="P5948">
        <f>1</f>
        <v>1</v>
      </c>
      <c r="Q5948">
        <f t="shared" si="185"/>
        <v>12</v>
      </c>
      <c r="W5948"/>
    </row>
    <row r="5949" spans="3:23" x14ac:dyDescent="0.25">
      <c r="C5949" t="s">
        <v>214</v>
      </c>
      <c r="D5949">
        <v>0</v>
      </c>
      <c r="E5949">
        <v>5843</v>
      </c>
      <c r="F5949" s="69">
        <v>43417</v>
      </c>
      <c r="G5949" s="69">
        <v>43417</v>
      </c>
      <c r="H5949">
        <v>147</v>
      </c>
      <c r="I5949">
        <v>127</v>
      </c>
      <c r="J5949" t="s">
        <v>996</v>
      </c>
      <c r="K5949" t="s">
        <v>618</v>
      </c>
      <c r="L5949" t="s">
        <v>67</v>
      </c>
      <c r="M5949" s="73">
        <v>2300000</v>
      </c>
      <c r="N5949" t="str">
        <f t="shared" si="184"/>
        <v>0147-1</v>
      </c>
      <c r="O5949">
        <v>7512</v>
      </c>
      <c r="P5949">
        <f>1</f>
        <v>1</v>
      </c>
      <c r="Q5949">
        <f t="shared" si="185"/>
        <v>11</v>
      </c>
      <c r="W5949"/>
    </row>
    <row r="5950" spans="3:23" x14ac:dyDescent="0.25">
      <c r="C5950" t="s">
        <v>214</v>
      </c>
      <c r="D5950">
        <v>0</v>
      </c>
      <c r="E5950">
        <v>5083</v>
      </c>
      <c r="F5950" s="69">
        <v>43378</v>
      </c>
      <c r="G5950" s="69">
        <v>43378</v>
      </c>
      <c r="H5950">
        <v>147</v>
      </c>
      <c r="I5950">
        <v>127</v>
      </c>
      <c r="J5950" t="s">
        <v>996</v>
      </c>
      <c r="K5950" t="s">
        <v>618</v>
      </c>
      <c r="L5950" t="s">
        <v>67</v>
      </c>
      <c r="M5950" s="73">
        <v>2300000</v>
      </c>
      <c r="N5950" t="str">
        <f t="shared" si="184"/>
        <v>0147-1</v>
      </c>
      <c r="O5950">
        <v>7512</v>
      </c>
      <c r="P5950">
        <f>1</f>
        <v>1</v>
      </c>
      <c r="Q5950">
        <f t="shared" si="185"/>
        <v>10</v>
      </c>
      <c r="W5950"/>
    </row>
    <row r="5951" spans="3:23" x14ac:dyDescent="0.25">
      <c r="C5951" t="s">
        <v>214</v>
      </c>
      <c r="D5951">
        <v>0</v>
      </c>
      <c r="E5951">
        <v>4347</v>
      </c>
      <c r="F5951" s="69">
        <v>43348</v>
      </c>
      <c r="G5951" s="69">
        <v>43348</v>
      </c>
      <c r="H5951">
        <v>147</v>
      </c>
      <c r="I5951">
        <v>127</v>
      </c>
      <c r="J5951" t="s">
        <v>996</v>
      </c>
      <c r="K5951" t="s">
        <v>618</v>
      </c>
      <c r="L5951" t="s">
        <v>67</v>
      </c>
      <c r="M5951" s="73">
        <v>2300000</v>
      </c>
      <c r="N5951" t="str">
        <f t="shared" si="184"/>
        <v>0147-1</v>
      </c>
      <c r="O5951">
        <v>7512</v>
      </c>
      <c r="P5951">
        <f>1</f>
        <v>1</v>
      </c>
      <c r="Q5951">
        <f t="shared" si="185"/>
        <v>9</v>
      </c>
      <c r="W5951"/>
    </row>
    <row r="5952" spans="3:23" x14ac:dyDescent="0.25">
      <c r="C5952" t="s">
        <v>214</v>
      </c>
      <c r="D5952">
        <v>0</v>
      </c>
      <c r="E5952">
        <v>3865</v>
      </c>
      <c r="F5952" s="69">
        <v>43320</v>
      </c>
      <c r="G5952" s="69">
        <v>43320</v>
      </c>
      <c r="H5952">
        <v>147</v>
      </c>
      <c r="I5952">
        <v>127</v>
      </c>
      <c r="J5952" t="s">
        <v>996</v>
      </c>
      <c r="K5952" t="s">
        <v>618</v>
      </c>
      <c r="L5952" t="s">
        <v>67</v>
      </c>
      <c r="M5952" s="73">
        <v>2300000</v>
      </c>
      <c r="N5952" t="str">
        <f t="shared" si="184"/>
        <v>0147-1</v>
      </c>
      <c r="O5952">
        <v>7512</v>
      </c>
      <c r="P5952">
        <f>1</f>
        <v>1</v>
      </c>
      <c r="Q5952">
        <f t="shared" si="185"/>
        <v>8</v>
      </c>
      <c r="W5952"/>
    </row>
    <row r="5953" spans="3:23" x14ac:dyDescent="0.25">
      <c r="C5953" t="s">
        <v>214</v>
      </c>
      <c r="D5953">
        <v>0</v>
      </c>
      <c r="E5953">
        <v>3235</v>
      </c>
      <c r="F5953" s="69">
        <v>43290</v>
      </c>
      <c r="G5953" s="69">
        <v>43290</v>
      </c>
      <c r="H5953">
        <v>147</v>
      </c>
      <c r="I5953">
        <v>127</v>
      </c>
      <c r="J5953" t="s">
        <v>996</v>
      </c>
      <c r="K5953" t="s">
        <v>618</v>
      </c>
      <c r="L5953" t="s">
        <v>67</v>
      </c>
      <c r="M5953" s="73">
        <v>2300000</v>
      </c>
      <c r="N5953" t="str">
        <f t="shared" si="184"/>
        <v>0147-1</v>
      </c>
      <c r="O5953">
        <v>7512</v>
      </c>
      <c r="P5953">
        <f>1</f>
        <v>1</v>
      </c>
      <c r="Q5953">
        <f t="shared" si="185"/>
        <v>7</v>
      </c>
      <c r="W5953"/>
    </row>
    <row r="5954" spans="3:23" x14ac:dyDescent="0.25">
      <c r="C5954" t="s">
        <v>214</v>
      </c>
      <c r="D5954">
        <v>0</v>
      </c>
      <c r="E5954">
        <v>2566</v>
      </c>
      <c r="F5954" s="69">
        <v>43257</v>
      </c>
      <c r="G5954" s="69">
        <v>43257</v>
      </c>
      <c r="H5954">
        <v>147</v>
      </c>
      <c r="I5954">
        <v>127</v>
      </c>
      <c r="J5954" t="s">
        <v>996</v>
      </c>
      <c r="K5954" t="s">
        <v>618</v>
      </c>
      <c r="L5954" t="s">
        <v>67</v>
      </c>
      <c r="M5954" s="73">
        <v>2300000</v>
      </c>
      <c r="N5954" t="str">
        <f t="shared" si="184"/>
        <v>0147-1</v>
      </c>
      <c r="O5954">
        <v>7512</v>
      </c>
      <c r="P5954">
        <f>1</f>
        <v>1</v>
      </c>
      <c r="Q5954">
        <f t="shared" si="185"/>
        <v>6</v>
      </c>
      <c r="W5954"/>
    </row>
    <row r="5955" spans="3:23" x14ac:dyDescent="0.25">
      <c r="C5955" t="s">
        <v>214</v>
      </c>
      <c r="D5955">
        <v>0</v>
      </c>
      <c r="E5955">
        <v>2113</v>
      </c>
      <c r="F5955" s="69">
        <v>43229</v>
      </c>
      <c r="G5955" s="69">
        <v>43229</v>
      </c>
      <c r="H5955">
        <v>147</v>
      </c>
      <c r="I5955">
        <v>127</v>
      </c>
      <c r="J5955" t="s">
        <v>996</v>
      </c>
      <c r="K5955" t="s">
        <v>618</v>
      </c>
      <c r="L5955" t="s">
        <v>67</v>
      </c>
      <c r="M5955" s="73">
        <v>2300000</v>
      </c>
      <c r="N5955" t="str">
        <f t="shared" si="184"/>
        <v>0147-1</v>
      </c>
      <c r="O5955">
        <v>7512</v>
      </c>
      <c r="P5955">
        <f>1</f>
        <v>1</v>
      </c>
      <c r="Q5955">
        <f t="shared" si="185"/>
        <v>5</v>
      </c>
      <c r="W5955"/>
    </row>
    <row r="5956" spans="3:23" x14ac:dyDescent="0.25">
      <c r="C5956" t="s">
        <v>214</v>
      </c>
      <c r="D5956">
        <v>0</v>
      </c>
      <c r="E5956">
        <v>1698</v>
      </c>
      <c r="F5956" s="69">
        <v>43208</v>
      </c>
      <c r="G5956" s="69">
        <v>43208</v>
      </c>
      <c r="H5956">
        <v>147</v>
      </c>
      <c r="I5956">
        <v>127</v>
      </c>
      <c r="J5956" t="s">
        <v>996</v>
      </c>
      <c r="K5956" t="s">
        <v>618</v>
      </c>
      <c r="L5956" t="s">
        <v>67</v>
      </c>
      <c r="M5956" s="73">
        <v>2300000</v>
      </c>
      <c r="N5956" t="str">
        <f t="shared" ref="N5956:N6019" si="186">TEXT(H5956,"0000")&amp;"-"&amp;TEXT(P5956,"0")</f>
        <v>0147-1</v>
      </c>
      <c r="O5956">
        <v>7512</v>
      </c>
      <c r="P5956">
        <f>1</f>
        <v>1</v>
      </c>
      <c r="Q5956">
        <f t="shared" ref="Q5956:Q6019" si="187">MONTH(G5956)</f>
        <v>4</v>
      </c>
      <c r="W5956"/>
    </row>
    <row r="5957" spans="3:23" x14ac:dyDescent="0.25">
      <c r="C5957" t="s">
        <v>214</v>
      </c>
      <c r="D5957">
        <v>0</v>
      </c>
      <c r="E5957">
        <v>854</v>
      </c>
      <c r="F5957" s="69">
        <v>43173</v>
      </c>
      <c r="G5957" s="69">
        <v>43173</v>
      </c>
      <c r="H5957">
        <v>147</v>
      </c>
      <c r="I5957">
        <v>127</v>
      </c>
      <c r="J5957" t="s">
        <v>996</v>
      </c>
      <c r="K5957" t="s">
        <v>618</v>
      </c>
      <c r="L5957" t="s">
        <v>67</v>
      </c>
      <c r="M5957" s="73">
        <v>2300000</v>
      </c>
      <c r="N5957" t="str">
        <f t="shared" si="186"/>
        <v>0147-1</v>
      </c>
      <c r="O5957">
        <v>7512</v>
      </c>
      <c r="P5957">
        <f>1</f>
        <v>1</v>
      </c>
      <c r="Q5957">
        <f t="shared" si="187"/>
        <v>3</v>
      </c>
      <c r="W5957"/>
    </row>
    <row r="5958" spans="3:23" x14ac:dyDescent="0.25">
      <c r="C5958" t="s">
        <v>214</v>
      </c>
      <c r="D5958">
        <v>0</v>
      </c>
      <c r="E5958">
        <v>405</v>
      </c>
      <c r="F5958" s="69">
        <v>43165</v>
      </c>
      <c r="G5958" s="69">
        <v>43165</v>
      </c>
      <c r="H5958">
        <v>147</v>
      </c>
      <c r="I5958">
        <v>127</v>
      </c>
      <c r="J5958" t="s">
        <v>996</v>
      </c>
      <c r="K5958" t="s">
        <v>618</v>
      </c>
      <c r="L5958" t="s">
        <v>67</v>
      </c>
      <c r="M5958" s="73">
        <v>1226667</v>
      </c>
      <c r="N5958" t="str">
        <f t="shared" si="186"/>
        <v>0147-1</v>
      </c>
      <c r="O5958">
        <v>7512</v>
      </c>
      <c r="P5958">
        <f>1</f>
        <v>1</v>
      </c>
      <c r="Q5958">
        <f t="shared" si="187"/>
        <v>3</v>
      </c>
      <c r="W5958"/>
    </row>
    <row r="5959" spans="3:23" x14ac:dyDescent="0.25">
      <c r="C5959" t="s">
        <v>214</v>
      </c>
      <c r="D5959">
        <v>0</v>
      </c>
      <c r="E5959">
        <v>6386</v>
      </c>
      <c r="F5959" s="69">
        <v>43441</v>
      </c>
      <c r="G5959" s="69">
        <v>43441</v>
      </c>
      <c r="H5959">
        <v>172</v>
      </c>
      <c r="I5959">
        <v>126</v>
      </c>
      <c r="J5959" t="s">
        <v>997</v>
      </c>
      <c r="K5959" t="s">
        <v>618</v>
      </c>
      <c r="L5959" t="s">
        <v>67</v>
      </c>
      <c r="M5959" s="73">
        <v>2300000</v>
      </c>
      <c r="N5959" t="str">
        <f t="shared" si="186"/>
        <v>0172-1</v>
      </c>
      <c r="O5959">
        <v>7512</v>
      </c>
      <c r="P5959">
        <f>1</f>
        <v>1</v>
      </c>
      <c r="Q5959">
        <f t="shared" si="187"/>
        <v>12</v>
      </c>
      <c r="W5959"/>
    </row>
    <row r="5960" spans="3:23" x14ac:dyDescent="0.25">
      <c r="C5960" t="s">
        <v>214</v>
      </c>
      <c r="D5960">
        <v>0</v>
      </c>
      <c r="E5960">
        <v>5904</v>
      </c>
      <c r="F5960" s="69">
        <v>43418</v>
      </c>
      <c r="G5960" s="69">
        <v>43418</v>
      </c>
      <c r="H5960">
        <v>172</v>
      </c>
      <c r="I5960">
        <v>126</v>
      </c>
      <c r="J5960" t="s">
        <v>997</v>
      </c>
      <c r="K5960" t="s">
        <v>618</v>
      </c>
      <c r="L5960" t="s">
        <v>67</v>
      </c>
      <c r="M5960" s="73">
        <v>2300000</v>
      </c>
      <c r="N5960" t="str">
        <f t="shared" si="186"/>
        <v>0172-1</v>
      </c>
      <c r="O5960">
        <v>7512</v>
      </c>
      <c r="P5960">
        <f>1</f>
        <v>1</v>
      </c>
      <c r="Q5960">
        <f t="shared" si="187"/>
        <v>11</v>
      </c>
      <c r="W5960"/>
    </row>
    <row r="5961" spans="3:23" x14ac:dyDescent="0.25">
      <c r="C5961" t="s">
        <v>214</v>
      </c>
      <c r="D5961">
        <v>0</v>
      </c>
      <c r="E5961">
        <v>5241</v>
      </c>
      <c r="F5961" s="69">
        <v>43383</v>
      </c>
      <c r="G5961" s="69">
        <v>43383</v>
      </c>
      <c r="H5961">
        <v>172</v>
      </c>
      <c r="I5961">
        <v>126</v>
      </c>
      <c r="J5961" t="s">
        <v>997</v>
      </c>
      <c r="K5961" t="s">
        <v>618</v>
      </c>
      <c r="L5961" t="s">
        <v>67</v>
      </c>
      <c r="M5961" s="73">
        <v>2300000</v>
      </c>
      <c r="N5961" t="str">
        <f t="shared" si="186"/>
        <v>0172-1</v>
      </c>
      <c r="O5961">
        <v>7512</v>
      </c>
      <c r="P5961">
        <f>1</f>
        <v>1</v>
      </c>
      <c r="Q5961">
        <f t="shared" si="187"/>
        <v>10</v>
      </c>
      <c r="W5961"/>
    </row>
    <row r="5962" spans="3:23" x14ac:dyDescent="0.25">
      <c r="C5962" t="s">
        <v>214</v>
      </c>
      <c r="D5962">
        <v>0</v>
      </c>
      <c r="E5962">
        <v>4460</v>
      </c>
      <c r="F5962" s="69">
        <v>43350</v>
      </c>
      <c r="G5962" s="69">
        <v>43350</v>
      </c>
      <c r="H5962">
        <v>172</v>
      </c>
      <c r="I5962">
        <v>126</v>
      </c>
      <c r="J5962" t="s">
        <v>997</v>
      </c>
      <c r="K5962" t="s">
        <v>618</v>
      </c>
      <c r="L5962" t="s">
        <v>67</v>
      </c>
      <c r="M5962" s="73">
        <v>2300000</v>
      </c>
      <c r="N5962" t="str">
        <f t="shared" si="186"/>
        <v>0172-1</v>
      </c>
      <c r="O5962">
        <v>7512</v>
      </c>
      <c r="P5962">
        <f>1</f>
        <v>1</v>
      </c>
      <c r="Q5962">
        <f t="shared" si="187"/>
        <v>9</v>
      </c>
      <c r="W5962"/>
    </row>
    <row r="5963" spans="3:23" x14ac:dyDescent="0.25">
      <c r="C5963" t="s">
        <v>214</v>
      </c>
      <c r="D5963">
        <v>0</v>
      </c>
      <c r="E5963">
        <v>4260</v>
      </c>
      <c r="F5963" s="69">
        <v>43347</v>
      </c>
      <c r="G5963" s="69">
        <v>43347</v>
      </c>
      <c r="H5963">
        <v>172</v>
      </c>
      <c r="I5963">
        <v>126</v>
      </c>
      <c r="J5963" t="s">
        <v>997</v>
      </c>
      <c r="K5963" t="s">
        <v>618</v>
      </c>
      <c r="L5963" t="s">
        <v>67</v>
      </c>
      <c r="M5963" s="73">
        <v>2300000</v>
      </c>
      <c r="N5963" t="str">
        <f t="shared" si="186"/>
        <v>0172-1</v>
      </c>
      <c r="O5963">
        <v>7512</v>
      </c>
      <c r="P5963">
        <f>1</f>
        <v>1</v>
      </c>
      <c r="Q5963">
        <f t="shared" si="187"/>
        <v>9</v>
      </c>
      <c r="W5963"/>
    </row>
    <row r="5964" spans="3:23" x14ac:dyDescent="0.25">
      <c r="C5964" t="s">
        <v>214</v>
      </c>
      <c r="D5964">
        <v>0</v>
      </c>
      <c r="E5964">
        <v>4100</v>
      </c>
      <c r="F5964" s="69">
        <v>43334</v>
      </c>
      <c r="G5964" s="69">
        <v>43334</v>
      </c>
      <c r="H5964">
        <v>172</v>
      </c>
      <c r="I5964">
        <v>126</v>
      </c>
      <c r="J5964" t="s">
        <v>997</v>
      </c>
      <c r="K5964" t="s">
        <v>618</v>
      </c>
      <c r="L5964" t="s">
        <v>67</v>
      </c>
      <c r="M5964" s="73">
        <v>2300000</v>
      </c>
      <c r="N5964" t="str">
        <f t="shared" si="186"/>
        <v>0172-1</v>
      </c>
      <c r="O5964">
        <v>7512</v>
      </c>
      <c r="P5964">
        <f>1</f>
        <v>1</v>
      </c>
      <c r="Q5964">
        <f t="shared" si="187"/>
        <v>8</v>
      </c>
      <c r="W5964"/>
    </row>
    <row r="5965" spans="3:23" x14ac:dyDescent="0.25">
      <c r="C5965" t="s">
        <v>214</v>
      </c>
      <c r="D5965">
        <v>0</v>
      </c>
      <c r="E5965">
        <v>2949</v>
      </c>
      <c r="F5965" s="69">
        <v>43271</v>
      </c>
      <c r="G5965" s="69">
        <v>43271</v>
      </c>
      <c r="H5965">
        <v>172</v>
      </c>
      <c r="I5965">
        <v>126</v>
      </c>
      <c r="J5965" t="s">
        <v>997</v>
      </c>
      <c r="K5965" t="s">
        <v>618</v>
      </c>
      <c r="L5965" t="s">
        <v>67</v>
      </c>
      <c r="M5965" s="73">
        <v>2300000</v>
      </c>
      <c r="N5965" t="str">
        <f t="shared" si="186"/>
        <v>0172-1</v>
      </c>
      <c r="O5965">
        <v>7512</v>
      </c>
      <c r="P5965">
        <f>1</f>
        <v>1</v>
      </c>
      <c r="Q5965">
        <f t="shared" si="187"/>
        <v>6</v>
      </c>
      <c r="W5965"/>
    </row>
    <row r="5966" spans="3:23" x14ac:dyDescent="0.25">
      <c r="C5966" t="s">
        <v>214</v>
      </c>
      <c r="D5966">
        <v>0</v>
      </c>
      <c r="E5966">
        <v>2173</v>
      </c>
      <c r="F5966" s="69">
        <v>43231</v>
      </c>
      <c r="G5966" s="69">
        <v>43231</v>
      </c>
      <c r="H5966">
        <v>172</v>
      </c>
      <c r="I5966">
        <v>126</v>
      </c>
      <c r="J5966" t="s">
        <v>997</v>
      </c>
      <c r="K5966" t="s">
        <v>618</v>
      </c>
      <c r="L5966" t="s">
        <v>67</v>
      </c>
      <c r="M5966" s="73">
        <v>2300000</v>
      </c>
      <c r="N5966" t="str">
        <f t="shared" si="186"/>
        <v>0172-1</v>
      </c>
      <c r="O5966">
        <v>7512</v>
      </c>
      <c r="P5966">
        <f>1</f>
        <v>1</v>
      </c>
      <c r="Q5966">
        <f t="shared" si="187"/>
        <v>5</v>
      </c>
      <c r="W5966"/>
    </row>
    <row r="5967" spans="3:23" x14ac:dyDescent="0.25">
      <c r="C5967" t="s">
        <v>214</v>
      </c>
      <c r="D5967">
        <v>0</v>
      </c>
      <c r="E5967">
        <v>1604</v>
      </c>
      <c r="F5967" s="69">
        <v>43202</v>
      </c>
      <c r="G5967" s="69">
        <v>43202</v>
      </c>
      <c r="H5967">
        <v>172</v>
      </c>
      <c r="I5967">
        <v>126</v>
      </c>
      <c r="J5967" t="s">
        <v>997</v>
      </c>
      <c r="K5967" t="s">
        <v>618</v>
      </c>
      <c r="L5967" t="s">
        <v>67</v>
      </c>
      <c r="M5967" s="73">
        <v>2300000</v>
      </c>
      <c r="N5967" t="str">
        <f t="shared" si="186"/>
        <v>0172-1</v>
      </c>
      <c r="O5967">
        <v>7512</v>
      </c>
      <c r="P5967">
        <f>1</f>
        <v>1</v>
      </c>
      <c r="Q5967">
        <f t="shared" si="187"/>
        <v>4</v>
      </c>
      <c r="W5967"/>
    </row>
    <row r="5968" spans="3:23" x14ac:dyDescent="0.25">
      <c r="C5968" t="s">
        <v>214</v>
      </c>
      <c r="D5968">
        <v>0</v>
      </c>
      <c r="E5968">
        <v>1118</v>
      </c>
      <c r="F5968" s="69">
        <v>43182</v>
      </c>
      <c r="G5968" s="69">
        <v>43182</v>
      </c>
      <c r="H5968">
        <v>172</v>
      </c>
      <c r="I5968">
        <v>126</v>
      </c>
      <c r="J5968" t="s">
        <v>997</v>
      </c>
      <c r="K5968" t="s">
        <v>618</v>
      </c>
      <c r="L5968" t="s">
        <v>67</v>
      </c>
      <c r="M5968" s="73">
        <v>2300000</v>
      </c>
      <c r="N5968" t="str">
        <f t="shared" si="186"/>
        <v>0172-1</v>
      </c>
      <c r="O5968">
        <v>7512</v>
      </c>
      <c r="P5968">
        <f>1</f>
        <v>1</v>
      </c>
      <c r="Q5968">
        <f t="shared" si="187"/>
        <v>3</v>
      </c>
      <c r="W5968"/>
    </row>
    <row r="5969" spans="3:23" x14ac:dyDescent="0.25">
      <c r="C5969" t="s">
        <v>214</v>
      </c>
      <c r="D5969">
        <v>0</v>
      </c>
      <c r="E5969">
        <v>926</v>
      </c>
      <c r="F5969" s="69">
        <v>43174</v>
      </c>
      <c r="G5969" s="69">
        <v>43174</v>
      </c>
      <c r="H5969">
        <v>172</v>
      </c>
      <c r="I5969">
        <v>126</v>
      </c>
      <c r="J5969" t="s">
        <v>997</v>
      </c>
      <c r="K5969" t="s">
        <v>618</v>
      </c>
      <c r="L5969" t="s">
        <v>67</v>
      </c>
      <c r="M5969" s="73">
        <v>1150000</v>
      </c>
      <c r="N5969" t="str">
        <f t="shared" si="186"/>
        <v>0172-1</v>
      </c>
      <c r="O5969">
        <v>7512</v>
      </c>
      <c r="P5969">
        <f>1</f>
        <v>1</v>
      </c>
      <c r="Q5969">
        <f t="shared" si="187"/>
        <v>3</v>
      </c>
      <c r="W5969"/>
    </row>
    <row r="5970" spans="3:23" x14ac:dyDescent="0.25">
      <c r="C5970" t="s">
        <v>214</v>
      </c>
      <c r="D5970">
        <v>0</v>
      </c>
      <c r="E5970">
        <v>6226</v>
      </c>
      <c r="F5970" s="69">
        <v>43438</v>
      </c>
      <c r="G5970" s="69">
        <v>43438</v>
      </c>
      <c r="H5970">
        <v>71</v>
      </c>
      <c r="I5970">
        <v>125</v>
      </c>
      <c r="J5970" t="s">
        <v>998</v>
      </c>
      <c r="K5970" t="s">
        <v>618</v>
      </c>
      <c r="L5970" t="s">
        <v>67</v>
      </c>
      <c r="M5970" s="73">
        <v>2300000</v>
      </c>
      <c r="N5970" t="str">
        <f t="shared" si="186"/>
        <v>0071-1</v>
      </c>
      <c r="O5970">
        <v>7512</v>
      </c>
      <c r="P5970">
        <f>1</f>
        <v>1</v>
      </c>
      <c r="Q5970">
        <f t="shared" si="187"/>
        <v>12</v>
      </c>
      <c r="W5970"/>
    </row>
    <row r="5971" spans="3:23" x14ac:dyDescent="0.25">
      <c r="C5971" t="s">
        <v>214</v>
      </c>
      <c r="D5971">
        <v>0</v>
      </c>
      <c r="E5971">
        <v>5482</v>
      </c>
      <c r="F5971" s="69">
        <v>43410</v>
      </c>
      <c r="G5971" s="69">
        <v>43410</v>
      </c>
      <c r="H5971">
        <v>71</v>
      </c>
      <c r="I5971">
        <v>125</v>
      </c>
      <c r="J5971" t="s">
        <v>998</v>
      </c>
      <c r="K5971" t="s">
        <v>618</v>
      </c>
      <c r="L5971" t="s">
        <v>67</v>
      </c>
      <c r="M5971" s="73">
        <v>2300000</v>
      </c>
      <c r="N5971" t="str">
        <f t="shared" si="186"/>
        <v>0071-1</v>
      </c>
      <c r="O5971">
        <v>7512</v>
      </c>
      <c r="P5971">
        <f>1</f>
        <v>1</v>
      </c>
      <c r="Q5971">
        <f t="shared" si="187"/>
        <v>11</v>
      </c>
      <c r="W5971"/>
    </row>
    <row r="5972" spans="3:23" x14ac:dyDescent="0.25">
      <c r="C5972" t="s">
        <v>214</v>
      </c>
      <c r="D5972">
        <v>0</v>
      </c>
      <c r="E5972">
        <v>4833</v>
      </c>
      <c r="F5972" s="69">
        <v>43375</v>
      </c>
      <c r="G5972" s="69">
        <v>43375</v>
      </c>
      <c r="H5972">
        <v>71</v>
      </c>
      <c r="I5972">
        <v>125</v>
      </c>
      <c r="J5972" t="s">
        <v>998</v>
      </c>
      <c r="K5972" t="s">
        <v>618</v>
      </c>
      <c r="L5972" t="s">
        <v>67</v>
      </c>
      <c r="M5972" s="73">
        <v>2300000</v>
      </c>
      <c r="N5972" t="str">
        <f t="shared" si="186"/>
        <v>0071-1</v>
      </c>
      <c r="O5972">
        <v>7512</v>
      </c>
      <c r="P5972">
        <f>1</f>
        <v>1</v>
      </c>
      <c r="Q5972">
        <f t="shared" si="187"/>
        <v>10</v>
      </c>
      <c r="W5972"/>
    </row>
    <row r="5973" spans="3:23" x14ac:dyDescent="0.25">
      <c r="C5973" t="s">
        <v>214</v>
      </c>
      <c r="D5973">
        <v>0</v>
      </c>
      <c r="E5973">
        <v>4241</v>
      </c>
      <c r="F5973" s="69">
        <v>43347</v>
      </c>
      <c r="G5973" s="69">
        <v>43347</v>
      </c>
      <c r="H5973">
        <v>71</v>
      </c>
      <c r="I5973">
        <v>125</v>
      </c>
      <c r="J5973" t="s">
        <v>998</v>
      </c>
      <c r="K5973" t="s">
        <v>618</v>
      </c>
      <c r="L5973" t="s">
        <v>67</v>
      </c>
      <c r="M5973" s="73">
        <v>2300000</v>
      </c>
      <c r="N5973" t="str">
        <f t="shared" si="186"/>
        <v>0071-1</v>
      </c>
      <c r="O5973">
        <v>7512</v>
      </c>
      <c r="P5973">
        <f>1</f>
        <v>1</v>
      </c>
      <c r="Q5973">
        <f t="shared" si="187"/>
        <v>9</v>
      </c>
      <c r="W5973"/>
    </row>
    <row r="5974" spans="3:23" x14ac:dyDescent="0.25">
      <c r="C5974" t="s">
        <v>214</v>
      </c>
      <c r="D5974">
        <v>0</v>
      </c>
      <c r="E5974">
        <v>3847</v>
      </c>
      <c r="F5974" s="69">
        <v>43320</v>
      </c>
      <c r="G5974" s="69">
        <v>43320</v>
      </c>
      <c r="H5974">
        <v>71</v>
      </c>
      <c r="I5974">
        <v>125</v>
      </c>
      <c r="J5974" t="s">
        <v>998</v>
      </c>
      <c r="K5974" t="s">
        <v>618</v>
      </c>
      <c r="L5974" t="s">
        <v>67</v>
      </c>
      <c r="M5974" s="73">
        <v>2300000</v>
      </c>
      <c r="N5974" t="str">
        <f t="shared" si="186"/>
        <v>0071-1</v>
      </c>
      <c r="O5974">
        <v>7512</v>
      </c>
      <c r="P5974">
        <f>1</f>
        <v>1</v>
      </c>
      <c r="Q5974">
        <f t="shared" si="187"/>
        <v>8</v>
      </c>
      <c r="W5974"/>
    </row>
    <row r="5975" spans="3:23" x14ac:dyDescent="0.25">
      <c r="C5975" t="s">
        <v>214</v>
      </c>
      <c r="D5975">
        <v>0</v>
      </c>
      <c r="E5975">
        <v>3201</v>
      </c>
      <c r="F5975" s="69">
        <v>43290</v>
      </c>
      <c r="G5975" s="69">
        <v>43290</v>
      </c>
      <c r="H5975">
        <v>71</v>
      </c>
      <c r="I5975">
        <v>125</v>
      </c>
      <c r="J5975" t="s">
        <v>998</v>
      </c>
      <c r="K5975" t="s">
        <v>618</v>
      </c>
      <c r="L5975" t="s">
        <v>67</v>
      </c>
      <c r="M5975" s="73">
        <v>2300000</v>
      </c>
      <c r="N5975" t="str">
        <f t="shared" si="186"/>
        <v>0071-1</v>
      </c>
      <c r="O5975">
        <v>7512</v>
      </c>
      <c r="P5975">
        <f>1</f>
        <v>1</v>
      </c>
      <c r="Q5975">
        <f t="shared" si="187"/>
        <v>7</v>
      </c>
      <c r="W5975"/>
    </row>
    <row r="5976" spans="3:23" x14ac:dyDescent="0.25">
      <c r="C5976" t="s">
        <v>214</v>
      </c>
      <c r="D5976">
        <v>0</v>
      </c>
      <c r="E5976">
        <v>2642</v>
      </c>
      <c r="F5976" s="69">
        <v>43258</v>
      </c>
      <c r="G5976" s="69">
        <v>43258</v>
      </c>
      <c r="H5976">
        <v>71</v>
      </c>
      <c r="I5976">
        <v>125</v>
      </c>
      <c r="J5976" t="s">
        <v>998</v>
      </c>
      <c r="K5976" t="s">
        <v>618</v>
      </c>
      <c r="L5976" t="s">
        <v>67</v>
      </c>
      <c r="M5976" s="73">
        <v>2300000</v>
      </c>
      <c r="N5976" t="str">
        <f t="shared" si="186"/>
        <v>0071-1</v>
      </c>
      <c r="O5976">
        <v>7512</v>
      </c>
      <c r="P5976">
        <f>1</f>
        <v>1</v>
      </c>
      <c r="Q5976">
        <f t="shared" si="187"/>
        <v>6</v>
      </c>
      <c r="W5976"/>
    </row>
    <row r="5977" spans="3:23" x14ac:dyDescent="0.25">
      <c r="C5977" t="s">
        <v>214</v>
      </c>
      <c r="D5977">
        <v>0</v>
      </c>
      <c r="E5977">
        <v>1934</v>
      </c>
      <c r="F5977" s="69">
        <v>43227</v>
      </c>
      <c r="G5977" s="69">
        <v>43227</v>
      </c>
      <c r="H5977">
        <v>71</v>
      </c>
      <c r="I5977">
        <v>125</v>
      </c>
      <c r="J5977" t="s">
        <v>998</v>
      </c>
      <c r="K5977" t="s">
        <v>618</v>
      </c>
      <c r="L5977" t="s">
        <v>67</v>
      </c>
      <c r="M5977" s="73">
        <v>2300000</v>
      </c>
      <c r="N5977" t="str">
        <f t="shared" si="186"/>
        <v>0071-1</v>
      </c>
      <c r="O5977">
        <v>7512</v>
      </c>
      <c r="P5977">
        <f>1</f>
        <v>1</v>
      </c>
      <c r="Q5977">
        <f t="shared" si="187"/>
        <v>5</v>
      </c>
      <c r="W5977"/>
    </row>
    <row r="5978" spans="3:23" x14ac:dyDescent="0.25">
      <c r="C5978" t="s">
        <v>214</v>
      </c>
      <c r="D5978">
        <v>0</v>
      </c>
      <c r="E5978">
        <v>1274</v>
      </c>
      <c r="F5978" s="69">
        <v>43195</v>
      </c>
      <c r="G5978" s="69">
        <v>43195</v>
      </c>
      <c r="H5978">
        <v>71</v>
      </c>
      <c r="I5978">
        <v>125</v>
      </c>
      <c r="J5978" t="s">
        <v>998</v>
      </c>
      <c r="K5978" t="s">
        <v>618</v>
      </c>
      <c r="L5978" t="s">
        <v>67</v>
      </c>
      <c r="M5978" s="73">
        <v>2300000</v>
      </c>
      <c r="N5978" t="str">
        <f t="shared" si="186"/>
        <v>0071-1</v>
      </c>
      <c r="O5978">
        <v>7512</v>
      </c>
      <c r="P5978">
        <f>1</f>
        <v>1</v>
      </c>
      <c r="Q5978">
        <f t="shared" si="187"/>
        <v>4</v>
      </c>
      <c r="W5978"/>
    </row>
    <row r="5979" spans="3:23" x14ac:dyDescent="0.25">
      <c r="C5979" t="s">
        <v>214</v>
      </c>
      <c r="D5979">
        <v>0</v>
      </c>
      <c r="E5979">
        <v>645</v>
      </c>
      <c r="F5979" s="69">
        <v>43168</v>
      </c>
      <c r="G5979" s="69">
        <v>43168</v>
      </c>
      <c r="H5979">
        <v>71</v>
      </c>
      <c r="I5979">
        <v>125</v>
      </c>
      <c r="J5979" t="s">
        <v>998</v>
      </c>
      <c r="K5979" t="s">
        <v>618</v>
      </c>
      <c r="L5979" t="s">
        <v>67</v>
      </c>
      <c r="M5979" s="73">
        <v>2300000</v>
      </c>
      <c r="N5979" t="str">
        <f t="shared" si="186"/>
        <v>0071-1</v>
      </c>
      <c r="O5979">
        <v>7512</v>
      </c>
      <c r="P5979">
        <f>1</f>
        <v>1</v>
      </c>
      <c r="Q5979">
        <f t="shared" si="187"/>
        <v>3</v>
      </c>
      <c r="W5979"/>
    </row>
    <row r="5980" spans="3:23" x14ac:dyDescent="0.25">
      <c r="C5980" t="s">
        <v>214</v>
      </c>
      <c r="D5980">
        <v>0</v>
      </c>
      <c r="E5980">
        <v>274</v>
      </c>
      <c r="F5980" s="69">
        <v>43153</v>
      </c>
      <c r="G5980" s="69">
        <v>43153</v>
      </c>
      <c r="H5980">
        <v>71</v>
      </c>
      <c r="I5980">
        <v>125</v>
      </c>
      <c r="J5980" t="s">
        <v>998</v>
      </c>
      <c r="K5980" t="s">
        <v>618</v>
      </c>
      <c r="L5980" t="s">
        <v>67</v>
      </c>
      <c r="M5980" s="73">
        <v>1226667</v>
      </c>
      <c r="N5980" t="str">
        <f t="shared" si="186"/>
        <v>0071-1</v>
      </c>
      <c r="O5980">
        <v>7512</v>
      </c>
      <c r="P5980">
        <f>1</f>
        <v>1</v>
      </c>
      <c r="Q5980">
        <f t="shared" si="187"/>
        <v>2</v>
      </c>
      <c r="W5980"/>
    </row>
    <row r="5981" spans="3:23" x14ac:dyDescent="0.25">
      <c r="C5981" t="s">
        <v>214</v>
      </c>
      <c r="D5981">
        <v>0</v>
      </c>
      <c r="E5981">
        <v>6661</v>
      </c>
      <c r="F5981" s="69">
        <v>43445</v>
      </c>
      <c r="G5981" s="69">
        <v>43445</v>
      </c>
      <c r="H5981">
        <v>87</v>
      </c>
      <c r="I5981">
        <v>124</v>
      </c>
      <c r="J5981" t="s">
        <v>999</v>
      </c>
      <c r="K5981" t="s">
        <v>618</v>
      </c>
      <c r="L5981" t="s">
        <v>67</v>
      </c>
      <c r="M5981" s="73">
        <v>2300000</v>
      </c>
      <c r="N5981" t="str">
        <f t="shared" si="186"/>
        <v>0087-1</v>
      </c>
      <c r="O5981">
        <v>7512</v>
      </c>
      <c r="P5981">
        <f>1</f>
        <v>1</v>
      </c>
      <c r="Q5981">
        <f t="shared" si="187"/>
        <v>12</v>
      </c>
      <c r="W5981"/>
    </row>
    <row r="5982" spans="3:23" x14ac:dyDescent="0.25">
      <c r="C5982" t="s">
        <v>214</v>
      </c>
      <c r="D5982">
        <v>0</v>
      </c>
      <c r="E5982">
        <v>6591</v>
      </c>
      <c r="F5982" s="69">
        <v>43444</v>
      </c>
      <c r="G5982" s="69">
        <v>43444</v>
      </c>
      <c r="H5982">
        <v>87</v>
      </c>
      <c r="I5982">
        <v>124</v>
      </c>
      <c r="J5982" t="s">
        <v>1000</v>
      </c>
      <c r="K5982" t="s">
        <v>618</v>
      </c>
      <c r="L5982" t="s">
        <v>67</v>
      </c>
      <c r="M5982" s="73">
        <v>2300000</v>
      </c>
      <c r="N5982" t="str">
        <f t="shared" si="186"/>
        <v>0087-1</v>
      </c>
      <c r="O5982">
        <v>7512</v>
      </c>
      <c r="P5982">
        <f>1</f>
        <v>1</v>
      </c>
      <c r="Q5982">
        <f t="shared" si="187"/>
        <v>12</v>
      </c>
      <c r="W5982"/>
    </row>
    <row r="5983" spans="3:23" x14ac:dyDescent="0.25">
      <c r="C5983" t="s">
        <v>214</v>
      </c>
      <c r="D5983">
        <v>0</v>
      </c>
      <c r="E5983">
        <v>5157</v>
      </c>
      <c r="F5983" s="69">
        <v>43381</v>
      </c>
      <c r="G5983" s="69">
        <v>43381</v>
      </c>
      <c r="H5983">
        <v>87</v>
      </c>
      <c r="I5983">
        <v>124</v>
      </c>
      <c r="J5983" t="s">
        <v>999</v>
      </c>
      <c r="K5983" t="s">
        <v>618</v>
      </c>
      <c r="L5983" t="s">
        <v>67</v>
      </c>
      <c r="M5983" s="73">
        <v>2300000</v>
      </c>
      <c r="N5983" t="str">
        <f t="shared" si="186"/>
        <v>0087-1</v>
      </c>
      <c r="O5983">
        <v>7512</v>
      </c>
      <c r="P5983">
        <f>1</f>
        <v>1</v>
      </c>
      <c r="Q5983">
        <f t="shared" si="187"/>
        <v>10</v>
      </c>
      <c r="W5983"/>
    </row>
    <row r="5984" spans="3:23" x14ac:dyDescent="0.25">
      <c r="C5984" t="s">
        <v>214</v>
      </c>
      <c r="D5984">
        <v>0</v>
      </c>
      <c r="E5984">
        <v>4567</v>
      </c>
      <c r="F5984" s="69">
        <v>43353</v>
      </c>
      <c r="G5984" s="69">
        <v>43353</v>
      </c>
      <c r="H5984">
        <v>87</v>
      </c>
      <c r="I5984">
        <v>124</v>
      </c>
      <c r="J5984" t="s">
        <v>999</v>
      </c>
      <c r="K5984" t="s">
        <v>618</v>
      </c>
      <c r="L5984" t="s">
        <v>67</v>
      </c>
      <c r="M5984" s="73">
        <v>2300000</v>
      </c>
      <c r="N5984" t="str">
        <f t="shared" si="186"/>
        <v>0087-1</v>
      </c>
      <c r="O5984">
        <v>7512</v>
      </c>
      <c r="P5984">
        <f>1</f>
        <v>1</v>
      </c>
      <c r="Q5984">
        <f t="shared" si="187"/>
        <v>9</v>
      </c>
      <c r="W5984"/>
    </row>
    <row r="5985" spans="3:23" x14ac:dyDescent="0.25">
      <c r="C5985" t="s">
        <v>214</v>
      </c>
      <c r="D5985">
        <v>0</v>
      </c>
      <c r="E5985">
        <v>4005</v>
      </c>
      <c r="F5985" s="69">
        <v>43322</v>
      </c>
      <c r="G5985" s="69">
        <v>43322</v>
      </c>
      <c r="H5985">
        <v>87</v>
      </c>
      <c r="I5985">
        <v>124</v>
      </c>
      <c r="J5985" t="s">
        <v>999</v>
      </c>
      <c r="K5985" t="s">
        <v>618</v>
      </c>
      <c r="L5985" t="s">
        <v>67</v>
      </c>
      <c r="M5985" s="73">
        <v>2300000</v>
      </c>
      <c r="N5985" t="str">
        <f t="shared" si="186"/>
        <v>0087-1</v>
      </c>
      <c r="O5985">
        <v>7512</v>
      </c>
      <c r="P5985">
        <f>1</f>
        <v>1</v>
      </c>
      <c r="Q5985">
        <f t="shared" si="187"/>
        <v>8</v>
      </c>
      <c r="W5985"/>
    </row>
    <row r="5986" spans="3:23" x14ac:dyDescent="0.25">
      <c r="C5986" t="s">
        <v>214</v>
      </c>
      <c r="D5986">
        <v>0</v>
      </c>
      <c r="E5986">
        <v>3430</v>
      </c>
      <c r="F5986" s="69">
        <v>43294</v>
      </c>
      <c r="G5986" s="69">
        <v>43294</v>
      </c>
      <c r="H5986">
        <v>87</v>
      </c>
      <c r="I5986">
        <v>124</v>
      </c>
      <c r="J5986" t="s">
        <v>999</v>
      </c>
      <c r="K5986" t="s">
        <v>618</v>
      </c>
      <c r="L5986" t="s">
        <v>67</v>
      </c>
      <c r="M5986" s="73">
        <v>2300000</v>
      </c>
      <c r="N5986" t="str">
        <f t="shared" si="186"/>
        <v>0087-1</v>
      </c>
      <c r="O5986">
        <v>7512</v>
      </c>
      <c r="P5986">
        <f>1</f>
        <v>1</v>
      </c>
      <c r="Q5986">
        <f t="shared" si="187"/>
        <v>7</v>
      </c>
      <c r="W5986"/>
    </row>
    <row r="5987" spans="3:23" x14ac:dyDescent="0.25">
      <c r="C5987" t="s">
        <v>214</v>
      </c>
      <c r="D5987">
        <v>0</v>
      </c>
      <c r="E5987">
        <v>2658</v>
      </c>
      <c r="F5987" s="69">
        <v>43258</v>
      </c>
      <c r="G5987" s="69">
        <v>43258</v>
      </c>
      <c r="H5987">
        <v>87</v>
      </c>
      <c r="I5987">
        <v>124</v>
      </c>
      <c r="J5987" t="s">
        <v>999</v>
      </c>
      <c r="K5987" t="s">
        <v>618</v>
      </c>
      <c r="L5987" t="s">
        <v>67</v>
      </c>
      <c r="M5987" s="73">
        <v>2300000</v>
      </c>
      <c r="N5987" t="str">
        <f t="shared" si="186"/>
        <v>0087-1</v>
      </c>
      <c r="O5987">
        <v>7512</v>
      </c>
      <c r="P5987">
        <f>1</f>
        <v>1</v>
      </c>
      <c r="Q5987">
        <f t="shared" si="187"/>
        <v>6</v>
      </c>
      <c r="W5987"/>
    </row>
    <row r="5988" spans="3:23" x14ac:dyDescent="0.25">
      <c r="C5988" t="s">
        <v>214</v>
      </c>
      <c r="D5988">
        <v>0</v>
      </c>
      <c r="E5988">
        <v>2089</v>
      </c>
      <c r="F5988" s="69">
        <v>43229</v>
      </c>
      <c r="G5988" s="69">
        <v>43229</v>
      </c>
      <c r="H5988">
        <v>87</v>
      </c>
      <c r="I5988">
        <v>124</v>
      </c>
      <c r="J5988" t="s">
        <v>999</v>
      </c>
      <c r="K5988" t="s">
        <v>618</v>
      </c>
      <c r="L5988" t="s">
        <v>67</v>
      </c>
      <c r="M5988" s="73">
        <v>2300000</v>
      </c>
      <c r="N5988" t="str">
        <f t="shared" si="186"/>
        <v>0087-1</v>
      </c>
      <c r="O5988">
        <v>7512</v>
      </c>
      <c r="P5988">
        <f>1</f>
        <v>1</v>
      </c>
      <c r="Q5988">
        <f t="shared" si="187"/>
        <v>5</v>
      </c>
      <c r="W5988"/>
    </row>
    <row r="5989" spans="3:23" x14ac:dyDescent="0.25">
      <c r="C5989" t="s">
        <v>214</v>
      </c>
      <c r="D5989">
        <v>0</v>
      </c>
      <c r="E5989">
        <v>1497</v>
      </c>
      <c r="F5989" s="69">
        <v>43201</v>
      </c>
      <c r="G5989" s="69">
        <v>43201</v>
      </c>
      <c r="H5989">
        <v>87</v>
      </c>
      <c r="I5989">
        <v>124</v>
      </c>
      <c r="J5989" t="s">
        <v>999</v>
      </c>
      <c r="K5989" t="s">
        <v>618</v>
      </c>
      <c r="L5989" t="s">
        <v>67</v>
      </c>
      <c r="M5989" s="73">
        <v>2300000</v>
      </c>
      <c r="N5989" t="str">
        <f t="shared" si="186"/>
        <v>0087-1</v>
      </c>
      <c r="O5989">
        <v>7512</v>
      </c>
      <c r="P5989">
        <f>1</f>
        <v>1</v>
      </c>
      <c r="Q5989">
        <f t="shared" si="187"/>
        <v>4</v>
      </c>
      <c r="W5989"/>
    </row>
    <row r="5990" spans="3:23" x14ac:dyDescent="0.25">
      <c r="C5990" t="s">
        <v>214</v>
      </c>
      <c r="D5990">
        <v>0</v>
      </c>
      <c r="E5990">
        <v>845</v>
      </c>
      <c r="F5990" s="69">
        <v>43173</v>
      </c>
      <c r="G5990" s="69">
        <v>43173</v>
      </c>
      <c r="H5990">
        <v>87</v>
      </c>
      <c r="I5990">
        <v>124</v>
      </c>
      <c r="J5990" t="s">
        <v>999</v>
      </c>
      <c r="K5990" t="s">
        <v>618</v>
      </c>
      <c r="L5990" t="s">
        <v>67</v>
      </c>
      <c r="M5990" s="73">
        <v>2300000</v>
      </c>
      <c r="N5990" t="str">
        <f t="shared" si="186"/>
        <v>0087-1</v>
      </c>
      <c r="O5990">
        <v>7512</v>
      </c>
      <c r="P5990">
        <f>1</f>
        <v>1</v>
      </c>
      <c r="Q5990">
        <f t="shared" si="187"/>
        <v>3</v>
      </c>
      <c r="W5990"/>
    </row>
    <row r="5991" spans="3:23" x14ac:dyDescent="0.25">
      <c r="C5991" t="s">
        <v>214</v>
      </c>
      <c r="D5991">
        <v>0</v>
      </c>
      <c r="E5991">
        <v>767</v>
      </c>
      <c r="F5991" s="69">
        <v>43172</v>
      </c>
      <c r="G5991" s="69">
        <v>43172</v>
      </c>
      <c r="H5991">
        <v>87</v>
      </c>
      <c r="I5991">
        <v>124</v>
      </c>
      <c r="J5991" t="s">
        <v>999</v>
      </c>
      <c r="K5991" t="s">
        <v>618</v>
      </c>
      <c r="L5991" t="s">
        <v>67</v>
      </c>
      <c r="M5991" s="73">
        <v>1456667</v>
      </c>
      <c r="N5991" t="str">
        <f t="shared" si="186"/>
        <v>0087-1</v>
      </c>
      <c r="O5991">
        <v>7512</v>
      </c>
      <c r="P5991">
        <f>1</f>
        <v>1</v>
      </c>
      <c r="Q5991">
        <f t="shared" si="187"/>
        <v>3</v>
      </c>
      <c r="W5991"/>
    </row>
    <row r="5992" spans="3:23" x14ac:dyDescent="0.25">
      <c r="C5992" t="s">
        <v>214</v>
      </c>
      <c r="D5992">
        <v>0</v>
      </c>
      <c r="E5992">
        <v>6293</v>
      </c>
      <c r="F5992" s="69">
        <v>43439</v>
      </c>
      <c r="G5992" s="69">
        <v>43439</v>
      </c>
      <c r="H5992">
        <v>210</v>
      </c>
      <c r="I5992">
        <v>123</v>
      </c>
      <c r="J5992" t="s">
        <v>1001</v>
      </c>
      <c r="K5992" t="s">
        <v>618</v>
      </c>
      <c r="L5992" t="s">
        <v>67</v>
      </c>
      <c r="M5992" s="73">
        <v>2300000</v>
      </c>
      <c r="N5992" t="str">
        <f t="shared" si="186"/>
        <v>0210-1</v>
      </c>
      <c r="O5992">
        <v>7512</v>
      </c>
      <c r="P5992">
        <f>1</f>
        <v>1</v>
      </c>
      <c r="Q5992">
        <f t="shared" si="187"/>
        <v>12</v>
      </c>
      <c r="W5992"/>
    </row>
    <row r="5993" spans="3:23" x14ac:dyDescent="0.25">
      <c r="C5993" t="s">
        <v>214</v>
      </c>
      <c r="D5993">
        <v>0</v>
      </c>
      <c r="E5993">
        <v>5765</v>
      </c>
      <c r="F5993" s="69">
        <v>43413</v>
      </c>
      <c r="G5993" s="69">
        <v>43413</v>
      </c>
      <c r="H5993">
        <v>210</v>
      </c>
      <c r="I5993">
        <v>123</v>
      </c>
      <c r="J5993" t="s">
        <v>1001</v>
      </c>
      <c r="K5993" t="s">
        <v>618</v>
      </c>
      <c r="L5993" t="s">
        <v>67</v>
      </c>
      <c r="M5993" s="73">
        <v>2300000</v>
      </c>
      <c r="N5993" t="str">
        <f t="shared" si="186"/>
        <v>0210-1</v>
      </c>
      <c r="O5993">
        <v>7512</v>
      </c>
      <c r="P5993">
        <f>1</f>
        <v>1</v>
      </c>
      <c r="Q5993">
        <f t="shared" si="187"/>
        <v>11</v>
      </c>
      <c r="W5993"/>
    </row>
    <row r="5994" spans="3:23" x14ac:dyDescent="0.25">
      <c r="C5994" t="s">
        <v>214</v>
      </c>
      <c r="D5994">
        <v>0</v>
      </c>
      <c r="E5994">
        <v>5041</v>
      </c>
      <c r="F5994" s="69">
        <v>43378</v>
      </c>
      <c r="G5994" s="69">
        <v>43378</v>
      </c>
      <c r="H5994">
        <v>210</v>
      </c>
      <c r="I5994">
        <v>123</v>
      </c>
      <c r="J5994" t="s">
        <v>1001</v>
      </c>
      <c r="K5994" t="s">
        <v>618</v>
      </c>
      <c r="L5994" t="s">
        <v>67</v>
      </c>
      <c r="M5994" s="73">
        <v>2300000</v>
      </c>
      <c r="N5994" t="str">
        <f t="shared" si="186"/>
        <v>0210-1</v>
      </c>
      <c r="O5994">
        <v>7512</v>
      </c>
      <c r="P5994">
        <f>1</f>
        <v>1</v>
      </c>
      <c r="Q5994">
        <f t="shared" si="187"/>
        <v>10</v>
      </c>
      <c r="W5994"/>
    </row>
    <row r="5995" spans="3:23" x14ac:dyDescent="0.25">
      <c r="C5995" t="s">
        <v>214</v>
      </c>
      <c r="D5995">
        <v>0</v>
      </c>
      <c r="E5995">
        <v>4637</v>
      </c>
      <c r="F5995" s="69">
        <v>43356</v>
      </c>
      <c r="G5995" s="69">
        <v>43356</v>
      </c>
      <c r="H5995">
        <v>210</v>
      </c>
      <c r="I5995">
        <v>123</v>
      </c>
      <c r="J5995" t="s">
        <v>1001</v>
      </c>
      <c r="K5995" t="s">
        <v>618</v>
      </c>
      <c r="L5995" t="s">
        <v>67</v>
      </c>
      <c r="M5995" s="73">
        <v>2300000</v>
      </c>
      <c r="N5995" t="str">
        <f t="shared" si="186"/>
        <v>0210-1</v>
      </c>
      <c r="O5995">
        <v>7512</v>
      </c>
      <c r="P5995">
        <f>1</f>
        <v>1</v>
      </c>
      <c r="Q5995">
        <f t="shared" si="187"/>
        <v>9</v>
      </c>
      <c r="W5995"/>
    </row>
    <row r="5996" spans="3:23" x14ac:dyDescent="0.25">
      <c r="C5996" t="s">
        <v>214</v>
      </c>
      <c r="D5996">
        <v>0</v>
      </c>
      <c r="E5996">
        <v>3964</v>
      </c>
      <c r="F5996" s="69">
        <v>43321</v>
      </c>
      <c r="G5996" s="69">
        <v>43321</v>
      </c>
      <c r="H5996">
        <v>210</v>
      </c>
      <c r="I5996">
        <v>123</v>
      </c>
      <c r="J5996" t="s">
        <v>1001</v>
      </c>
      <c r="K5996" t="s">
        <v>618</v>
      </c>
      <c r="L5996" t="s">
        <v>67</v>
      </c>
      <c r="M5996" s="73">
        <v>2300000</v>
      </c>
      <c r="N5996" t="str">
        <f t="shared" si="186"/>
        <v>0210-1</v>
      </c>
      <c r="O5996">
        <v>7512</v>
      </c>
      <c r="P5996">
        <f>1</f>
        <v>1</v>
      </c>
      <c r="Q5996">
        <f t="shared" si="187"/>
        <v>8</v>
      </c>
      <c r="W5996"/>
    </row>
    <row r="5997" spans="3:23" x14ac:dyDescent="0.25">
      <c r="C5997" t="s">
        <v>214</v>
      </c>
      <c r="D5997">
        <v>0</v>
      </c>
      <c r="E5997">
        <v>3473</v>
      </c>
      <c r="F5997" s="69">
        <v>43298</v>
      </c>
      <c r="G5997" s="69">
        <v>43298</v>
      </c>
      <c r="H5997">
        <v>210</v>
      </c>
      <c r="I5997">
        <v>123</v>
      </c>
      <c r="J5997" t="s">
        <v>1001</v>
      </c>
      <c r="K5997" t="s">
        <v>618</v>
      </c>
      <c r="L5997" t="s">
        <v>67</v>
      </c>
      <c r="M5997" s="73">
        <v>2300000</v>
      </c>
      <c r="N5997" t="str">
        <f t="shared" si="186"/>
        <v>0210-1</v>
      </c>
      <c r="O5997">
        <v>7512</v>
      </c>
      <c r="P5997">
        <f>1</f>
        <v>1</v>
      </c>
      <c r="Q5997">
        <f t="shared" si="187"/>
        <v>7</v>
      </c>
      <c r="W5997"/>
    </row>
    <row r="5998" spans="3:23" x14ac:dyDescent="0.25">
      <c r="C5998" t="s">
        <v>214</v>
      </c>
      <c r="D5998">
        <v>0</v>
      </c>
      <c r="E5998">
        <v>2829</v>
      </c>
      <c r="F5998" s="69">
        <v>43264</v>
      </c>
      <c r="G5998" s="69">
        <v>43264</v>
      </c>
      <c r="H5998">
        <v>210</v>
      </c>
      <c r="I5998">
        <v>123</v>
      </c>
      <c r="J5998" t="s">
        <v>1001</v>
      </c>
      <c r="K5998" t="s">
        <v>618</v>
      </c>
      <c r="L5998" t="s">
        <v>67</v>
      </c>
      <c r="M5998" s="73">
        <v>2300000</v>
      </c>
      <c r="N5998" t="str">
        <f t="shared" si="186"/>
        <v>0210-1</v>
      </c>
      <c r="O5998">
        <v>7512</v>
      </c>
      <c r="P5998">
        <f>1</f>
        <v>1</v>
      </c>
      <c r="Q5998">
        <f t="shared" si="187"/>
        <v>6</v>
      </c>
      <c r="W5998"/>
    </row>
    <row r="5999" spans="3:23" x14ac:dyDescent="0.25">
      <c r="C5999" t="s">
        <v>214</v>
      </c>
      <c r="D5999">
        <v>0</v>
      </c>
      <c r="E5999">
        <v>2130</v>
      </c>
      <c r="F5999" s="69">
        <v>43229</v>
      </c>
      <c r="G5999" s="69">
        <v>43229</v>
      </c>
      <c r="H5999">
        <v>210</v>
      </c>
      <c r="I5999">
        <v>123</v>
      </c>
      <c r="J5999" t="s">
        <v>1001</v>
      </c>
      <c r="K5999" t="s">
        <v>618</v>
      </c>
      <c r="L5999" t="s">
        <v>67</v>
      </c>
      <c r="M5999" s="73">
        <v>2300000</v>
      </c>
      <c r="N5999" t="str">
        <f t="shared" si="186"/>
        <v>0210-1</v>
      </c>
      <c r="O5999">
        <v>7512</v>
      </c>
      <c r="P5999">
        <f>1</f>
        <v>1</v>
      </c>
      <c r="Q5999">
        <f t="shared" si="187"/>
        <v>5</v>
      </c>
      <c r="W5999"/>
    </row>
    <row r="6000" spans="3:23" x14ac:dyDescent="0.25">
      <c r="C6000" t="s">
        <v>214</v>
      </c>
      <c r="D6000">
        <v>0</v>
      </c>
      <c r="E6000">
        <v>1611</v>
      </c>
      <c r="F6000" s="69">
        <v>43203</v>
      </c>
      <c r="G6000" s="69">
        <v>43203</v>
      </c>
      <c r="H6000">
        <v>210</v>
      </c>
      <c r="I6000">
        <v>123</v>
      </c>
      <c r="J6000" t="s">
        <v>1001</v>
      </c>
      <c r="K6000" t="s">
        <v>618</v>
      </c>
      <c r="L6000" t="s">
        <v>67</v>
      </c>
      <c r="M6000" s="73">
        <v>2300000</v>
      </c>
      <c r="N6000" t="str">
        <f t="shared" si="186"/>
        <v>0210-1</v>
      </c>
      <c r="O6000">
        <v>7512</v>
      </c>
      <c r="P6000">
        <f>1</f>
        <v>1</v>
      </c>
      <c r="Q6000">
        <f t="shared" si="187"/>
        <v>4</v>
      </c>
      <c r="W6000"/>
    </row>
    <row r="6001" spans="3:23" x14ac:dyDescent="0.25">
      <c r="C6001" t="s">
        <v>214</v>
      </c>
      <c r="D6001">
        <v>0</v>
      </c>
      <c r="E6001">
        <v>962</v>
      </c>
      <c r="F6001" s="69">
        <v>43175</v>
      </c>
      <c r="G6001" s="69">
        <v>43175</v>
      </c>
      <c r="H6001">
        <v>210</v>
      </c>
      <c r="I6001">
        <v>123</v>
      </c>
      <c r="J6001" t="s">
        <v>1001</v>
      </c>
      <c r="K6001" t="s">
        <v>618</v>
      </c>
      <c r="L6001" t="s">
        <v>67</v>
      </c>
      <c r="M6001" s="73">
        <v>2300000</v>
      </c>
      <c r="N6001" t="str">
        <f t="shared" si="186"/>
        <v>0210-1</v>
      </c>
      <c r="O6001">
        <v>7512</v>
      </c>
      <c r="P6001">
        <f>1</f>
        <v>1</v>
      </c>
      <c r="Q6001">
        <f t="shared" si="187"/>
        <v>3</v>
      </c>
      <c r="W6001"/>
    </row>
    <row r="6002" spans="3:23" x14ac:dyDescent="0.25">
      <c r="C6002" t="s">
        <v>214</v>
      </c>
      <c r="D6002">
        <v>0</v>
      </c>
      <c r="E6002">
        <v>224</v>
      </c>
      <c r="F6002" s="69">
        <v>43152</v>
      </c>
      <c r="G6002" s="69">
        <v>43152</v>
      </c>
      <c r="H6002">
        <v>210</v>
      </c>
      <c r="I6002">
        <v>123</v>
      </c>
      <c r="J6002" t="s">
        <v>1001</v>
      </c>
      <c r="K6002" t="s">
        <v>618</v>
      </c>
      <c r="L6002" t="s">
        <v>67</v>
      </c>
      <c r="M6002" s="73">
        <v>1150000</v>
      </c>
      <c r="N6002" t="str">
        <f t="shared" si="186"/>
        <v>0210-1</v>
      </c>
      <c r="O6002">
        <v>7512</v>
      </c>
      <c r="P6002">
        <f>1</f>
        <v>1</v>
      </c>
      <c r="Q6002">
        <f t="shared" si="187"/>
        <v>2</v>
      </c>
      <c r="W6002"/>
    </row>
    <row r="6003" spans="3:23" x14ac:dyDescent="0.25">
      <c r="C6003" t="s">
        <v>214</v>
      </c>
      <c r="D6003">
        <v>0</v>
      </c>
      <c r="E6003">
        <v>6211</v>
      </c>
      <c r="F6003" s="69">
        <v>43438</v>
      </c>
      <c r="G6003" s="69">
        <v>43438</v>
      </c>
      <c r="H6003">
        <v>128</v>
      </c>
      <c r="I6003">
        <v>122</v>
      </c>
      <c r="J6003" t="s">
        <v>1002</v>
      </c>
      <c r="K6003" t="s">
        <v>618</v>
      </c>
      <c r="L6003" t="s">
        <v>67</v>
      </c>
      <c r="M6003" s="73">
        <v>2300000</v>
      </c>
      <c r="N6003" t="str">
        <f t="shared" si="186"/>
        <v>0128-1</v>
      </c>
      <c r="O6003">
        <v>7512</v>
      </c>
      <c r="P6003">
        <f>1</f>
        <v>1</v>
      </c>
      <c r="Q6003">
        <f t="shared" si="187"/>
        <v>12</v>
      </c>
      <c r="W6003"/>
    </row>
    <row r="6004" spans="3:23" x14ac:dyDescent="0.25">
      <c r="C6004" t="s">
        <v>214</v>
      </c>
      <c r="D6004">
        <v>0</v>
      </c>
      <c r="E6004">
        <v>5604</v>
      </c>
      <c r="F6004" s="69">
        <v>43411</v>
      </c>
      <c r="G6004" s="69">
        <v>43411</v>
      </c>
      <c r="H6004">
        <v>128</v>
      </c>
      <c r="I6004">
        <v>122</v>
      </c>
      <c r="J6004" t="s">
        <v>1002</v>
      </c>
      <c r="K6004" t="s">
        <v>618</v>
      </c>
      <c r="L6004" t="s">
        <v>67</v>
      </c>
      <c r="M6004" s="73">
        <v>2300000</v>
      </c>
      <c r="N6004" t="str">
        <f t="shared" si="186"/>
        <v>0128-1</v>
      </c>
      <c r="O6004">
        <v>7512</v>
      </c>
      <c r="P6004">
        <f>1</f>
        <v>1</v>
      </c>
      <c r="Q6004">
        <f t="shared" si="187"/>
        <v>11</v>
      </c>
      <c r="W6004"/>
    </row>
    <row r="6005" spans="3:23" x14ac:dyDescent="0.25">
      <c r="C6005" t="s">
        <v>214</v>
      </c>
      <c r="D6005">
        <v>0</v>
      </c>
      <c r="E6005">
        <v>5225</v>
      </c>
      <c r="F6005" s="69">
        <v>43383</v>
      </c>
      <c r="G6005" s="69">
        <v>43383</v>
      </c>
      <c r="H6005">
        <v>128</v>
      </c>
      <c r="I6005">
        <v>122</v>
      </c>
      <c r="J6005" t="s">
        <v>1002</v>
      </c>
      <c r="K6005" t="s">
        <v>618</v>
      </c>
      <c r="L6005" t="s">
        <v>67</v>
      </c>
      <c r="M6005" s="73">
        <v>2300000</v>
      </c>
      <c r="N6005" t="str">
        <f t="shared" si="186"/>
        <v>0128-1</v>
      </c>
      <c r="O6005">
        <v>7512</v>
      </c>
      <c r="P6005">
        <f>1</f>
        <v>1</v>
      </c>
      <c r="Q6005">
        <f t="shared" si="187"/>
        <v>10</v>
      </c>
      <c r="W6005"/>
    </row>
    <row r="6006" spans="3:23" x14ac:dyDescent="0.25">
      <c r="C6006" t="s">
        <v>214</v>
      </c>
      <c r="D6006">
        <v>0</v>
      </c>
      <c r="E6006">
        <v>4321</v>
      </c>
      <c r="F6006" s="69">
        <v>43348</v>
      </c>
      <c r="G6006" s="69">
        <v>43348</v>
      </c>
      <c r="H6006">
        <v>128</v>
      </c>
      <c r="I6006">
        <v>122</v>
      </c>
      <c r="J6006" t="s">
        <v>1002</v>
      </c>
      <c r="K6006" t="s">
        <v>618</v>
      </c>
      <c r="L6006" t="s">
        <v>67</v>
      </c>
      <c r="M6006" s="73">
        <v>2300000</v>
      </c>
      <c r="N6006" t="str">
        <f t="shared" si="186"/>
        <v>0128-1</v>
      </c>
      <c r="O6006">
        <v>7512</v>
      </c>
      <c r="P6006">
        <f>1</f>
        <v>1</v>
      </c>
      <c r="Q6006">
        <f t="shared" si="187"/>
        <v>9</v>
      </c>
      <c r="W6006"/>
    </row>
    <row r="6007" spans="3:23" x14ac:dyDescent="0.25">
      <c r="C6007" t="s">
        <v>214</v>
      </c>
      <c r="D6007">
        <v>0</v>
      </c>
      <c r="E6007">
        <v>3698</v>
      </c>
      <c r="F6007" s="69">
        <v>43315</v>
      </c>
      <c r="G6007" s="69">
        <v>43315</v>
      </c>
      <c r="H6007">
        <v>128</v>
      </c>
      <c r="I6007">
        <v>122</v>
      </c>
      <c r="J6007" t="s">
        <v>1002</v>
      </c>
      <c r="K6007" t="s">
        <v>618</v>
      </c>
      <c r="L6007" t="s">
        <v>67</v>
      </c>
      <c r="M6007" s="73">
        <v>2300000</v>
      </c>
      <c r="N6007" t="str">
        <f t="shared" si="186"/>
        <v>0128-1</v>
      </c>
      <c r="O6007">
        <v>7512</v>
      </c>
      <c r="P6007">
        <f>1</f>
        <v>1</v>
      </c>
      <c r="Q6007">
        <f t="shared" si="187"/>
        <v>8</v>
      </c>
      <c r="W6007"/>
    </row>
    <row r="6008" spans="3:23" x14ac:dyDescent="0.25">
      <c r="C6008" t="s">
        <v>214</v>
      </c>
      <c r="D6008">
        <v>0</v>
      </c>
      <c r="E6008">
        <v>3419</v>
      </c>
      <c r="F6008" s="69">
        <v>43292</v>
      </c>
      <c r="G6008" s="69">
        <v>43292</v>
      </c>
      <c r="H6008">
        <v>128</v>
      </c>
      <c r="I6008">
        <v>122</v>
      </c>
      <c r="J6008" t="s">
        <v>1002</v>
      </c>
      <c r="K6008" t="s">
        <v>618</v>
      </c>
      <c r="L6008" t="s">
        <v>67</v>
      </c>
      <c r="M6008" s="73">
        <v>2300000</v>
      </c>
      <c r="N6008" t="str">
        <f t="shared" si="186"/>
        <v>0128-1</v>
      </c>
      <c r="O6008">
        <v>7512</v>
      </c>
      <c r="P6008">
        <f>1</f>
        <v>1</v>
      </c>
      <c r="Q6008">
        <f t="shared" si="187"/>
        <v>7</v>
      </c>
      <c r="W6008"/>
    </row>
    <row r="6009" spans="3:23" x14ac:dyDescent="0.25">
      <c r="C6009" t="s">
        <v>214</v>
      </c>
      <c r="D6009">
        <v>0</v>
      </c>
      <c r="E6009">
        <v>2730</v>
      </c>
      <c r="F6009" s="69">
        <v>43259</v>
      </c>
      <c r="G6009" s="69">
        <v>43259</v>
      </c>
      <c r="H6009">
        <v>128</v>
      </c>
      <c r="I6009">
        <v>122</v>
      </c>
      <c r="J6009" t="s">
        <v>1002</v>
      </c>
      <c r="K6009" t="s">
        <v>618</v>
      </c>
      <c r="L6009" t="s">
        <v>67</v>
      </c>
      <c r="M6009" s="73">
        <v>2300000</v>
      </c>
      <c r="N6009" t="str">
        <f t="shared" si="186"/>
        <v>0128-1</v>
      </c>
      <c r="O6009">
        <v>7512</v>
      </c>
      <c r="P6009">
        <f>1</f>
        <v>1</v>
      </c>
      <c r="Q6009">
        <f t="shared" si="187"/>
        <v>6</v>
      </c>
      <c r="W6009"/>
    </row>
    <row r="6010" spans="3:23" x14ac:dyDescent="0.25">
      <c r="C6010" t="s">
        <v>214</v>
      </c>
      <c r="D6010">
        <v>0</v>
      </c>
      <c r="E6010">
        <v>1943</v>
      </c>
      <c r="F6010" s="69">
        <v>43227</v>
      </c>
      <c r="G6010" s="69">
        <v>43227</v>
      </c>
      <c r="H6010">
        <v>128</v>
      </c>
      <c r="I6010">
        <v>122</v>
      </c>
      <c r="J6010" t="s">
        <v>1002</v>
      </c>
      <c r="K6010" t="s">
        <v>618</v>
      </c>
      <c r="L6010" t="s">
        <v>67</v>
      </c>
      <c r="M6010" s="73">
        <v>2300000</v>
      </c>
      <c r="N6010" t="str">
        <f t="shared" si="186"/>
        <v>0128-1</v>
      </c>
      <c r="O6010">
        <v>7512</v>
      </c>
      <c r="P6010">
        <f>1</f>
        <v>1</v>
      </c>
      <c r="Q6010">
        <f t="shared" si="187"/>
        <v>5</v>
      </c>
      <c r="W6010"/>
    </row>
    <row r="6011" spans="3:23" x14ac:dyDescent="0.25">
      <c r="C6011" t="s">
        <v>214</v>
      </c>
      <c r="D6011">
        <v>0</v>
      </c>
      <c r="E6011">
        <v>1567</v>
      </c>
      <c r="F6011" s="69">
        <v>43201</v>
      </c>
      <c r="G6011" s="69">
        <v>43201</v>
      </c>
      <c r="H6011">
        <v>128</v>
      </c>
      <c r="I6011">
        <v>122</v>
      </c>
      <c r="J6011" t="s">
        <v>1002</v>
      </c>
      <c r="K6011" t="s">
        <v>618</v>
      </c>
      <c r="L6011" t="s">
        <v>67</v>
      </c>
      <c r="M6011" s="73">
        <v>2300000</v>
      </c>
      <c r="N6011" t="str">
        <f t="shared" si="186"/>
        <v>0128-1</v>
      </c>
      <c r="O6011">
        <v>7512</v>
      </c>
      <c r="P6011">
        <f>1</f>
        <v>1</v>
      </c>
      <c r="Q6011">
        <f t="shared" si="187"/>
        <v>4</v>
      </c>
      <c r="W6011"/>
    </row>
    <row r="6012" spans="3:23" x14ac:dyDescent="0.25">
      <c r="C6012" t="s">
        <v>214</v>
      </c>
      <c r="D6012">
        <v>0</v>
      </c>
      <c r="E6012">
        <v>940</v>
      </c>
      <c r="F6012" s="69">
        <v>43175</v>
      </c>
      <c r="G6012" s="69">
        <v>43175</v>
      </c>
      <c r="H6012">
        <v>128</v>
      </c>
      <c r="I6012">
        <v>122</v>
      </c>
      <c r="J6012" t="s">
        <v>1002</v>
      </c>
      <c r="K6012" t="s">
        <v>618</v>
      </c>
      <c r="L6012" t="s">
        <v>67</v>
      </c>
      <c r="M6012" s="73">
        <v>2300000</v>
      </c>
      <c r="N6012" t="str">
        <f t="shared" si="186"/>
        <v>0128-1</v>
      </c>
      <c r="O6012">
        <v>7512</v>
      </c>
      <c r="P6012">
        <f>1</f>
        <v>1</v>
      </c>
      <c r="Q6012">
        <f t="shared" si="187"/>
        <v>3</v>
      </c>
      <c r="W6012"/>
    </row>
    <row r="6013" spans="3:23" x14ac:dyDescent="0.25">
      <c r="C6013" t="s">
        <v>214</v>
      </c>
      <c r="D6013">
        <v>0</v>
      </c>
      <c r="E6013">
        <v>424</v>
      </c>
      <c r="F6013" s="69">
        <v>43165</v>
      </c>
      <c r="G6013" s="69">
        <v>43165</v>
      </c>
      <c r="H6013">
        <v>128</v>
      </c>
      <c r="I6013">
        <v>122</v>
      </c>
      <c r="J6013" t="s">
        <v>1002</v>
      </c>
      <c r="K6013" t="s">
        <v>618</v>
      </c>
      <c r="L6013" t="s">
        <v>67</v>
      </c>
      <c r="M6013" s="73">
        <v>1226667</v>
      </c>
      <c r="N6013" t="str">
        <f t="shared" si="186"/>
        <v>0128-1</v>
      </c>
      <c r="O6013">
        <v>7512</v>
      </c>
      <c r="P6013">
        <f>1</f>
        <v>1</v>
      </c>
      <c r="Q6013">
        <f t="shared" si="187"/>
        <v>3</v>
      </c>
      <c r="W6013"/>
    </row>
    <row r="6014" spans="3:23" x14ac:dyDescent="0.25">
      <c r="C6014" t="s">
        <v>214</v>
      </c>
      <c r="D6014">
        <v>0</v>
      </c>
      <c r="E6014">
        <v>6286</v>
      </c>
      <c r="F6014" s="69">
        <v>43439</v>
      </c>
      <c r="G6014" s="69">
        <v>43439</v>
      </c>
      <c r="H6014">
        <v>281</v>
      </c>
      <c r="I6014">
        <v>121</v>
      </c>
      <c r="J6014" t="s">
        <v>1003</v>
      </c>
      <c r="K6014" t="s">
        <v>618</v>
      </c>
      <c r="L6014" t="s">
        <v>67</v>
      </c>
      <c r="M6014" s="73">
        <v>2300000</v>
      </c>
      <c r="N6014" t="str">
        <f t="shared" si="186"/>
        <v>0281-1</v>
      </c>
      <c r="O6014">
        <v>7512</v>
      </c>
      <c r="P6014">
        <f>1</f>
        <v>1</v>
      </c>
      <c r="Q6014">
        <f t="shared" si="187"/>
        <v>12</v>
      </c>
      <c r="W6014"/>
    </row>
    <row r="6015" spans="3:23" x14ac:dyDescent="0.25">
      <c r="C6015" t="s">
        <v>214</v>
      </c>
      <c r="D6015">
        <v>0</v>
      </c>
      <c r="E6015">
        <v>5999</v>
      </c>
      <c r="F6015" s="69">
        <v>43420</v>
      </c>
      <c r="G6015" s="69">
        <v>43420</v>
      </c>
      <c r="H6015">
        <v>281</v>
      </c>
      <c r="I6015">
        <v>121</v>
      </c>
      <c r="J6015" t="s">
        <v>1003</v>
      </c>
      <c r="K6015" t="s">
        <v>618</v>
      </c>
      <c r="L6015" t="s">
        <v>67</v>
      </c>
      <c r="M6015" s="73">
        <v>2300000</v>
      </c>
      <c r="N6015" t="str">
        <f t="shared" si="186"/>
        <v>0281-1</v>
      </c>
      <c r="O6015">
        <v>7512</v>
      </c>
      <c r="P6015">
        <f>1</f>
        <v>1</v>
      </c>
      <c r="Q6015">
        <f t="shared" si="187"/>
        <v>11</v>
      </c>
      <c r="W6015"/>
    </row>
    <row r="6016" spans="3:23" x14ac:dyDescent="0.25">
      <c r="C6016" t="s">
        <v>214</v>
      </c>
      <c r="D6016">
        <v>0</v>
      </c>
      <c r="E6016">
        <v>5077</v>
      </c>
      <c r="F6016" s="69">
        <v>43378</v>
      </c>
      <c r="G6016" s="69">
        <v>43378</v>
      </c>
      <c r="H6016">
        <v>281</v>
      </c>
      <c r="I6016">
        <v>121</v>
      </c>
      <c r="J6016" t="s">
        <v>1003</v>
      </c>
      <c r="K6016" t="s">
        <v>618</v>
      </c>
      <c r="L6016" t="s">
        <v>67</v>
      </c>
      <c r="M6016" s="73">
        <v>2300000</v>
      </c>
      <c r="N6016" t="str">
        <f t="shared" si="186"/>
        <v>0281-1</v>
      </c>
      <c r="O6016">
        <v>7512</v>
      </c>
      <c r="P6016">
        <f>1</f>
        <v>1</v>
      </c>
      <c r="Q6016">
        <f t="shared" si="187"/>
        <v>10</v>
      </c>
      <c r="W6016"/>
    </row>
    <row r="6017" spans="3:23" x14ac:dyDescent="0.25">
      <c r="C6017" t="s">
        <v>214</v>
      </c>
      <c r="D6017">
        <v>0</v>
      </c>
      <c r="E6017">
        <v>4487</v>
      </c>
      <c r="F6017" s="69">
        <v>43350</v>
      </c>
      <c r="G6017" s="69">
        <v>43350</v>
      </c>
      <c r="H6017">
        <v>281</v>
      </c>
      <c r="I6017">
        <v>121</v>
      </c>
      <c r="J6017" t="s">
        <v>1003</v>
      </c>
      <c r="K6017" t="s">
        <v>618</v>
      </c>
      <c r="L6017" t="s">
        <v>67</v>
      </c>
      <c r="M6017" s="73">
        <v>2300000</v>
      </c>
      <c r="N6017" t="str">
        <f t="shared" si="186"/>
        <v>0281-1</v>
      </c>
      <c r="O6017">
        <v>7512</v>
      </c>
      <c r="P6017">
        <f>1</f>
        <v>1</v>
      </c>
      <c r="Q6017">
        <f t="shared" si="187"/>
        <v>9</v>
      </c>
      <c r="W6017"/>
    </row>
    <row r="6018" spans="3:23" x14ac:dyDescent="0.25">
      <c r="C6018" t="s">
        <v>214</v>
      </c>
      <c r="D6018">
        <v>0</v>
      </c>
      <c r="E6018">
        <v>3918</v>
      </c>
      <c r="F6018" s="69">
        <v>43321</v>
      </c>
      <c r="G6018" s="69">
        <v>43321</v>
      </c>
      <c r="H6018">
        <v>281</v>
      </c>
      <c r="I6018">
        <v>121</v>
      </c>
      <c r="J6018" t="s">
        <v>1003</v>
      </c>
      <c r="K6018" t="s">
        <v>618</v>
      </c>
      <c r="L6018" t="s">
        <v>67</v>
      </c>
      <c r="M6018" s="73">
        <v>2300000</v>
      </c>
      <c r="N6018" t="str">
        <f t="shared" si="186"/>
        <v>0281-1</v>
      </c>
      <c r="O6018">
        <v>7512</v>
      </c>
      <c r="P6018">
        <f>1</f>
        <v>1</v>
      </c>
      <c r="Q6018">
        <f t="shared" si="187"/>
        <v>8</v>
      </c>
      <c r="W6018"/>
    </row>
    <row r="6019" spans="3:23" x14ac:dyDescent="0.25">
      <c r="C6019" t="s">
        <v>214</v>
      </c>
      <c r="D6019">
        <v>0</v>
      </c>
      <c r="E6019">
        <v>3196</v>
      </c>
      <c r="F6019" s="69">
        <v>43290</v>
      </c>
      <c r="G6019" s="69">
        <v>43290</v>
      </c>
      <c r="H6019">
        <v>281</v>
      </c>
      <c r="I6019">
        <v>121</v>
      </c>
      <c r="J6019" t="s">
        <v>1003</v>
      </c>
      <c r="K6019" t="s">
        <v>618</v>
      </c>
      <c r="L6019" t="s">
        <v>67</v>
      </c>
      <c r="M6019" s="73">
        <v>2300000</v>
      </c>
      <c r="N6019" t="str">
        <f t="shared" si="186"/>
        <v>0281-1</v>
      </c>
      <c r="O6019">
        <v>7512</v>
      </c>
      <c r="P6019">
        <f>1</f>
        <v>1</v>
      </c>
      <c r="Q6019">
        <f t="shared" si="187"/>
        <v>7</v>
      </c>
      <c r="W6019"/>
    </row>
    <row r="6020" spans="3:23" x14ac:dyDescent="0.25">
      <c r="C6020" t="s">
        <v>214</v>
      </c>
      <c r="D6020">
        <v>0</v>
      </c>
      <c r="E6020">
        <v>2702</v>
      </c>
      <c r="F6020" s="69">
        <v>43259</v>
      </c>
      <c r="G6020" s="69">
        <v>43259</v>
      </c>
      <c r="H6020">
        <v>281</v>
      </c>
      <c r="I6020">
        <v>121</v>
      </c>
      <c r="J6020" t="s">
        <v>1003</v>
      </c>
      <c r="K6020" t="s">
        <v>618</v>
      </c>
      <c r="L6020" t="s">
        <v>67</v>
      </c>
      <c r="M6020" s="73">
        <v>2300000</v>
      </c>
      <c r="N6020" t="str">
        <f t="shared" ref="N6020:N6083" si="188">TEXT(H6020,"0000")&amp;"-"&amp;TEXT(P6020,"0")</f>
        <v>0281-1</v>
      </c>
      <c r="O6020">
        <v>7512</v>
      </c>
      <c r="P6020">
        <f>1</f>
        <v>1</v>
      </c>
      <c r="Q6020">
        <f t="shared" ref="Q6020:Q6083" si="189">MONTH(G6020)</f>
        <v>6</v>
      </c>
      <c r="W6020"/>
    </row>
    <row r="6021" spans="3:23" x14ac:dyDescent="0.25">
      <c r="C6021" t="s">
        <v>214</v>
      </c>
      <c r="D6021">
        <v>0</v>
      </c>
      <c r="E6021">
        <v>2128</v>
      </c>
      <c r="F6021" s="69">
        <v>43229</v>
      </c>
      <c r="G6021" s="69">
        <v>43229</v>
      </c>
      <c r="H6021">
        <v>281</v>
      </c>
      <c r="I6021">
        <v>121</v>
      </c>
      <c r="J6021" t="s">
        <v>1003</v>
      </c>
      <c r="K6021" t="s">
        <v>618</v>
      </c>
      <c r="L6021" t="s">
        <v>67</v>
      </c>
      <c r="M6021" s="73">
        <v>2300000</v>
      </c>
      <c r="N6021" t="str">
        <f t="shared" si="188"/>
        <v>0281-1</v>
      </c>
      <c r="O6021">
        <v>7512</v>
      </c>
      <c r="P6021">
        <f>1</f>
        <v>1</v>
      </c>
      <c r="Q6021">
        <f t="shared" si="189"/>
        <v>5</v>
      </c>
      <c r="W6021"/>
    </row>
    <row r="6022" spans="3:23" x14ac:dyDescent="0.25">
      <c r="C6022" t="s">
        <v>214</v>
      </c>
      <c r="D6022">
        <v>0</v>
      </c>
      <c r="E6022">
        <v>1470</v>
      </c>
      <c r="F6022" s="69">
        <v>43201</v>
      </c>
      <c r="G6022" s="69">
        <v>43201</v>
      </c>
      <c r="H6022">
        <v>281</v>
      </c>
      <c r="I6022">
        <v>121</v>
      </c>
      <c r="J6022" t="s">
        <v>1003</v>
      </c>
      <c r="K6022" t="s">
        <v>618</v>
      </c>
      <c r="L6022" t="s">
        <v>67</v>
      </c>
      <c r="M6022" s="73">
        <v>2300000</v>
      </c>
      <c r="N6022" t="str">
        <f t="shared" si="188"/>
        <v>0281-1</v>
      </c>
      <c r="O6022">
        <v>7512</v>
      </c>
      <c r="P6022">
        <f>1</f>
        <v>1</v>
      </c>
      <c r="Q6022">
        <f t="shared" si="189"/>
        <v>4</v>
      </c>
      <c r="W6022"/>
    </row>
    <row r="6023" spans="3:23" x14ac:dyDescent="0.25">
      <c r="C6023" t="s">
        <v>214</v>
      </c>
      <c r="D6023">
        <v>0</v>
      </c>
      <c r="E6023">
        <v>884</v>
      </c>
      <c r="F6023" s="69">
        <v>43173</v>
      </c>
      <c r="G6023" s="69">
        <v>43173</v>
      </c>
      <c r="H6023">
        <v>281</v>
      </c>
      <c r="I6023">
        <v>121</v>
      </c>
      <c r="J6023" t="s">
        <v>1003</v>
      </c>
      <c r="K6023" t="s">
        <v>618</v>
      </c>
      <c r="L6023" t="s">
        <v>67</v>
      </c>
      <c r="M6023" s="73">
        <v>2300000</v>
      </c>
      <c r="N6023" t="str">
        <f t="shared" si="188"/>
        <v>0281-1</v>
      </c>
      <c r="O6023">
        <v>7512</v>
      </c>
      <c r="P6023">
        <f>1</f>
        <v>1</v>
      </c>
      <c r="Q6023">
        <f t="shared" si="189"/>
        <v>3</v>
      </c>
      <c r="W6023"/>
    </row>
    <row r="6024" spans="3:23" x14ac:dyDescent="0.25">
      <c r="C6024" t="s">
        <v>214</v>
      </c>
      <c r="D6024">
        <v>0</v>
      </c>
      <c r="E6024">
        <v>653</v>
      </c>
      <c r="F6024" s="69">
        <v>43168</v>
      </c>
      <c r="G6024" s="69">
        <v>43168</v>
      </c>
      <c r="H6024">
        <v>281</v>
      </c>
      <c r="I6024">
        <v>121</v>
      </c>
      <c r="J6024" t="s">
        <v>1003</v>
      </c>
      <c r="K6024" t="s">
        <v>618</v>
      </c>
      <c r="L6024" t="s">
        <v>67</v>
      </c>
      <c r="M6024" s="73">
        <v>690000</v>
      </c>
      <c r="N6024" t="str">
        <f t="shared" si="188"/>
        <v>0281-1</v>
      </c>
      <c r="O6024">
        <v>7512</v>
      </c>
      <c r="P6024">
        <f>1</f>
        <v>1</v>
      </c>
      <c r="Q6024">
        <f t="shared" si="189"/>
        <v>3</v>
      </c>
      <c r="W6024"/>
    </row>
    <row r="6025" spans="3:23" x14ac:dyDescent="0.25">
      <c r="C6025" t="s">
        <v>214</v>
      </c>
      <c r="D6025">
        <v>0</v>
      </c>
      <c r="E6025">
        <v>6342</v>
      </c>
      <c r="F6025" s="69">
        <v>43439</v>
      </c>
      <c r="G6025" s="69">
        <v>43439</v>
      </c>
      <c r="H6025">
        <v>99</v>
      </c>
      <c r="I6025">
        <v>120</v>
      </c>
      <c r="J6025" t="s">
        <v>1004</v>
      </c>
      <c r="K6025" t="s">
        <v>618</v>
      </c>
      <c r="L6025" t="s">
        <v>67</v>
      </c>
      <c r="M6025" s="73">
        <v>2300000</v>
      </c>
      <c r="N6025" t="str">
        <f t="shared" si="188"/>
        <v>0099-1</v>
      </c>
      <c r="O6025">
        <v>7512</v>
      </c>
      <c r="P6025">
        <f>1</f>
        <v>1</v>
      </c>
      <c r="Q6025">
        <f t="shared" si="189"/>
        <v>12</v>
      </c>
      <c r="W6025"/>
    </row>
    <row r="6026" spans="3:23" x14ac:dyDescent="0.25">
      <c r="C6026" t="s">
        <v>214</v>
      </c>
      <c r="D6026">
        <v>0</v>
      </c>
      <c r="E6026">
        <v>5868</v>
      </c>
      <c r="F6026" s="69">
        <v>43417</v>
      </c>
      <c r="G6026" s="69">
        <v>43417</v>
      </c>
      <c r="H6026">
        <v>99</v>
      </c>
      <c r="I6026">
        <v>120</v>
      </c>
      <c r="J6026" t="s">
        <v>1004</v>
      </c>
      <c r="K6026" t="s">
        <v>618</v>
      </c>
      <c r="L6026" t="s">
        <v>67</v>
      </c>
      <c r="M6026" s="73">
        <v>2300000</v>
      </c>
      <c r="N6026" t="str">
        <f t="shared" si="188"/>
        <v>0099-1</v>
      </c>
      <c r="O6026">
        <v>7512</v>
      </c>
      <c r="P6026">
        <f>1</f>
        <v>1</v>
      </c>
      <c r="Q6026">
        <f t="shared" si="189"/>
        <v>11</v>
      </c>
      <c r="W6026"/>
    </row>
    <row r="6027" spans="3:23" x14ac:dyDescent="0.25">
      <c r="C6027" t="s">
        <v>214</v>
      </c>
      <c r="D6027">
        <v>0</v>
      </c>
      <c r="E6027">
        <v>5047</v>
      </c>
      <c r="F6027" s="69">
        <v>43378</v>
      </c>
      <c r="G6027" s="69">
        <v>43378</v>
      </c>
      <c r="H6027">
        <v>99</v>
      </c>
      <c r="I6027">
        <v>120</v>
      </c>
      <c r="J6027" t="s">
        <v>1004</v>
      </c>
      <c r="K6027" t="s">
        <v>618</v>
      </c>
      <c r="L6027" t="s">
        <v>67</v>
      </c>
      <c r="M6027" s="73">
        <v>2300000</v>
      </c>
      <c r="N6027" t="str">
        <f t="shared" si="188"/>
        <v>0099-1</v>
      </c>
      <c r="O6027">
        <v>7512</v>
      </c>
      <c r="P6027">
        <f>1</f>
        <v>1</v>
      </c>
      <c r="Q6027">
        <f t="shared" si="189"/>
        <v>10</v>
      </c>
      <c r="W6027"/>
    </row>
    <row r="6028" spans="3:23" x14ac:dyDescent="0.25">
      <c r="C6028" t="s">
        <v>214</v>
      </c>
      <c r="D6028">
        <v>0</v>
      </c>
      <c r="E6028">
        <v>4373</v>
      </c>
      <c r="F6028" s="69">
        <v>43348</v>
      </c>
      <c r="G6028" s="69">
        <v>43348</v>
      </c>
      <c r="H6028">
        <v>99</v>
      </c>
      <c r="I6028">
        <v>120</v>
      </c>
      <c r="J6028" t="s">
        <v>1004</v>
      </c>
      <c r="K6028" t="s">
        <v>618</v>
      </c>
      <c r="L6028" t="s">
        <v>67</v>
      </c>
      <c r="M6028" s="73">
        <v>2300000</v>
      </c>
      <c r="N6028" t="str">
        <f t="shared" si="188"/>
        <v>0099-1</v>
      </c>
      <c r="O6028">
        <v>7512</v>
      </c>
      <c r="P6028">
        <f>1</f>
        <v>1</v>
      </c>
      <c r="Q6028">
        <f t="shared" si="189"/>
        <v>9</v>
      </c>
      <c r="W6028"/>
    </row>
    <row r="6029" spans="3:23" x14ac:dyDescent="0.25">
      <c r="C6029" t="s">
        <v>214</v>
      </c>
      <c r="D6029">
        <v>0</v>
      </c>
      <c r="E6029">
        <v>3754</v>
      </c>
      <c r="F6029" s="69">
        <v>43315</v>
      </c>
      <c r="G6029" s="69">
        <v>43315</v>
      </c>
      <c r="H6029">
        <v>99</v>
      </c>
      <c r="I6029">
        <v>120</v>
      </c>
      <c r="J6029" t="s">
        <v>1004</v>
      </c>
      <c r="K6029" t="s">
        <v>618</v>
      </c>
      <c r="L6029" t="s">
        <v>67</v>
      </c>
      <c r="M6029" s="73">
        <v>2300000</v>
      </c>
      <c r="N6029" t="str">
        <f t="shared" si="188"/>
        <v>0099-1</v>
      </c>
      <c r="O6029">
        <v>7512</v>
      </c>
      <c r="P6029">
        <f>1</f>
        <v>1</v>
      </c>
      <c r="Q6029">
        <f t="shared" si="189"/>
        <v>8</v>
      </c>
      <c r="W6029"/>
    </row>
    <row r="6030" spans="3:23" x14ac:dyDescent="0.25">
      <c r="C6030" t="s">
        <v>214</v>
      </c>
      <c r="D6030">
        <v>0</v>
      </c>
      <c r="E6030">
        <v>3178</v>
      </c>
      <c r="F6030" s="69">
        <v>43290</v>
      </c>
      <c r="G6030" s="69">
        <v>43290</v>
      </c>
      <c r="H6030">
        <v>99</v>
      </c>
      <c r="I6030">
        <v>120</v>
      </c>
      <c r="J6030" t="s">
        <v>1004</v>
      </c>
      <c r="K6030" t="s">
        <v>618</v>
      </c>
      <c r="L6030" t="s">
        <v>67</v>
      </c>
      <c r="M6030" s="73">
        <v>2300000</v>
      </c>
      <c r="N6030" t="str">
        <f t="shared" si="188"/>
        <v>0099-1</v>
      </c>
      <c r="O6030">
        <v>7512</v>
      </c>
      <c r="P6030">
        <f>1</f>
        <v>1</v>
      </c>
      <c r="Q6030">
        <f t="shared" si="189"/>
        <v>7</v>
      </c>
      <c r="W6030"/>
    </row>
    <row r="6031" spans="3:23" x14ac:dyDescent="0.25">
      <c r="C6031" t="s">
        <v>214</v>
      </c>
      <c r="D6031">
        <v>0</v>
      </c>
      <c r="E6031">
        <v>2607</v>
      </c>
      <c r="F6031" s="69">
        <v>43257</v>
      </c>
      <c r="G6031" s="69">
        <v>43257</v>
      </c>
      <c r="H6031">
        <v>99</v>
      </c>
      <c r="I6031">
        <v>120</v>
      </c>
      <c r="J6031" t="s">
        <v>1004</v>
      </c>
      <c r="K6031" t="s">
        <v>618</v>
      </c>
      <c r="L6031" t="s">
        <v>67</v>
      </c>
      <c r="M6031" s="73">
        <v>2300000</v>
      </c>
      <c r="N6031" t="str">
        <f t="shared" si="188"/>
        <v>0099-1</v>
      </c>
      <c r="O6031">
        <v>7512</v>
      </c>
      <c r="P6031">
        <f>1</f>
        <v>1</v>
      </c>
      <c r="Q6031">
        <f t="shared" si="189"/>
        <v>6</v>
      </c>
      <c r="W6031"/>
    </row>
    <row r="6032" spans="3:23" x14ac:dyDescent="0.25">
      <c r="C6032" t="s">
        <v>214</v>
      </c>
      <c r="D6032">
        <v>0</v>
      </c>
      <c r="E6032">
        <v>2021</v>
      </c>
      <c r="F6032" s="69">
        <v>43228</v>
      </c>
      <c r="G6032" s="69">
        <v>43228</v>
      </c>
      <c r="H6032">
        <v>99</v>
      </c>
      <c r="I6032">
        <v>120</v>
      </c>
      <c r="J6032" t="s">
        <v>1004</v>
      </c>
      <c r="K6032" t="s">
        <v>618</v>
      </c>
      <c r="L6032" t="s">
        <v>67</v>
      </c>
      <c r="M6032" s="73">
        <v>2300000</v>
      </c>
      <c r="N6032" t="str">
        <f t="shared" si="188"/>
        <v>0099-1</v>
      </c>
      <c r="O6032">
        <v>7512</v>
      </c>
      <c r="P6032">
        <f>1</f>
        <v>1</v>
      </c>
      <c r="Q6032">
        <f t="shared" si="189"/>
        <v>5</v>
      </c>
      <c r="W6032"/>
    </row>
    <row r="6033" spans="3:23" x14ac:dyDescent="0.25">
      <c r="C6033" t="s">
        <v>214</v>
      </c>
      <c r="D6033">
        <v>0</v>
      </c>
      <c r="E6033">
        <v>1488</v>
      </c>
      <c r="F6033" s="69">
        <v>43201</v>
      </c>
      <c r="G6033" s="69">
        <v>43201</v>
      </c>
      <c r="H6033">
        <v>99</v>
      </c>
      <c r="I6033">
        <v>120</v>
      </c>
      <c r="J6033" t="s">
        <v>1004</v>
      </c>
      <c r="K6033" t="s">
        <v>618</v>
      </c>
      <c r="L6033" t="s">
        <v>67</v>
      </c>
      <c r="M6033" s="73">
        <v>2300000</v>
      </c>
      <c r="N6033" t="str">
        <f t="shared" si="188"/>
        <v>0099-1</v>
      </c>
      <c r="O6033">
        <v>7512</v>
      </c>
      <c r="P6033">
        <f>1</f>
        <v>1</v>
      </c>
      <c r="Q6033">
        <f t="shared" si="189"/>
        <v>4</v>
      </c>
      <c r="W6033"/>
    </row>
    <row r="6034" spans="3:23" x14ac:dyDescent="0.25">
      <c r="C6034" t="s">
        <v>214</v>
      </c>
      <c r="D6034">
        <v>0</v>
      </c>
      <c r="E6034">
        <v>1138</v>
      </c>
      <c r="F6034" s="69">
        <v>43182</v>
      </c>
      <c r="G6034" s="69">
        <v>43182</v>
      </c>
      <c r="H6034">
        <v>99</v>
      </c>
      <c r="I6034">
        <v>120</v>
      </c>
      <c r="J6034" t="s">
        <v>1004</v>
      </c>
      <c r="K6034" t="s">
        <v>618</v>
      </c>
      <c r="L6034" t="s">
        <v>67</v>
      </c>
      <c r="M6034" s="73">
        <v>2300000</v>
      </c>
      <c r="N6034" t="str">
        <f t="shared" si="188"/>
        <v>0099-1</v>
      </c>
      <c r="O6034">
        <v>7512</v>
      </c>
      <c r="P6034">
        <f>1</f>
        <v>1</v>
      </c>
      <c r="Q6034">
        <f t="shared" si="189"/>
        <v>3</v>
      </c>
      <c r="W6034"/>
    </row>
    <row r="6035" spans="3:23" x14ac:dyDescent="0.25">
      <c r="C6035" t="s">
        <v>214</v>
      </c>
      <c r="D6035">
        <v>0</v>
      </c>
      <c r="E6035">
        <v>1131</v>
      </c>
      <c r="F6035" s="69">
        <v>43182</v>
      </c>
      <c r="G6035" s="69">
        <v>43182</v>
      </c>
      <c r="H6035">
        <v>99</v>
      </c>
      <c r="I6035">
        <v>120</v>
      </c>
      <c r="J6035" t="s">
        <v>1004</v>
      </c>
      <c r="K6035" t="s">
        <v>618</v>
      </c>
      <c r="L6035" t="s">
        <v>67</v>
      </c>
      <c r="M6035" s="73">
        <v>1456667</v>
      </c>
      <c r="N6035" t="str">
        <f t="shared" si="188"/>
        <v>0099-1</v>
      </c>
      <c r="O6035">
        <v>7512</v>
      </c>
      <c r="P6035">
        <f>1</f>
        <v>1</v>
      </c>
      <c r="Q6035">
        <f t="shared" si="189"/>
        <v>3</v>
      </c>
      <c r="W6035"/>
    </row>
    <row r="6036" spans="3:23" x14ac:dyDescent="0.25">
      <c r="C6036" t="s">
        <v>214</v>
      </c>
      <c r="D6036">
        <v>0</v>
      </c>
      <c r="E6036">
        <v>6481</v>
      </c>
      <c r="F6036" s="69">
        <v>43444</v>
      </c>
      <c r="G6036" s="69">
        <v>43444</v>
      </c>
      <c r="H6036">
        <v>66</v>
      </c>
      <c r="I6036">
        <v>119</v>
      </c>
      <c r="J6036" t="s">
        <v>1005</v>
      </c>
      <c r="K6036" t="s">
        <v>618</v>
      </c>
      <c r="L6036" t="s">
        <v>67</v>
      </c>
      <c r="M6036" s="73">
        <v>2300000</v>
      </c>
      <c r="N6036" t="str">
        <f t="shared" si="188"/>
        <v>0066-1</v>
      </c>
      <c r="O6036">
        <v>7512</v>
      </c>
      <c r="P6036">
        <f>1</f>
        <v>1</v>
      </c>
      <c r="Q6036">
        <f t="shared" si="189"/>
        <v>12</v>
      </c>
      <c r="W6036"/>
    </row>
    <row r="6037" spans="3:23" x14ac:dyDescent="0.25">
      <c r="C6037" t="s">
        <v>214</v>
      </c>
      <c r="D6037">
        <v>0</v>
      </c>
      <c r="E6037">
        <v>5995</v>
      </c>
      <c r="F6037" s="69">
        <v>43420</v>
      </c>
      <c r="G6037" s="69">
        <v>43420</v>
      </c>
      <c r="H6037">
        <v>66</v>
      </c>
      <c r="I6037">
        <v>119</v>
      </c>
      <c r="J6037" t="s">
        <v>1006</v>
      </c>
      <c r="K6037" t="s">
        <v>618</v>
      </c>
      <c r="L6037" t="s">
        <v>67</v>
      </c>
      <c r="M6037" s="73">
        <v>2300000</v>
      </c>
      <c r="N6037" t="str">
        <f t="shared" si="188"/>
        <v>0066-1</v>
      </c>
      <c r="O6037">
        <v>7512</v>
      </c>
      <c r="P6037">
        <f>1</f>
        <v>1</v>
      </c>
      <c r="Q6037">
        <f t="shared" si="189"/>
        <v>11</v>
      </c>
      <c r="W6037"/>
    </row>
    <row r="6038" spans="3:23" x14ac:dyDescent="0.25">
      <c r="C6038" t="s">
        <v>214</v>
      </c>
      <c r="D6038">
        <v>0</v>
      </c>
      <c r="E6038">
        <v>4831</v>
      </c>
      <c r="F6038" s="69">
        <v>43375</v>
      </c>
      <c r="G6038" s="69">
        <v>43375</v>
      </c>
      <c r="H6038">
        <v>66</v>
      </c>
      <c r="I6038">
        <v>119</v>
      </c>
      <c r="J6038" t="s">
        <v>1006</v>
      </c>
      <c r="K6038" t="s">
        <v>618</v>
      </c>
      <c r="L6038" t="s">
        <v>67</v>
      </c>
      <c r="M6038" s="73">
        <v>2300000</v>
      </c>
      <c r="N6038" t="str">
        <f t="shared" si="188"/>
        <v>0066-1</v>
      </c>
      <c r="O6038">
        <v>7512</v>
      </c>
      <c r="P6038">
        <f>1</f>
        <v>1</v>
      </c>
      <c r="Q6038">
        <f t="shared" si="189"/>
        <v>10</v>
      </c>
      <c r="W6038"/>
    </row>
    <row r="6039" spans="3:23" x14ac:dyDescent="0.25">
      <c r="C6039" t="s">
        <v>214</v>
      </c>
      <c r="D6039">
        <v>0</v>
      </c>
      <c r="E6039">
        <v>4244</v>
      </c>
      <c r="F6039" s="69">
        <v>43347</v>
      </c>
      <c r="G6039" s="69">
        <v>43347</v>
      </c>
      <c r="H6039">
        <v>66</v>
      </c>
      <c r="I6039">
        <v>119</v>
      </c>
      <c r="J6039" t="s">
        <v>1006</v>
      </c>
      <c r="K6039" t="s">
        <v>618</v>
      </c>
      <c r="L6039" t="s">
        <v>67</v>
      </c>
      <c r="M6039" s="73">
        <v>2300000</v>
      </c>
      <c r="N6039" t="str">
        <f t="shared" si="188"/>
        <v>0066-1</v>
      </c>
      <c r="O6039">
        <v>7512</v>
      </c>
      <c r="P6039">
        <f>1</f>
        <v>1</v>
      </c>
      <c r="Q6039">
        <f t="shared" si="189"/>
        <v>9</v>
      </c>
      <c r="W6039"/>
    </row>
    <row r="6040" spans="3:23" x14ac:dyDescent="0.25">
      <c r="C6040" t="s">
        <v>214</v>
      </c>
      <c r="D6040">
        <v>0</v>
      </c>
      <c r="E6040">
        <v>3596</v>
      </c>
      <c r="F6040" s="69">
        <v>43314</v>
      </c>
      <c r="G6040" s="69">
        <v>43314</v>
      </c>
      <c r="H6040">
        <v>66</v>
      </c>
      <c r="I6040">
        <v>119</v>
      </c>
      <c r="J6040" t="s">
        <v>1006</v>
      </c>
      <c r="K6040" t="s">
        <v>618</v>
      </c>
      <c r="L6040" t="s">
        <v>67</v>
      </c>
      <c r="M6040" s="73">
        <v>2300000</v>
      </c>
      <c r="N6040" t="str">
        <f t="shared" si="188"/>
        <v>0066-1</v>
      </c>
      <c r="O6040">
        <v>7512</v>
      </c>
      <c r="P6040">
        <f>1</f>
        <v>1</v>
      </c>
      <c r="Q6040">
        <f t="shared" si="189"/>
        <v>8</v>
      </c>
      <c r="W6040"/>
    </row>
    <row r="6041" spans="3:23" x14ac:dyDescent="0.25">
      <c r="C6041" t="s">
        <v>214</v>
      </c>
      <c r="D6041">
        <v>0</v>
      </c>
      <c r="E6041">
        <v>3090</v>
      </c>
      <c r="F6041" s="69">
        <v>43286</v>
      </c>
      <c r="G6041" s="69">
        <v>43286</v>
      </c>
      <c r="H6041">
        <v>66</v>
      </c>
      <c r="I6041">
        <v>119</v>
      </c>
      <c r="J6041" t="s">
        <v>1006</v>
      </c>
      <c r="K6041" t="s">
        <v>618</v>
      </c>
      <c r="L6041" t="s">
        <v>67</v>
      </c>
      <c r="M6041" s="73">
        <v>2300000</v>
      </c>
      <c r="N6041" t="str">
        <f t="shared" si="188"/>
        <v>0066-1</v>
      </c>
      <c r="O6041">
        <v>7512</v>
      </c>
      <c r="P6041">
        <f>1</f>
        <v>1</v>
      </c>
      <c r="Q6041">
        <f t="shared" si="189"/>
        <v>7</v>
      </c>
      <c r="W6041"/>
    </row>
    <row r="6042" spans="3:23" x14ac:dyDescent="0.25">
      <c r="C6042" t="s">
        <v>214</v>
      </c>
      <c r="D6042">
        <v>0</v>
      </c>
      <c r="E6042">
        <v>2626</v>
      </c>
      <c r="F6042" s="69">
        <v>43257</v>
      </c>
      <c r="G6042" s="69">
        <v>43257</v>
      </c>
      <c r="H6042">
        <v>66</v>
      </c>
      <c r="I6042">
        <v>119</v>
      </c>
      <c r="J6042" t="s">
        <v>1006</v>
      </c>
      <c r="K6042" t="s">
        <v>618</v>
      </c>
      <c r="L6042" t="s">
        <v>67</v>
      </c>
      <c r="M6042" s="73">
        <v>2300000</v>
      </c>
      <c r="N6042" t="str">
        <f t="shared" si="188"/>
        <v>0066-1</v>
      </c>
      <c r="O6042">
        <v>7512</v>
      </c>
      <c r="P6042">
        <f>1</f>
        <v>1</v>
      </c>
      <c r="Q6042">
        <f t="shared" si="189"/>
        <v>6</v>
      </c>
      <c r="W6042"/>
    </row>
    <row r="6043" spans="3:23" x14ac:dyDescent="0.25">
      <c r="C6043" t="s">
        <v>214</v>
      </c>
      <c r="D6043">
        <v>0</v>
      </c>
      <c r="E6043">
        <v>1965</v>
      </c>
      <c r="F6043" s="69">
        <v>43227</v>
      </c>
      <c r="G6043" s="69">
        <v>43227</v>
      </c>
      <c r="H6043">
        <v>66</v>
      </c>
      <c r="I6043">
        <v>119</v>
      </c>
      <c r="J6043" t="s">
        <v>1006</v>
      </c>
      <c r="K6043" t="s">
        <v>618</v>
      </c>
      <c r="L6043" t="s">
        <v>67</v>
      </c>
      <c r="M6043" s="73">
        <v>2300000</v>
      </c>
      <c r="N6043" t="str">
        <f t="shared" si="188"/>
        <v>0066-1</v>
      </c>
      <c r="O6043">
        <v>7512</v>
      </c>
      <c r="P6043">
        <f>1</f>
        <v>1</v>
      </c>
      <c r="Q6043">
        <f t="shared" si="189"/>
        <v>5</v>
      </c>
      <c r="W6043"/>
    </row>
    <row r="6044" spans="3:23" x14ac:dyDescent="0.25">
      <c r="C6044" t="s">
        <v>214</v>
      </c>
      <c r="D6044">
        <v>0</v>
      </c>
      <c r="E6044">
        <v>1329</v>
      </c>
      <c r="F6044" s="69">
        <v>43196</v>
      </c>
      <c r="G6044" s="69">
        <v>43196</v>
      </c>
      <c r="H6044">
        <v>66</v>
      </c>
      <c r="I6044">
        <v>119</v>
      </c>
      <c r="J6044" t="s">
        <v>1006</v>
      </c>
      <c r="K6044" t="s">
        <v>618</v>
      </c>
      <c r="L6044" t="s">
        <v>67</v>
      </c>
      <c r="M6044" s="73">
        <v>2300000</v>
      </c>
      <c r="N6044" t="str">
        <f t="shared" si="188"/>
        <v>0066-1</v>
      </c>
      <c r="O6044">
        <v>7512</v>
      </c>
      <c r="P6044">
        <f>1</f>
        <v>1</v>
      </c>
      <c r="Q6044">
        <f t="shared" si="189"/>
        <v>4</v>
      </c>
      <c r="W6044"/>
    </row>
    <row r="6045" spans="3:23" x14ac:dyDescent="0.25">
      <c r="C6045" t="s">
        <v>214</v>
      </c>
      <c r="D6045">
        <v>0</v>
      </c>
      <c r="E6045">
        <v>886</v>
      </c>
      <c r="F6045" s="69">
        <v>43173</v>
      </c>
      <c r="G6045" s="69">
        <v>43173</v>
      </c>
      <c r="H6045">
        <v>66</v>
      </c>
      <c r="I6045">
        <v>119</v>
      </c>
      <c r="J6045" t="s">
        <v>1006</v>
      </c>
      <c r="K6045" t="s">
        <v>618</v>
      </c>
      <c r="L6045" t="s">
        <v>67</v>
      </c>
      <c r="M6045" s="73">
        <v>2300000</v>
      </c>
      <c r="N6045" t="str">
        <f t="shared" si="188"/>
        <v>0066-1</v>
      </c>
      <c r="O6045">
        <v>7512</v>
      </c>
      <c r="P6045">
        <f>1</f>
        <v>1</v>
      </c>
      <c r="Q6045">
        <f t="shared" si="189"/>
        <v>3</v>
      </c>
      <c r="W6045"/>
    </row>
    <row r="6046" spans="3:23" x14ac:dyDescent="0.25">
      <c r="C6046" t="s">
        <v>214</v>
      </c>
      <c r="D6046">
        <v>0</v>
      </c>
      <c r="E6046">
        <v>288</v>
      </c>
      <c r="F6046" s="69">
        <v>43153</v>
      </c>
      <c r="G6046" s="69">
        <v>43153</v>
      </c>
      <c r="H6046">
        <v>66</v>
      </c>
      <c r="I6046">
        <v>119</v>
      </c>
      <c r="J6046" t="s">
        <v>1006</v>
      </c>
      <c r="K6046" t="s">
        <v>618</v>
      </c>
      <c r="L6046" t="s">
        <v>67</v>
      </c>
      <c r="M6046" s="73">
        <v>1456667</v>
      </c>
      <c r="N6046" t="str">
        <f t="shared" si="188"/>
        <v>0066-1</v>
      </c>
      <c r="O6046">
        <v>7512</v>
      </c>
      <c r="P6046">
        <f>1</f>
        <v>1</v>
      </c>
      <c r="Q6046">
        <f t="shared" si="189"/>
        <v>2</v>
      </c>
      <c r="W6046"/>
    </row>
    <row r="6047" spans="3:23" x14ac:dyDescent="0.25">
      <c r="C6047" t="s">
        <v>214</v>
      </c>
      <c r="D6047">
        <v>0</v>
      </c>
      <c r="E6047">
        <v>6189</v>
      </c>
      <c r="F6047" s="69">
        <v>43438</v>
      </c>
      <c r="G6047" s="69">
        <v>43438</v>
      </c>
      <c r="H6047">
        <v>94</v>
      </c>
      <c r="I6047">
        <v>118</v>
      </c>
      <c r="J6047" t="s">
        <v>1007</v>
      </c>
      <c r="K6047" t="s">
        <v>618</v>
      </c>
      <c r="L6047" t="s">
        <v>67</v>
      </c>
      <c r="M6047" s="73">
        <v>2300000</v>
      </c>
      <c r="N6047" t="str">
        <f t="shared" si="188"/>
        <v>0094-1</v>
      </c>
      <c r="O6047">
        <v>7512</v>
      </c>
      <c r="P6047">
        <f>1</f>
        <v>1</v>
      </c>
      <c r="Q6047">
        <f t="shared" si="189"/>
        <v>12</v>
      </c>
      <c r="W6047"/>
    </row>
    <row r="6048" spans="3:23" x14ac:dyDescent="0.25">
      <c r="C6048" t="s">
        <v>214</v>
      </c>
      <c r="D6048">
        <v>0</v>
      </c>
      <c r="E6048">
        <v>5725</v>
      </c>
      <c r="F6048" s="69">
        <v>43412</v>
      </c>
      <c r="G6048" s="69">
        <v>43412</v>
      </c>
      <c r="H6048">
        <v>94</v>
      </c>
      <c r="I6048">
        <v>118</v>
      </c>
      <c r="J6048" t="s">
        <v>1007</v>
      </c>
      <c r="K6048" t="s">
        <v>618</v>
      </c>
      <c r="L6048" t="s">
        <v>67</v>
      </c>
      <c r="M6048" s="73">
        <v>2300000</v>
      </c>
      <c r="N6048" t="str">
        <f t="shared" si="188"/>
        <v>0094-1</v>
      </c>
      <c r="O6048">
        <v>7512</v>
      </c>
      <c r="P6048">
        <f>1</f>
        <v>1</v>
      </c>
      <c r="Q6048">
        <f t="shared" si="189"/>
        <v>11</v>
      </c>
      <c r="W6048"/>
    </row>
    <row r="6049" spans="3:23" x14ac:dyDescent="0.25">
      <c r="C6049" t="s">
        <v>214</v>
      </c>
      <c r="D6049">
        <v>0</v>
      </c>
      <c r="E6049">
        <v>5156</v>
      </c>
      <c r="F6049" s="69">
        <v>43381</v>
      </c>
      <c r="G6049" s="69">
        <v>43381</v>
      </c>
      <c r="H6049">
        <v>94</v>
      </c>
      <c r="I6049">
        <v>118</v>
      </c>
      <c r="J6049" t="s">
        <v>1007</v>
      </c>
      <c r="K6049" t="s">
        <v>618</v>
      </c>
      <c r="L6049" t="s">
        <v>67</v>
      </c>
      <c r="M6049" s="73">
        <v>2300000</v>
      </c>
      <c r="N6049" t="str">
        <f t="shared" si="188"/>
        <v>0094-1</v>
      </c>
      <c r="O6049">
        <v>7512</v>
      </c>
      <c r="P6049">
        <f>1</f>
        <v>1</v>
      </c>
      <c r="Q6049">
        <f t="shared" si="189"/>
        <v>10</v>
      </c>
      <c r="W6049"/>
    </row>
    <row r="6050" spans="3:23" x14ac:dyDescent="0.25">
      <c r="C6050" t="s">
        <v>214</v>
      </c>
      <c r="D6050">
        <v>0</v>
      </c>
      <c r="E6050">
        <v>4215</v>
      </c>
      <c r="F6050" s="69">
        <v>43347</v>
      </c>
      <c r="G6050" s="69">
        <v>43347</v>
      </c>
      <c r="H6050">
        <v>94</v>
      </c>
      <c r="I6050">
        <v>118</v>
      </c>
      <c r="J6050" t="s">
        <v>1007</v>
      </c>
      <c r="K6050" t="s">
        <v>618</v>
      </c>
      <c r="L6050" t="s">
        <v>67</v>
      </c>
      <c r="M6050" s="73">
        <v>2300000</v>
      </c>
      <c r="N6050" t="str">
        <f t="shared" si="188"/>
        <v>0094-1</v>
      </c>
      <c r="O6050">
        <v>7512</v>
      </c>
      <c r="P6050">
        <f>1</f>
        <v>1</v>
      </c>
      <c r="Q6050">
        <f t="shared" si="189"/>
        <v>9</v>
      </c>
      <c r="W6050"/>
    </row>
    <row r="6051" spans="3:23" x14ac:dyDescent="0.25">
      <c r="C6051" t="s">
        <v>214</v>
      </c>
      <c r="D6051">
        <v>0</v>
      </c>
      <c r="E6051">
        <v>3764</v>
      </c>
      <c r="F6051" s="69">
        <v>43315</v>
      </c>
      <c r="G6051" s="69">
        <v>43315</v>
      </c>
      <c r="H6051">
        <v>94</v>
      </c>
      <c r="I6051">
        <v>118</v>
      </c>
      <c r="J6051" t="s">
        <v>1007</v>
      </c>
      <c r="K6051" t="s">
        <v>618</v>
      </c>
      <c r="L6051" t="s">
        <v>67</v>
      </c>
      <c r="M6051" s="73">
        <v>2300000</v>
      </c>
      <c r="N6051" t="str">
        <f t="shared" si="188"/>
        <v>0094-1</v>
      </c>
      <c r="O6051">
        <v>7512</v>
      </c>
      <c r="P6051">
        <f>1</f>
        <v>1</v>
      </c>
      <c r="Q6051">
        <f t="shared" si="189"/>
        <v>8</v>
      </c>
      <c r="W6051"/>
    </row>
    <row r="6052" spans="3:23" x14ac:dyDescent="0.25">
      <c r="C6052" t="s">
        <v>214</v>
      </c>
      <c r="D6052">
        <v>0</v>
      </c>
      <c r="E6052">
        <v>3324</v>
      </c>
      <c r="F6052" s="69">
        <v>43290</v>
      </c>
      <c r="G6052" s="69">
        <v>43290</v>
      </c>
      <c r="H6052">
        <v>94</v>
      </c>
      <c r="I6052">
        <v>118</v>
      </c>
      <c r="J6052" t="s">
        <v>1007</v>
      </c>
      <c r="K6052" t="s">
        <v>618</v>
      </c>
      <c r="L6052" t="s">
        <v>67</v>
      </c>
      <c r="M6052" s="73">
        <v>2300000</v>
      </c>
      <c r="N6052" t="str">
        <f t="shared" si="188"/>
        <v>0094-1</v>
      </c>
      <c r="O6052">
        <v>7512</v>
      </c>
      <c r="P6052">
        <f>1</f>
        <v>1</v>
      </c>
      <c r="Q6052">
        <f t="shared" si="189"/>
        <v>7</v>
      </c>
      <c r="W6052"/>
    </row>
    <row r="6053" spans="3:23" x14ac:dyDescent="0.25">
      <c r="C6053" t="s">
        <v>214</v>
      </c>
      <c r="D6053">
        <v>0</v>
      </c>
      <c r="E6053">
        <v>2860</v>
      </c>
      <c r="F6053" s="69">
        <v>43264</v>
      </c>
      <c r="G6053" s="69">
        <v>43264</v>
      </c>
      <c r="H6053">
        <v>94</v>
      </c>
      <c r="I6053">
        <v>118</v>
      </c>
      <c r="J6053" t="s">
        <v>1007</v>
      </c>
      <c r="K6053" t="s">
        <v>618</v>
      </c>
      <c r="L6053" t="s">
        <v>67</v>
      </c>
      <c r="M6053" s="73">
        <v>2300000</v>
      </c>
      <c r="N6053" t="str">
        <f t="shared" si="188"/>
        <v>0094-1</v>
      </c>
      <c r="O6053">
        <v>7512</v>
      </c>
      <c r="P6053">
        <f>1</f>
        <v>1</v>
      </c>
      <c r="Q6053">
        <f t="shared" si="189"/>
        <v>6</v>
      </c>
      <c r="W6053"/>
    </row>
    <row r="6054" spans="3:23" x14ac:dyDescent="0.25">
      <c r="C6054" t="s">
        <v>214</v>
      </c>
      <c r="D6054">
        <v>0</v>
      </c>
      <c r="E6054">
        <v>2084</v>
      </c>
      <c r="F6054" s="69">
        <v>43228</v>
      </c>
      <c r="G6054" s="69">
        <v>43228</v>
      </c>
      <c r="H6054">
        <v>94</v>
      </c>
      <c r="I6054">
        <v>118</v>
      </c>
      <c r="J6054" t="s">
        <v>1007</v>
      </c>
      <c r="K6054" t="s">
        <v>618</v>
      </c>
      <c r="L6054" t="s">
        <v>67</v>
      </c>
      <c r="M6054" s="73">
        <v>2300000</v>
      </c>
      <c r="N6054" t="str">
        <f t="shared" si="188"/>
        <v>0094-1</v>
      </c>
      <c r="O6054">
        <v>7512</v>
      </c>
      <c r="P6054">
        <f>1</f>
        <v>1</v>
      </c>
      <c r="Q6054">
        <f t="shared" si="189"/>
        <v>5</v>
      </c>
      <c r="W6054"/>
    </row>
    <row r="6055" spans="3:23" x14ac:dyDescent="0.25">
      <c r="C6055" t="s">
        <v>214</v>
      </c>
      <c r="D6055">
        <v>0</v>
      </c>
      <c r="E6055">
        <v>1598</v>
      </c>
      <c r="F6055" s="69">
        <v>43201</v>
      </c>
      <c r="G6055" s="69">
        <v>43201</v>
      </c>
      <c r="H6055">
        <v>94</v>
      </c>
      <c r="I6055">
        <v>118</v>
      </c>
      <c r="J6055" t="s">
        <v>1007</v>
      </c>
      <c r="K6055" t="s">
        <v>618</v>
      </c>
      <c r="L6055" t="s">
        <v>67</v>
      </c>
      <c r="M6055" s="73">
        <v>2300000</v>
      </c>
      <c r="N6055" t="str">
        <f t="shared" si="188"/>
        <v>0094-1</v>
      </c>
      <c r="O6055">
        <v>7512</v>
      </c>
      <c r="P6055">
        <f>1</f>
        <v>1</v>
      </c>
      <c r="Q6055">
        <f t="shared" si="189"/>
        <v>4</v>
      </c>
      <c r="W6055"/>
    </row>
    <row r="6056" spans="3:23" x14ac:dyDescent="0.25">
      <c r="C6056" t="s">
        <v>214</v>
      </c>
      <c r="D6056">
        <v>0</v>
      </c>
      <c r="E6056">
        <v>786</v>
      </c>
      <c r="F6056" s="69">
        <v>43172</v>
      </c>
      <c r="G6056" s="69">
        <v>43172</v>
      </c>
      <c r="H6056">
        <v>94</v>
      </c>
      <c r="I6056">
        <v>118</v>
      </c>
      <c r="J6056" t="s">
        <v>1007</v>
      </c>
      <c r="K6056" t="s">
        <v>618</v>
      </c>
      <c r="L6056" t="s">
        <v>67</v>
      </c>
      <c r="M6056" s="73">
        <v>2300000</v>
      </c>
      <c r="N6056" t="str">
        <f t="shared" si="188"/>
        <v>0094-1</v>
      </c>
      <c r="O6056">
        <v>7512</v>
      </c>
      <c r="P6056">
        <f>1</f>
        <v>1</v>
      </c>
      <c r="Q6056">
        <f t="shared" si="189"/>
        <v>3</v>
      </c>
      <c r="W6056"/>
    </row>
    <row r="6057" spans="3:23" x14ac:dyDescent="0.25">
      <c r="C6057" t="s">
        <v>214</v>
      </c>
      <c r="D6057">
        <v>0</v>
      </c>
      <c r="E6057">
        <v>605</v>
      </c>
      <c r="F6057" s="69">
        <v>43167</v>
      </c>
      <c r="G6057" s="69">
        <v>43167</v>
      </c>
      <c r="H6057">
        <v>94</v>
      </c>
      <c r="I6057">
        <v>118</v>
      </c>
      <c r="J6057" t="s">
        <v>1007</v>
      </c>
      <c r="K6057" t="s">
        <v>618</v>
      </c>
      <c r="L6057" t="s">
        <v>67</v>
      </c>
      <c r="M6057" s="73">
        <v>1456667</v>
      </c>
      <c r="N6057" t="str">
        <f t="shared" si="188"/>
        <v>0094-1</v>
      </c>
      <c r="O6057">
        <v>7512</v>
      </c>
      <c r="P6057">
        <f>1</f>
        <v>1</v>
      </c>
      <c r="Q6057">
        <f t="shared" si="189"/>
        <v>3</v>
      </c>
      <c r="W6057"/>
    </row>
    <row r="6058" spans="3:23" x14ac:dyDescent="0.25">
      <c r="C6058" t="s">
        <v>214</v>
      </c>
      <c r="D6058">
        <v>0</v>
      </c>
      <c r="E6058">
        <v>6352</v>
      </c>
      <c r="F6058" s="69">
        <v>43439</v>
      </c>
      <c r="G6058" s="69">
        <v>43439</v>
      </c>
      <c r="H6058">
        <v>104</v>
      </c>
      <c r="I6058">
        <v>117</v>
      </c>
      <c r="J6058" t="s">
        <v>1008</v>
      </c>
      <c r="K6058" t="s">
        <v>618</v>
      </c>
      <c r="L6058" t="s">
        <v>67</v>
      </c>
      <c r="M6058" s="73">
        <v>2300000</v>
      </c>
      <c r="N6058" t="str">
        <f t="shared" si="188"/>
        <v>0104-1</v>
      </c>
      <c r="O6058">
        <v>7512</v>
      </c>
      <c r="P6058">
        <f>1</f>
        <v>1</v>
      </c>
      <c r="Q6058">
        <f t="shared" si="189"/>
        <v>12</v>
      </c>
      <c r="W6058"/>
    </row>
    <row r="6059" spans="3:23" x14ac:dyDescent="0.25">
      <c r="C6059" t="s">
        <v>214</v>
      </c>
      <c r="D6059">
        <v>0</v>
      </c>
      <c r="E6059">
        <v>5740</v>
      </c>
      <c r="F6059" s="69">
        <v>43412</v>
      </c>
      <c r="G6059" s="69">
        <v>43412</v>
      </c>
      <c r="H6059">
        <v>104</v>
      </c>
      <c r="I6059">
        <v>117</v>
      </c>
      <c r="J6059" t="s">
        <v>1008</v>
      </c>
      <c r="K6059" t="s">
        <v>618</v>
      </c>
      <c r="L6059" t="s">
        <v>67</v>
      </c>
      <c r="M6059" s="73">
        <v>2300000</v>
      </c>
      <c r="N6059" t="str">
        <f t="shared" si="188"/>
        <v>0104-1</v>
      </c>
      <c r="O6059">
        <v>7512</v>
      </c>
      <c r="P6059">
        <f>1</f>
        <v>1</v>
      </c>
      <c r="Q6059">
        <f t="shared" si="189"/>
        <v>11</v>
      </c>
      <c r="W6059"/>
    </row>
    <row r="6060" spans="3:23" x14ac:dyDescent="0.25">
      <c r="C6060" t="s">
        <v>214</v>
      </c>
      <c r="D6060">
        <v>0</v>
      </c>
      <c r="E6060">
        <v>5043</v>
      </c>
      <c r="F6060" s="69">
        <v>43378</v>
      </c>
      <c r="G6060" s="69">
        <v>43378</v>
      </c>
      <c r="H6060">
        <v>104</v>
      </c>
      <c r="I6060">
        <v>117</v>
      </c>
      <c r="J6060" t="s">
        <v>1008</v>
      </c>
      <c r="K6060" t="s">
        <v>618</v>
      </c>
      <c r="L6060" t="s">
        <v>67</v>
      </c>
      <c r="M6060" s="73">
        <v>2300000</v>
      </c>
      <c r="N6060" t="str">
        <f t="shared" si="188"/>
        <v>0104-1</v>
      </c>
      <c r="O6060">
        <v>7512</v>
      </c>
      <c r="P6060">
        <f>1</f>
        <v>1</v>
      </c>
      <c r="Q6060">
        <f t="shared" si="189"/>
        <v>10</v>
      </c>
      <c r="W6060"/>
    </row>
    <row r="6061" spans="3:23" x14ac:dyDescent="0.25">
      <c r="C6061" t="s">
        <v>214</v>
      </c>
      <c r="D6061">
        <v>0</v>
      </c>
      <c r="E6061">
        <v>4346</v>
      </c>
      <c r="F6061" s="69">
        <v>43348</v>
      </c>
      <c r="G6061" s="69">
        <v>43348</v>
      </c>
      <c r="H6061">
        <v>104</v>
      </c>
      <c r="I6061">
        <v>117</v>
      </c>
      <c r="J6061" t="s">
        <v>1008</v>
      </c>
      <c r="K6061" t="s">
        <v>618</v>
      </c>
      <c r="L6061" t="s">
        <v>67</v>
      </c>
      <c r="M6061" s="73">
        <v>2300000</v>
      </c>
      <c r="N6061" t="str">
        <f t="shared" si="188"/>
        <v>0104-1</v>
      </c>
      <c r="O6061">
        <v>7512</v>
      </c>
      <c r="P6061">
        <f>1</f>
        <v>1</v>
      </c>
      <c r="Q6061">
        <f t="shared" si="189"/>
        <v>9</v>
      </c>
      <c r="W6061"/>
    </row>
    <row r="6062" spans="3:23" x14ac:dyDescent="0.25">
      <c r="C6062" t="s">
        <v>214</v>
      </c>
      <c r="D6062">
        <v>0</v>
      </c>
      <c r="E6062">
        <v>3966</v>
      </c>
      <c r="F6062" s="69">
        <v>43321</v>
      </c>
      <c r="G6062" s="69">
        <v>43321</v>
      </c>
      <c r="H6062">
        <v>104</v>
      </c>
      <c r="I6062">
        <v>117</v>
      </c>
      <c r="J6062" t="s">
        <v>1008</v>
      </c>
      <c r="K6062" t="s">
        <v>618</v>
      </c>
      <c r="L6062" t="s">
        <v>67</v>
      </c>
      <c r="M6062" s="73">
        <v>2300000</v>
      </c>
      <c r="N6062" t="str">
        <f t="shared" si="188"/>
        <v>0104-1</v>
      </c>
      <c r="O6062">
        <v>7512</v>
      </c>
      <c r="P6062">
        <f>1</f>
        <v>1</v>
      </c>
      <c r="Q6062">
        <f t="shared" si="189"/>
        <v>8</v>
      </c>
      <c r="W6062"/>
    </row>
    <row r="6063" spans="3:23" x14ac:dyDescent="0.25">
      <c r="C6063" t="s">
        <v>214</v>
      </c>
      <c r="D6063">
        <v>0</v>
      </c>
      <c r="E6063">
        <v>3194</v>
      </c>
      <c r="F6063" s="69">
        <v>43290</v>
      </c>
      <c r="G6063" s="69">
        <v>43290</v>
      </c>
      <c r="H6063">
        <v>104</v>
      </c>
      <c r="I6063">
        <v>117</v>
      </c>
      <c r="J6063" t="s">
        <v>1008</v>
      </c>
      <c r="K6063" t="s">
        <v>618</v>
      </c>
      <c r="L6063" t="s">
        <v>67</v>
      </c>
      <c r="M6063" s="73">
        <v>2300000</v>
      </c>
      <c r="N6063" t="str">
        <f t="shared" si="188"/>
        <v>0104-1</v>
      </c>
      <c r="O6063">
        <v>7512</v>
      </c>
      <c r="P6063">
        <f>1</f>
        <v>1</v>
      </c>
      <c r="Q6063">
        <f t="shared" si="189"/>
        <v>7</v>
      </c>
      <c r="W6063"/>
    </row>
    <row r="6064" spans="3:23" x14ac:dyDescent="0.25">
      <c r="C6064" t="s">
        <v>214</v>
      </c>
      <c r="D6064">
        <v>0</v>
      </c>
      <c r="E6064">
        <v>2630</v>
      </c>
      <c r="F6064" s="69">
        <v>43257</v>
      </c>
      <c r="G6064" s="69">
        <v>43257</v>
      </c>
      <c r="H6064">
        <v>104</v>
      </c>
      <c r="I6064">
        <v>117</v>
      </c>
      <c r="J6064" t="s">
        <v>1008</v>
      </c>
      <c r="K6064" t="s">
        <v>618</v>
      </c>
      <c r="L6064" t="s">
        <v>67</v>
      </c>
      <c r="M6064" s="73">
        <v>2300000</v>
      </c>
      <c r="N6064" t="str">
        <f t="shared" si="188"/>
        <v>0104-1</v>
      </c>
      <c r="O6064">
        <v>7512</v>
      </c>
      <c r="P6064">
        <f>1</f>
        <v>1</v>
      </c>
      <c r="Q6064">
        <f t="shared" si="189"/>
        <v>6</v>
      </c>
      <c r="W6064"/>
    </row>
    <row r="6065" spans="3:23" x14ac:dyDescent="0.25">
      <c r="C6065" t="s">
        <v>214</v>
      </c>
      <c r="D6065">
        <v>0</v>
      </c>
      <c r="E6065">
        <v>1937</v>
      </c>
      <c r="F6065" s="69">
        <v>43227</v>
      </c>
      <c r="G6065" s="69">
        <v>43227</v>
      </c>
      <c r="H6065">
        <v>104</v>
      </c>
      <c r="I6065">
        <v>117</v>
      </c>
      <c r="J6065" t="s">
        <v>1008</v>
      </c>
      <c r="K6065" t="s">
        <v>618</v>
      </c>
      <c r="L6065" t="s">
        <v>67</v>
      </c>
      <c r="M6065" s="73">
        <v>2300000</v>
      </c>
      <c r="N6065" t="str">
        <f t="shared" si="188"/>
        <v>0104-1</v>
      </c>
      <c r="O6065">
        <v>7512</v>
      </c>
      <c r="P6065">
        <f>1</f>
        <v>1</v>
      </c>
      <c r="Q6065">
        <f t="shared" si="189"/>
        <v>5</v>
      </c>
      <c r="W6065"/>
    </row>
    <row r="6066" spans="3:23" x14ac:dyDescent="0.25">
      <c r="C6066" t="s">
        <v>214</v>
      </c>
      <c r="D6066">
        <v>0</v>
      </c>
      <c r="E6066">
        <v>1367</v>
      </c>
      <c r="F6066" s="69">
        <v>43196</v>
      </c>
      <c r="G6066" s="69">
        <v>43196</v>
      </c>
      <c r="H6066">
        <v>104</v>
      </c>
      <c r="I6066">
        <v>117</v>
      </c>
      <c r="J6066" t="s">
        <v>1008</v>
      </c>
      <c r="K6066" t="s">
        <v>618</v>
      </c>
      <c r="L6066" t="s">
        <v>67</v>
      </c>
      <c r="M6066" s="73">
        <v>2300000</v>
      </c>
      <c r="N6066" t="str">
        <f t="shared" si="188"/>
        <v>0104-1</v>
      </c>
      <c r="O6066">
        <v>7512</v>
      </c>
      <c r="P6066">
        <f>1</f>
        <v>1</v>
      </c>
      <c r="Q6066">
        <f t="shared" si="189"/>
        <v>4</v>
      </c>
      <c r="W6066"/>
    </row>
    <row r="6067" spans="3:23" x14ac:dyDescent="0.25">
      <c r="C6067" t="s">
        <v>214</v>
      </c>
      <c r="D6067">
        <v>0</v>
      </c>
      <c r="E6067">
        <v>869</v>
      </c>
      <c r="F6067" s="69">
        <v>43173</v>
      </c>
      <c r="G6067" s="69">
        <v>43173</v>
      </c>
      <c r="H6067">
        <v>104</v>
      </c>
      <c r="I6067">
        <v>117</v>
      </c>
      <c r="J6067" t="s">
        <v>1008</v>
      </c>
      <c r="K6067" t="s">
        <v>618</v>
      </c>
      <c r="L6067" t="s">
        <v>67</v>
      </c>
      <c r="M6067" s="73">
        <v>2300000</v>
      </c>
      <c r="N6067" t="str">
        <f t="shared" si="188"/>
        <v>0104-1</v>
      </c>
      <c r="O6067">
        <v>7512</v>
      </c>
      <c r="P6067">
        <f>1</f>
        <v>1</v>
      </c>
      <c r="Q6067">
        <f t="shared" si="189"/>
        <v>3</v>
      </c>
      <c r="W6067"/>
    </row>
    <row r="6068" spans="3:23" x14ac:dyDescent="0.25">
      <c r="C6068" t="s">
        <v>214</v>
      </c>
      <c r="D6068">
        <v>0</v>
      </c>
      <c r="E6068">
        <v>227</v>
      </c>
      <c r="F6068" s="69">
        <v>43152</v>
      </c>
      <c r="G6068" s="69">
        <v>43152</v>
      </c>
      <c r="H6068">
        <v>104</v>
      </c>
      <c r="I6068">
        <v>117</v>
      </c>
      <c r="J6068" t="s">
        <v>1008</v>
      </c>
      <c r="K6068" t="s">
        <v>618</v>
      </c>
      <c r="L6068" t="s">
        <v>67</v>
      </c>
      <c r="M6068" s="73">
        <v>1226667</v>
      </c>
      <c r="N6068" t="str">
        <f t="shared" si="188"/>
        <v>0104-1</v>
      </c>
      <c r="O6068">
        <v>7512</v>
      </c>
      <c r="P6068">
        <f>1</f>
        <v>1</v>
      </c>
      <c r="Q6068">
        <f t="shared" si="189"/>
        <v>2</v>
      </c>
      <c r="W6068"/>
    </row>
    <row r="6069" spans="3:23" x14ac:dyDescent="0.25">
      <c r="C6069" t="s">
        <v>214</v>
      </c>
      <c r="D6069">
        <v>0</v>
      </c>
      <c r="E6069">
        <v>6382</v>
      </c>
      <c r="F6069" s="69">
        <v>43441</v>
      </c>
      <c r="G6069" s="69">
        <v>43441</v>
      </c>
      <c r="H6069">
        <v>85</v>
      </c>
      <c r="I6069">
        <v>116</v>
      </c>
      <c r="J6069" t="s">
        <v>1009</v>
      </c>
      <c r="K6069" t="s">
        <v>618</v>
      </c>
      <c r="L6069" t="s">
        <v>67</v>
      </c>
      <c r="M6069" s="73">
        <v>2300000</v>
      </c>
      <c r="N6069" t="str">
        <f t="shared" si="188"/>
        <v>0085-1</v>
      </c>
      <c r="O6069">
        <v>7512</v>
      </c>
      <c r="P6069">
        <f>1</f>
        <v>1</v>
      </c>
      <c r="Q6069">
        <f t="shared" si="189"/>
        <v>12</v>
      </c>
      <c r="W6069"/>
    </row>
    <row r="6070" spans="3:23" x14ac:dyDescent="0.25">
      <c r="C6070" t="s">
        <v>214</v>
      </c>
      <c r="D6070">
        <v>0</v>
      </c>
      <c r="E6070">
        <v>5723</v>
      </c>
      <c r="F6070" s="69">
        <v>43412</v>
      </c>
      <c r="G6070" s="69">
        <v>43412</v>
      </c>
      <c r="H6070">
        <v>85</v>
      </c>
      <c r="I6070">
        <v>116</v>
      </c>
      <c r="J6070" t="s">
        <v>1009</v>
      </c>
      <c r="K6070" t="s">
        <v>618</v>
      </c>
      <c r="L6070" t="s">
        <v>67</v>
      </c>
      <c r="M6070" s="73">
        <v>2300000</v>
      </c>
      <c r="N6070" t="str">
        <f t="shared" si="188"/>
        <v>0085-1</v>
      </c>
      <c r="O6070">
        <v>7512</v>
      </c>
      <c r="P6070">
        <f>1</f>
        <v>1</v>
      </c>
      <c r="Q6070">
        <f t="shared" si="189"/>
        <v>11</v>
      </c>
      <c r="W6070"/>
    </row>
    <row r="6071" spans="3:23" x14ac:dyDescent="0.25">
      <c r="C6071" t="s">
        <v>214</v>
      </c>
      <c r="D6071">
        <v>0</v>
      </c>
      <c r="E6071">
        <v>5086</v>
      </c>
      <c r="F6071" s="69">
        <v>43378</v>
      </c>
      <c r="G6071" s="69">
        <v>43378</v>
      </c>
      <c r="H6071">
        <v>85</v>
      </c>
      <c r="I6071">
        <v>116</v>
      </c>
      <c r="J6071" t="s">
        <v>1009</v>
      </c>
      <c r="K6071" t="s">
        <v>618</v>
      </c>
      <c r="L6071" t="s">
        <v>67</v>
      </c>
      <c r="M6071" s="73">
        <v>2300000</v>
      </c>
      <c r="N6071" t="str">
        <f t="shared" si="188"/>
        <v>0085-1</v>
      </c>
      <c r="O6071">
        <v>7512</v>
      </c>
      <c r="P6071">
        <f>1</f>
        <v>1</v>
      </c>
      <c r="Q6071">
        <f t="shared" si="189"/>
        <v>10</v>
      </c>
      <c r="W6071"/>
    </row>
    <row r="6072" spans="3:23" x14ac:dyDescent="0.25">
      <c r="C6072" t="s">
        <v>214</v>
      </c>
      <c r="D6072">
        <v>0</v>
      </c>
      <c r="E6072">
        <v>4476</v>
      </c>
      <c r="F6072" s="69">
        <v>43350</v>
      </c>
      <c r="G6072" s="69">
        <v>43350</v>
      </c>
      <c r="H6072">
        <v>85</v>
      </c>
      <c r="I6072">
        <v>116</v>
      </c>
      <c r="J6072" t="s">
        <v>1009</v>
      </c>
      <c r="K6072" t="s">
        <v>618</v>
      </c>
      <c r="L6072" t="s">
        <v>67</v>
      </c>
      <c r="M6072" s="73">
        <v>2300000</v>
      </c>
      <c r="N6072" t="str">
        <f t="shared" si="188"/>
        <v>0085-1</v>
      </c>
      <c r="O6072">
        <v>7512</v>
      </c>
      <c r="P6072">
        <f>1</f>
        <v>1</v>
      </c>
      <c r="Q6072">
        <f t="shared" si="189"/>
        <v>9</v>
      </c>
      <c r="W6072"/>
    </row>
    <row r="6073" spans="3:23" x14ac:dyDescent="0.25">
      <c r="C6073" t="s">
        <v>214</v>
      </c>
      <c r="D6073">
        <v>0</v>
      </c>
      <c r="E6073">
        <v>3712</v>
      </c>
      <c r="F6073" s="69">
        <v>43315</v>
      </c>
      <c r="G6073" s="69">
        <v>43315</v>
      </c>
      <c r="H6073">
        <v>85</v>
      </c>
      <c r="I6073">
        <v>116</v>
      </c>
      <c r="J6073" t="s">
        <v>1009</v>
      </c>
      <c r="K6073" t="s">
        <v>618</v>
      </c>
      <c r="L6073" t="s">
        <v>67</v>
      </c>
      <c r="M6073" s="73">
        <v>2300000</v>
      </c>
      <c r="N6073" t="str">
        <f t="shared" si="188"/>
        <v>0085-1</v>
      </c>
      <c r="O6073">
        <v>7512</v>
      </c>
      <c r="P6073">
        <f>1</f>
        <v>1</v>
      </c>
      <c r="Q6073">
        <f t="shared" si="189"/>
        <v>8</v>
      </c>
      <c r="W6073"/>
    </row>
    <row r="6074" spans="3:23" x14ac:dyDescent="0.25">
      <c r="C6074" t="s">
        <v>214</v>
      </c>
      <c r="D6074">
        <v>0</v>
      </c>
      <c r="E6074">
        <v>3292</v>
      </c>
      <c r="F6074" s="69">
        <v>43290</v>
      </c>
      <c r="G6074" s="69">
        <v>43290</v>
      </c>
      <c r="H6074">
        <v>85</v>
      </c>
      <c r="I6074">
        <v>116</v>
      </c>
      <c r="J6074" t="s">
        <v>1009</v>
      </c>
      <c r="K6074" t="s">
        <v>618</v>
      </c>
      <c r="L6074" t="s">
        <v>67</v>
      </c>
      <c r="M6074" s="73">
        <v>2300000</v>
      </c>
      <c r="N6074" t="str">
        <f t="shared" si="188"/>
        <v>0085-1</v>
      </c>
      <c r="O6074">
        <v>7512</v>
      </c>
      <c r="P6074">
        <f>1</f>
        <v>1</v>
      </c>
      <c r="Q6074">
        <f t="shared" si="189"/>
        <v>7</v>
      </c>
      <c r="W6074"/>
    </row>
    <row r="6075" spans="3:23" x14ac:dyDescent="0.25">
      <c r="C6075" t="s">
        <v>214</v>
      </c>
      <c r="D6075">
        <v>0</v>
      </c>
      <c r="E6075">
        <v>2726</v>
      </c>
      <c r="F6075" s="69">
        <v>43259</v>
      </c>
      <c r="G6075" s="69">
        <v>43259</v>
      </c>
      <c r="H6075">
        <v>85</v>
      </c>
      <c r="I6075">
        <v>116</v>
      </c>
      <c r="J6075" t="s">
        <v>1009</v>
      </c>
      <c r="K6075" t="s">
        <v>618</v>
      </c>
      <c r="L6075" t="s">
        <v>67</v>
      </c>
      <c r="M6075" s="73">
        <v>2300000</v>
      </c>
      <c r="N6075" t="str">
        <f t="shared" si="188"/>
        <v>0085-1</v>
      </c>
      <c r="O6075">
        <v>7512</v>
      </c>
      <c r="P6075">
        <f>1</f>
        <v>1</v>
      </c>
      <c r="Q6075">
        <f t="shared" si="189"/>
        <v>6</v>
      </c>
      <c r="W6075"/>
    </row>
    <row r="6076" spans="3:23" x14ac:dyDescent="0.25">
      <c r="C6076" t="s">
        <v>214</v>
      </c>
      <c r="D6076">
        <v>0</v>
      </c>
      <c r="E6076">
        <v>2150</v>
      </c>
      <c r="F6076" s="69">
        <v>43229</v>
      </c>
      <c r="G6076" s="69">
        <v>43229</v>
      </c>
      <c r="H6076">
        <v>85</v>
      </c>
      <c r="I6076">
        <v>116</v>
      </c>
      <c r="J6076" t="s">
        <v>1009</v>
      </c>
      <c r="K6076" t="s">
        <v>618</v>
      </c>
      <c r="L6076" t="s">
        <v>67</v>
      </c>
      <c r="M6076" s="73">
        <v>2300000</v>
      </c>
      <c r="N6076" t="str">
        <f t="shared" si="188"/>
        <v>0085-1</v>
      </c>
      <c r="O6076">
        <v>7512</v>
      </c>
      <c r="P6076">
        <f>1</f>
        <v>1</v>
      </c>
      <c r="Q6076">
        <f t="shared" si="189"/>
        <v>5</v>
      </c>
      <c r="W6076"/>
    </row>
    <row r="6077" spans="3:23" x14ac:dyDescent="0.25">
      <c r="C6077" t="s">
        <v>214</v>
      </c>
      <c r="D6077">
        <v>0</v>
      </c>
      <c r="E6077">
        <v>1658</v>
      </c>
      <c r="F6077" s="69">
        <v>43203</v>
      </c>
      <c r="G6077" s="69">
        <v>43203</v>
      </c>
      <c r="H6077">
        <v>85</v>
      </c>
      <c r="I6077">
        <v>116</v>
      </c>
      <c r="J6077" t="s">
        <v>1009</v>
      </c>
      <c r="K6077" t="s">
        <v>618</v>
      </c>
      <c r="L6077" t="s">
        <v>67</v>
      </c>
      <c r="M6077" s="73">
        <v>766667</v>
      </c>
      <c r="N6077" t="str">
        <f t="shared" si="188"/>
        <v>0085-1</v>
      </c>
      <c r="O6077">
        <v>7512</v>
      </c>
      <c r="P6077">
        <f>1</f>
        <v>1</v>
      </c>
      <c r="Q6077">
        <f t="shared" si="189"/>
        <v>4</v>
      </c>
      <c r="W6077"/>
    </row>
    <row r="6078" spans="3:23" x14ac:dyDescent="0.25">
      <c r="C6078" t="s">
        <v>214</v>
      </c>
      <c r="D6078">
        <v>0</v>
      </c>
      <c r="E6078">
        <v>1619</v>
      </c>
      <c r="F6078" s="69">
        <v>43203</v>
      </c>
      <c r="G6078" s="69">
        <v>43203</v>
      </c>
      <c r="H6078">
        <v>85</v>
      </c>
      <c r="I6078">
        <v>116</v>
      </c>
      <c r="J6078" t="s">
        <v>1009</v>
      </c>
      <c r="K6078" t="s">
        <v>618</v>
      </c>
      <c r="L6078" t="s">
        <v>67</v>
      </c>
      <c r="M6078" s="73">
        <v>1380000</v>
      </c>
      <c r="N6078" t="str">
        <f t="shared" si="188"/>
        <v>0085-1</v>
      </c>
      <c r="O6078">
        <v>7512</v>
      </c>
      <c r="P6078">
        <f>1</f>
        <v>1</v>
      </c>
      <c r="Q6078">
        <f t="shared" si="189"/>
        <v>4</v>
      </c>
      <c r="W6078"/>
    </row>
    <row r="6079" spans="3:23" x14ac:dyDescent="0.25">
      <c r="C6079" t="s">
        <v>214</v>
      </c>
      <c r="D6079">
        <v>0</v>
      </c>
      <c r="E6079">
        <v>493</v>
      </c>
      <c r="F6079" s="69">
        <v>43166</v>
      </c>
      <c r="G6079" s="69">
        <v>43166</v>
      </c>
      <c r="H6079">
        <v>85</v>
      </c>
      <c r="I6079">
        <v>116</v>
      </c>
      <c r="J6079" t="s">
        <v>1009</v>
      </c>
      <c r="K6079" t="s">
        <v>618</v>
      </c>
      <c r="L6079" t="s">
        <v>67</v>
      </c>
      <c r="M6079" s="73">
        <v>1456667</v>
      </c>
      <c r="N6079" t="str">
        <f t="shared" si="188"/>
        <v>0085-1</v>
      </c>
      <c r="O6079">
        <v>7512</v>
      </c>
      <c r="P6079">
        <f>1</f>
        <v>1</v>
      </c>
      <c r="Q6079">
        <f t="shared" si="189"/>
        <v>3</v>
      </c>
      <c r="W6079"/>
    </row>
    <row r="6080" spans="3:23" x14ac:dyDescent="0.25">
      <c r="C6080" t="s">
        <v>214</v>
      </c>
      <c r="D6080">
        <v>0</v>
      </c>
      <c r="E6080">
        <v>6229</v>
      </c>
      <c r="F6080" s="69">
        <v>43438</v>
      </c>
      <c r="G6080" s="69">
        <v>43438</v>
      </c>
      <c r="H6080">
        <v>103</v>
      </c>
      <c r="I6080">
        <v>115</v>
      </c>
      <c r="J6080" t="s">
        <v>1010</v>
      </c>
      <c r="K6080" t="s">
        <v>618</v>
      </c>
      <c r="L6080" t="s">
        <v>67</v>
      </c>
      <c r="M6080" s="73">
        <v>2300000</v>
      </c>
      <c r="N6080" t="str">
        <f t="shared" si="188"/>
        <v>0103-1</v>
      </c>
      <c r="O6080">
        <v>7512</v>
      </c>
      <c r="P6080">
        <f>1</f>
        <v>1</v>
      </c>
      <c r="Q6080">
        <f t="shared" si="189"/>
        <v>12</v>
      </c>
      <c r="W6080"/>
    </row>
    <row r="6081" spans="3:23" x14ac:dyDescent="0.25">
      <c r="C6081" t="s">
        <v>214</v>
      </c>
      <c r="D6081">
        <v>0</v>
      </c>
      <c r="E6081">
        <v>5825</v>
      </c>
      <c r="F6081" s="69">
        <v>43413</v>
      </c>
      <c r="G6081" s="69">
        <v>43413</v>
      </c>
      <c r="H6081">
        <v>103</v>
      </c>
      <c r="I6081">
        <v>115</v>
      </c>
      <c r="J6081" t="s">
        <v>1010</v>
      </c>
      <c r="K6081" t="s">
        <v>618</v>
      </c>
      <c r="L6081" t="s">
        <v>67</v>
      </c>
      <c r="M6081" s="73">
        <v>2300000</v>
      </c>
      <c r="N6081" t="str">
        <f t="shared" si="188"/>
        <v>0103-1</v>
      </c>
      <c r="O6081">
        <v>7512</v>
      </c>
      <c r="P6081">
        <f>1</f>
        <v>1</v>
      </c>
      <c r="Q6081">
        <f t="shared" si="189"/>
        <v>11</v>
      </c>
      <c r="W6081"/>
    </row>
    <row r="6082" spans="3:23" x14ac:dyDescent="0.25">
      <c r="C6082" t="s">
        <v>214</v>
      </c>
      <c r="D6082">
        <v>0</v>
      </c>
      <c r="E6082">
        <v>4893</v>
      </c>
      <c r="F6082" s="69">
        <v>43376</v>
      </c>
      <c r="G6082" s="69">
        <v>43376</v>
      </c>
      <c r="H6082">
        <v>103</v>
      </c>
      <c r="I6082">
        <v>115</v>
      </c>
      <c r="J6082" t="s">
        <v>1010</v>
      </c>
      <c r="K6082" t="s">
        <v>618</v>
      </c>
      <c r="L6082" t="s">
        <v>67</v>
      </c>
      <c r="M6082" s="73">
        <v>2300000</v>
      </c>
      <c r="N6082" t="str">
        <f t="shared" si="188"/>
        <v>0103-1</v>
      </c>
      <c r="O6082">
        <v>7512</v>
      </c>
      <c r="P6082">
        <f>1</f>
        <v>1</v>
      </c>
      <c r="Q6082">
        <f t="shared" si="189"/>
        <v>10</v>
      </c>
      <c r="W6082"/>
    </row>
    <row r="6083" spans="3:23" x14ac:dyDescent="0.25">
      <c r="C6083" t="s">
        <v>214</v>
      </c>
      <c r="D6083">
        <v>0</v>
      </c>
      <c r="E6083">
        <v>4255</v>
      </c>
      <c r="F6083" s="69">
        <v>43347</v>
      </c>
      <c r="G6083" s="69">
        <v>43347</v>
      </c>
      <c r="H6083">
        <v>103</v>
      </c>
      <c r="I6083">
        <v>115</v>
      </c>
      <c r="J6083" t="s">
        <v>1010</v>
      </c>
      <c r="K6083" t="s">
        <v>618</v>
      </c>
      <c r="L6083" t="s">
        <v>67</v>
      </c>
      <c r="M6083" s="73">
        <v>2300000</v>
      </c>
      <c r="N6083" t="str">
        <f t="shared" si="188"/>
        <v>0103-1</v>
      </c>
      <c r="O6083">
        <v>7512</v>
      </c>
      <c r="P6083">
        <f>1</f>
        <v>1</v>
      </c>
      <c r="Q6083">
        <f t="shared" si="189"/>
        <v>9</v>
      </c>
      <c r="W6083"/>
    </row>
    <row r="6084" spans="3:23" x14ac:dyDescent="0.25">
      <c r="C6084" t="s">
        <v>214</v>
      </c>
      <c r="D6084">
        <v>0</v>
      </c>
      <c r="E6084">
        <v>3905</v>
      </c>
      <c r="F6084" s="69">
        <v>43321</v>
      </c>
      <c r="G6084" s="69">
        <v>43321</v>
      </c>
      <c r="H6084">
        <v>103</v>
      </c>
      <c r="I6084">
        <v>115</v>
      </c>
      <c r="J6084" t="s">
        <v>1010</v>
      </c>
      <c r="K6084" t="s">
        <v>618</v>
      </c>
      <c r="L6084" t="s">
        <v>67</v>
      </c>
      <c r="M6084" s="73">
        <v>2300000</v>
      </c>
      <c r="N6084" t="str">
        <f t="shared" ref="N6084:N6147" si="190">TEXT(H6084,"0000")&amp;"-"&amp;TEXT(P6084,"0")</f>
        <v>0103-1</v>
      </c>
      <c r="O6084">
        <v>7512</v>
      </c>
      <c r="P6084">
        <f>1</f>
        <v>1</v>
      </c>
      <c r="Q6084">
        <f t="shared" ref="Q6084:Q6147" si="191">MONTH(G6084)</f>
        <v>8</v>
      </c>
      <c r="W6084"/>
    </row>
    <row r="6085" spans="3:23" x14ac:dyDescent="0.25">
      <c r="C6085" t="s">
        <v>214</v>
      </c>
      <c r="D6085">
        <v>0</v>
      </c>
      <c r="E6085">
        <v>3129</v>
      </c>
      <c r="F6085" s="69">
        <v>43286</v>
      </c>
      <c r="G6085" s="69">
        <v>43286</v>
      </c>
      <c r="H6085">
        <v>103</v>
      </c>
      <c r="I6085">
        <v>115</v>
      </c>
      <c r="J6085" t="s">
        <v>1010</v>
      </c>
      <c r="K6085" t="s">
        <v>618</v>
      </c>
      <c r="L6085" t="s">
        <v>67</v>
      </c>
      <c r="M6085" s="73">
        <v>2300000</v>
      </c>
      <c r="N6085" t="str">
        <f t="shared" si="190"/>
        <v>0103-1</v>
      </c>
      <c r="O6085">
        <v>7512</v>
      </c>
      <c r="P6085">
        <f>1</f>
        <v>1</v>
      </c>
      <c r="Q6085">
        <f t="shared" si="191"/>
        <v>7</v>
      </c>
      <c r="W6085"/>
    </row>
    <row r="6086" spans="3:23" x14ac:dyDescent="0.25">
      <c r="C6086" t="s">
        <v>214</v>
      </c>
      <c r="D6086">
        <v>0</v>
      </c>
      <c r="E6086">
        <v>2574</v>
      </c>
      <c r="F6086" s="69">
        <v>43257</v>
      </c>
      <c r="G6086" s="69">
        <v>43257</v>
      </c>
      <c r="H6086">
        <v>103</v>
      </c>
      <c r="I6086">
        <v>115</v>
      </c>
      <c r="J6086" t="s">
        <v>1010</v>
      </c>
      <c r="K6086" t="s">
        <v>618</v>
      </c>
      <c r="L6086" t="s">
        <v>67</v>
      </c>
      <c r="M6086" s="73">
        <v>2300000</v>
      </c>
      <c r="N6086" t="str">
        <f t="shared" si="190"/>
        <v>0103-1</v>
      </c>
      <c r="O6086">
        <v>7512</v>
      </c>
      <c r="P6086">
        <f>1</f>
        <v>1</v>
      </c>
      <c r="Q6086">
        <f t="shared" si="191"/>
        <v>6</v>
      </c>
      <c r="W6086"/>
    </row>
    <row r="6087" spans="3:23" x14ac:dyDescent="0.25">
      <c r="C6087" t="s">
        <v>214</v>
      </c>
      <c r="D6087">
        <v>0</v>
      </c>
      <c r="E6087">
        <v>1936</v>
      </c>
      <c r="F6087" s="69">
        <v>43227</v>
      </c>
      <c r="G6087" s="69">
        <v>43227</v>
      </c>
      <c r="H6087">
        <v>103</v>
      </c>
      <c r="I6087">
        <v>115</v>
      </c>
      <c r="J6087" t="s">
        <v>1010</v>
      </c>
      <c r="K6087" t="s">
        <v>618</v>
      </c>
      <c r="L6087" t="s">
        <v>67</v>
      </c>
      <c r="M6087" s="73">
        <v>2300000</v>
      </c>
      <c r="N6087" t="str">
        <f t="shared" si="190"/>
        <v>0103-1</v>
      </c>
      <c r="O6087">
        <v>7512</v>
      </c>
      <c r="P6087">
        <f>1</f>
        <v>1</v>
      </c>
      <c r="Q6087">
        <f t="shared" si="191"/>
        <v>5</v>
      </c>
      <c r="W6087"/>
    </row>
    <row r="6088" spans="3:23" x14ac:dyDescent="0.25">
      <c r="C6088" t="s">
        <v>214</v>
      </c>
      <c r="D6088">
        <v>0</v>
      </c>
      <c r="E6088">
        <v>1351</v>
      </c>
      <c r="F6088" s="69">
        <v>43196</v>
      </c>
      <c r="G6088" s="69">
        <v>43196</v>
      </c>
      <c r="H6088">
        <v>103</v>
      </c>
      <c r="I6088">
        <v>115</v>
      </c>
      <c r="J6088" t="s">
        <v>1010</v>
      </c>
      <c r="K6088" t="s">
        <v>618</v>
      </c>
      <c r="L6088" t="s">
        <v>67</v>
      </c>
      <c r="M6088" s="73">
        <v>2300000</v>
      </c>
      <c r="N6088" t="str">
        <f t="shared" si="190"/>
        <v>0103-1</v>
      </c>
      <c r="O6088">
        <v>7512</v>
      </c>
      <c r="P6088">
        <f>1</f>
        <v>1</v>
      </c>
      <c r="Q6088">
        <f t="shared" si="191"/>
        <v>4</v>
      </c>
      <c r="W6088"/>
    </row>
    <row r="6089" spans="3:23" x14ac:dyDescent="0.25">
      <c r="C6089" t="s">
        <v>214</v>
      </c>
      <c r="D6089">
        <v>0</v>
      </c>
      <c r="E6089">
        <v>652</v>
      </c>
      <c r="F6089" s="69">
        <v>43168</v>
      </c>
      <c r="G6089" s="69">
        <v>43168</v>
      </c>
      <c r="H6089">
        <v>103</v>
      </c>
      <c r="I6089">
        <v>115</v>
      </c>
      <c r="J6089" t="s">
        <v>1010</v>
      </c>
      <c r="K6089" t="s">
        <v>618</v>
      </c>
      <c r="L6089" t="s">
        <v>67</v>
      </c>
      <c r="M6089" s="73">
        <v>2300000</v>
      </c>
      <c r="N6089" t="str">
        <f t="shared" si="190"/>
        <v>0103-1</v>
      </c>
      <c r="O6089">
        <v>7512</v>
      </c>
      <c r="P6089">
        <f>1</f>
        <v>1</v>
      </c>
      <c r="Q6089">
        <f t="shared" si="191"/>
        <v>3</v>
      </c>
      <c r="W6089"/>
    </row>
    <row r="6090" spans="3:23" x14ac:dyDescent="0.25">
      <c r="C6090" t="s">
        <v>214</v>
      </c>
      <c r="D6090">
        <v>0</v>
      </c>
      <c r="E6090">
        <v>506</v>
      </c>
      <c r="F6090" s="69">
        <v>43166</v>
      </c>
      <c r="G6090" s="69">
        <v>43166</v>
      </c>
      <c r="H6090">
        <v>103</v>
      </c>
      <c r="I6090">
        <v>115</v>
      </c>
      <c r="J6090" t="s">
        <v>1010</v>
      </c>
      <c r="K6090" t="s">
        <v>618</v>
      </c>
      <c r="L6090" t="s">
        <v>67</v>
      </c>
      <c r="M6090" s="73">
        <v>1226667</v>
      </c>
      <c r="N6090" t="str">
        <f t="shared" si="190"/>
        <v>0103-1</v>
      </c>
      <c r="O6090">
        <v>7512</v>
      </c>
      <c r="P6090">
        <f>1</f>
        <v>1</v>
      </c>
      <c r="Q6090">
        <f t="shared" si="191"/>
        <v>3</v>
      </c>
      <c r="W6090"/>
    </row>
    <row r="6091" spans="3:23" x14ac:dyDescent="0.25">
      <c r="C6091" t="s">
        <v>214</v>
      </c>
      <c r="D6091">
        <v>0</v>
      </c>
      <c r="E6091">
        <v>5605</v>
      </c>
      <c r="F6091" s="69">
        <v>43411</v>
      </c>
      <c r="G6091" s="69">
        <v>43411</v>
      </c>
      <c r="H6091">
        <v>121</v>
      </c>
      <c r="I6091">
        <v>114</v>
      </c>
      <c r="J6091" t="s">
        <v>1011</v>
      </c>
      <c r="K6091" t="s">
        <v>618</v>
      </c>
      <c r="L6091" t="s">
        <v>67</v>
      </c>
      <c r="M6091" s="73">
        <v>2300000</v>
      </c>
      <c r="N6091" t="str">
        <f t="shared" si="190"/>
        <v>0121-1</v>
      </c>
      <c r="O6091">
        <v>7512</v>
      </c>
      <c r="P6091">
        <f>1</f>
        <v>1</v>
      </c>
      <c r="Q6091">
        <f t="shared" si="191"/>
        <v>11</v>
      </c>
      <c r="W6091"/>
    </row>
    <row r="6092" spans="3:23" x14ac:dyDescent="0.25">
      <c r="C6092" t="s">
        <v>214</v>
      </c>
      <c r="D6092">
        <v>0</v>
      </c>
      <c r="E6092">
        <v>5087</v>
      </c>
      <c r="F6092" s="69">
        <v>43378</v>
      </c>
      <c r="G6092" s="69">
        <v>43378</v>
      </c>
      <c r="H6092">
        <v>121</v>
      </c>
      <c r="I6092">
        <v>114</v>
      </c>
      <c r="J6092" t="s">
        <v>1011</v>
      </c>
      <c r="K6092" t="s">
        <v>618</v>
      </c>
      <c r="L6092" t="s">
        <v>67</v>
      </c>
      <c r="M6092" s="73">
        <v>2300000</v>
      </c>
      <c r="N6092" t="str">
        <f t="shared" si="190"/>
        <v>0121-1</v>
      </c>
      <c r="O6092">
        <v>7512</v>
      </c>
      <c r="P6092">
        <f>1</f>
        <v>1</v>
      </c>
      <c r="Q6092">
        <f t="shared" si="191"/>
        <v>10</v>
      </c>
      <c r="W6092"/>
    </row>
    <row r="6093" spans="3:23" x14ac:dyDescent="0.25">
      <c r="C6093" t="s">
        <v>214</v>
      </c>
      <c r="D6093">
        <v>0</v>
      </c>
      <c r="E6093">
        <v>4325</v>
      </c>
      <c r="F6093" s="69">
        <v>43348</v>
      </c>
      <c r="G6093" s="69">
        <v>43348</v>
      </c>
      <c r="H6093">
        <v>121</v>
      </c>
      <c r="I6093">
        <v>114</v>
      </c>
      <c r="J6093" t="s">
        <v>1011</v>
      </c>
      <c r="K6093" t="s">
        <v>618</v>
      </c>
      <c r="L6093" t="s">
        <v>67</v>
      </c>
      <c r="M6093" s="73">
        <v>2300000</v>
      </c>
      <c r="N6093" t="str">
        <f t="shared" si="190"/>
        <v>0121-1</v>
      </c>
      <c r="O6093">
        <v>7512</v>
      </c>
      <c r="P6093">
        <f>1</f>
        <v>1</v>
      </c>
      <c r="Q6093">
        <f t="shared" si="191"/>
        <v>9</v>
      </c>
      <c r="W6093"/>
    </row>
    <row r="6094" spans="3:23" x14ac:dyDescent="0.25">
      <c r="C6094" t="s">
        <v>214</v>
      </c>
      <c r="D6094">
        <v>0</v>
      </c>
      <c r="E6094">
        <v>3689</v>
      </c>
      <c r="F6094" s="69">
        <v>43315</v>
      </c>
      <c r="G6094" s="69">
        <v>43315</v>
      </c>
      <c r="H6094">
        <v>121</v>
      </c>
      <c r="I6094">
        <v>114</v>
      </c>
      <c r="J6094" t="s">
        <v>1011</v>
      </c>
      <c r="K6094" t="s">
        <v>618</v>
      </c>
      <c r="L6094" t="s">
        <v>67</v>
      </c>
      <c r="M6094" s="73">
        <v>2300000</v>
      </c>
      <c r="N6094" t="str">
        <f t="shared" si="190"/>
        <v>0121-1</v>
      </c>
      <c r="O6094">
        <v>7512</v>
      </c>
      <c r="P6094">
        <f>1</f>
        <v>1</v>
      </c>
      <c r="Q6094">
        <f t="shared" si="191"/>
        <v>8</v>
      </c>
      <c r="W6094"/>
    </row>
    <row r="6095" spans="3:23" x14ac:dyDescent="0.25">
      <c r="C6095" t="s">
        <v>214</v>
      </c>
      <c r="D6095">
        <v>0</v>
      </c>
      <c r="E6095">
        <v>3402</v>
      </c>
      <c r="F6095" s="69">
        <v>43292</v>
      </c>
      <c r="G6095" s="69">
        <v>43292</v>
      </c>
      <c r="H6095">
        <v>121</v>
      </c>
      <c r="I6095">
        <v>114</v>
      </c>
      <c r="J6095" t="s">
        <v>1011</v>
      </c>
      <c r="K6095" t="s">
        <v>618</v>
      </c>
      <c r="L6095" t="s">
        <v>67</v>
      </c>
      <c r="M6095" s="73">
        <v>2300000</v>
      </c>
      <c r="N6095" t="str">
        <f t="shared" si="190"/>
        <v>0121-1</v>
      </c>
      <c r="O6095">
        <v>7512</v>
      </c>
      <c r="P6095">
        <f>1</f>
        <v>1</v>
      </c>
      <c r="Q6095">
        <f t="shared" si="191"/>
        <v>7</v>
      </c>
      <c r="W6095"/>
    </row>
    <row r="6096" spans="3:23" x14ac:dyDescent="0.25">
      <c r="C6096" t="s">
        <v>214</v>
      </c>
      <c r="D6096">
        <v>0</v>
      </c>
      <c r="E6096">
        <v>2543</v>
      </c>
      <c r="F6096" s="69">
        <v>43257</v>
      </c>
      <c r="G6096" s="69">
        <v>43257</v>
      </c>
      <c r="H6096">
        <v>121</v>
      </c>
      <c r="I6096">
        <v>114</v>
      </c>
      <c r="J6096" t="s">
        <v>1011</v>
      </c>
      <c r="K6096" t="s">
        <v>618</v>
      </c>
      <c r="L6096" t="s">
        <v>67</v>
      </c>
      <c r="M6096" s="73">
        <v>2300000</v>
      </c>
      <c r="N6096" t="str">
        <f t="shared" si="190"/>
        <v>0121-1</v>
      </c>
      <c r="O6096">
        <v>7512</v>
      </c>
      <c r="P6096">
        <f>1</f>
        <v>1</v>
      </c>
      <c r="Q6096">
        <f t="shared" si="191"/>
        <v>6</v>
      </c>
      <c r="W6096"/>
    </row>
    <row r="6097" spans="3:23" x14ac:dyDescent="0.25">
      <c r="C6097" t="s">
        <v>214</v>
      </c>
      <c r="D6097">
        <v>0</v>
      </c>
      <c r="E6097">
        <v>1953</v>
      </c>
      <c r="F6097" s="69">
        <v>43227</v>
      </c>
      <c r="G6097" s="69">
        <v>43227</v>
      </c>
      <c r="H6097">
        <v>121</v>
      </c>
      <c r="I6097">
        <v>114</v>
      </c>
      <c r="J6097" t="s">
        <v>1011</v>
      </c>
      <c r="K6097" t="s">
        <v>618</v>
      </c>
      <c r="L6097" t="s">
        <v>67</v>
      </c>
      <c r="M6097" s="73">
        <v>2300000</v>
      </c>
      <c r="N6097" t="str">
        <f t="shared" si="190"/>
        <v>0121-1</v>
      </c>
      <c r="O6097">
        <v>7512</v>
      </c>
      <c r="P6097">
        <f>1</f>
        <v>1</v>
      </c>
      <c r="Q6097">
        <f t="shared" si="191"/>
        <v>5</v>
      </c>
      <c r="W6097"/>
    </row>
    <row r="6098" spans="3:23" x14ac:dyDescent="0.25">
      <c r="C6098" t="s">
        <v>214</v>
      </c>
      <c r="D6098">
        <v>0</v>
      </c>
      <c r="E6098">
        <v>1508</v>
      </c>
      <c r="F6098" s="69">
        <v>43201</v>
      </c>
      <c r="G6098" s="69">
        <v>43201</v>
      </c>
      <c r="H6098">
        <v>121</v>
      </c>
      <c r="I6098">
        <v>114</v>
      </c>
      <c r="J6098" t="s">
        <v>1011</v>
      </c>
      <c r="K6098" t="s">
        <v>618</v>
      </c>
      <c r="L6098" t="s">
        <v>67</v>
      </c>
      <c r="M6098" s="73">
        <v>2300000</v>
      </c>
      <c r="N6098" t="str">
        <f t="shared" si="190"/>
        <v>0121-1</v>
      </c>
      <c r="O6098">
        <v>7512</v>
      </c>
      <c r="P6098">
        <f>1</f>
        <v>1</v>
      </c>
      <c r="Q6098">
        <f t="shared" si="191"/>
        <v>4</v>
      </c>
      <c r="W6098"/>
    </row>
    <row r="6099" spans="3:23" x14ac:dyDescent="0.25">
      <c r="C6099" t="s">
        <v>214</v>
      </c>
      <c r="D6099">
        <v>0</v>
      </c>
      <c r="E6099">
        <v>847</v>
      </c>
      <c r="F6099" s="69">
        <v>43173</v>
      </c>
      <c r="G6099" s="69">
        <v>43173</v>
      </c>
      <c r="H6099">
        <v>121</v>
      </c>
      <c r="I6099">
        <v>114</v>
      </c>
      <c r="J6099" t="s">
        <v>1011</v>
      </c>
      <c r="K6099" t="s">
        <v>618</v>
      </c>
      <c r="L6099" t="s">
        <v>67</v>
      </c>
      <c r="M6099" s="73">
        <v>2300000</v>
      </c>
      <c r="N6099" t="str">
        <f t="shared" si="190"/>
        <v>0121-1</v>
      </c>
      <c r="O6099">
        <v>7512</v>
      </c>
      <c r="P6099">
        <f>1</f>
        <v>1</v>
      </c>
      <c r="Q6099">
        <f t="shared" si="191"/>
        <v>3</v>
      </c>
      <c r="W6099"/>
    </row>
    <row r="6100" spans="3:23" x14ac:dyDescent="0.25">
      <c r="C6100" t="s">
        <v>214</v>
      </c>
      <c r="D6100">
        <v>0</v>
      </c>
      <c r="E6100">
        <v>846</v>
      </c>
      <c r="F6100" s="69">
        <v>43173</v>
      </c>
      <c r="G6100" s="69">
        <v>43173</v>
      </c>
      <c r="H6100">
        <v>121</v>
      </c>
      <c r="I6100">
        <v>114</v>
      </c>
      <c r="J6100" t="s">
        <v>1011</v>
      </c>
      <c r="K6100" t="s">
        <v>618</v>
      </c>
      <c r="L6100" t="s">
        <v>67</v>
      </c>
      <c r="M6100" s="73">
        <v>1226667</v>
      </c>
      <c r="N6100" t="str">
        <f t="shared" si="190"/>
        <v>0121-1</v>
      </c>
      <c r="O6100">
        <v>7512</v>
      </c>
      <c r="P6100">
        <f>1</f>
        <v>1</v>
      </c>
      <c r="Q6100">
        <f t="shared" si="191"/>
        <v>3</v>
      </c>
      <c r="W6100"/>
    </row>
    <row r="6101" spans="3:23" x14ac:dyDescent="0.25">
      <c r="C6101" t="s">
        <v>214</v>
      </c>
      <c r="D6101">
        <v>0</v>
      </c>
      <c r="E6101">
        <v>6200</v>
      </c>
      <c r="F6101" s="69">
        <v>43438</v>
      </c>
      <c r="G6101" s="69">
        <v>43438</v>
      </c>
      <c r="H6101">
        <v>88</v>
      </c>
      <c r="I6101">
        <v>113</v>
      </c>
      <c r="J6101" t="s">
        <v>1012</v>
      </c>
      <c r="K6101" t="s">
        <v>618</v>
      </c>
      <c r="L6101" t="s">
        <v>67</v>
      </c>
      <c r="M6101" s="73">
        <v>2300000</v>
      </c>
      <c r="N6101" t="str">
        <f t="shared" si="190"/>
        <v>0088-1</v>
      </c>
      <c r="O6101">
        <v>7512</v>
      </c>
      <c r="P6101">
        <f>1</f>
        <v>1</v>
      </c>
      <c r="Q6101">
        <f t="shared" si="191"/>
        <v>12</v>
      </c>
      <c r="W6101"/>
    </row>
    <row r="6102" spans="3:23" x14ac:dyDescent="0.25">
      <c r="C6102" t="s">
        <v>214</v>
      </c>
      <c r="D6102">
        <v>0</v>
      </c>
      <c r="E6102">
        <v>5694</v>
      </c>
      <c r="F6102" s="69">
        <v>43411</v>
      </c>
      <c r="G6102" s="69">
        <v>43411</v>
      </c>
      <c r="H6102">
        <v>88</v>
      </c>
      <c r="I6102">
        <v>113</v>
      </c>
      <c r="J6102" t="s">
        <v>1012</v>
      </c>
      <c r="K6102" t="s">
        <v>618</v>
      </c>
      <c r="L6102" t="s">
        <v>67</v>
      </c>
      <c r="M6102" s="73">
        <v>2300000</v>
      </c>
      <c r="N6102" t="str">
        <f t="shared" si="190"/>
        <v>0088-1</v>
      </c>
      <c r="O6102">
        <v>7512</v>
      </c>
      <c r="P6102">
        <f>1</f>
        <v>1</v>
      </c>
      <c r="Q6102">
        <f t="shared" si="191"/>
        <v>11</v>
      </c>
      <c r="W6102"/>
    </row>
    <row r="6103" spans="3:23" x14ac:dyDescent="0.25">
      <c r="C6103" t="s">
        <v>214</v>
      </c>
      <c r="D6103">
        <v>0</v>
      </c>
      <c r="E6103">
        <v>4832</v>
      </c>
      <c r="F6103" s="69">
        <v>43375</v>
      </c>
      <c r="G6103" s="69">
        <v>43375</v>
      </c>
      <c r="H6103">
        <v>88</v>
      </c>
      <c r="I6103">
        <v>113</v>
      </c>
      <c r="J6103" t="s">
        <v>1012</v>
      </c>
      <c r="K6103" t="s">
        <v>618</v>
      </c>
      <c r="L6103" t="s">
        <v>67</v>
      </c>
      <c r="M6103" s="73">
        <v>2300000</v>
      </c>
      <c r="N6103" t="str">
        <f t="shared" si="190"/>
        <v>0088-1</v>
      </c>
      <c r="O6103">
        <v>7512</v>
      </c>
      <c r="P6103">
        <f>1</f>
        <v>1</v>
      </c>
      <c r="Q6103">
        <f t="shared" si="191"/>
        <v>10</v>
      </c>
      <c r="W6103"/>
    </row>
    <row r="6104" spans="3:23" x14ac:dyDescent="0.25">
      <c r="C6104" t="s">
        <v>214</v>
      </c>
      <c r="D6104">
        <v>0</v>
      </c>
      <c r="E6104">
        <v>4371</v>
      </c>
      <c r="F6104" s="69">
        <v>43348</v>
      </c>
      <c r="G6104" s="69">
        <v>43348</v>
      </c>
      <c r="H6104">
        <v>88</v>
      </c>
      <c r="I6104">
        <v>113</v>
      </c>
      <c r="J6104" t="s">
        <v>1012</v>
      </c>
      <c r="K6104" t="s">
        <v>618</v>
      </c>
      <c r="L6104" t="s">
        <v>67</v>
      </c>
      <c r="M6104" s="73">
        <v>2300000</v>
      </c>
      <c r="N6104" t="str">
        <f t="shared" si="190"/>
        <v>0088-1</v>
      </c>
      <c r="O6104">
        <v>7512</v>
      </c>
      <c r="P6104">
        <f>1</f>
        <v>1</v>
      </c>
      <c r="Q6104">
        <f t="shared" si="191"/>
        <v>9</v>
      </c>
      <c r="W6104"/>
    </row>
    <row r="6105" spans="3:23" x14ac:dyDescent="0.25">
      <c r="C6105" t="s">
        <v>214</v>
      </c>
      <c r="D6105">
        <v>0</v>
      </c>
      <c r="E6105">
        <v>3693</v>
      </c>
      <c r="F6105" s="69">
        <v>43315</v>
      </c>
      <c r="G6105" s="69">
        <v>43315</v>
      </c>
      <c r="H6105">
        <v>88</v>
      </c>
      <c r="I6105">
        <v>113</v>
      </c>
      <c r="J6105" t="s">
        <v>1012</v>
      </c>
      <c r="K6105" t="s">
        <v>618</v>
      </c>
      <c r="L6105" t="s">
        <v>67</v>
      </c>
      <c r="M6105" s="73">
        <v>2300000</v>
      </c>
      <c r="N6105" t="str">
        <f t="shared" si="190"/>
        <v>0088-1</v>
      </c>
      <c r="O6105">
        <v>7512</v>
      </c>
      <c r="P6105">
        <f>1</f>
        <v>1</v>
      </c>
      <c r="Q6105">
        <f t="shared" si="191"/>
        <v>8</v>
      </c>
      <c r="W6105"/>
    </row>
    <row r="6106" spans="3:23" x14ac:dyDescent="0.25">
      <c r="C6106" t="s">
        <v>214</v>
      </c>
      <c r="D6106">
        <v>0</v>
      </c>
      <c r="E6106">
        <v>3185</v>
      </c>
      <c r="F6106" s="69">
        <v>43290</v>
      </c>
      <c r="G6106" s="69">
        <v>43290</v>
      </c>
      <c r="H6106">
        <v>88</v>
      </c>
      <c r="I6106">
        <v>113</v>
      </c>
      <c r="J6106" t="s">
        <v>1012</v>
      </c>
      <c r="K6106" t="s">
        <v>618</v>
      </c>
      <c r="L6106" t="s">
        <v>67</v>
      </c>
      <c r="M6106" s="73">
        <v>2300000</v>
      </c>
      <c r="N6106" t="str">
        <f t="shared" si="190"/>
        <v>0088-1</v>
      </c>
      <c r="O6106">
        <v>7512</v>
      </c>
      <c r="P6106">
        <f>1</f>
        <v>1</v>
      </c>
      <c r="Q6106">
        <f t="shared" si="191"/>
        <v>7</v>
      </c>
      <c r="W6106"/>
    </row>
    <row r="6107" spans="3:23" x14ac:dyDescent="0.25">
      <c r="C6107" t="s">
        <v>214</v>
      </c>
      <c r="D6107">
        <v>0</v>
      </c>
      <c r="E6107">
        <v>2542</v>
      </c>
      <c r="F6107" s="69">
        <v>43257</v>
      </c>
      <c r="G6107" s="69">
        <v>43257</v>
      </c>
      <c r="H6107">
        <v>88</v>
      </c>
      <c r="I6107">
        <v>113</v>
      </c>
      <c r="J6107" t="s">
        <v>1012</v>
      </c>
      <c r="K6107" t="s">
        <v>618</v>
      </c>
      <c r="L6107" t="s">
        <v>67</v>
      </c>
      <c r="M6107" s="73">
        <v>2300000</v>
      </c>
      <c r="N6107" t="str">
        <f t="shared" si="190"/>
        <v>0088-1</v>
      </c>
      <c r="O6107">
        <v>7512</v>
      </c>
      <c r="P6107">
        <f>1</f>
        <v>1</v>
      </c>
      <c r="Q6107">
        <f t="shared" si="191"/>
        <v>6</v>
      </c>
      <c r="W6107"/>
    </row>
    <row r="6108" spans="3:23" x14ac:dyDescent="0.25">
      <c r="C6108" t="s">
        <v>214</v>
      </c>
      <c r="D6108">
        <v>0</v>
      </c>
      <c r="E6108">
        <v>2172</v>
      </c>
      <c r="F6108" s="69">
        <v>43231</v>
      </c>
      <c r="G6108" s="69">
        <v>43231</v>
      </c>
      <c r="H6108">
        <v>88</v>
      </c>
      <c r="I6108">
        <v>113</v>
      </c>
      <c r="J6108" t="s">
        <v>1012</v>
      </c>
      <c r="K6108" t="s">
        <v>618</v>
      </c>
      <c r="L6108" t="s">
        <v>67</v>
      </c>
      <c r="M6108" s="73">
        <v>2300000</v>
      </c>
      <c r="N6108" t="str">
        <f t="shared" si="190"/>
        <v>0088-1</v>
      </c>
      <c r="O6108">
        <v>7512</v>
      </c>
      <c r="P6108">
        <f>1</f>
        <v>1</v>
      </c>
      <c r="Q6108">
        <f t="shared" si="191"/>
        <v>5</v>
      </c>
      <c r="W6108"/>
    </row>
    <row r="6109" spans="3:23" x14ac:dyDescent="0.25">
      <c r="C6109" t="s">
        <v>214</v>
      </c>
      <c r="D6109">
        <v>0</v>
      </c>
      <c r="E6109">
        <v>1524</v>
      </c>
      <c r="F6109" s="69">
        <v>43201</v>
      </c>
      <c r="G6109" s="69">
        <v>43201</v>
      </c>
      <c r="H6109">
        <v>88</v>
      </c>
      <c r="I6109">
        <v>113</v>
      </c>
      <c r="J6109" t="s">
        <v>1012</v>
      </c>
      <c r="K6109" t="s">
        <v>618</v>
      </c>
      <c r="L6109" t="s">
        <v>67</v>
      </c>
      <c r="M6109" s="73">
        <v>2300000</v>
      </c>
      <c r="N6109" t="str">
        <f t="shared" si="190"/>
        <v>0088-1</v>
      </c>
      <c r="O6109">
        <v>7512</v>
      </c>
      <c r="P6109">
        <f>1</f>
        <v>1</v>
      </c>
      <c r="Q6109">
        <f t="shared" si="191"/>
        <v>4</v>
      </c>
      <c r="W6109"/>
    </row>
    <row r="6110" spans="3:23" x14ac:dyDescent="0.25">
      <c r="C6110" t="s">
        <v>214</v>
      </c>
      <c r="D6110">
        <v>0</v>
      </c>
      <c r="E6110">
        <v>697</v>
      </c>
      <c r="F6110" s="69">
        <v>43171</v>
      </c>
      <c r="G6110" s="69">
        <v>43171</v>
      </c>
      <c r="H6110">
        <v>88</v>
      </c>
      <c r="I6110">
        <v>113</v>
      </c>
      <c r="J6110" t="s">
        <v>1012</v>
      </c>
      <c r="K6110" t="s">
        <v>618</v>
      </c>
      <c r="L6110" t="s">
        <v>67</v>
      </c>
      <c r="M6110" s="73">
        <v>2300000</v>
      </c>
      <c r="N6110" t="str">
        <f t="shared" si="190"/>
        <v>0088-1</v>
      </c>
      <c r="O6110">
        <v>7512</v>
      </c>
      <c r="P6110">
        <f>1</f>
        <v>1</v>
      </c>
      <c r="Q6110">
        <f t="shared" si="191"/>
        <v>3</v>
      </c>
      <c r="W6110"/>
    </row>
    <row r="6111" spans="3:23" x14ac:dyDescent="0.25">
      <c r="C6111" t="s">
        <v>214</v>
      </c>
      <c r="D6111">
        <v>0</v>
      </c>
      <c r="E6111">
        <v>256</v>
      </c>
      <c r="F6111" s="69">
        <v>43153</v>
      </c>
      <c r="G6111" s="69">
        <v>43153</v>
      </c>
      <c r="H6111">
        <v>88</v>
      </c>
      <c r="I6111">
        <v>113</v>
      </c>
      <c r="J6111" t="s">
        <v>1012</v>
      </c>
      <c r="K6111" t="s">
        <v>618</v>
      </c>
      <c r="L6111" t="s">
        <v>67</v>
      </c>
      <c r="M6111" s="73">
        <v>1456667</v>
      </c>
      <c r="N6111" t="str">
        <f t="shared" si="190"/>
        <v>0088-1</v>
      </c>
      <c r="O6111">
        <v>7512</v>
      </c>
      <c r="P6111">
        <f>1</f>
        <v>1</v>
      </c>
      <c r="Q6111">
        <f t="shared" si="191"/>
        <v>2</v>
      </c>
      <c r="W6111"/>
    </row>
    <row r="6112" spans="3:23" x14ac:dyDescent="0.25">
      <c r="C6112" t="s">
        <v>214</v>
      </c>
      <c r="D6112">
        <v>0</v>
      </c>
      <c r="E6112">
        <v>6344</v>
      </c>
      <c r="F6112" s="69">
        <v>43439</v>
      </c>
      <c r="G6112" s="69">
        <v>43439</v>
      </c>
      <c r="H6112">
        <v>95</v>
      </c>
      <c r="I6112">
        <v>111</v>
      </c>
      <c r="J6112" t="s">
        <v>1013</v>
      </c>
      <c r="K6112" t="s">
        <v>618</v>
      </c>
      <c r="L6112" t="s">
        <v>67</v>
      </c>
      <c r="M6112" s="73">
        <v>2300000</v>
      </c>
      <c r="N6112" t="str">
        <f t="shared" si="190"/>
        <v>0095-1</v>
      </c>
      <c r="O6112">
        <v>7512</v>
      </c>
      <c r="P6112">
        <f>1</f>
        <v>1</v>
      </c>
      <c r="Q6112">
        <f t="shared" si="191"/>
        <v>12</v>
      </c>
      <c r="W6112"/>
    </row>
    <row r="6113" spans="3:23" x14ac:dyDescent="0.25">
      <c r="C6113" t="s">
        <v>214</v>
      </c>
      <c r="D6113">
        <v>0</v>
      </c>
      <c r="E6113">
        <v>5721</v>
      </c>
      <c r="F6113" s="69">
        <v>43412</v>
      </c>
      <c r="G6113" s="69">
        <v>43412</v>
      </c>
      <c r="H6113">
        <v>95</v>
      </c>
      <c r="I6113">
        <v>111</v>
      </c>
      <c r="J6113" t="s">
        <v>1013</v>
      </c>
      <c r="K6113" t="s">
        <v>618</v>
      </c>
      <c r="L6113" t="s">
        <v>67</v>
      </c>
      <c r="M6113" s="73">
        <v>2300000</v>
      </c>
      <c r="N6113" t="str">
        <f t="shared" si="190"/>
        <v>0095-1</v>
      </c>
      <c r="O6113">
        <v>7512</v>
      </c>
      <c r="P6113">
        <f>1</f>
        <v>1</v>
      </c>
      <c r="Q6113">
        <f t="shared" si="191"/>
        <v>11</v>
      </c>
      <c r="W6113"/>
    </row>
    <row r="6114" spans="3:23" x14ac:dyDescent="0.25">
      <c r="C6114" t="s">
        <v>214</v>
      </c>
      <c r="D6114">
        <v>0</v>
      </c>
      <c r="E6114">
        <v>5022</v>
      </c>
      <c r="F6114" s="69">
        <v>43378</v>
      </c>
      <c r="G6114" s="69">
        <v>43378</v>
      </c>
      <c r="H6114">
        <v>95</v>
      </c>
      <c r="I6114">
        <v>111</v>
      </c>
      <c r="J6114" t="s">
        <v>1013</v>
      </c>
      <c r="K6114" t="s">
        <v>618</v>
      </c>
      <c r="L6114" t="s">
        <v>67</v>
      </c>
      <c r="M6114" s="73">
        <v>2300000</v>
      </c>
      <c r="N6114" t="str">
        <f t="shared" si="190"/>
        <v>0095-1</v>
      </c>
      <c r="O6114">
        <v>7512</v>
      </c>
      <c r="P6114">
        <f>1</f>
        <v>1</v>
      </c>
      <c r="Q6114">
        <f t="shared" si="191"/>
        <v>10</v>
      </c>
      <c r="W6114"/>
    </row>
    <row r="6115" spans="3:23" x14ac:dyDescent="0.25">
      <c r="C6115" t="s">
        <v>214</v>
      </c>
      <c r="D6115">
        <v>0</v>
      </c>
      <c r="E6115">
        <v>4271</v>
      </c>
      <c r="F6115" s="69">
        <v>43347</v>
      </c>
      <c r="G6115" s="69">
        <v>43347</v>
      </c>
      <c r="H6115">
        <v>95</v>
      </c>
      <c r="I6115">
        <v>111</v>
      </c>
      <c r="J6115" t="s">
        <v>1013</v>
      </c>
      <c r="K6115" t="s">
        <v>618</v>
      </c>
      <c r="L6115" t="s">
        <v>67</v>
      </c>
      <c r="M6115" s="73">
        <v>2300000</v>
      </c>
      <c r="N6115" t="str">
        <f t="shared" si="190"/>
        <v>0095-1</v>
      </c>
      <c r="O6115">
        <v>7512</v>
      </c>
      <c r="P6115">
        <f>1</f>
        <v>1</v>
      </c>
      <c r="Q6115">
        <f t="shared" si="191"/>
        <v>9</v>
      </c>
      <c r="W6115"/>
    </row>
    <row r="6116" spans="3:23" x14ac:dyDescent="0.25">
      <c r="C6116" t="s">
        <v>214</v>
      </c>
      <c r="D6116">
        <v>0</v>
      </c>
      <c r="E6116">
        <v>3814</v>
      </c>
      <c r="F6116" s="69">
        <v>43320</v>
      </c>
      <c r="G6116" s="69">
        <v>43320</v>
      </c>
      <c r="H6116">
        <v>95</v>
      </c>
      <c r="I6116">
        <v>111</v>
      </c>
      <c r="J6116" t="s">
        <v>1013</v>
      </c>
      <c r="K6116" t="s">
        <v>618</v>
      </c>
      <c r="L6116" t="s">
        <v>67</v>
      </c>
      <c r="M6116" s="73">
        <v>2300000</v>
      </c>
      <c r="N6116" t="str">
        <f t="shared" si="190"/>
        <v>0095-1</v>
      </c>
      <c r="O6116">
        <v>7512</v>
      </c>
      <c r="P6116">
        <f>1</f>
        <v>1</v>
      </c>
      <c r="Q6116">
        <f t="shared" si="191"/>
        <v>8</v>
      </c>
      <c r="W6116"/>
    </row>
    <row r="6117" spans="3:23" x14ac:dyDescent="0.25">
      <c r="C6117" t="s">
        <v>214</v>
      </c>
      <c r="D6117">
        <v>0</v>
      </c>
      <c r="E6117">
        <v>3282</v>
      </c>
      <c r="F6117" s="69">
        <v>43290</v>
      </c>
      <c r="G6117" s="69">
        <v>43290</v>
      </c>
      <c r="H6117">
        <v>95</v>
      </c>
      <c r="I6117">
        <v>111</v>
      </c>
      <c r="J6117" t="s">
        <v>1013</v>
      </c>
      <c r="K6117" t="s">
        <v>618</v>
      </c>
      <c r="L6117" t="s">
        <v>67</v>
      </c>
      <c r="M6117" s="73">
        <v>2300000</v>
      </c>
      <c r="N6117" t="str">
        <f t="shared" si="190"/>
        <v>0095-1</v>
      </c>
      <c r="O6117">
        <v>7512</v>
      </c>
      <c r="P6117">
        <f>1</f>
        <v>1</v>
      </c>
      <c r="Q6117">
        <f t="shared" si="191"/>
        <v>7</v>
      </c>
      <c r="W6117"/>
    </row>
    <row r="6118" spans="3:23" x14ac:dyDescent="0.25">
      <c r="C6118" t="s">
        <v>214</v>
      </c>
      <c r="D6118">
        <v>0</v>
      </c>
      <c r="E6118">
        <v>2599</v>
      </c>
      <c r="F6118" s="69">
        <v>43257</v>
      </c>
      <c r="G6118" s="69">
        <v>43257</v>
      </c>
      <c r="H6118">
        <v>95</v>
      </c>
      <c r="I6118">
        <v>111</v>
      </c>
      <c r="J6118" t="s">
        <v>1013</v>
      </c>
      <c r="K6118" t="s">
        <v>618</v>
      </c>
      <c r="L6118" t="s">
        <v>67</v>
      </c>
      <c r="M6118" s="73">
        <v>2300000</v>
      </c>
      <c r="N6118" t="str">
        <f t="shared" si="190"/>
        <v>0095-1</v>
      </c>
      <c r="O6118">
        <v>7512</v>
      </c>
      <c r="P6118">
        <f>1</f>
        <v>1</v>
      </c>
      <c r="Q6118">
        <f t="shared" si="191"/>
        <v>6</v>
      </c>
      <c r="W6118"/>
    </row>
    <row r="6119" spans="3:23" x14ac:dyDescent="0.25">
      <c r="C6119" t="s">
        <v>214</v>
      </c>
      <c r="D6119">
        <v>0</v>
      </c>
      <c r="E6119">
        <v>2140</v>
      </c>
      <c r="F6119" s="69">
        <v>43229</v>
      </c>
      <c r="G6119" s="69">
        <v>43229</v>
      </c>
      <c r="H6119">
        <v>95</v>
      </c>
      <c r="I6119">
        <v>111</v>
      </c>
      <c r="J6119" t="s">
        <v>1013</v>
      </c>
      <c r="K6119" t="s">
        <v>618</v>
      </c>
      <c r="L6119" t="s">
        <v>67</v>
      </c>
      <c r="M6119" s="73">
        <v>2300000</v>
      </c>
      <c r="N6119" t="str">
        <f t="shared" si="190"/>
        <v>0095-1</v>
      </c>
      <c r="O6119">
        <v>7512</v>
      </c>
      <c r="P6119">
        <f>1</f>
        <v>1</v>
      </c>
      <c r="Q6119">
        <f t="shared" si="191"/>
        <v>5</v>
      </c>
      <c r="W6119"/>
    </row>
    <row r="6120" spans="3:23" x14ac:dyDescent="0.25">
      <c r="C6120" t="s">
        <v>214</v>
      </c>
      <c r="D6120">
        <v>0</v>
      </c>
      <c r="E6120">
        <v>1449</v>
      </c>
      <c r="F6120" s="69">
        <v>43200</v>
      </c>
      <c r="G6120" s="69">
        <v>43200</v>
      </c>
      <c r="H6120">
        <v>95</v>
      </c>
      <c r="I6120">
        <v>111</v>
      </c>
      <c r="J6120" t="s">
        <v>1013</v>
      </c>
      <c r="K6120" t="s">
        <v>618</v>
      </c>
      <c r="L6120" t="s">
        <v>67</v>
      </c>
      <c r="M6120" s="73">
        <v>2300000</v>
      </c>
      <c r="N6120" t="str">
        <f t="shared" si="190"/>
        <v>0095-1</v>
      </c>
      <c r="O6120">
        <v>7512</v>
      </c>
      <c r="P6120">
        <f>1</f>
        <v>1</v>
      </c>
      <c r="Q6120">
        <f t="shared" si="191"/>
        <v>4</v>
      </c>
      <c r="W6120"/>
    </row>
    <row r="6121" spans="3:23" x14ac:dyDescent="0.25">
      <c r="C6121" t="s">
        <v>214</v>
      </c>
      <c r="D6121">
        <v>0</v>
      </c>
      <c r="E6121">
        <v>885</v>
      </c>
      <c r="F6121" s="69">
        <v>43173</v>
      </c>
      <c r="G6121" s="69">
        <v>43173</v>
      </c>
      <c r="H6121">
        <v>95</v>
      </c>
      <c r="I6121">
        <v>111</v>
      </c>
      <c r="J6121" t="s">
        <v>1013</v>
      </c>
      <c r="K6121" t="s">
        <v>618</v>
      </c>
      <c r="L6121" t="s">
        <v>67</v>
      </c>
      <c r="M6121" s="73">
        <v>2300000</v>
      </c>
      <c r="N6121" t="str">
        <f t="shared" si="190"/>
        <v>0095-1</v>
      </c>
      <c r="O6121">
        <v>7512</v>
      </c>
      <c r="P6121">
        <f>1</f>
        <v>1</v>
      </c>
      <c r="Q6121">
        <f t="shared" si="191"/>
        <v>3</v>
      </c>
      <c r="W6121"/>
    </row>
    <row r="6122" spans="3:23" x14ac:dyDescent="0.25">
      <c r="C6122" t="s">
        <v>214</v>
      </c>
      <c r="D6122">
        <v>0</v>
      </c>
      <c r="E6122">
        <v>495</v>
      </c>
      <c r="F6122" s="69">
        <v>43166</v>
      </c>
      <c r="G6122" s="69">
        <v>43166</v>
      </c>
      <c r="H6122">
        <v>95</v>
      </c>
      <c r="I6122">
        <v>111</v>
      </c>
      <c r="J6122" t="s">
        <v>1013</v>
      </c>
      <c r="K6122" t="s">
        <v>618</v>
      </c>
      <c r="L6122" t="s">
        <v>67</v>
      </c>
      <c r="M6122" s="73">
        <v>1456667</v>
      </c>
      <c r="N6122" t="str">
        <f t="shared" si="190"/>
        <v>0095-1</v>
      </c>
      <c r="O6122">
        <v>7512</v>
      </c>
      <c r="P6122">
        <f>1</f>
        <v>1</v>
      </c>
      <c r="Q6122">
        <f t="shared" si="191"/>
        <v>3</v>
      </c>
      <c r="W6122"/>
    </row>
    <row r="6123" spans="3:23" x14ac:dyDescent="0.25">
      <c r="C6123" t="s">
        <v>214</v>
      </c>
      <c r="D6123">
        <v>0</v>
      </c>
      <c r="E6123">
        <v>6717</v>
      </c>
      <c r="F6123" s="69">
        <v>43446</v>
      </c>
      <c r="G6123" s="69">
        <v>43446</v>
      </c>
      <c r="H6123">
        <v>74</v>
      </c>
      <c r="I6123">
        <v>110</v>
      </c>
      <c r="J6123" t="s">
        <v>1014</v>
      </c>
      <c r="K6123" t="s">
        <v>618</v>
      </c>
      <c r="L6123" t="s">
        <v>67</v>
      </c>
      <c r="M6123" s="73">
        <v>2300000</v>
      </c>
      <c r="N6123" t="str">
        <f t="shared" si="190"/>
        <v>0074-1</v>
      </c>
      <c r="O6123">
        <v>7512</v>
      </c>
      <c r="P6123">
        <f>1</f>
        <v>1</v>
      </c>
      <c r="Q6123">
        <f t="shared" si="191"/>
        <v>12</v>
      </c>
      <c r="W6123"/>
    </row>
    <row r="6124" spans="3:23" x14ac:dyDescent="0.25">
      <c r="C6124" t="s">
        <v>214</v>
      </c>
      <c r="D6124">
        <v>0</v>
      </c>
      <c r="E6124">
        <v>5785</v>
      </c>
      <c r="F6124" s="69">
        <v>43413</v>
      </c>
      <c r="G6124" s="69">
        <v>43413</v>
      </c>
      <c r="H6124">
        <v>74</v>
      </c>
      <c r="I6124">
        <v>110</v>
      </c>
      <c r="J6124" t="s">
        <v>1015</v>
      </c>
      <c r="K6124" t="s">
        <v>618</v>
      </c>
      <c r="L6124" t="s">
        <v>67</v>
      </c>
      <c r="M6124" s="73">
        <v>2300000</v>
      </c>
      <c r="N6124" t="str">
        <f t="shared" si="190"/>
        <v>0074-1</v>
      </c>
      <c r="O6124">
        <v>7512</v>
      </c>
      <c r="P6124">
        <f>1</f>
        <v>1</v>
      </c>
      <c r="Q6124">
        <f t="shared" si="191"/>
        <v>11</v>
      </c>
      <c r="W6124"/>
    </row>
    <row r="6125" spans="3:23" x14ac:dyDescent="0.25">
      <c r="C6125" t="s">
        <v>214</v>
      </c>
      <c r="D6125">
        <v>0</v>
      </c>
      <c r="E6125">
        <v>4888</v>
      </c>
      <c r="F6125" s="69">
        <v>43376</v>
      </c>
      <c r="G6125" s="69">
        <v>43376</v>
      </c>
      <c r="H6125">
        <v>74</v>
      </c>
      <c r="I6125">
        <v>110</v>
      </c>
      <c r="J6125" t="s">
        <v>1015</v>
      </c>
      <c r="K6125" t="s">
        <v>618</v>
      </c>
      <c r="L6125" t="s">
        <v>67</v>
      </c>
      <c r="M6125" s="73">
        <v>2300000</v>
      </c>
      <c r="N6125" t="str">
        <f t="shared" si="190"/>
        <v>0074-1</v>
      </c>
      <c r="O6125">
        <v>7512</v>
      </c>
      <c r="P6125">
        <f>1</f>
        <v>1</v>
      </c>
      <c r="Q6125">
        <f t="shared" si="191"/>
        <v>10</v>
      </c>
      <c r="W6125"/>
    </row>
    <row r="6126" spans="3:23" x14ac:dyDescent="0.25">
      <c r="C6126" t="s">
        <v>214</v>
      </c>
      <c r="D6126">
        <v>0</v>
      </c>
      <c r="E6126">
        <v>4276</v>
      </c>
      <c r="F6126" s="69">
        <v>43347</v>
      </c>
      <c r="G6126" s="69">
        <v>43347</v>
      </c>
      <c r="H6126">
        <v>74</v>
      </c>
      <c r="I6126">
        <v>110</v>
      </c>
      <c r="J6126" t="s">
        <v>1015</v>
      </c>
      <c r="K6126" t="s">
        <v>618</v>
      </c>
      <c r="L6126" t="s">
        <v>67</v>
      </c>
      <c r="M6126" s="73">
        <v>2300000</v>
      </c>
      <c r="N6126" t="str">
        <f t="shared" si="190"/>
        <v>0074-1</v>
      </c>
      <c r="O6126">
        <v>7512</v>
      </c>
      <c r="P6126">
        <f>1</f>
        <v>1</v>
      </c>
      <c r="Q6126">
        <f t="shared" si="191"/>
        <v>9</v>
      </c>
      <c r="W6126"/>
    </row>
    <row r="6127" spans="3:23" x14ac:dyDescent="0.25">
      <c r="C6127" t="s">
        <v>214</v>
      </c>
      <c r="D6127">
        <v>0</v>
      </c>
      <c r="E6127">
        <v>3561</v>
      </c>
      <c r="F6127" s="69">
        <v>43314</v>
      </c>
      <c r="G6127" s="69">
        <v>43314</v>
      </c>
      <c r="H6127">
        <v>74</v>
      </c>
      <c r="I6127">
        <v>110</v>
      </c>
      <c r="J6127" t="s">
        <v>1015</v>
      </c>
      <c r="K6127" t="s">
        <v>618</v>
      </c>
      <c r="L6127" t="s">
        <v>67</v>
      </c>
      <c r="M6127" s="73">
        <v>2300000</v>
      </c>
      <c r="N6127" t="str">
        <f t="shared" si="190"/>
        <v>0074-1</v>
      </c>
      <c r="O6127">
        <v>7512</v>
      </c>
      <c r="P6127">
        <f>1</f>
        <v>1</v>
      </c>
      <c r="Q6127">
        <f t="shared" si="191"/>
        <v>8</v>
      </c>
      <c r="W6127"/>
    </row>
    <row r="6128" spans="3:23" x14ac:dyDescent="0.25">
      <c r="C6128" t="s">
        <v>214</v>
      </c>
      <c r="D6128">
        <v>0</v>
      </c>
      <c r="E6128">
        <v>3227</v>
      </c>
      <c r="F6128" s="69">
        <v>43290</v>
      </c>
      <c r="G6128" s="69">
        <v>43290</v>
      </c>
      <c r="H6128">
        <v>74</v>
      </c>
      <c r="I6128">
        <v>110</v>
      </c>
      <c r="J6128" t="s">
        <v>1015</v>
      </c>
      <c r="K6128" t="s">
        <v>618</v>
      </c>
      <c r="L6128" t="s">
        <v>67</v>
      </c>
      <c r="M6128" s="73">
        <v>2300000</v>
      </c>
      <c r="N6128" t="str">
        <f t="shared" si="190"/>
        <v>0074-1</v>
      </c>
      <c r="O6128">
        <v>7512</v>
      </c>
      <c r="P6128">
        <f>1</f>
        <v>1</v>
      </c>
      <c r="Q6128">
        <f t="shared" si="191"/>
        <v>7</v>
      </c>
      <c r="W6128"/>
    </row>
    <row r="6129" spans="3:23" x14ac:dyDescent="0.25">
      <c r="C6129" t="s">
        <v>214</v>
      </c>
      <c r="D6129">
        <v>0</v>
      </c>
      <c r="E6129">
        <v>2568</v>
      </c>
      <c r="F6129" s="69">
        <v>43257</v>
      </c>
      <c r="G6129" s="69">
        <v>43257</v>
      </c>
      <c r="H6129">
        <v>74</v>
      </c>
      <c r="I6129">
        <v>110</v>
      </c>
      <c r="J6129" t="s">
        <v>1015</v>
      </c>
      <c r="K6129" t="s">
        <v>618</v>
      </c>
      <c r="L6129" t="s">
        <v>67</v>
      </c>
      <c r="M6129" s="73">
        <v>2300000</v>
      </c>
      <c r="N6129" t="str">
        <f t="shared" si="190"/>
        <v>0074-1</v>
      </c>
      <c r="O6129">
        <v>7512</v>
      </c>
      <c r="P6129">
        <f>1</f>
        <v>1</v>
      </c>
      <c r="Q6129">
        <f t="shared" si="191"/>
        <v>6</v>
      </c>
      <c r="W6129"/>
    </row>
    <row r="6130" spans="3:23" x14ac:dyDescent="0.25">
      <c r="C6130" t="s">
        <v>214</v>
      </c>
      <c r="D6130">
        <v>0</v>
      </c>
      <c r="E6130">
        <v>2095</v>
      </c>
      <c r="F6130" s="69">
        <v>43229</v>
      </c>
      <c r="G6130" s="69">
        <v>43229</v>
      </c>
      <c r="H6130">
        <v>74</v>
      </c>
      <c r="I6130">
        <v>110</v>
      </c>
      <c r="J6130" t="s">
        <v>1015</v>
      </c>
      <c r="K6130" t="s">
        <v>618</v>
      </c>
      <c r="L6130" t="s">
        <v>67</v>
      </c>
      <c r="M6130" s="73">
        <v>2300000</v>
      </c>
      <c r="N6130" t="str">
        <f t="shared" si="190"/>
        <v>0074-1</v>
      </c>
      <c r="O6130">
        <v>7512</v>
      </c>
      <c r="P6130">
        <f>1</f>
        <v>1</v>
      </c>
      <c r="Q6130">
        <f t="shared" si="191"/>
        <v>5</v>
      </c>
      <c r="W6130"/>
    </row>
    <row r="6131" spans="3:23" x14ac:dyDescent="0.25">
      <c r="C6131" t="s">
        <v>214</v>
      </c>
      <c r="D6131">
        <v>0</v>
      </c>
      <c r="E6131">
        <v>1303</v>
      </c>
      <c r="F6131" s="69">
        <v>43196</v>
      </c>
      <c r="G6131" s="69">
        <v>43196</v>
      </c>
      <c r="H6131">
        <v>74</v>
      </c>
      <c r="I6131">
        <v>110</v>
      </c>
      <c r="J6131" t="s">
        <v>1015</v>
      </c>
      <c r="K6131" t="s">
        <v>618</v>
      </c>
      <c r="L6131" t="s">
        <v>67</v>
      </c>
      <c r="M6131" s="73">
        <v>2300000</v>
      </c>
      <c r="N6131" t="str">
        <f t="shared" si="190"/>
        <v>0074-1</v>
      </c>
      <c r="O6131">
        <v>7512</v>
      </c>
      <c r="P6131">
        <f>1</f>
        <v>1</v>
      </c>
      <c r="Q6131">
        <f t="shared" si="191"/>
        <v>4</v>
      </c>
      <c r="W6131"/>
    </row>
    <row r="6132" spans="3:23" x14ac:dyDescent="0.25">
      <c r="C6132" t="s">
        <v>214</v>
      </c>
      <c r="D6132">
        <v>0</v>
      </c>
      <c r="E6132">
        <v>592</v>
      </c>
      <c r="F6132" s="69">
        <v>43167</v>
      </c>
      <c r="G6132" s="69">
        <v>43167</v>
      </c>
      <c r="H6132">
        <v>74</v>
      </c>
      <c r="I6132">
        <v>110</v>
      </c>
      <c r="J6132" t="s">
        <v>1015</v>
      </c>
      <c r="K6132" t="s">
        <v>618</v>
      </c>
      <c r="L6132" t="s">
        <v>67</v>
      </c>
      <c r="M6132" s="73">
        <v>2300000</v>
      </c>
      <c r="N6132" t="str">
        <f t="shared" si="190"/>
        <v>0074-1</v>
      </c>
      <c r="O6132">
        <v>7512</v>
      </c>
      <c r="P6132">
        <f>1</f>
        <v>1</v>
      </c>
      <c r="Q6132">
        <f t="shared" si="191"/>
        <v>3</v>
      </c>
      <c r="W6132"/>
    </row>
    <row r="6133" spans="3:23" x14ac:dyDescent="0.25">
      <c r="C6133" t="s">
        <v>214</v>
      </c>
      <c r="D6133">
        <v>0</v>
      </c>
      <c r="E6133">
        <v>180</v>
      </c>
      <c r="F6133" s="69">
        <v>43151</v>
      </c>
      <c r="G6133" s="69">
        <v>43151</v>
      </c>
      <c r="H6133">
        <v>74</v>
      </c>
      <c r="I6133">
        <v>110</v>
      </c>
      <c r="J6133" t="s">
        <v>1015</v>
      </c>
      <c r="K6133" t="s">
        <v>618</v>
      </c>
      <c r="L6133" t="s">
        <v>67</v>
      </c>
      <c r="M6133" s="73">
        <v>1456667</v>
      </c>
      <c r="N6133" t="str">
        <f t="shared" si="190"/>
        <v>0074-1</v>
      </c>
      <c r="O6133">
        <v>7512</v>
      </c>
      <c r="P6133">
        <f>1</f>
        <v>1</v>
      </c>
      <c r="Q6133">
        <f t="shared" si="191"/>
        <v>2</v>
      </c>
      <c r="W6133"/>
    </row>
    <row r="6134" spans="3:23" x14ac:dyDescent="0.25">
      <c r="C6134" t="s">
        <v>214</v>
      </c>
      <c r="D6134">
        <v>0</v>
      </c>
      <c r="E6134">
        <v>6195</v>
      </c>
      <c r="F6134" s="69">
        <v>43438</v>
      </c>
      <c r="G6134" s="69">
        <v>43438</v>
      </c>
      <c r="H6134">
        <v>89</v>
      </c>
      <c r="I6134">
        <v>109</v>
      </c>
      <c r="J6134" t="s">
        <v>1016</v>
      </c>
      <c r="K6134" t="s">
        <v>618</v>
      </c>
      <c r="L6134" t="s">
        <v>67</v>
      </c>
      <c r="M6134" s="73">
        <v>2300000</v>
      </c>
      <c r="N6134" t="str">
        <f t="shared" si="190"/>
        <v>0089-1</v>
      </c>
      <c r="O6134">
        <v>7512</v>
      </c>
      <c r="P6134">
        <f>1</f>
        <v>1</v>
      </c>
      <c r="Q6134">
        <f t="shared" si="191"/>
        <v>12</v>
      </c>
      <c r="W6134"/>
    </row>
    <row r="6135" spans="3:23" x14ac:dyDescent="0.25">
      <c r="C6135" t="s">
        <v>214</v>
      </c>
      <c r="D6135">
        <v>0</v>
      </c>
      <c r="E6135">
        <v>5727</v>
      </c>
      <c r="F6135" s="69">
        <v>43412</v>
      </c>
      <c r="G6135" s="69">
        <v>43412</v>
      </c>
      <c r="H6135">
        <v>89</v>
      </c>
      <c r="I6135">
        <v>109</v>
      </c>
      <c r="J6135" t="s">
        <v>1016</v>
      </c>
      <c r="K6135" t="s">
        <v>618</v>
      </c>
      <c r="L6135" t="s">
        <v>67</v>
      </c>
      <c r="M6135" s="73">
        <v>2300000</v>
      </c>
      <c r="N6135" t="str">
        <f t="shared" si="190"/>
        <v>0089-1</v>
      </c>
      <c r="O6135">
        <v>7512</v>
      </c>
      <c r="P6135">
        <f>1</f>
        <v>1</v>
      </c>
      <c r="Q6135">
        <f t="shared" si="191"/>
        <v>11</v>
      </c>
      <c r="W6135"/>
    </row>
    <row r="6136" spans="3:23" x14ac:dyDescent="0.25">
      <c r="C6136" t="s">
        <v>214</v>
      </c>
      <c r="D6136">
        <v>0</v>
      </c>
      <c r="E6136">
        <v>5062</v>
      </c>
      <c r="F6136" s="69">
        <v>43378</v>
      </c>
      <c r="G6136" s="69">
        <v>43378</v>
      </c>
      <c r="H6136">
        <v>89</v>
      </c>
      <c r="I6136">
        <v>109</v>
      </c>
      <c r="J6136" t="s">
        <v>1016</v>
      </c>
      <c r="K6136" t="s">
        <v>618</v>
      </c>
      <c r="L6136" t="s">
        <v>67</v>
      </c>
      <c r="M6136" s="73">
        <v>2300000</v>
      </c>
      <c r="N6136" t="str">
        <f t="shared" si="190"/>
        <v>0089-1</v>
      </c>
      <c r="O6136">
        <v>7512</v>
      </c>
      <c r="P6136">
        <f>1</f>
        <v>1</v>
      </c>
      <c r="Q6136">
        <f t="shared" si="191"/>
        <v>10</v>
      </c>
      <c r="W6136"/>
    </row>
    <row r="6137" spans="3:23" x14ac:dyDescent="0.25">
      <c r="C6137" t="s">
        <v>214</v>
      </c>
      <c r="D6137">
        <v>0</v>
      </c>
      <c r="E6137">
        <v>4222</v>
      </c>
      <c r="F6137" s="69">
        <v>43347</v>
      </c>
      <c r="G6137" s="69">
        <v>43347</v>
      </c>
      <c r="H6137">
        <v>89</v>
      </c>
      <c r="I6137">
        <v>109</v>
      </c>
      <c r="J6137" t="s">
        <v>1016</v>
      </c>
      <c r="K6137" t="s">
        <v>618</v>
      </c>
      <c r="L6137" t="s">
        <v>67</v>
      </c>
      <c r="M6137" s="73">
        <v>2300000</v>
      </c>
      <c r="N6137" t="str">
        <f t="shared" si="190"/>
        <v>0089-1</v>
      </c>
      <c r="O6137">
        <v>7512</v>
      </c>
      <c r="P6137">
        <f>1</f>
        <v>1</v>
      </c>
      <c r="Q6137">
        <f t="shared" si="191"/>
        <v>9</v>
      </c>
      <c r="W6137"/>
    </row>
    <row r="6138" spans="3:23" x14ac:dyDescent="0.25">
      <c r="C6138" t="s">
        <v>214</v>
      </c>
      <c r="D6138">
        <v>0</v>
      </c>
      <c r="E6138">
        <v>3821</v>
      </c>
      <c r="F6138" s="69">
        <v>43320</v>
      </c>
      <c r="G6138" s="69">
        <v>43320</v>
      </c>
      <c r="H6138">
        <v>89</v>
      </c>
      <c r="I6138">
        <v>109</v>
      </c>
      <c r="J6138" t="s">
        <v>1016</v>
      </c>
      <c r="K6138" t="s">
        <v>618</v>
      </c>
      <c r="L6138" t="s">
        <v>67</v>
      </c>
      <c r="M6138" s="73">
        <v>2300000</v>
      </c>
      <c r="N6138" t="str">
        <f t="shared" si="190"/>
        <v>0089-1</v>
      </c>
      <c r="O6138">
        <v>7512</v>
      </c>
      <c r="P6138">
        <f>1</f>
        <v>1</v>
      </c>
      <c r="Q6138">
        <f t="shared" si="191"/>
        <v>8</v>
      </c>
      <c r="W6138"/>
    </row>
    <row r="6139" spans="3:23" x14ac:dyDescent="0.25">
      <c r="C6139" t="s">
        <v>214</v>
      </c>
      <c r="D6139">
        <v>0</v>
      </c>
      <c r="E6139">
        <v>3243</v>
      </c>
      <c r="F6139" s="69">
        <v>43290</v>
      </c>
      <c r="G6139" s="69">
        <v>43290</v>
      </c>
      <c r="H6139">
        <v>89</v>
      </c>
      <c r="I6139">
        <v>109</v>
      </c>
      <c r="J6139" t="s">
        <v>1016</v>
      </c>
      <c r="K6139" t="s">
        <v>618</v>
      </c>
      <c r="L6139" t="s">
        <v>67</v>
      </c>
      <c r="M6139" s="73">
        <v>2300000</v>
      </c>
      <c r="N6139" t="str">
        <f t="shared" si="190"/>
        <v>0089-1</v>
      </c>
      <c r="O6139">
        <v>7512</v>
      </c>
      <c r="P6139">
        <f>1</f>
        <v>1</v>
      </c>
      <c r="Q6139">
        <f t="shared" si="191"/>
        <v>7</v>
      </c>
      <c r="W6139"/>
    </row>
    <row r="6140" spans="3:23" x14ac:dyDescent="0.25">
      <c r="C6140" t="s">
        <v>214</v>
      </c>
      <c r="D6140">
        <v>0</v>
      </c>
      <c r="E6140">
        <v>2547</v>
      </c>
      <c r="F6140" s="69">
        <v>43257</v>
      </c>
      <c r="G6140" s="69">
        <v>43257</v>
      </c>
      <c r="H6140">
        <v>89</v>
      </c>
      <c r="I6140">
        <v>109</v>
      </c>
      <c r="J6140" t="s">
        <v>1016</v>
      </c>
      <c r="K6140" t="s">
        <v>618</v>
      </c>
      <c r="L6140" t="s">
        <v>67</v>
      </c>
      <c r="M6140" s="73">
        <v>2300000</v>
      </c>
      <c r="N6140" t="str">
        <f t="shared" si="190"/>
        <v>0089-1</v>
      </c>
      <c r="O6140">
        <v>7512</v>
      </c>
      <c r="P6140">
        <f>1</f>
        <v>1</v>
      </c>
      <c r="Q6140">
        <f t="shared" si="191"/>
        <v>6</v>
      </c>
      <c r="W6140"/>
    </row>
    <row r="6141" spans="3:23" x14ac:dyDescent="0.25">
      <c r="C6141" t="s">
        <v>214</v>
      </c>
      <c r="D6141">
        <v>0</v>
      </c>
      <c r="E6141">
        <v>2136</v>
      </c>
      <c r="F6141" s="69">
        <v>43229</v>
      </c>
      <c r="G6141" s="69">
        <v>43229</v>
      </c>
      <c r="H6141">
        <v>89</v>
      </c>
      <c r="I6141">
        <v>109</v>
      </c>
      <c r="J6141" t="s">
        <v>1016</v>
      </c>
      <c r="K6141" t="s">
        <v>618</v>
      </c>
      <c r="L6141" t="s">
        <v>67</v>
      </c>
      <c r="M6141" s="73">
        <v>2300000</v>
      </c>
      <c r="N6141" t="str">
        <f t="shared" si="190"/>
        <v>0089-1</v>
      </c>
      <c r="O6141">
        <v>7512</v>
      </c>
      <c r="P6141">
        <f>1</f>
        <v>1</v>
      </c>
      <c r="Q6141">
        <f t="shared" si="191"/>
        <v>5</v>
      </c>
      <c r="W6141"/>
    </row>
    <row r="6142" spans="3:23" x14ac:dyDescent="0.25">
      <c r="C6142" t="s">
        <v>214</v>
      </c>
      <c r="D6142">
        <v>0</v>
      </c>
      <c r="E6142">
        <v>1503</v>
      </c>
      <c r="F6142" s="69">
        <v>43201</v>
      </c>
      <c r="G6142" s="69">
        <v>43201</v>
      </c>
      <c r="H6142">
        <v>89</v>
      </c>
      <c r="I6142">
        <v>109</v>
      </c>
      <c r="J6142" t="s">
        <v>1016</v>
      </c>
      <c r="K6142" t="s">
        <v>618</v>
      </c>
      <c r="L6142" t="s">
        <v>67</v>
      </c>
      <c r="M6142" s="73">
        <v>2300000</v>
      </c>
      <c r="N6142" t="str">
        <f t="shared" si="190"/>
        <v>0089-1</v>
      </c>
      <c r="O6142">
        <v>7512</v>
      </c>
      <c r="P6142">
        <f>1</f>
        <v>1</v>
      </c>
      <c r="Q6142">
        <f t="shared" si="191"/>
        <v>4</v>
      </c>
      <c r="W6142"/>
    </row>
    <row r="6143" spans="3:23" x14ac:dyDescent="0.25">
      <c r="C6143" t="s">
        <v>214</v>
      </c>
      <c r="D6143">
        <v>0</v>
      </c>
      <c r="E6143">
        <v>773</v>
      </c>
      <c r="F6143" s="69">
        <v>43172</v>
      </c>
      <c r="G6143" s="69">
        <v>43172</v>
      </c>
      <c r="H6143">
        <v>89</v>
      </c>
      <c r="I6143">
        <v>109</v>
      </c>
      <c r="J6143" t="s">
        <v>1016</v>
      </c>
      <c r="K6143" t="s">
        <v>618</v>
      </c>
      <c r="L6143" t="s">
        <v>67</v>
      </c>
      <c r="M6143" s="73">
        <v>2300000</v>
      </c>
      <c r="N6143" t="str">
        <f t="shared" si="190"/>
        <v>0089-1</v>
      </c>
      <c r="O6143">
        <v>7512</v>
      </c>
      <c r="P6143">
        <f>1</f>
        <v>1</v>
      </c>
      <c r="Q6143">
        <f t="shared" si="191"/>
        <v>3</v>
      </c>
      <c r="W6143"/>
    </row>
    <row r="6144" spans="3:23" x14ac:dyDescent="0.25">
      <c r="C6144" t="s">
        <v>214</v>
      </c>
      <c r="D6144">
        <v>0</v>
      </c>
      <c r="E6144">
        <v>262</v>
      </c>
      <c r="F6144" s="69">
        <v>43153</v>
      </c>
      <c r="G6144" s="69">
        <v>43153</v>
      </c>
      <c r="H6144">
        <v>89</v>
      </c>
      <c r="I6144">
        <v>109</v>
      </c>
      <c r="J6144" t="s">
        <v>1016</v>
      </c>
      <c r="K6144" t="s">
        <v>618</v>
      </c>
      <c r="L6144" t="s">
        <v>67</v>
      </c>
      <c r="M6144" s="73">
        <v>1456667</v>
      </c>
      <c r="N6144" t="str">
        <f t="shared" si="190"/>
        <v>0089-1</v>
      </c>
      <c r="O6144">
        <v>7512</v>
      </c>
      <c r="P6144">
        <f>1</f>
        <v>1</v>
      </c>
      <c r="Q6144">
        <f t="shared" si="191"/>
        <v>2</v>
      </c>
      <c r="W6144"/>
    </row>
    <row r="6145" spans="3:23" x14ac:dyDescent="0.25">
      <c r="C6145" t="s">
        <v>214</v>
      </c>
      <c r="D6145">
        <v>0</v>
      </c>
      <c r="E6145">
        <v>6223</v>
      </c>
      <c r="F6145" s="69">
        <v>43438</v>
      </c>
      <c r="G6145" s="69">
        <v>43438</v>
      </c>
      <c r="H6145">
        <v>62</v>
      </c>
      <c r="I6145">
        <v>108</v>
      </c>
      <c r="J6145" t="s">
        <v>1017</v>
      </c>
      <c r="K6145" t="s">
        <v>618</v>
      </c>
      <c r="L6145" t="s">
        <v>67</v>
      </c>
      <c r="M6145" s="73">
        <v>2300000</v>
      </c>
      <c r="N6145" t="str">
        <f t="shared" si="190"/>
        <v>0062-1</v>
      </c>
      <c r="O6145">
        <v>7512</v>
      </c>
      <c r="P6145">
        <f>1</f>
        <v>1</v>
      </c>
      <c r="Q6145">
        <f t="shared" si="191"/>
        <v>12</v>
      </c>
      <c r="W6145"/>
    </row>
    <row r="6146" spans="3:23" x14ac:dyDescent="0.25">
      <c r="C6146" t="s">
        <v>214</v>
      </c>
      <c r="D6146">
        <v>0</v>
      </c>
      <c r="E6146">
        <v>5504</v>
      </c>
      <c r="F6146" s="69">
        <v>43410</v>
      </c>
      <c r="G6146" s="69">
        <v>43410</v>
      </c>
      <c r="H6146">
        <v>62</v>
      </c>
      <c r="I6146">
        <v>108</v>
      </c>
      <c r="J6146" t="s">
        <v>1017</v>
      </c>
      <c r="K6146" t="s">
        <v>618</v>
      </c>
      <c r="L6146" t="s">
        <v>67</v>
      </c>
      <c r="M6146" s="73">
        <v>2300000</v>
      </c>
      <c r="N6146" t="str">
        <f t="shared" si="190"/>
        <v>0062-1</v>
      </c>
      <c r="O6146">
        <v>7512</v>
      </c>
      <c r="P6146">
        <f>1</f>
        <v>1</v>
      </c>
      <c r="Q6146">
        <f t="shared" si="191"/>
        <v>11</v>
      </c>
      <c r="W6146"/>
    </row>
    <row r="6147" spans="3:23" x14ac:dyDescent="0.25">
      <c r="C6147" t="s">
        <v>214</v>
      </c>
      <c r="D6147">
        <v>0</v>
      </c>
      <c r="E6147">
        <v>4830</v>
      </c>
      <c r="F6147" s="69">
        <v>43375</v>
      </c>
      <c r="G6147" s="69">
        <v>43375</v>
      </c>
      <c r="H6147">
        <v>62</v>
      </c>
      <c r="I6147">
        <v>108</v>
      </c>
      <c r="J6147" t="s">
        <v>1017</v>
      </c>
      <c r="K6147" t="s">
        <v>618</v>
      </c>
      <c r="L6147" t="s">
        <v>67</v>
      </c>
      <c r="M6147" s="73">
        <v>2300000</v>
      </c>
      <c r="N6147" t="str">
        <f t="shared" si="190"/>
        <v>0062-1</v>
      </c>
      <c r="O6147">
        <v>7512</v>
      </c>
      <c r="P6147">
        <f>1</f>
        <v>1</v>
      </c>
      <c r="Q6147">
        <f t="shared" si="191"/>
        <v>10</v>
      </c>
      <c r="W6147"/>
    </row>
    <row r="6148" spans="3:23" x14ac:dyDescent="0.25">
      <c r="C6148" t="s">
        <v>214</v>
      </c>
      <c r="D6148">
        <v>0</v>
      </c>
      <c r="E6148">
        <v>4240</v>
      </c>
      <c r="F6148" s="69">
        <v>43347</v>
      </c>
      <c r="G6148" s="69">
        <v>43347</v>
      </c>
      <c r="H6148">
        <v>62</v>
      </c>
      <c r="I6148">
        <v>108</v>
      </c>
      <c r="J6148" t="s">
        <v>1017</v>
      </c>
      <c r="K6148" t="s">
        <v>618</v>
      </c>
      <c r="L6148" t="s">
        <v>67</v>
      </c>
      <c r="M6148" s="73">
        <v>2300000</v>
      </c>
      <c r="N6148" t="str">
        <f t="shared" ref="N6148:N6211" si="192">TEXT(H6148,"0000")&amp;"-"&amp;TEXT(P6148,"0")</f>
        <v>0062-1</v>
      </c>
      <c r="O6148">
        <v>7512</v>
      </c>
      <c r="P6148">
        <f>1</f>
        <v>1</v>
      </c>
      <c r="Q6148">
        <f t="shared" ref="Q6148:Q6211" si="193">MONTH(G6148)</f>
        <v>9</v>
      </c>
      <c r="W6148"/>
    </row>
    <row r="6149" spans="3:23" x14ac:dyDescent="0.25">
      <c r="C6149" t="s">
        <v>214</v>
      </c>
      <c r="D6149">
        <v>0</v>
      </c>
      <c r="E6149">
        <v>3595</v>
      </c>
      <c r="F6149" s="69">
        <v>43314</v>
      </c>
      <c r="G6149" s="69">
        <v>43314</v>
      </c>
      <c r="H6149">
        <v>62</v>
      </c>
      <c r="I6149">
        <v>108</v>
      </c>
      <c r="J6149" t="s">
        <v>1017</v>
      </c>
      <c r="K6149" t="s">
        <v>618</v>
      </c>
      <c r="L6149" t="s">
        <v>67</v>
      </c>
      <c r="M6149" s="73">
        <v>2300000</v>
      </c>
      <c r="N6149" t="str">
        <f t="shared" si="192"/>
        <v>0062-1</v>
      </c>
      <c r="O6149">
        <v>7512</v>
      </c>
      <c r="P6149">
        <f>1</f>
        <v>1</v>
      </c>
      <c r="Q6149">
        <f t="shared" si="193"/>
        <v>8</v>
      </c>
      <c r="W6149"/>
    </row>
    <row r="6150" spans="3:23" x14ac:dyDescent="0.25">
      <c r="C6150" t="s">
        <v>214</v>
      </c>
      <c r="D6150">
        <v>0</v>
      </c>
      <c r="E6150">
        <v>3089</v>
      </c>
      <c r="F6150" s="69">
        <v>43286</v>
      </c>
      <c r="G6150" s="69">
        <v>43286</v>
      </c>
      <c r="H6150">
        <v>62</v>
      </c>
      <c r="I6150">
        <v>108</v>
      </c>
      <c r="J6150" t="s">
        <v>1017</v>
      </c>
      <c r="K6150" t="s">
        <v>618</v>
      </c>
      <c r="L6150" t="s">
        <v>67</v>
      </c>
      <c r="M6150" s="73">
        <v>2300000</v>
      </c>
      <c r="N6150" t="str">
        <f t="shared" si="192"/>
        <v>0062-1</v>
      </c>
      <c r="O6150">
        <v>7512</v>
      </c>
      <c r="P6150">
        <f>1</f>
        <v>1</v>
      </c>
      <c r="Q6150">
        <f t="shared" si="193"/>
        <v>7</v>
      </c>
      <c r="W6150"/>
    </row>
    <row r="6151" spans="3:23" x14ac:dyDescent="0.25">
      <c r="C6151" t="s">
        <v>214</v>
      </c>
      <c r="D6151">
        <v>0</v>
      </c>
      <c r="E6151">
        <v>2627</v>
      </c>
      <c r="F6151" s="69">
        <v>43257</v>
      </c>
      <c r="G6151" s="69">
        <v>43257</v>
      </c>
      <c r="H6151">
        <v>62</v>
      </c>
      <c r="I6151">
        <v>108</v>
      </c>
      <c r="J6151" t="s">
        <v>1017</v>
      </c>
      <c r="K6151" t="s">
        <v>618</v>
      </c>
      <c r="L6151" t="s">
        <v>67</v>
      </c>
      <c r="M6151" s="73">
        <v>2300000</v>
      </c>
      <c r="N6151" t="str">
        <f t="shared" si="192"/>
        <v>0062-1</v>
      </c>
      <c r="O6151">
        <v>7512</v>
      </c>
      <c r="P6151">
        <f>1</f>
        <v>1</v>
      </c>
      <c r="Q6151">
        <f t="shared" si="193"/>
        <v>6</v>
      </c>
      <c r="W6151"/>
    </row>
    <row r="6152" spans="3:23" x14ac:dyDescent="0.25">
      <c r="C6152" t="s">
        <v>214</v>
      </c>
      <c r="D6152">
        <v>0</v>
      </c>
      <c r="E6152">
        <v>1935</v>
      </c>
      <c r="F6152" s="69">
        <v>43227</v>
      </c>
      <c r="G6152" s="69">
        <v>43227</v>
      </c>
      <c r="H6152">
        <v>62</v>
      </c>
      <c r="I6152">
        <v>108</v>
      </c>
      <c r="J6152" t="s">
        <v>1017</v>
      </c>
      <c r="K6152" t="s">
        <v>618</v>
      </c>
      <c r="L6152" t="s">
        <v>67</v>
      </c>
      <c r="M6152" s="73">
        <v>2300000</v>
      </c>
      <c r="N6152" t="str">
        <f t="shared" si="192"/>
        <v>0062-1</v>
      </c>
      <c r="O6152">
        <v>7512</v>
      </c>
      <c r="P6152">
        <f>1</f>
        <v>1</v>
      </c>
      <c r="Q6152">
        <f t="shared" si="193"/>
        <v>5</v>
      </c>
      <c r="W6152"/>
    </row>
    <row r="6153" spans="3:23" x14ac:dyDescent="0.25">
      <c r="C6153" t="s">
        <v>214</v>
      </c>
      <c r="D6153">
        <v>0</v>
      </c>
      <c r="E6153">
        <v>1297</v>
      </c>
      <c r="F6153" s="69">
        <v>43196</v>
      </c>
      <c r="G6153" s="69">
        <v>43196</v>
      </c>
      <c r="H6153">
        <v>62</v>
      </c>
      <c r="I6153">
        <v>108</v>
      </c>
      <c r="J6153" t="s">
        <v>1017</v>
      </c>
      <c r="K6153" t="s">
        <v>618</v>
      </c>
      <c r="L6153" t="s">
        <v>67</v>
      </c>
      <c r="M6153" s="73">
        <v>2300000</v>
      </c>
      <c r="N6153" t="str">
        <f t="shared" si="192"/>
        <v>0062-1</v>
      </c>
      <c r="O6153">
        <v>7512</v>
      </c>
      <c r="P6153">
        <f>1</f>
        <v>1</v>
      </c>
      <c r="Q6153">
        <f t="shared" si="193"/>
        <v>4</v>
      </c>
      <c r="W6153"/>
    </row>
    <row r="6154" spans="3:23" x14ac:dyDescent="0.25">
      <c r="C6154" t="s">
        <v>214</v>
      </c>
      <c r="D6154">
        <v>0</v>
      </c>
      <c r="E6154">
        <v>1014</v>
      </c>
      <c r="F6154" s="69">
        <v>43179</v>
      </c>
      <c r="G6154" s="69">
        <v>43179</v>
      </c>
      <c r="H6154">
        <v>62</v>
      </c>
      <c r="I6154">
        <v>108</v>
      </c>
      <c r="J6154" t="s">
        <v>1017</v>
      </c>
      <c r="K6154" t="s">
        <v>618</v>
      </c>
      <c r="L6154" t="s">
        <v>67</v>
      </c>
      <c r="M6154" s="73">
        <v>2300000</v>
      </c>
      <c r="N6154" t="str">
        <f t="shared" si="192"/>
        <v>0062-1</v>
      </c>
      <c r="O6154">
        <v>7512</v>
      </c>
      <c r="P6154">
        <f>1</f>
        <v>1</v>
      </c>
      <c r="Q6154">
        <f t="shared" si="193"/>
        <v>3</v>
      </c>
      <c r="W6154"/>
    </row>
    <row r="6155" spans="3:23" x14ac:dyDescent="0.25">
      <c r="C6155" t="s">
        <v>214</v>
      </c>
      <c r="D6155">
        <v>0</v>
      </c>
      <c r="E6155">
        <v>181</v>
      </c>
      <c r="F6155" s="69">
        <v>43151</v>
      </c>
      <c r="G6155" s="69">
        <v>43151</v>
      </c>
      <c r="H6155">
        <v>62</v>
      </c>
      <c r="I6155">
        <v>108</v>
      </c>
      <c r="J6155" t="s">
        <v>1017</v>
      </c>
      <c r="K6155" t="s">
        <v>618</v>
      </c>
      <c r="L6155" t="s">
        <v>67</v>
      </c>
      <c r="M6155" s="73">
        <v>1456667</v>
      </c>
      <c r="N6155" t="str">
        <f t="shared" si="192"/>
        <v>0062-1</v>
      </c>
      <c r="O6155">
        <v>7512</v>
      </c>
      <c r="P6155">
        <f>1</f>
        <v>1</v>
      </c>
      <c r="Q6155">
        <f t="shared" si="193"/>
        <v>2</v>
      </c>
      <c r="W6155"/>
    </row>
    <row r="6156" spans="3:23" x14ac:dyDescent="0.25">
      <c r="C6156" t="s">
        <v>214</v>
      </c>
      <c r="D6156">
        <v>0</v>
      </c>
      <c r="E6156">
        <v>6324</v>
      </c>
      <c r="F6156" s="69">
        <v>43439</v>
      </c>
      <c r="G6156" s="69">
        <v>43439</v>
      </c>
      <c r="H6156">
        <v>79</v>
      </c>
      <c r="I6156">
        <v>107</v>
      </c>
      <c r="J6156" t="s">
        <v>1018</v>
      </c>
      <c r="K6156" t="s">
        <v>618</v>
      </c>
      <c r="L6156" t="s">
        <v>67</v>
      </c>
      <c r="M6156" s="73">
        <v>2300000</v>
      </c>
      <c r="N6156" t="str">
        <f t="shared" si="192"/>
        <v>0079-1</v>
      </c>
      <c r="O6156">
        <v>7512</v>
      </c>
      <c r="P6156">
        <f>1</f>
        <v>1</v>
      </c>
      <c r="Q6156">
        <f t="shared" si="193"/>
        <v>12</v>
      </c>
      <c r="W6156"/>
    </row>
    <row r="6157" spans="3:23" x14ac:dyDescent="0.25">
      <c r="C6157" t="s">
        <v>214</v>
      </c>
      <c r="D6157">
        <v>0</v>
      </c>
      <c r="E6157">
        <v>5903</v>
      </c>
      <c r="F6157" s="69">
        <v>43418</v>
      </c>
      <c r="G6157" s="69">
        <v>43418</v>
      </c>
      <c r="H6157">
        <v>79</v>
      </c>
      <c r="I6157">
        <v>107</v>
      </c>
      <c r="J6157" t="s">
        <v>1018</v>
      </c>
      <c r="K6157" t="s">
        <v>618</v>
      </c>
      <c r="L6157" t="s">
        <v>67</v>
      </c>
      <c r="M6157" s="73">
        <v>2300000</v>
      </c>
      <c r="N6157" t="str">
        <f t="shared" si="192"/>
        <v>0079-1</v>
      </c>
      <c r="O6157">
        <v>7512</v>
      </c>
      <c r="P6157">
        <f>1</f>
        <v>1</v>
      </c>
      <c r="Q6157">
        <f t="shared" si="193"/>
        <v>11</v>
      </c>
      <c r="W6157"/>
    </row>
    <row r="6158" spans="3:23" x14ac:dyDescent="0.25">
      <c r="C6158" t="s">
        <v>214</v>
      </c>
      <c r="D6158">
        <v>0</v>
      </c>
      <c r="E6158">
        <v>5024</v>
      </c>
      <c r="F6158" s="69">
        <v>43378</v>
      </c>
      <c r="G6158" s="69">
        <v>43378</v>
      </c>
      <c r="H6158">
        <v>79</v>
      </c>
      <c r="I6158">
        <v>107</v>
      </c>
      <c r="J6158" t="s">
        <v>1018</v>
      </c>
      <c r="K6158" t="s">
        <v>618</v>
      </c>
      <c r="L6158" t="s">
        <v>67</v>
      </c>
      <c r="M6158" s="73">
        <v>2300000</v>
      </c>
      <c r="N6158" t="str">
        <f t="shared" si="192"/>
        <v>0079-1</v>
      </c>
      <c r="O6158">
        <v>7512</v>
      </c>
      <c r="P6158">
        <f>1</f>
        <v>1</v>
      </c>
      <c r="Q6158">
        <f t="shared" si="193"/>
        <v>10</v>
      </c>
      <c r="W6158"/>
    </row>
    <row r="6159" spans="3:23" x14ac:dyDescent="0.25">
      <c r="C6159" t="s">
        <v>214</v>
      </c>
      <c r="D6159">
        <v>0</v>
      </c>
      <c r="E6159">
        <v>4722</v>
      </c>
      <c r="F6159" s="69">
        <v>43363</v>
      </c>
      <c r="G6159" s="69">
        <v>43363</v>
      </c>
      <c r="H6159">
        <v>79</v>
      </c>
      <c r="I6159">
        <v>107</v>
      </c>
      <c r="J6159" t="s">
        <v>1018</v>
      </c>
      <c r="K6159" t="s">
        <v>618</v>
      </c>
      <c r="L6159" t="s">
        <v>67</v>
      </c>
      <c r="M6159" s="73">
        <v>2300000</v>
      </c>
      <c r="N6159" t="str">
        <f t="shared" si="192"/>
        <v>0079-1</v>
      </c>
      <c r="O6159">
        <v>7512</v>
      </c>
      <c r="P6159">
        <f>1</f>
        <v>1</v>
      </c>
      <c r="Q6159">
        <f t="shared" si="193"/>
        <v>9</v>
      </c>
      <c r="W6159"/>
    </row>
    <row r="6160" spans="3:23" x14ac:dyDescent="0.25">
      <c r="C6160" t="s">
        <v>214</v>
      </c>
      <c r="D6160">
        <v>0</v>
      </c>
      <c r="E6160">
        <v>4015</v>
      </c>
      <c r="F6160" s="69">
        <v>43322</v>
      </c>
      <c r="G6160" s="69">
        <v>43322</v>
      </c>
      <c r="H6160">
        <v>79</v>
      </c>
      <c r="I6160">
        <v>107</v>
      </c>
      <c r="J6160" t="s">
        <v>1018</v>
      </c>
      <c r="K6160" t="s">
        <v>618</v>
      </c>
      <c r="L6160" t="s">
        <v>67</v>
      </c>
      <c r="M6160" s="73">
        <v>2300000</v>
      </c>
      <c r="N6160" t="str">
        <f t="shared" si="192"/>
        <v>0079-1</v>
      </c>
      <c r="O6160">
        <v>7512</v>
      </c>
      <c r="P6160">
        <f>1</f>
        <v>1</v>
      </c>
      <c r="Q6160">
        <f t="shared" si="193"/>
        <v>8</v>
      </c>
      <c r="W6160"/>
    </row>
    <row r="6161" spans="3:23" x14ac:dyDescent="0.25">
      <c r="C6161" t="s">
        <v>214</v>
      </c>
      <c r="D6161">
        <v>0</v>
      </c>
      <c r="E6161">
        <v>3426</v>
      </c>
      <c r="F6161" s="69">
        <v>43294</v>
      </c>
      <c r="G6161" s="69">
        <v>43294</v>
      </c>
      <c r="H6161">
        <v>79</v>
      </c>
      <c r="I6161">
        <v>107</v>
      </c>
      <c r="J6161" t="s">
        <v>1018</v>
      </c>
      <c r="K6161" t="s">
        <v>618</v>
      </c>
      <c r="L6161" t="s">
        <v>67</v>
      </c>
      <c r="M6161" s="73">
        <v>2300000</v>
      </c>
      <c r="N6161" t="str">
        <f t="shared" si="192"/>
        <v>0079-1</v>
      </c>
      <c r="O6161">
        <v>7512</v>
      </c>
      <c r="P6161">
        <f>1</f>
        <v>1</v>
      </c>
      <c r="Q6161">
        <f t="shared" si="193"/>
        <v>7</v>
      </c>
      <c r="W6161"/>
    </row>
    <row r="6162" spans="3:23" x14ac:dyDescent="0.25">
      <c r="C6162" t="s">
        <v>214</v>
      </c>
      <c r="D6162">
        <v>0</v>
      </c>
      <c r="E6162">
        <v>2831</v>
      </c>
      <c r="F6162" s="69">
        <v>43264</v>
      </c>
      <c r="G6162" s="69">
        <v>43264</v>
      </c>
      <c r="H6162">
        <v>79</v>
      </c>
      <c r="I6162">
        <v>107</v>
      </c>
      <c r="J6162" t="s">
        <v>1018</v>
      </c>
      <c r="K6162" t="s">
        <v>618</v>
      </c>
      <c r="L6162" t="s">
        <v>67</v>
      </c>
      <c r="M6162" s="73">
        <v>2300000</v>
      </c>
      <c r="N6162" t="str">
        <f t="shared" si="192"/>
        <v>0079-1</v>
      </c>
      <c r="O6162">
        <v>7512</v>
      </c>
      <c r="P6162">
        <f>1</f>
        <v>1</v>
      </c>
      <c r="Q6162">
        <f t="shared" si="193"/>
        <v>6</v>
      </c>
      <c r="W6162"/>
    </row>
    <row r="6163" spans="3:23" x14ac:dyDescent="0.25">
      <c r="C6163" t="s">
        <v>214</v>
      </c>
      <c r="D6163">
        <v>0</v>
      </c>
      <c r="E6163">
        <v>2139</v>
      </c>
      <c r="F6163" s="69">
        <v>43229</v>
      </c>
      <c r="G6163" s="69">
        <v>43229</v>
      </c>
      <c r="H6163">
        <v>79</v>
      </c>
      <c r="I6163">
        <v>107</v>
      </c>
      <c r="J6163" t="s">
        <v>1018</v>
      </c>
      <c r="K6163" t="s">
        <v>618</v>
      </c>
      <c r="L6163" t="s">
        <v>67</v>
      </c>
      <c r="M6163" s="73">
        <v>2300000</v>
      </c>
      <c r="N6163" t="str">
        <f t="shared" si="192"/>
        <v>0079-1</v>
      </c>
      <c r="O6163">
        <v>7512</v>
      </c>
      <c r="P6163">
        <f>1</f>
        <v>1</v>
      </c>
      <c r="Q6163">
        <f t="shared" si="193"/>
        <v>5</v>
      </c>
      <c r="W6163"/>
    </row>
    <row r="6164" spans="3:23" x14ac:dyDescent="0.25">
      <c r="C6164" t="s">
        <v>214</v>
      </c>
      <c r="D6164">
        <v>0</v>
      </c>
      <c r="E6164">
        <v>1403</v>
      </c>
      <c r="F6164" s="69">
        <v>43200</v>
      </c>
      <c r="G6164" s="69">
        <v>43200</v>
      </c>
      <c r="H6164">
        <v>79</v>
      </c>
      <c r="I6164">
        <v>107</v>
      </c>
      <c r="J6164" t="s">
        <v>1018</v>
      </c>
      <c r="K6164" t="s">
        <v>618</v>
      </c>
      <c r="L6164" t="s">
        <v>67</v>
      </c>
      <c r="M6164" s="73">
        <v>2300000</v>
      </c>
      <c r="N6164" t="str">
        <f t="shared" si="192"/>
        <v>0079-1</v>
      </c>
      <c r="O6164">
        <v>7512</v>
      </c>
      <c r="P6164">
        <f>1</f>
        <v>1</v>
      </c>
      <c r="Q6164">
        <f t="shared" si="193"/>
        <v>4</v>
      </c>
      <c r="W6164"/>
    </row>
    <row r="6165" spans="3:23" x14ac:dyDescent="0.25">
      <c r="C6165" t="s">
        <v>214</v>
      </c>
      <c r="D6165">
        <v>0</v>
      </c>
      <c r="E6165">
        <v>707</v>
      </c>
      <c r="F6165" s="69">
        <v>43171</v>
      </c>
      <c r="G6165" s="69">
        <v>43171</v>
      </c>
      <c r="H6165">
        <v>79</v>
      </c>
      <c r="I6165">
        <v>107</v>
      </c>
      <c r="J6165" t="s">
        <v>1018</v>
      </c>
      <c r="K6165" t="s">
        <v>618</v>
      </c>
      <c r="L6165" t="s">
        <v>67</v>
      </c>
      <c r="M6165" s="73">
        <v>2300000</v>
      </c>
      <c r="N6165" t="str">
        <f t="shared" si="192"/>
        <v>0079-1</v>
      </c>
      <c r="O6165">
        <v>7512</v>
      </c>
      <c r="P6165">
        <f>1</f>
        <v>1</v>
      </c>
      <c r="Q6165">
        <f t="shared" si="193"/>
        <v>3</v>
      </c>
      <c r="W6165"/>
    </row>
    <row r="6166" spans="3:23" x14ac:dyDescent="0.25">
      <c r="C6166" t="s">
        <v>214</v>
      </c>
      <c r="D6166">
        <v>0</v>
      </c>
      <c r="E6166">
        <v>245</v>
      </c>
      <c r="F6166" s="69">
        <v>43153</v>
      </c>
      <c r="G6166" s="69">
        <v>43153</v>
      </c>
      <c r="H6166">
        <v>79</v>
      </c>
      <c r="I6166">
        <v>107</v>
      </c>
      <c r="J6166" t="s">
        <v>1018</v>
      </c>
      <c r="K6166" t="s">
        <v>618</v>
      </c>
      <c r="L6166" t="s">
        <v>67</v>
      </c>
      <c r="M6166" s="73">
        <v>1226667</v>
      </c>
      <c r="N6166" t="str">
        <f t="shared" si="192"/>
        <v>0079-1</v>
      </c>
      <c r="O6166">
        <v>7512</v>
      </c>
      <c r="P6166">
        <f>1</f>
        <v>1</v>
      </c>
      <c r="Q6166">
        <f t="shared" si="193"/>
        <v>2</v>
      </c>
      <c r="W6166"/>
    </row>
    <row r="6167" spans="3:23" x14ac:dyDescent="0.25">
      <c r="C6167" t="s">
        <v>214</v>
      </c>
      <c r="D6167">
        <v>0</v>
      </c>
      <c r="E6167">
        <v>6384</v>
      </c>
      <c r="F6167" s="69">
        <v>43441</v>
      </c>
      <c r="G6167" s="69">
        <v>43441</v>
      </c>
      <c r="H6167">
        <v>84</v>
      </c>
      <c r="I6167">
        <v>106</v>
      </c>
      <c r="J6167" t="s">
        <v>1019</v>
      </c>
      <c r="K6167" t="s">
        <v>618</v>
      </c>
      <c r="L6167" t="s">
        <v>67</v>
      </c>
      <c r="M6167" s="73">
        <v>2300000</v>
      </c>
      <c r="N6167" t="str">
        <f t="shared" si="192"/>
        <v>0084-1</v>
      </c>
      <c r="O6167">
        <v>7512</v>
      </c>
      <c r="P6167">
        <f>1</f>
        <v>1</v>
      </c>
      <c r="Q6167">
        <f t="shared" si="193"/>
        <v>12</v>
      </c>
      <c r="W6167"/>
    </row>
    <row r="6168" spans="3:23" x14ac:dyDescent="0.25">
      <c r="C6168" t="s">
        <v>214</v>
      </c>
      <c r="D6168">
        <v>0</v>
      </c>
      <c r="E6168">
        <v>5860</v>
      </c>
      <c r="F6168" s="69">
        <v>43417</v>
      </c>
      <c r="G6168" s="69">
        <v>43417</v>
      </c>
      <c r="H6168">
        <v>84</v>
      </c>
      <c r="I6168">
        <v>106</v>
      </c>
      <c r="J6168" t="s">
        <v>1019</v>
      </c>
      <c r="K6168" t="s">
        <v>618</v>
      </c>
      <c r="L6168" t="s">
        <v>67</v>
      </c>
      <c r="M6168" s="73">
        <v>2300000</v>
      </c>
      <c r="N6168" t="str">
        <f t="shared" si="192"/>
        <v>0084-1</v>
      </c>
      <c r="O6168">
        <v>7512</v>
      </c>
      <c r="P6168">
        <f>1</f>
        <v>1</v>
      </c>
      <c r="Q6168">
        <f t="shared" si="193"/>
        <v>11</v>
      </c>
      <c r="W6168"/>
    </row>
    <row r="6169" spans="3:23" x14ac:dyDescent="0.25">
      <c r="C6169" t="s">
        <v>214</v>
      </c>
      <c r="D6169">
        <v>0</v>
      </c>
      <c r="E6169">
        <v>5084</v>
      </c>
      <c r="F6169" s="69">
        <v>43378</v>
      </c>
      <c r="G6169" s="69">
        <v>43378</v>
      </c>
      <c r="H6169">
        <v>84</v>
      </c>
      <c r="I6169">
        <v>106</v>
      </c>
      <c r="J6169" t="s">
        <v>1019</v>
      </c>
      <c r="K6169" t="s">
        <v>618</v>
      </c>
      <c r="L6169" t="s">
        <v>67</v>
      </c>
      <c r="M6169" s="73">
        <v>2300000</v>
      </c>
      <c r="N6169" t="str">
        <f t="shared" si="192"/>
        <v>0084-1</v>
      </c>
      <c r="O6169">
        <v>7512</v>
      </c>
      <c r="P6169">
        <f>1</f>
        <v>1</v>
      </c>
      <c r="Q6169">
        <f t="shared" si="193"/>
        <v>10</v>
      </c>
      <c r="W6169"/>
    </row>
    <row r="6170" spans="3:23" x14ac:dyDescent="0.25">
      <c r="C6170" t="s">
        <v>214</v>
      </c>
      <c r="D6170">
        <v>0</v>
      </c>
      <c r="E6170">
        <v>4462</v>
      </c>
      <c r="F6170" s="69">
        <v>43350</v>
      </c>
      <c r="G6170" s="69">
        <v>43350</v>
      </c>
      <c r="H6170">
        <v>84</v>
      </c>
      <c r="I6170">
        <v>106</v>
      </c>
      <c r="J6170" t="s">
        <v>1019</v>
      </c>
      <c r="K6170" t="s">
        <v>618</v>
      </c>
      <c r="L6170" t="s">
        <v>67</v>
      </c>
      <c r="M6170" s="73">
        <v>2300000</v>
      </c>
      <c r="N6170" t="str">
        <f t="shared" si="192"/>
        <v>0084-1</v>
      </c>
      <c r="O6170">
        <v>7512</v>
      </c>
      <c r="P6170">
        <f>1</f>
        <v>1</v>
      </c>
      <c r="Q6170">
        <f t="shared" si="193"/>
        <v>9</v>
      </c>
      <c r="W6170"/>
    </row>
    <row r="6171" spans="3:23" x14ac:dyDescent="0.25">
      <c r="C6171" t="s">
        <v>214</v>
      </c>
      <c r="D6171">
        <v>0</v>
      </c>
      <c r="E6171">
        <v>4006</v>
      </c>
      <c r="F6171" s="69">
        <v>43322</v>
      </c>
      <c r="G6171" s="69">
        <v>43322</v>
      </c>
      <c r="H6171">
        <v>84</v>
      </c>
      <c r="I6171">
        <v>106</v>
      </c>
      <c r="J6171" t="s">
        <v>1019</v>
      </c>
      <c r="K6171" t="s">
        <v>618</v>
      </c>
      <c r="L6171" t="s">
        <v>67</v>
      </c>
      <c r="M6171" s="73">
        <v>2300000</v>
      </c>
      <c r="N6171" t="str">
        <f t="shared" si="192"/>
        <v>0084-1</v>
      </c>
      <c r="O6171">
        <v>7512</v>
      </c>
      <c r="P6171">
        <f>1</f>
        <v>1</v>
      </c>
      <c r="Q6171">
        <f t="shared" si="193"/>
        <v>8</v>
      </c>
      <c r="W6171"/>
    </row>
    <row r="6172" spans="3:23" x14ac:dyDescent="0.25">
      <c r="C6172" t="s">
        <v>214</v>
      </c>
      <c r="D6172">
        <v>0</v>
      </c>
      <c r="E6172">
        <v>3427</v>
      </c>
      <c r="F6172" s="69">
        <v>43294</v>
      </c>
      <c r="G6172" s="69">
        <v>43294</v>
      </c>
      <c r="H6172">
        <v>84</v>
      </c>
      <c r="I6172">
        <v>106</v>
      </c>
      <c r="J6172" t="s">
        <v>1019</v>
      </c>
      <c r="K6172" t="s">
        <v>618</v>
      </c>
      <c r="L6172" t="s">
        <v>67</v>
      </c>
      <c r="M6172" s="73">
        <v>2300000</v>
      </c>
      <c r="N6172" t="str">
        <f t="shared" si="192"/>
        <v>0084-1</v>
      </c>
      <c r="O6172">
        <v>7512</v>
      </c>
      <c r="P6172">
        <f>1</f>
        <v>1</v>
      </c>
      <c r="Q6172">
        <f t="shared" si="193"/>
        <v>7</v>
      </c>
      <c r="W6172"/>
    </row>
    <row r="6173" spans="3:23" x14ac:dyDescent="0.25">
      <c r="C6173" t="s">
        <v>214</v>
      </c>
      <c r="D6173">
        <v>0</v>
      </c>
      <c r="E6173">
        <v>2866</v>
      </c>
      <c r="F6173" s="69">
        <v>43264</v>
      </c>
      <c r="G6173" s="69">
        <v>43264</v>
      </c>
      <c r="H6173">
        <v>84</v>
      </c>
      <c r="I6173">
        <v>106</v>
      </c>
      <c r="J6173" t="s">
        <v>1019</v>
      </c>
      <c r="K6173" t="s">
        <v>618</v>
      </c>
      <c r="L6173" t="s">
        <v>67</v>
      </c>
      <c r="M6173" s="73">
        <v>2300000</v>
      </c>
      <c r="N6173" t="str">
        <f t="shared" si="192"/>
        <v>0084-1</v>
      </c>
      <c r="O6173">
        <v>7512</v>
      </c>
      <c r="P6173">
        <f>1</f>
        <v>1</v>
      </c>
      <c r="Q6173">
        <f t="shared" si="193"/>
        <v>6</v>
      </c>
      <c r="W6173"/>
    </row>
    <row r="6174" spans="3:23" x14ac:dyDescent="0.25">
      <c r="C6174" t="s">
        <v>214</v>
      </c>
      <c r="D6174">
        <v>0</v>
      </c>
      <c r="E6174">
        <v>2091</v>
      </c>
      <c r="F6174" s="69">
        <v>43229</v>
      </c>
      <c r="G6174" s="69">
        <v>43229</v>
      </c>
      <c r="H6174">
        <v>84</v>
      </c>
      <c r="I6174">
        <v>106</v>
      </c>
      <c r="J6174" t="s">
        <v>1019</v>
      </c>
      <c r="K6174" t="s">
        <v>618</v>
      </c>
      <c r="L6174" t="s">
        <v>67</v>
      </c>
      <c r="M6174" s="73">
        <v>2300000</v>
      </c>
      <c r="N6174" t="str">
        <f t="shared" si="192"/>
        <v>0084-1</v>
      </c>
      <c r="O6174">
        <v>7512</v>
      </c>
      <c r="P6174">
        <f>1</f>
        <v>1</v>
      </c>
      <c r="Q6174">
        <f t="shared" si="193"/>
        <v>5</v>
      </c>
      <c r="W6174"/>
    </row>
    <row r="6175" spans="3:23" x14ac:dyDescent="0.25">
      <c r="C6175" t="s">
        <v>214</v>
      </c>
      <c r="D6175">
        <v>0</v>
      </c>
      <c r="E6175">
        <v>1386</v>
      </c>
      <c r="F6175" s="69">
        <v>43200</v>
      </c>
      <c r="G6175" s="69">
        <v>43200</v>
      </c>
      <c r="H6175">
        <v>84</v>
      </c>
      <c r="I6175">
        <v>106</v>
      </c>
      <c r="J6175" t="s">
        <v>1019</v>
      </c>
      <c r="K6175" t="s">
        <v>618</v>
      </c>
      <c r="L6175" t="s">
        <v>67</v>
      </c>
      <c r="M6175" s="73">
        <v>2300000</v>
      </c>
      <c r="N6175" t="str">
        <f t="shared" si="192"/>
        <v>0084-1</v>
      </c>
      <c r="O6175">
        <v>7512</v>
      </c>
      <c r="P6175">
        <f>1</f>
        <v>1</v>
      </c>
      <c r="Q6175">
        <f t="shared" si="193"/>
        <v>4</v>
      </c>
      <c r="W6175"/>
    </row>
    <row r="6176" spans="3:23" x14ac:dyDescent="0.25">
      <c r="C6176" t="s">
        <v>214</v>
      </c>
      <c r="D6176">
        <v>0</v>
      </c>
      <c r="E6176">
        <v>1108</v>
      </c>
      <c r="F6176" s="69">
        <v>43182</v>
      </c>
      <c r="G6176" s="69">
        <v>43182</v>
      </c>
      <c r="H6176">
        <v>84</v>
      </c>
      <c r="I6176">
        <v>106</v>
      </c>
      <c r="J6176" t="s">
        <v>1019</v>
      </c>
      <c r="K6176" t="s">
        <v>618</v>
      </c>
      <c r="L6176" t="s">
        <v>67</v>
      </c>
      <c r="M6176" s="73">
        <v>2300000</v>
      </c>
      <c r="N6176" t="str">
        <f t="shared" si="192"/>
        <v>0084-1</v>
      </c>
      <c r="O6176">
        <v>7512</v>
      </c>
      <c r="P6176">
        <f>1</f>
        <v>1</v>
      </c>
      <c r="Q6176">
        <f t="shared" si="193"/>
        <v>3</v>
      </c>
      <c r="W6176"/>
    </row>
    <row r="6177" spans="3:23" x14ac:dyDescent="0.25">
      <c r="C6177" t="s">
        <v>214</v>
      </c>
      <c r="D6177">
        <v>0</v>
      </c>
      <c r="E6177">
        <v>217</v>
      </c>
      <c r="F6177" s="69">
        <v>43152</v>
      </c>
      <c r="G6177" s="69">
        <v>43152</v>
      </c>
      <c r="H6177">
        <v>84</v>
      </c>
      <c r="I6177">
        <v>106</v>
      </c>
      <c r="J6177" t="s">
        <v>1019</v>
      </c>
      <c r="K6177" t="s">
        <v>618</v>
      </c>
      <c r="L6177" t="s">
        <v>67</v>
      </c>
      <c r="M6177" s="73">
        <v>1456667</v>
      </c>
      <c r="N6177" t="str">
        <f t="shared" si="192"/>
        <v>0084-1</v>
      </c>
      <c r="O6177">
        <v>7512</v>
      </c>
      <c r="P6177">
        <f>1</f>
        <v>1</v>
      </c>
      <c r="Q6177">
        <f t="shared" si="193"/>
        <v>2</v>
      </c>
      <c r="W6177"/>
    </row>
    <row r="6178" spans="3:23" x14ac:dyDescent="0.25">
      <c r="C6178" t="s">
        <v>214</v>
      </c>
      <c r="D6178">
        <v>0</v>
      </c>
      <c r="E6178">
        <v>6691</v>
      </c>
      <c r="F6178" s="69">
        <v>43445</v>
      </c>
      <c r="G6178" s="69">
        <v>43445</v>
      </c>
      <c r="H6178">
        <v>92</v>
      </c>
      <c r="I6178">
        <v>105</v>
      </c>
      <c r="J6178" t="s">
        <v>1020</v>
      </c>
      <c r="K6178" t="s">
        <v>618</v>
      </c>
      <c r="L6178" t="s">
        <v>67</v>
      </c>
      <c r="M6178" s="73">
        <v>2300000</v>
      </c>
      <c r="N6178" t="str">
        <f t="shared" si="192"/>
        <v>0092-1</v>
      </c>
      <c r="O6178">
        <v>7512</v>
      </c>
      <c r="P6178">
        <f>1</f>
        <v>1</v>
      </c>
      <c r="Q6178">
        <f t="shared" si="193"/>
        <v>12</v>
      </c>
      <c r="W6178"/>
    </row>
    <row r="6179" spans="3:23" x14ac:dyDescent="0.25">
      <c r="C6179" t="s">
        <v>214</v>
      </c>
      <c r="D6179">
        <v>0</v>
      </c>
      <c r="E6179">
        <v>5716</v>
      </c>
      <c r="F6179" s="69">
        <v>43412</v>
      </c>
      <c r="G6179" s="69">
        <v>43412</v>
      </c>
      <c r="H6179">
        <v>92</v>
      </c>
      <c r="I6179">
        <v>105</v>
      </c>
      <c r="J6179" t="s">
        <v>1020</v>
      </c>
      <c r="K6179" t="s">
        <v>618</v>
      </c>
      <c r="L6179" t="s">
        <v>67</v>
      </c>
      <c r="M6179" s="73">
        <v>2300000</v>
      </c>
      <c r="N6179" t="str">
        <f t="shared" si="192"/>
        <v>0092-1</v>
      </c>
      <c r="O6179">
        <v>7512</v>
      </c>
      <c r="P6179">
        <f>1</f>
        <v>1</v>
      </c>
      <c r="Q6179">
        <f t="shared" si="193"/>
        <v>11</v>
      </c>
      <c r="W6179"/>
    </row>
    <row r="6180" spans="3:23" x14ac:dyDescent="0.25">
      <c r="C6180" t="s">
        <v>214</v>
      </c>
      <c r="D6180">
        <v>0</v>
      </c>
      <c r="E6180">
        <v>5085</v>
      </c>
      <c r="F6180" s="69">
        <v>43378</v>
      </c>
      <c r="G6180" s="69">
        <v>43378</v>
      </c>
      <c r="H6180">
        <v>92</v>
      </c>
      <c r="I6180">
        <v>105</v>
      </c>
      <c r="J6180" t="s">
        <v>1020</v>
      </c>
      <c r="K6180" t="s">
        <v>618</v>
      </c>
      <c r="L6180" t="s">
        <v>67</v>
      </c>
      <c r="M6180" s="73">
        <v>2300000</v>
      </c>
      <c r="N6180" t="str">
        <f t="shared" si="192"/>
        <v>0092-1</v>
      </c>
      <c r="O6180">
        <v>7512</v>
      </c>
      <c r="P6180">
        <f>1</f>
        <v>1</v>
      </c>
      <c r="Q6180">
        <f t="shared" si="193"/>
        <v>10</v>
      </c>
      <c r="W6180"/>
    </row>
    <row r="6181" spans="3:23" x14ac:dyDescent="0.25">
      <c r="C6181" t="s">
        <v>214</v>
      </c>
      <c r="D6181">
        <v>0</v>
      </c>
      <c r="E6181">
        <v>4447</v>
      </c>
      <c r="F6181" s="69">
        <v>43350</v>
      </c>
      <c r="G6181" s="69">
        <v>43350</v>
      </c>
      <c r="H6181">
        <v>92</v>
      </c>
      <c r="I6181">
        <v>105</v>
      </c>
      <c r="J6181" t="s">
        <v>1020</v>
      </c>
      <c r="K6181" t="s">
        <v>618</v>
      </c>
      <c r="L6181" t="s">
        <v>67</v>
      </c>
      <c r="M6181" s="73">
        <v>2300000</v>
      </c>
      <c r="N6181" t="str">
        <f t="shared" si="192"/>
        <v>0092-1</v>
      </c>
      <c r="O6181">
        <v>7512</v>
      </c>
      <c r="P6181">
        <f>1</f>
        <v>1</v>
      </c>
      <c r="Q6181">
        <f t="shared" si="193"/>
        <v>9</v>
      </c>
      <c r="W6181"/>
    </row>
    <row r="6182" spans="3:23" x14ac:dyDescent="0.25">
      <c r="C6182" t="s">
        <v>214</v>
      </c>
      <c r="D6182">
        <v>0</v>
      </c>
      <c r="E6182">
        <v>3813</v>
      </c>
      <c r="F6182" s="69">
        <v>43320</v>
      </c>
      <c r="G6182" s="69">
        <v>43320</v>
      </c>
      <c r="H6182">
        <v>92</v>
      </c>
      <c r="I6182">
        <v>105</v>
      </c>
      <c r="J6182" t="s">
        <v>1020</v>
      </c>
      <c r="K6182" t="s">
        <v>618</v>
      </c>
      <c r="L6182" t="s">
        <v>67</v>
      </c>
      <c r="M6182" s="73">
        <v>2300000</v>
      </c>
      <c r="N6182" t="str">
        <f t="shared" si="192"/>
        <v>0092-1</v>
      </c>
      <c r="O6182">
        <v>7512</v>
      </c>
      <c r="P6182">
        <f>1</f>
        <v>1</v>
      </c>
      <c r="Q6182">
        <f t="shared" si="193"/>
        <v>8</v>
      </c>
      <c r="W6182"/>
    </row>
    <row r="6183" spans="3:23" x14ac:dyDescent="0.25">
      <c r="C6183" t="s">
        <v>214</v>
      </c>
      <c r="D6183">
        <v>0</v>
      </c>
      <c r="E6183">
        <v>3269</v>
      </c>
      <c r="F6183" s="69">
        <v>43290</v>
      </c>
      <c r="G6183" s="69">
        <v>43290</v>
      </c>
      <c r="H6183">
        <v>92</v>
      </c>
      <c r="I6183">
        <v>105</v>
      </c>
      <c r="J6183" t="s">
        <v>1020</v>
      </c>
      <c r="K6183" t="s">
        <v>618</v>
      </c>
      <c r="L6183" t="s">
        <v>67</v>
      </c>
      <c r="M6183" s="73">
        <v>2300000</v>
      </c>
      <c r="N6183" t="str">
        <f t="shared" si="192"/>
        <v>0092-1</v>
      </c>
      <c r="O6183">
        <v>7512</v>
      </c>
      <c r="P6183">
        <f>1</f>
        <v>1</v>
      </c>
      <c r="Q6183">
        <f t="shared" si="193"/>
        <v>7</v>
      </c>
      <c r="W6183"/>
    </row>
    <row r="6184" spans="3:23" x14ac:dyDescent="0.25">
      <c r="C6184" t="s">
        <v>214</v>
      </c>
      <c r="D6184">
        <v>0</v>
      </c>
      <c r="E6184">
        <v>2666</v>
      </c>
      <c r="F6184" s="69">
        <v>43258</v>
      </c>
      <c r="G6184" s="69">
        <v>43258</v>
      </c>
      <c r="H6184">
        <v>92</v>
      </c>
      <c r="I6184">
        <v>105</v>
      </c>
      <c r="J6184" t="s">
        <v>1020</v>
      </c>
      <c r="K6184" t="s">
        <v>618</v>
      </c>
      <c r="L6184" t="s">
        <v>67</v>
      </c>
      <c r="M6184" s="73">
        <v>2300000</v>
      </c>
      <c r="N6184" t="str">
        <f t="shared" si="192"/>
        <v>0092-1</v>
      </c>
      <c r="O6184">
        <v>7512</v>
      </c>
      <c r="P6184">
        <f>1</f>
        <v>1</v>
      </c>
      <c r="Q6184">
        <f t="shared" si="193"/>
        <v>6</v>
      </c>
      <c r="W6184"/>
    </row>
    <row r="6185" spans="3:23" x14ac:dyDescent="0.25">
      <c r="C6185" t="s">
        <v>214</v>
      </c>
      <c r="D6185">
        <v>0</v>
      </c>
      <c r="E6185">
        <v>2169</v>
      </c>
      <c r="F6185" s="69">
        <v>43231</v>
      </c>
      <c r="G6185" s="69">
        <v>43231</v>
      </c>
      <c r="H6185">
        <v>92</v>
      </c>
      <c r="I6185">
        <v>105</v>
      </c>
      <c r="J6185" t="s">
        <v>1020</v>
      </c>
      <c r="K6185" t="s">
        <v>618</v>
      </c>
      <c r="L6185" t="s">
        <v>67</v>
      </c>
      <c r="M6185" s="73">
        <v>2300000</v>
      </c>
      <c r="N6185" t="str">
        <f t="shared" si="192"/>
        <v>0092-1</v>
      </c>
      <c r="O6185">
        <v>7512</v>
      </c>
      <c r="P6185">
        <f>1</f>
        <v>1</v>
      </c>
      <c r="Q6185">
        <f t="shared" si="193"/>
        <v>5</v>
      </c>
      <c r="W6185"/>
    </row>
    <row r="6186" spans="3:23" x14ac:dyDescent="0.25">
      <c r="C6186" t="s">
        <v>214</v>
      </c>
      <c r="D6186">
        <v>0</v>
      </c>
      <c r="E6186">
        <v>1434</v>
      </c>
      <c r="F6186" s="69">
        <v>43200</v>
      </c>
      <c r="G6186" s="69">
        <v>43200</v>
      </c>
      <c r="H6186">
        <v>92</v>
      </c>
      <c r="I6186">
        <v>105</v>
      </c>
      <c r="J6186" t="s">
        <v>1020</v>
      </c>
      <c r="K6186" t="s">
        <v>618</v>
      </c>
      <c r="L6186" t="s">
        <v>67</v>
      </c>
      <c r="M6186" s="73">
        <v>2300000</v>
      </c>
      <c r="N6186" t="str">
        <f t="shared" si="192"/>
        <v>0092-1</v>
      </c>
      <c r="O6186">
        <v>7512</v>
      </c>
      <c r="P6186">
        <f>1</f>
        <v>1</v>
      </c>
      <c r="Q6186">
        <f t="shared" si="193"/>
        <v>4</v>
      </c>
      <c r="W6186"/>
    </row>
    <row r="6187" spans="3:23" x14ac:dyDescent="0.25">
      <c r="C6187" t="s">
        <v>214</v>
      </c>
      <c r="D6187">
        <v>0</v>
      </c>
      <c r="E6187">
        <v>836</v>
      </c>
      <c r="F6187" s="69">
        <v>43173</v>
      </c>
      <c r="G6187" s="69">
        <v>43173</v>
      </c>
      <c r="H6187">
        <v>92</v>
      </c>
      <c r="I6187">
        <v>105</v>
      </c>
      <c r="J6187" t="s">
        <v>1020</v>
      </c>
      <c r="K6187" t="s">
        <v>618</v>
      </c>
      <c r="L6187" t="s">
        <v>67</v>
      </c>
      <c r="M6187" s="73">
        <v>2300000</v>
      </c>
      <c r="N6187" t="str">
        <f t="shared" si="192"/>
        <v>0092-1</v>
      </c>
      <c r="O6187">
        <v>7512</v>
      </c>
      <c r="P6187">
        <f>1</f>
        <v>1</v>
      </c>
      <c r="Q6187">
        <f t="shared" si="193"/>
        <v>3</v>
      </c>
      <c r="W6187"/>
    </row>
    <row r="6188" spans="3:23" x14ac:dyDescent="0.25">
      <c r="C6188" t="s">
        <v>214</v>
      </c>
      <c r="D6188">
        <v>0</v>
      </c>
      <c r="E6188">
        <v>268</v>
      </c>
      <c r="F6188" s="69">
        <v>43153</v>
      </c>
      <c r="G6188" s="69">
        <v>43153</v>
      </c>
      <c r="H6188">
        <v>92</v>
      </c>
      <c r="I6188">
        <v>105</v>
      </c>
      <c r="J6188" t="s">
        <v>1020</v>
      </c>
      <c r="K6188" t="s">
        <v>618</v>
      </c>
      <c r="L6188" t="s">
        <v>67</v>
      </c>
      <c r="M6188" s="73">
        <v>1456667</v>
      </c>
      <c r="N6188" t="str">
        <f t="shared" si="192"/>
        <v>0092-1</v>
      </c>
      <c r="O6188">
        <v>7512</v>
      </c>
      <c r="P6188">
        <f>1</f>
        <v>1</v>
      </c>
      <c r="Q6188">
        <f t="shared" si="193"/>
        <v>2</v>
      </c>
      <c r="W6188"/>
    </row>
    <row r="6189" spans="3:23" x14ac:dyDescent="0.25">
      <c r="C6189" t="s">
        <v>214</v>
      </c>
      <c r="D6189">
        <v>0</v>
      </c>
      <c r="E6189">
        <v>6202</v>
      </c>
      <c r="F6189" s="69">
        <v>43438</v>
      </c>
      <c r="G6189" s="69">
        <v>43438</v>
      </c>
      <c r="H6189">
        <v>93</v>
      </c>
      <c r="I6189">
        <v>104</v>
      </c>
      <c r="J6189" t="s">
        <v>1021</v>
      </c>
      <c r="K6189" t="s">
        <v>618</v>
      </c>
      <c r="L6189" t="s">
        <v>67</v>
      </c>
      <c r="M6189" s="73">
        <v>2300000</v>
      </c>
      <c r="N6189" t="str">
        <f t="shared" si="192"/>
        <v>0093-1</v>
      </c>
      <c r="O6189">
        <v>7512</v>
      </c>
      <c r="P6189">
        <f>1</f>
        <v>1</v>
      </c>
      <c r="Q6189">
        <f t="shared" si="193"/>
        <v>12</v>
      </c>
      <c r="W6189"/>
    </row>
    <row r="6190" spans="3:23" x14ac:dyDescent="0.25">
      <c r="C6190" t="s">
        <v>214</v>
      </c>
      <c r="D6190">
        <v>0</v>
      </c>
      <c r="E6190">
        <v>5675</v>
      </c>
      <c r="F6190" s="69">
        <v>43411</v>
      </c>
      <c r="G6190" s="69">
        <v>43411</v>
      </c>
      <c r="H6190">
        <v>93</v>
      </c>
      <c r="I6190">
        <v>104</v>
      </c>
      <c r="J6190" t="s">
        <v>1021</v>
      </c>
      <c r="K6190" t="s">
        <v>618</v>
      </c>
      <c r="L6190" t="s">
        <v>67</v>
      </c>
      <c r="M6190" s="73">
        <v>2300000</v>
      </c>
      <c r="N6190" t="str">
        <f t="shared" si="192"/>
        <v>0093-1</v>
      </c>
      <c r="O6190">
        <v>7512</v>
      </c>
      <c r="P6190">
        <f>1</f>
        <v>1</v>
      </c>
      <c r="Q6190">
        <f t="shared" si="193"/>
        <v>11</v>
      </c>
      <c r="W6190"/>
    </row>
    <row r="6191" spans="3:23" x14ac:dyDescent="0.25">
      <c r="C6191" t="s">
        <v>214</v>
      </c>
      <c r="D6191">
        <v>0</v>
      </c>
      <c r="E6191">
        <v>5020</v>
      </c>
      <c r="F6191" s="69">
        <v>43378</v>
      </c>
      <c r="G6191" s="69">
        <v>43378</v>
      </c>
      <c r="H6191">
        <v>93</v>
      </c>
      <c r="I6191">
        <v>104</v>
      </c>
      <c r="J6191" t="s">
        <v>1021</v>
      </c>
      <c r="K6191" t="s">
        <v>618</v>
      </c>
      <c r="L6191" t="s">
        <v>67</v>
      </c>
      <c r="M6191" s="73">
        <v>2300000</v>
      </c>
      <c r="N6191" t="str">
        <f t="shared" si="192"/>
        <v>0093-1</v>
      </c>
      <c r="O6191">
        <v>7512</v>
      </c>
      <c r="P6191">
        <f>1</f>
        <v>1</v>
      </c>
      <c r="Q6191">
        <f t="shared" si="193"/>
        <v>10</v>
      </c>
      <c r="W6191"/>
    </row>
    <row r="6192" spans="3:23" x14ac:dyDescent="0.25">
      <c r="C6192" t="s">
        <v>214</v>
      </c>
      <c r="D6192">
        <v>0</v>
      </c>
      <c r="E6192">
        <v>4533</v>
      </c>
      <c r="F6192" s="69">
        <v>43353</v>
      </c>
      <c r="G6192" s="69">
        <v>43353</v>
      </c>
      <c r="H6192">
        <v>93</v>
      </c>
      <c r="I6192">
        <v>104</v>
      </c>
      <c r="J6192" t="s">
        <v>1021</v>
      </c>
      <c r="K6192" t="s">
        <v>618</v>
      </c>
      <c r="L6192" t="s">
        <v>67</v>
      </c>
      <c r="M6192" s="73">
        <v>2300000</v>
      </c>
      <c r="N6192" t="str">
        <f t="shared" si="192"/>
        <v>0093-1</v>
      </c>
      <c r="O6192">
        <v>7512</v>
      </c>
      <c r="P6192">
        <f>1</f>
        <v>1</v>
      </c>
      <c r="Q6192">
        <f t="shared" si="193"/>
        <v>9</v>
      </c>
      <c r="W6192"/>
    </row>
    <row r="6193" spans="3:23" x14ac:dyDescent="0.25">
      <c r="C6193" t="s">
        <v>214</v>
      </c>
      <c r="D6193">
        <v>0</v>
      </c>
      <c r="E6193">
        <v>3705</v>
      </c>
      <c r="F6193" s="69">
        <v>43315</v>
      </c>
      <c r="G6193" s="69">
        <v>43315</v>
      </c>
      <c r="H6193">
        <v>93</v>
      </c>
      <c r="I6193">
        <v>104</v>
      </c>
      <c r="J6193" t="s">
        <v>1021</v>
      </c>
      <c r="K6193" t="s">
        <v>618</v>
      </c>
      <c r="L6193" t="s">
        <v>67</v>
      </c>
      <c r="M6193" s="73">
        <v>2300000</v>
      </c>
      <c r="N6193" t="str">
        <f t="shared" si="192"/>
        <v>0093-1</v>
      </c>
      <c r="O6193">
        <v>7512</v>
      </c>
      <c r="P6193">
        <f>1</f>
        <v>1</v>
      </c>
      <c r="Q6193">
        <f t="shared" si="193"/>
        <v>8</v>
      </c>
      <c r="W6193"/>
    </row>
    <row r="6194" spans="3:23" x14ac:dyDescent="0.25">
      <c r="C6194" t="s">
        <v>214</v>
      </c>
      <c r="D6194">
        <v>0</v>
      </c>
      <c r="E6194">
        <v>3283</v>
      </c>
      <c r="F6194" s="69">
        <v>43290</v>
      </c>
      <c r="G6194" s="69">
        <v>43290</v>
      </c>
      <c r="H6194">
        <v>93</v>
      </c>
      <c r="I6194">
        <v>104</v>
      </c>
      <c r="J6194" t="s">
        <v>1021</v>
      </c>
      <c r="K6194" t="s">
        <v>618</v>
      </c>
      <c r="L6194" t="s">
        <v>67</v>
      </c>
      <c r="M6194" s="73">
        <v>2300000</v>
      </c>
      <c r="N6194" t="str">
        <f t="shared" si="192"/>
        <v>0093-1</v>
      </c>
      <c r="O6194">
        <v>7512</v>
      </c>
      <c r="P6194">
        <f>1</f>
        <v>1</v>
      </c>
      <c r="Q6194">
        <f t="shared" si="193"/>
        <v>7</v>
      </c>
      <c r="W6194"/>
    </row>
    <row r="6195" spans="3:23" x14ac:dyDescent="0.25">
      <c r="C6195" t="s">
        <v>214</v>
      </c>
      <c r="D6195">
        <v>0</v>
      </c>
      <c r="E6195">
        <v>2769</v>
      </c>
      <c r="F6195" s="69">
        <v>43259</v>
      </c>
      <c r="G6195" s="69">
        <v>43259</v>
      </c>
      <c r="H6195">
        <v>93</v>
      </c>
      <c r="I6195">
        <v>104</v>
      </c>
      <c r="J6195" t="s">
        <v>1021</v>
      </c>
      <c r="K6195" t="s">
        <v>618</v>
      </c>
      <c r="L6195" t="s">
        <v>67</v>
      </c>
      <c r="M6195" s="73">
        <v>2300000</v>
      </c>
      <c r="N6195" t="str">
        <f t="shared" si="192"/>
        <v>0093-1</v>
      </c>
      <c r="O6195">
        <v>7512</v>
      </c>
      <c r="P6195">
        <f>1</f>
        <v>1</v>
      </c>
      <c r="Q6195">
        <f t="shared" si="193"/>
        <v>6</v>
      </c>
      <c r="W6195"/>
    </row>
    <row r="6196" spans="3:23" x14ac:dyDescent="0.25">
      <c r="C6196" t="s">
        <v>214</v>
      </c>
      <c r="D6196">
        <v>0</v>
      </c>
      <c r="E6196">
        <v>2185</v>
      </c>
      <c r="F6196" s="69">
        <v>43231</v>
      </c>
      <c r="G6196" s="69">
        <v>43231</v>
      </c>
      <c r="H6196">
        <v>93</v>
      </c>
      <c r="I6196">
        <v>104</v>
      </c>
      <c r="J6196" t="s">
        <v>1021</v>
      </c>
      <c r="K6196" t="s">
        <v>618</v>
      </c>
      <c r="L6196" t="s">
        <v>67</v>
      </c>
      <c r="M6196" s="73">
        <v>2300000</v>
      </c>
      <c r="N6196" t="str">
        <f t="shared" si="192"/>
        <v>0093-1</v>
      </c>
      <c r="O6196">
        <v>7512</v>
      </c>
      <c r="P6196">
        <f>1</f>
        <v>1</v>
      </c>
      <c r="Q6196">
        <f t="shared" si="193"/>
        <v>5</v>
      </c>
      <c r="W6196"/>
    </row>
    <row r="6197" spans="3:23" x14ac:dyDescent="0.25">
      <c r="C6197" t="s">
        <v>214</v>
      </c>
      <c r="D6197">
        <v>0</v>
      </c>
      <c r="E6197">
        <v>1691</v>
      </c>
      <c r="F6197" s="69">
        <v>43207</v>
      </c>
      <c r="G6197" s="69">
        <v>43207</v>
      </c>
      <c r="H6197">
        <v>93</v>
      </c>
      <c r="I6197">
        <v>104</v>
      </c>
      <c r="J6197" t="s">
        <v>1021</v>
      </c>
      <c r="K6197" t="s">
        <v>618</v>
      </c>
      <c r="L6197" t="s">
        <v>67</v>
      </c>
      <c r="M6197" s="73">
        <v>2300000</v>
      </c>
      <c r="N6197" t="str">
        <f t="shared" si="192"/>
        <v>0093-1</v>
      </c>
      <c r="O6197">
        <v>7512</v>
      </c>
      <c r="P6197">
        <f>1</f>
        <v>1</v>
      </c>
      <c r="Q6197">
        <f t="shared" si="193"/>
        <v>4</v>
      </c>
      <c r="W6197"/>
    </row>
    <row r="6198" spans="3:23" x14ac:dyDescent="0.25">
      <c r="C6198" t="s">
        <v>214</v>
      </c>
      <c r="D6198">
        <v>0</v>
      </c>
      <c r="E6198">
        <v>1451</v>
      </c>
      <c r="F6198" s="69">
        <v>43200</v>
      </c>
      <c r="G6198" s="69">
        <v>43200</v>
      </c>
      <c r="H6198">
        <v>93</v>
      </c>
      <c r="I6198">
        <v>104</v>
      </c>
      <c r="J6198" t="s">
        <v>1021</v>
      </c>
      <c r="K6198" t="s">
        <v>618</v>
      </c>
      <c r="L6198" t="s">
        <v>66</v>
      </c>
      <c r="M6198" s="73">
        <v>2300000</v>
      </c>
      <c r="N6198" t="str">
        <f t="shared" si="192"/>
        <v>0093-1</v>
      </c>
      <c r="O6198">
        <v>7512</v>
      </c>
      <c r="P6198">
        <f>1</f>
        <v>1</v>
      </c>
      <c r="Q6198">
        <f t="shared" si="193"/>
        <v>4</v>
      </c>
      <c r="W6198"/>
    </row>
    <row r="6199" spans="3:23" x14ac:dyDescent="0.25">
      <c r="C6199" t="s">
        <v>214</v>
      </c>
      <c r="D6199">
        <v>0</v>
      </c>
      <c r="E6199">
        <v>1112</v>
      </c>
      <c r="F6199" s="69">
        <v>43182</v>
      </c>
      <c r="G6199" s="69">
        <v>43182</v>
      </c>
      <c r="H6199">
        <v>93</v>
      </c>
      <c r="I6199">
        <v>104</v>
      </c>
      <c r="J6199" t="s">
        <v>1021</v>
      </c>
      <c r="K6199" t="s">
        <v>618</v>
      </c>
      <c r="L6199" t="s">
        <v>67</v>
      </c>
      <c r="M6199" s="73">
        <v>2300000</v>
      </c>
      <c r="N6199" t="str">
        <f t="shared" si="192"/>
        <v>0093-1</v>
      </c>
      <c r="O6199">
        <v>7512</v>
      </c>
      <c r="P6199">
        <f>1</f>
        <v>1</v>
      </c>
      <c r="Q6199">
        <f t="shared" si="193"/>
        <v>3</v>
      </c>
      <c r="W6199"/>
    </row>
    <row r="6200" spans="3:23" x14ac:dyDescent="0.25">
      <c r="C6200" t="s">
        <v>214</v>
      </c>
      <c r="D6200">
        <v>0</v>
      </c>
      <c r="E6200">
        <v>895</v>
      </c>
      <c r="F6200" s="69">
        <v>43173</v>
      </c>
      <c r="G6200" s="69">
        <v>43173</v>
      </c>
      <c r="H6200">
        <v>93</v>
      </c>
      <c r="I6200">
        <v>104</v>
      </c>
      <c r="J6200" t="s">
        <v>1021</v>
      </c>
      <c r="K6200" t="s">
        <v>618</v>
      </c>
      <c r="L6200" t="s">
        <v>67</v>
      </c>
      <c r="M6200" s="73">
        <v>1150000</v>
      </c>
      <c r="N6200" t="str">
        <f t="shared" si="192"/>
        <v>0093-1</v>
      </c>
      <c r="O6200">
        <v>7512</v>
      </c>
      <c r="P6200">
        <f>1</f>
        <v>1</v>
      </c>
      <c r="Q6200">
        <f t="shared" si="193"/>
        <v>3</v>
      </c>
      <c r="W6200"/>
    </row>
    <row r="6201" spans="3:23" x14ac:dyDescent="0.25">
      <c r="C6201" t="s">
        <v>214</v>
      </c>
      <c r="D6201">
        <v>0</v>
      </c>
      <c r="E6201">
        <v>690</v>
      </c>
      <c r="F6201" s="69">
        <v>43171</v>
      </c>
      <c r="G6201" s="69">
        <v>43171</v>
      </c>
      <c r="H6201">
        <v>93</v>
      </c>
      <c r="I6201">
        <v>104</v>
      </c>
      <c r="J6201" t="s">
        <v>1021</v>
      </c>
      <c r="K6201" t="s">
        <v>618</v>
      </c>
      <c r="L6201" t="s">
        <v>66</v>
      </c>
      <c r="M6201" s="73">
        <v>2300000</v>
      </c>
      <c r="N6201" t="str">
        <f t="shared" si="192"/>
        <v>0093-1</v>
      </c>
      <c r="O6201">
        <v>7512</v>
      </c>
      <c r="P6201">
        <f>1</f>
        <v>1</v>
      </c>
      <c r="Q6201">
        <f t="shared" si="193"/>
        <v>3</v>
      </c>
      <c r="W6201"/>
    </row>
    <row r="6202" spans="3:23" x14ac:dyDescent="0.25">
      <c r="C6202" t="s">
        <v>214</v>
      </c>
      <c r="D6202">
        <v>0</v>
      </c>
      <c r="E6202">
        <v>461</v>
      </c>
      <c r="F6202" s="69">
        <v>43166</v>
      </c>
      <c r="G6202" s="69">
        <v>43166</v>
      </c>
      <c r="H6202">
        <v>93</v>
      </c>
      <c r="I6202">
        <v>104</v>
      </c>
      <c r="J6202" t="s">
        <v>1021</v>
      </c>
      <c r="K6202" t="s">
        <v>618</v>
      </c>
      <c r="L6202" t="s">
        <v>66</v>
      </c>
      <c r="M6202" s="73">
        <v>1150000</v>
      </c>
      <c r="N6202" t="str">
        <f t="shared" si="192"/>
        <v>0093-1</v>
      </c>
      <c r="O6202">
        <v>7512</v>
      </c>
      <c r="P6202">
        <f>1</f>
        <v>1</v>
      </c>
      <c r="Q6202">
        <f t="shared" si="193"/>
        <v>3</v>
      </c>
      <c r="W6202"/>
    </row>
    <row r="6203" spans="3:23" x14ac:dyDescent="0.25">
      <c r="C6203" t="s">
        <v>214</v>
      </c>
      <c r="D6203">
        <v>0</v>
      </c>
      <c r="E6203">
        <v>6701</v>
      </c>
      <c r="F6203" s="69">
        <v>43446</v>
      </c>
      <c r="G6203" s="69">
        <v>43446</v>
      </c>
      <c r="H6203">
        <v>331</v>
      </c>
      <c r="I6203">
        <v>103</v>
      </c>
      <c r="J6203" t="s">
        <v>1022</v>
      </c>
      <c r="K6203" t="s">
        <v>618</v>
      </c>
      <c r="L6203" t="s">
        <v>67</v>
      </c>
      <c r="M6203" s="73">
        <v>2300000</v>
      </c>
      <c r="N6203" t="str">
        <f t="shared" si="192"/>
        <v>0331-1</v>
      </c>
      <c r="O6203">
        <v>7512</v>
      </c>
      <c r="P6203">
        <f>1</f>
        <v>1</v>
      </c>
      <c r="Q6203">
        <f t="shared" si="193"/>
        <v>12</v>
      </c>
      <c r="W6203"/>
    </row>
    <row r="6204" spans="3:23" x14ac:dyDescent="0.25">
      <c r="C6204" t="s">
        <v>214</v>
      </c>
      <c r="D6204">
        <v>0</v>
      </c>
      <c r="E6204">
        <v>5918</v>
      </c>
      <c r="F6204" s="69">
        <v>43418</v>
      </c>
      <c r="G6204" s="69">
        <v>43418</v>
      </c>
      <c r="H6204">
        <v>331</v>
      </c>
      <c r="I6204">
        <v>103</v>
      </c>
      <c r="J6204" t="s">
        <v>1022</v>
      </c>
      <c r="K6204" t="s">
        <v>618</v>
      </c>
      <c r="L6204" t="s">
        <v>67</v>
      </c>
      <c r="M6204" s="73">
        <v>2300000</v>
      </c>
      <c r="N6204" t="str">
        <f t="shared" si="192"/>
        <v>0331-1</v>
      </c>
      <c r="O6204">
        <v>7512</v>
      </c>
      <c r="P6204">
        <f>1</f>
        <v>1</v>
      </c>
      <c r="Q6204">
        <f t="shared" si="193"/>
        <v>11</v>
      </c>
      <c r="W6204"/>
    </row>
    <row r="6205" spans="3:23" x14ac:dyDescent="0.25">
      <c r="C6205" t="s">
        <v>214</v>
      </c>
      <c r="D6205">
        <v>0</v>
      </c>
      <c r="E6205">
        <v>4827</v>
      </c>
      <c r="F6205" s="69">
        <v>43375</v>
      </c>
      <c r="G6205" s="69">
        <v>43375</v>
      </c>
      <c r="H6205">
        <v>331</v>
      </c>
      <c r="I6205">
        <v>103</v>
      </c>
      <c r="J6205" t="s">
        <v>1022</v>
      </c>
      <c r="K6205" t="s">
        <v>618</v>
      </c>
      <c r="L6205" t="s">
        <v>67</v>
      </c>
      <c r="M6205" s="73">
        <v>2300000</v>
      </c>
      <c r="N6205" t="str">
        <f t="shared" si="192"/>
        <v>0331-1</v>
      </c>
      <c r="O6205">
        <v>7512</v>
      </c>
      <c r="P6205">
        <f>1</f>
        <v>1</v>
      </c>
      <c r="Q6205">
        <f t="shared" si="193"/>
        <v>10</v>
      </c>
      <c r="W6205"/>
    </row>
    <row r="6206" spans="3:23" x14ac:dyDescent="0.25">
      <c r="C6206" t="s">
        <v>214</v>
      </c>
      <c r="D6206">
        <v>0</v>
      </c>
      <c r="E6206">
        <v>4461</v>
      </c>
      <c r="F6206" s="69">
        <v>43350</v>
      </c>
      <c r="G6206" s="69">
        <v>43350</v>
      </c>
      <c r="H6206">
        <v>331</v>
      </c>
      <c r="I6206">
        <v>103</v>
      </c>
      <c r="J6206" t="s">
        <v>1022</v>
      </c>
      <c r="K6206" t="s">
        <v>618</v>
      </c>
      <c r="L6206" t="s">
        <v>67</v>
      </c>
      <c r="M6206" s="73">
        <v>2300000</v>
      </c>
      <c r="N6206" t="str">
        <f t="shared" si="192"/>
        <v>0331-1</v>
      </c>
      <c r="O6206">
        <v>7512</v>
      </c>
      <c r="P6206">
        <f>1</f>
        <v>1</v>
      </c>
      <c r="Q6206">
        <f t="shared" si="193"/>
        <v>9</v>
      </c>
      <c r="W6206"/>
    </row>
    <row r="6207" spans="3:23" x14ac:dyDescent="0.25">
      <c r="C6207" t="s">
        <v>214</v>
      </c>
      <c r="D6207">
        <v>0</v>
      </c>
      <c r="E6207">
        <v>3649</v>
      </c>
      <c r="F6207" s="69">
        <v>43314</v>
      </c>
      <c r="G6207" s="69">
        <v>43314</v>
      </c>
      <c r="H6207">
        <v>331</v>
      </c>
      <c r="I6207">
        <v>103</v>
      </c>
      <c r="J6207" t="s">
        <v>1022</v>
      </c>
      <c r="K6207" t="s">
        <v>618</v>
      </c>
      <c r="L6207" t="s">
        <v>67</v>
      </c>
      <c r="M6207" s="73">
        <v>2300000</v>
      </c>
      <c r="N6207" t="str">
        <f t="shared" si="192"/>
        <v>0331-1</v>
      </c>
      <c r="O6207">
        <v>7512</v>
      </c>
      <c r="P6207">
        <f>1</f>
        <v>1</v>
      </c>
      <c r="Q6207">
        <f t="shared" si="193"/>
        <v>8</v>
      </c>
      <c r="W6207"/>
    </row>
    <row r="6208" spans="3:23" x14ac:dyDescent="0.25">
      <c r="C6208" t="s">
        <v>214</v>
      </c>
      <c r="D6208">
        <v>0</v>
      </c>
      <c r="E6208">
        <v>3384</v>
      </c>
      <c r="F6208" s="69">
        <v>43292</v>
      </c>
      <c r="G6208" s="69">
        <v>43292</v>
      </c>
      <c r="H6208">
        <v>331</v>
      </c>
      <c r="I6208">
        <v>103</v>
      </c>
      <c r="J6208" t="s">
        <v>1022</v>
      </c>
      <c r="K6208" t="s">
        <v>618</v>
      </c>
      <c r="L6208" t="s">
        <v>67</v>
      </c>
      <c r="M6208" s="73">
        <v>2300000</v>
      </c>
      <c r="N6208" t="str">
        <f t="shared" si="192"/>
        <v>0331-1</v>
      </c>
      <c r="O6208">
        <v>7512</v>
      </c>
      <c r="P6208">
        <f>1</f>
        <v>1</v>
      </c>
      <c r="Q6208">
        <f t="shared" si="193"/>
        <v>7</v>
      </c>
      <c r="W6208"/>
    </row>
    <row r="6209" spans="3:23" x14ac:dyDescent="0.25">
      <c r="C6209" t="s">
        <v>214</v>
      </c>
      <c r="D6209">
        <v>0</v>
      </c>
      <c r="E6209">
        <v>2893</v>
      </c>
      <c r="F6209" s="69">
        <v>43269</v>
      </c>
      <c r="G6209" s="69">
        <v>43269</v>
      </c>
      <c r="H6209">
        <v>331</v>
      </c>
      <c r="I6209">
        <v>103</v>
      </c>
      <c r="J6209" t="s">
        <v>1022</v>
      </c>
      <c r="K6209" t="s">
        <v>618</v>
      </c>
      <c r="L6209" t="s">
        <v>67</v>
      </c>
      <c r="M6209" s="73">
        <v>2300000</v>
      </c>
      <c r="N6209" t="str">
        <f t="shared" si="192"/>
        <v>0331-1</v>
      </c>
      <c r="O6209">
        <v>7512</v>
      </c>
      <c r="P6209">
        <f>1</f>
        <v>1</v>
      </c>
      <c r="Q6209">
        <f t="shared" si="193"/>
        <v>6</v>
      </c>
      <c r="W6209"/>
    </row>
    <row r="6210" spans="3:23" x14ac:dyDescent="0.25">
      <c r="C6210" t="s">
        <v>214</v>
      </c>
      <c r="D6210">
        <v>0</v>
      </c>
      <c r="E6210">
        <v>2107</v>
      </c>
      <c r="F6210" s="69">
        <v>43229</v>
      </c>
      <c r="G6210" s="69">
        <v>43229</v>
      </c>
      <c r="H6210">
        <v>331</v>
      </c>
      <c r="I6210">
        <v>103</v>
      </c>
      <c r="J6210" t="s">
        <v>1022</v>
      </c>
      <c r="K6210" t="s">
        <v>618</v>
      </c>
      <c r="L6210" t="s">
        <v>67</v>
      </c>
      <c r="M6210" s="73">
        <v>2300000</v>
      </c>
      <c r="N6210" t="str">
        <f t="shared" si="192"/>
        <v>0331-1</v>
      </c>
      <c r="O6210">
        <v>7512</v>
      </c>
      <c r="P6210">
        <f>1</f>
        <v>1</v>
      </c>
      <c r="Q6210">
        <f t="shared" si="193"/>
        <v>5</v>
      </c>
      <c r="W6210"/>
    </row>
    <row r="6211" spans="3:23" x14ac:dyDescent="0.25">
      <c r="C6211" t="s">
        <v>214</v>
      </c>
      <c r="D6211">
        <v>0</v>
      </c>
      <c r="E6211">
        <v>1532</v>
      </c>
      <c r="F6211" s="69">
        <v>43201</v>
      </c>
      <c r="G6211" s="69">
        <v>43201</v>
      </c>
      <c r="H6211">
        <v>331</v>
      </c>
      <c r="I6211">
        <v>103</v>
      </c>
      <c r="J6211" t="s">
        <v>1022</v>
      </c>
      <c r="K6211" t="s">
        <v>618</v>
      </c>
      <c r="L6211" t="s">
        <v>67</v>
      </c>
      <c r="M6211" s="73">
        <v>2300000</v>
      </c>
      <c r="N6211" t="str">
        <f t="shared" si="192"/>
        <v>0331-1</v>
      </c>
      <c r="O6211">
        <v>7512</v>
      </c>
      <c r="P6211">
        <f>1</f>
        <v>1</v>
      </c>
      <c r="Q6211">
        <f t="shared" si="193"/>
        <v>4</v>
      </c>
      <c r="W6211"/>
    </row>
    <row r="6212" spans="3:23" x14ac:dyDescent="0.25">
      <c r="C6212" t="s">
        <v>214</v>
      </c>
      <c r="D6212">
        <v>0</v>
      </c>
      <c r="E6212">
        <v>791</v>
      </c>
      <c r="F6212" s="69">
        <v>43172</v>
      </c>
      <c r="G6212" s="69">
        <v>43172</v>
      </c>
      <c r="H6212">
        <v>331</v>
      </c>
      <c r="I6212">
        <v>103</v>
      </c>
      <c r="J6212" t="s">
        <v>1022</v>
      </c>
      <c r="K6212" t="s">
        <v>618</v>
      </c>
      <c r="L6212" t="s">
        <v>67</v>
      </c>
      <c r="M6212" s="73">
        <v>2300000</v>
      </c>
      <c r="N6212" t="str">
        <f t="shared" ref="N6212:N6275" si="194">TEXT(H6212,"0000")&amp;"-"&amp;TEXT(P6212,"0")</f>
        <v>0331-1</v>
      </c>
      <c r="O6212">
        <v>7512</v>
      </c>
      <c r="P6212">
        <f>1</f>
        <v>1</v>
      </c>
      <c r="Q6212">
        <f t="shared" ref="Q6212:Q6275" si="195">MONTH(G6212)</f>
        <v>3</v>
      </c>
      <c r="W6212"/>
    </row>
    <row r="6213" spans="3:23" x14ac:dyDescent="0.25">
      <c r="C6213" t="s">
        <v>214</v>
      </c>
      <c r="D6213">
        <v>0</v>
      </c>
      <c r="E6213">
        <v>774</v>
      </c>
      <c r="F6213" s="69">
        <v>43172</v>
      </c>
      <c r="G6213" s="69">
        <v>43172</v>
      </c>
      <c r="H6213">
        <v>331</v>
      </c>
      <c r="I6213">
        <v>103</v>
      </c>
      <c r="J6213" t="s">
        <v>1022</v>
      </c>
      <c r="K6213" t="s">
        <v>618</v>
      </c>
      <c r="L6213" t="s">
        <v>67</v>
      </c>
      <c r="M6213" s="73">
        <v>690000</v>
      </c>
      <c r="N6213" t="str">
        <f t="shared" si="194"/>
        <v>0331-1</v>
      </c>
      <c r="O6213">
        <v>7512</v>
      </c>
      <c r="P6213">
        <f>1</f>
        <v>1</v>
      </c>
      <c r="Q6213">
        <f t="shared" si="195"/>
        <v>3</v>
      </c>
      <c r="W6213"/>
    </row>
    <row r="6214" spans="3:23" x14ac:dyDescent="0.25">
      <c r="C6214" t="s">
        <v>214</v>
      </c>
      <c r="D6214">
        <v>0</v>
      </c>
      <c r="E6214">
        <v>6224</v>
      </c>
      <c r="F6214" s="69">
        <v>43438</v>
      </c>
      <c r="G6214" s="69">
        <v>43438</v>
      </c>
      <c r="H6214">
        <v>60</v>
      </c>
      <c r="I6214">
        <v>102</v>
      </c>
      <c r="J6214" t="s">
        <v>1023</v>
      </c>
      <c r="K6214" t="s">
        <v>618</v>
      </c>
      <c r="L6214" t="s">
        <v>67</v>
      </c>
      <c r="M6214" s="73">
        <v>2300000</v>
      </c>
      <c r="N6214" t="str">
        <f t="shared" si="194"/>
        <v>0060-1</v>
      </c>
      <c r="O6214">
        <v>7512</v>
      </c>
      <c r="P6214">
        <f>1</f>
        <v>1</v>
      </c>
      <c r="Q6214">
        <f t="shared" si="195"/>
        <v>12</v>
      </c>
      <c r="W6214"/>
    </row>
    <row r="6215" spans="3:23" x14ac:dyDescent="0.25">
      <c r="C6215" t="s">
        <v>214</v>
      </c>
      <c r="D6215">
        <v>0</v>
      </c>
      <c r="E6215">
        <v>5495</v>
      </c>
      <c r="F6215" s="69">
        <v>43410</v>
      </c>
      <c r="G6215" s="69">
        <v>43410</v>
      </c>
      <c r="H6215">
        <v>60</v>
      </c>
      <c r="I6215">
        <v>102</v>
      </c>
      <c r="J6215" t="s">
        <v>1023</v>
      </c>
      <c r="K6215" t="s">
        <v>618</v>
      </c>
      <c r="L6215" t="s">
        <v>67</v>
      </c>
      <c r="M6215" s="73">
        <v>2300000</v>
      </c>
      <c r="N6215" t="str">
        <f t="shared" si="194"/>
        <v>0060-1</v>
      </c>
      <c r="O6215">
        <v>7512</v>
      </c>
      <c r="P6215">
        <f>1</f>
        <v>1</v>
      </c>
      <c r="Q6215">
        <f t="shared" si="195"/>
        <v>11</v>
      </c>
      <c r="W6215"/>
    </row>
    <row r="6216" spans="3:23" x14ac:dyDescent="0.25">
      <c r="C6216" t="s">
        <v>214</v>
      </c>
      <c r="D6216">
        <v>0</v>
      </c>
      <c r="E6216">
        <v>4761</v>
      </c>
      <c r="F6216" s="69">
        <v>43375</v>
      </c>
      <c r="G6216" s="69">
        <v>43375</v>
      </c>
      <c r="H6216">
        <v>60</v>
      </c>
      <c r="I6216">
        <v>102</v>
      </c>
      <c r="J6216" t="s">
        <v>1023</v>
      </c>
      <c r="K6216" t="s">
        <v>618</v>
      </c>
      <c r="L6216" t="s">
        <v>67</v>
      </c>
      <c r="M6216" s="73">
        <v>2300000</v>
      </c>
      <c r="N6216" t="str">
        <f t="shared" si="194"/>
        <v>0060-1</v>
      </c>
      <c r="O6216">
        <v>7512</v>
      </c>
      <c r="P6216">
        <f>1</f>
        <v>1</v>
      </c>
      <c r="Q6216">
        <f t="shared" si="195"/>
        <v>10</v>
      </c>
      <c r="W6216"/>
    </row>
    <row r="6217" spans="3:23" x14ac:dyDescent="0.25">
      <c r="C6217" t="s">
        <v>214</v>
      </c>
      <c r="D6217">
        <v>0</v>
      </c>
      <c r="E6217">
        <v>4242</v>
      </c>
      <c r="F6217" s="69">
        <v>43347</v>
      </c>
      <c r="G6217" s="69">
        <v>43347</v>
      </c>
      <c r="H6217">
        <v>60</v>
      </c>
      <c r="I6217">
        <v>102</v>
      </c>
      <c r="J6217" t="s">
        <v>1023</v>
      </c>
      <c r="K6217" t="s">
        <v>618</v>
      </c>
      <c r="L6217" t="s">
        <v>67</v>
      </c>
      <c r="M6217" s="73">
        <v>2300000</v>
      </c>
      <c r="N6217" t="str">
        <f t="shared" si="194"/>
        <v>0060-1</v>
      </c>
      <c r="O6217">
        <v>7512</v>
      </c>
      <c r="P6217">
        <f>1</f>
        <v>1</v>
      </c>
      <c r="Q6217">
        <f t="shared" si="195"/>
        <v>9</v>
      </c>
      <c r="W6217"/>
    </row>
    <row r="6218" spans="3:23" x14ac:dyDescent="0.25">
      <c r="C6218" t="s">
        <v>214</v>
      </c>
      <c r="D6218">
        <v>0</v>
      </c>
      <c r="E6218">
        <v>3562</v>
      </c>
      <c r="F6218" s="69">
        <v>43314</v>
      </c>
      <c r="G6218" s="69">
        <v>43314</v>
      </c>
      <c r="H6218">
        <v>60</v>
      </c>
      <c r="I6218">
        <v>102</v>
      </c>
      <c r="J6218" t="s">
        <v>1023</v>
      </c>
      <c r="K6218" t="s">
        <v>618</v>
      </c>
      <c r="L6218" t="s">
        <v>67</v>
      </c>
      <c r="M6218" s="73">
        <v>2300000</v>
      </c>
      <c r="N6218" t="str">
        <f t="shared" si="194"/>
        <v>0060-1</v>
      </c>
      <c r="O6218">
        <v>7512</v>
      </c>
      <c r="P6218">
        <f>1</f>
        <v>1</v>
      </c>
      <c r="Q6218">
        <f t="shared" si="195"/>
        <v>8</v>
      </c>
      <c r="W6218"/>
    </row>
    <row r="6219" spans="3:23" x14ac:dyDescent="0.25">
      <c r="C6219" t="s">
        <v>214</v>
      </c>
      <c r="D6219">
        <v>0</v>
      </c>
      <c r="E6219">
        <v>3228</v>
      </c>
      <c r="F6219" s="69">
        <v>43290</v>
      </c>
      <c r="G6219" s="69">
        <v>43290</v>
      </c>
      <c r="H6219">
        <v>60</v>
      </c>
      <c r="I6219">
        <v>102</v>
      </c>
      <c r="J6219" t="s">
        <v>1023</v>
      </c>
      <c r="K6219" t="s">
        <v>618</v>
      </c>
      <c r="L6219" t="s">
        <v>67</v>
      </c>
      <c r="M6219" s="73">
        <v>2300000</v>
      </c>
      <c r="N6219" t="str">
        <f t="shared" si="194"/>
        <v>0060-1</v>
      </c>
      <c r="O6219">
        <v>7512</v>
      </c>
      <c r="P6219">
        <f>1</f>
        <v>1</v>
      </c>
      <c r="Q6219">
        <f t="shared" si="195"/>
        <v>7</v>
      </c>
      <c r="W6219"/>
    </row>
    <row r="6220" spans="3:23" x14ac:dyDescent="0.25">
      <c r="C6220" t="s">
        <v>214</v>
      </c>
      <c r="D6220">
        <v>0</v>
      </c>
      <c r="E6220">
        <v>2567</v>
      </c>
      <c r="F6220" s="69">
        <v>43257</v>
      </c>
      <c r="G6220" s="69">
        <v>43257</v>
      </c>
      <c r="H6220">
        <v>60</v>
      </c>
      <c r="I6220">
        <v>102</v>
      </c>
      <c r="J6220" t="s">
        <v>1023</v>
      </c>
      <c r="K6220" t="s">
        <v>618</v>
      </c>
      <c r="L6220" t="s">
        <v>67</v>
      </c>
      <c r="M6220" s="73">
        <v>2300000</v>
      </c>
      <c r="N6220" t="str">
        <f t="shared" si="194"/>
        <v>0060-1</v>
      </c>
      <c r="O6220">
        <v>7512</v>
      </c>
      <c r="P6220">
        <f>1</f>
        <v>1</v>
      </c>
      <c r="Q6220">
        <f t="shared" si="195"/>
        <v>6</v>
      </c>
      <c r="W6220"/>
    </row>
    <row r="6221" spans="3:23" x14ac:dyDescent="0.25">
      <c r="C6221" t="s">
        <v>214</v>
      </c>
      <c r="D6221">
        <v>0</v>
      </c>
      <c r="E6221">
        <v>1938</v>
      </c>
      <c r="F6221" s="69">
        <v>43227</v>
      </c>
      <c r="G6221" s="69">
        <v>43227</v>
      </c>
      <c r="H6221">
        <v>60</v>
      </c>
      <c r="I6221">
        <v>102</v>
      </c>
      <c r="J6221" t="s">
        <v>1023</v>
      </c>
      <c r="K6221" t="s">
        <v>618</v>
      </c>
      <c r="L6221" t="s">
        <v>67</v>
      </c>
      <c r="M6221" s="73">
        <v>2300000</v>
      </c>
      <c r="N6221" t="str">
        <f t="shared" si="194"/>
        <v>0060-1</v>
      </c>
      <c r="O6221">
        <v>7512</v>
      </c>
      <c r="P6221">
        <f>1</f>
        <v>1</v>
      </c>
      <c r="Q6221">
        <f t="shared" si="195"/>
        <v>5</v>
      </c>
      <c r="W6221"/>
    </row>
    <row r="6222" spans="3:23" x14ac:dyDescent="0.25">
      <c r="C6222" t="s">
        <v>214</v>
      </c>
      <c r="D6222">
        <v>0</v>
      </c>
      <c r="E6222">
        <v>1299</v>
      </c>
      <c r="F6222" s="69">
        <v>43196</v>
      </c>
      <c r="G6222" s="69">
        <v>43196</v>
      </c>
      <c r="H6222">
        <v>60</v>
      </c>
      <c r="I6222">
        <v>102</v>
      </c>
      <c r="J6222" t="s">
        <v>1023</v>
      </c>
      <c r="K6222" t="s">
        <v>618</v>
      </c>
      <c r="L6222" t="s">
        <v>67</v>
      </c>
      <c r="M6222" s="73">
        <v>2300000</v>
      </c>
      <c r="N6222" t="str">
        <f t="shared" si="194"/>
        <v>0060-1</v>
      </c>
      <c r="O6222">
        <v>7512</v>
      </c>
      <c r="P6222">
        <f>1</f>
        <v>1</v>
      </c>
      <c r="Q6222">
        <f t="shared" si="195"/>
        <v>4</v>
      </c>
      <c r="W6222"/>
    </row>
    <row r="6223" spans="3:23" x14ac:dyDescent="0.25">
      <c r="C6223" t="s">
        <v>214</v>
      </c>
      <c r="D6223">
        <v>0</v>
      </c>
      <c r="E6223">
        <v>641</v>
      </c>
      <c r="F6223" s="69">
        <v>43168</v>
      </c>
      <c r="G6223" s="69">
        <v>43168</v>
      </c>
      <c r="H6223">
        <v>60</v>
      </c>
      <c r="I6223">
        <v>102</v>
      </c>
      <c r="J6223" t="s">
        <v>1023</v>
      </c>
      <c r="K6223" t="s">
        <v>618</v>
      </c>
      <c r="L6223" t="s">
        <v>67</v>
      </c>
      <c r="M6223" s="73">
        <v>2300000</v>
      </c>
      <c r="N6223" t="str">
        <f t="shared" si="194"/>
        <v>0060-1</v>
      </c>
      <c r="O6223">
        <v>7512</v>
      </c>
      <c r="P6223">
        <f>1</f>
        <v>1</v>
      </c>
      <c r="Q6223">
        <f t="shared" si="195"/>
        <v>3</v>
      </c>
      <c r="W6223"/>
    </row>
    <row r="6224" spans="3:23" x14ac:dyDescent="0.25">
      <c r="C6224" t="s">
        <v>214</v>
      </c>
      <c r="D6224">
        <v>0</v>
      </c>
      <c r="E6224">
        <v>289</v>
      </c>
      <c r="F6224" s="69">
        <v>43153</v>
      </c>
      <c r="G6224" s="69">
        <v>43153</v>
      </c>
      <c r="H6224">
        <v>60</v>
      </c>
      <c r="I6224">
        <v>102</v>
      </c>
      <c r="J6224" t="s">
        <v>1023</v>
      </c>
      <c r="K6224" t="s">
        <v>618</v>
      </c>
      <c r="L6224" t="s">
        <v>67</v>
      </c>
      <c r="M6224" s="73">
        <v>1456667</v>
      </c>
      <c r="N6224" t="str">
        <f t="shared" si="194"/>
        <v>0060-1</v>
      </c>
      <c r="O6224">
        <v>7512</v>
      </c>
      <c r="P6224">
        <f>1</f>
        <v>1</v>
      </c>
      <c r="Q6224">
        <f t="shared" si="195"/>
        <v>2</v>
      </c>
      <c r="W6224"/>
    </row>
    <row r="6225" spans="3:23" x14ac:dyDescent="0.25">
      <c r="C6225" t="s">
        <v>214</v>
      </c>
      <c r="D6225">
        <v>0</v>
      </c>
      <c r="E6225">
        <v>6875</v>
      </c>
      <c r="F6225" s="69">
        <v>43453</v>
      </c>
      <c r="G6225" s="69">
        <v>43453</v>
      </c>
      <c r="H6225">
        <v>464</v>
      </c>
      <c r="I6225">
        <v>101</v>
      </c>
      <c r="J6225" t="s">
        <v>1024</v>
      </c>
      <c r="K6225" t="s">
        <v>618</v>
      </c>
      <c r="L6225" t="s">
        <v>67</v>
      </c>
      <c r="M6225" s="73">
        <v>2300000</v>
      </c>
      <c r="N6225" t="str">
        <f t="shared" si="194"/>
        <v>0464-1</v>
      </c>
      <c r="O6225">
        <v>7512</v>
      </c>
      <c r="P6225">
        <f>1</f>
        <v>1</v>
      </c>
      <c r="Q6225">
        <f t="shared" si="195"/>
        <v>12</v>
      </c>
      <c r="W6225"/>
    </row>
    <row r="6226" spans="3:23" x14ac:dyDescent="0.25">
      <c r="C6226" t="s">
        <v>214</v>
      </c>
      <c r="D6226">
        <v>0</v>
      </c>
      <c r="E6226">
        <v>6852</v>
      </c>
      <c r="F6226" s="69">
        <v>43452</v>
      </c>
      <c r="G6226" s="69">
        <v>43452</v>
      </c>
      <c r="H6226">
        <v>464</v>
      </c>
      <c r="I6226">
        <v>101</v>
      </c>
      <c r="J6226" t="s">
        <v>1024</v>
      </c>
      <c r="K6226" t="s">
        <v>618</v>
      </c>
      <c r="L6226" t="s">
        <v>67</v>
      </c>
      <c r="M6226" s="73">
        <v>2300000</v>
      </c>
      <c r="N6226" t="str">
        <f t="shared" si="194"/>
        <v>0464-1</v>
      </c>
      <c r="O6226">
        <v>7512</v>
      </c>
      <c r="P6226">
        <f>1</f>
        <v>1</v>
      </c>
      <c r="Q6226">
        <f t="shared" si="195"/>
        <v>12</v>
      </c>
      <c r="W6226"/>
    </row>
    <row r="6227" spans="3:23" x14ac:dyDescent="0.25">
      <c r="C6227" t="s">
        <v>214</v>
      </c>
      <c r="D6227">
        <v>0</v>
      </c>
      <c r="E6227">
        <v>5027</v>
      </c>
      <c r="F6227" s="69">
        <v>43378</v>
      </c>
      <c r="G6227" s="69">
        <v>43378</v>
      </c>
      <c r="H6227">
        <v>464</v>
      </c>
      <c r="I6227">
        <v>101</v>
      </c>
      <c r="J6227" t="s">
        <v>1024</v>
      </c>
      <c r="K6227" t="s">
        <v>618</v>
      </c>
      <c r="L6227" t="s">
        <v>67</v>
      </c>
      <c r="M6227" s="73">
        <v>2300000</v>
      </c>
      <c r="N6227" t="str">
        <f t="shared" si="194"/>
        <v>0464-1</v>
      </c>
      <c r="O6227">
        <v>7512</v>
      </c>
      <c r="P6227">
        <f>1</f>
        <v>1</v>
      </c>
      <c r="Q6227">
        <f t="shared" si="195"/>
        <v>10</v>
      </c>
      <c r="W6227"/>
    </row>
    <row r="6228" spans="3:23" x14ac:dyDescent="0.25">
      <c r="C6228" t="s">
        <v>214</v>
      </c>
      <c r="D6228">
        <v>0</v>
      </c>
      <c r="E6228">
        <v>4672</v>
      </c>
      <c r="F6228" s="69">
        <v>43362</v>
      </c>
      <c r="G6228" s="69">
        <v>43362</v>
      </c>
      <c r="H6228">
        <v>464</v>
      </c>
      <c r="I6228">
        <v>101</v>
      </c>
      <c r="J6228" t="s">
        <v>1024</v>
      </c>
      <c r="K6228" t="s">
        <v>618</v>
      </c>
      <c r="L6228" t="s">
        <v>67</v>
      </c>
      <c r="M6228" s="73">
        <v>2300000</v>
      </c>
      <c r="N6228" t="str">
        <f t="shared" si="194"/>
        <v>0464-1</v>
      </c>
      <c r="O6228">
        <v>7512</v>
      </c>
      <c r="P6228">
        <f>1</f>
        <v>1</v>
      </c>
      <c r="Q6228">
        <f t="shared" si="195"/>
        <v>9</v>
      </c>
      <c r="W6228"/>
    </row>
    <row r="6229" spans="3:23" x14ac:dyDescent="0.25">
      <c r="C6229" t="s">
        <v>214</v>
      </c>
      <c r="D6229">
        <v>0</v>
      </c>
      <c r="E6229">
        <v>4367</v>
      </c>
      <c r="F6229" s="69">
        <v>43348</v>
      </c>
      <c r="G6229" s="69">
        <v>43348</v>
      </c>
      <c r="H6229">
        <v>464</v>
      </c>
      <c r="I6229">
        <v>101</v>
      </c>
      <c r="J6229" t="s">
        <v>1024</v>
      </c>
      <c r="K6229" t="s">
        <v>618</v>
      </c>
      <c r="L6229" t="s">
        <v>67</v>
      </c>
      <c r="M6229" s="73">
        <v>2300000</v>
      </c>
      <c r="N6229" t="str">
        <f t="shared" si="194"/>
        <v>0464-1</v>
      </c>
      <c r="O6229">
        <v>7512</v>
      </c>
      <c r="P6229">
        <f>1</f>
        <v>1</v>
      </c>
      <c r="Q6229">
        <f t="shared" si="195"/>
        <v>9</v>
      </c>
      <c r="W6229"/>
    </row>
    <row r="6230" spans="3:23" x14ac:dyDescent="0.25">
      <c r="C6230" t="s">
        <v>214</v>
      </c>
      <c r="D6230">
        <v>0</v>
      </c>
      <c r="E6230">
        <v>3287</v>
      </c>
      <c r="F6230" s="69">
        <v>43290</v>
      </c>
      <c r="G6230" s="69">
        <v>43290</v>
      </c>
      <c r="H6230">
        <v>464</v>
      </c>
      <c r="I6230">
        <v>101</v>
      </c>
      <c r="J6230" t="s">
        <v>1024</v>
      </c>
      <c r="K6230" t="s">
        <v>618</v>
      </c>
      <c r="L6230" t="s">
        <v>67</v>
      </c>
      <c r="M6230" s="73">
        <v>2300000</v>
      </c>
      <c r="N6230" t="str">
        <f t="shared" si="194"/>
        <v>0464-1</v>
      </c>
      <c r="O6230">
        <v>7512</v>
      </c>
      <c r="P6230">
        <f>1</f>
        <v>1</v>
      </c>
      <c r="Q6230">
        <f t="shared" si="195"/>
        <v>7</v>
      </c>
      <c r="W6230"/>
    </row>
    <row r="6231" spans="3:23" x14ac:dyDescent="0.25">
      <c r="C6231" t="s">
        <v>214</v>
      </c>
      <c r="D6231">
        <v>0</v>
      </c>
      <c r="E6231">
        <v>2974</v>
      </c>
      <c r="F6231" s="69">
        <v>43273</v>
      </c>
      <c r="G6231" s="69">
        <v>43273</v>
      </c>
      <c r="H6231">
        <v>464</v>
      </c>
      <c r="I6231">
        <v>101</v>
      </c>
      <c r="J6231" t="s">
        <v>1024</v>
      </c>
      <c r="K6231" t="s">
        <v>618</v>
      </c>
      <c r="L6231" t="s">
        <v>67</v>
      </c>
      <c r="M6231" s="73">
        <v>2300000</v>
      </c>
      <c r="N6231" t="str">
        <f t="shared" si="194"/>
        <v>0464-1</v>
      </c>
      <c r="O6231">
        <v>7512</v>
      </c>
      <c r="P6231">
        <f>1</f>
        <v>1</v>
      </c>
      <c r="Q6231">
        <f t="shared" si="195"/>
        <v>6</v>
      </c>
      <c r="W6231"/>
    </row>
    <row r="6232" spans="3:23" x14ac:dyDescent="0.25">
      <c r="C6232" t="s">
        <v>214</v>
      </c>
      <c r="D6232">
        <v>0</v>
      </c>
      <c r="E6232">
        <v>2187</v>
      </c>
      <c r="F6232" s="69">
        <v>43231</v>
      </c>
      <c r="G6232" s="69">
        <v>43231</v>
      </c>
      <c r="H6232">
        <v>464</v>
      </c>
      <c r="I6232">
        <v>101</v>
      </c>
      <c r="J6232" t="s">
        <v>1024</v>
      </c>
      <c r="K6232" t="s">
        <v>618</v>
      </c>
      <c r="L6232" t="s">
        <v>67</v>
      </c>
      <c r="M6232" s="73">
        <v>2300000</v>
      </c>
      <c r="N6232" t="str">
        <f t="shared" si="194"/>
        <v>0464-1</v>
      </c>
      <c r="O6232">
        <v>7512</v>
      </c>
      <c r="P6232">
        <f>1</f>
        <v>1</v>
      </c>
      <c r="Q6232">
        <f t="shared" si="195"/>
        <v>5</v>
      </c>
      <c r="W6232"/>
    </row>
    <row r="6233" spans="3:23" x14ac:dyDescent="0.25">
      <c r="C6233" t="s">
        <v>214</v>
      </c>
      <c r="D6233">
        <v>0</v>
      </c>
      <c r="E6233">
        <v>1641</v>
      </c>
      <c r="F6233" s="69">
        <v>43203</v>
      </c>
      <c r="G6233" s="69">
        <v>43203</v>
      </c>
      <c r="H6233">
        <v>464</v>
      </c>
      <c r="I6233">
        <v>101</v>
      </c>
      <c r="J6233" t="s">
        <v>1024</v>
      </c>
      <c r="K6233" t="s">
        <v>618</v>
      </c>
      <c r="L6233" t="s">
        <v>67</v>
      </c>
      <c r="M6233" s="73">
        <v>2300000</v>
      </c>
      <c r="N6233" t="str">
        <f t="shared" si="194"/>
        <v>0464-1</v>
      </c>
      <c r="O6233">
        <v>7512</v>
      </c>
      <c r="P6233">
        <f>1</f>
        <v>1</v>
      </c>
      <c r="Q6233">
        <f t="shared" si="195"/>
        <v>4</v>
      </c>
      <c r="W6233"/>
    </row>
    <row r="6234" spans="3:23" x14ac:dyDescent="0.25">
      <c r="C6234" t="s">
        <v>214</v>
      </c>
      <c r="D6234">
        <v>0</v>
      </c>
      <c r="E6234">
        <v>1060</v>
      </c>
      <c r="F6234" s="69">
        <v>43180</v>
      </c>
      <c r="G6234" s="69">
        <v>43180</v>
      </c>
      <c r="H6234">
        <v>464</v>
      </c>
      <c r="I6234">
        <v>101</v>
      </c>
      <c r="J6234" t="s">
        <v>1024</v>
      </c>
      <c r="K6234" t="s">
        <v>618</v>
      </c>
      <c r="L6234" t="s">
        <v>67</v>
      </c>
      <c r="M6234" s="73">
        <v>2300000</v>
      </c>
      <c r="N6234" t="str">
        <f t="shared" si="194"/>
        <v>0464-1</v>
      </c>
      <c r="O6234">
        <v>7512</v>
      </c>
      <c r="P6234">
        <f>1</f>
        <v>1</v>
      </c>
      <c r="Q6234">
        <f t="shared" si="195"/>
        <v>3</v>
      </c>
      <c r="W6234"/>
    </row>
    <row r="6235" spans="3:23" x14ac:dyDescent="0.25">
      <c r="C6235" t="s">
        <v>214</v>
      </c>
      <c r="D6235">
        <v>0</v>
      </c>
      <c r="E6235">
        <v>1059</v>
      </c>
      <c r="F6235" s="69">
        <v>43180</v>
      </c>
      <c r="G6235" s="69">
        <v>43180</v>
      </c>
      <c r="H6235">
        <v>464</v>
      </c>
      <c r="I6235">
        <v>101</v>
      </c>
      <c r="J6235" t="s">
        <v>1024</v>
      </c>
      <c r="K6235" t="s">
        <v>618</v>
      </c>
      <c r="L6235" t="s">
        <v>67</v>
      </c>
      <c r="M6235" s="73">
        <v>383333</v>
      </c>
      <c r="N6235" t="str">
        <f t="shared" si="194"/>
        <v>0464-1</v>
      </c>
      <c r="O6235">
        <v>7512</v>
      </c>
      <c r="P6235">
        <f>1</f>
        <v>1</v>
      </c>
      <c r="Q6235">
        <f t="shared" si="195"/>
        <v>3</v>
      </c>
      <c r="W6235"/>
    </row>
    <row r="6236" spans="3:23" x14ac:dyDescent="0.25">
      <c r="C6236" t="s">
        <v>214</v>
      </c>
      <c r="D6236">
        <v>0</v>
      </c>
      <c r="E6236">
        <v>6227</v>
      </c>
      <c r="F6236" s="69">
        <v>43438</v>
      </c>
      <c r="G6236" s="69">
        <v>43438</v>
      </c>
      <c r="H6236">
        <v>226</v>
      </c>
      <c r="I6236">
        <v>100</v>
      </c>
      <c r="J6236" t="s">
        <v>1025</v>
      </c>
      <c r="K6236" t="s">
        <v>618</v>
      </c>
      <c r="L6236" t="s">
        <v>67</v>
      </c>
      <c r="M6236" s="73">
        <v>2300000</v>
      </c>
      <c r="N6236" t="str">
        <f t="shared" si="194"/>
        <v>0226-1</v>
      </c>
      <c r="O6236">
        <v>7512</v>
      </c>
      <c r="P6236">
        <f>1</f>
        <v>1</v>
      </c>
      <c r="Q6236">
        <f t="shared" si="195"/>
        <v>12</v>
      </c>
      <c r="W6236"/>
    </row>
    <row r="6237" spans="3:23" x14ac:dyDescent="0.25">
      <c r="C6237" t="s">
        <v>214</v>
      </c>
      <c r="D6237">
        <v>0</v>
      </c>
      <c r="E6237">
        <v>5549</v>
      </c>
      <c r="F6237" s="69">
        <v>43411</v>
      </c>
      <c r="G6237" s="69">
        <v>43411</v>
      </c>
      <c r="H6237">
        <v>226</v>
      </c>
      <c r="I6237">
        <v>100</v>
      </c>
      <c r="J6237" t="s">
        <v>1025</v>
      </c>
      <c r="K6237" t="s">
        <v>618</v>
      </c>
      <c r="L6237" t="s">
        <v>67</v>
      </c>
      <c r="M6237" s="73">
        <v>2300000</v>
      </c>
      <c r="N6237" t="str">
        <f t="shared" si="194"/>
        <v>0226-1</v>
      </c>
      <c r="O6237">
        <v>7512</v>
      </c>
      <c r="P6237">
        <f>1</f>
        <v>1</v>
      </c>
      <c r="Q6237">
        <f t="shared" si="195"/>
        <v>11</v>
      </c>
      <c r="W6237"/>
    </row>
    <row r="6238" spans="3:23" x14ac:dyDescent="0.25">
      <c r="C6238" t="s">
        <v>214</v>
      </c>
      <c r="D6238">
        <v>0</v>
      </c>
      <c r="E6238">
        <v>4890</v>
      </c>
      <c r="F6238" s="69">
        <v>43376</v>
      </c>
      <c r="G6238" s="69">
        <v>43376</v>
      </c>
      <c r="H6238">
        <v>226</v>
      </c>
      <c r="I6238">
        <v>100</v>
      </c>
      <c r="J6238" t="s">
        <v>1025</v>
      </c>
      <c r="K6238" t="s">
        <v>618</v>
      </c>
      <c r="L6238" t="s">
        <v>67</v>
      </c>
      <c r="M6238" s="73">
        <v>2300000</v>
      </c>
      <c r="N6238" t="str">
        <f t="shared" si="194"/>
        <v>0226-1</v>
      </c>
      <c r="O6238">
        <v>7512</v>
      </c>
      <c r="P6238">
        <f>1</f>
        <v>1</v>
      </c>
      <c r="Q6238">
        <f t="shared" si="195"/>
        <v>10</v>
      </c>
      <c r="W6238"/>
    </row>
    <row r="6239" spans="3:23" x14ac:dyDescent="0.25">
      <c r="C6239" t="s">
        <v>214</v>
      </c>
      <c r="D6239">
        <v>0</v>
      </c>
      <c r="E6239">
        <v>4254</v>
      </c>
      <c r="F6239" s="69">
        <v>43347</v>
      </c>
      <c r="G6239" s="69">
        <v>43347</v>
      </c>
      <c r="H6239">
        <v>226</v>
      </c>
      <c r="I6239">
        <v>100</v>
      </c>
      <c r="J6239" t="s">
        <v>1025</v>
      </c>
      <c r="K6239" t="s">
        <v>618</v>
      </c>
      <c r="L6239" t="s">
        <v>67</v>
      </c>
      <c r="M6239" s="73">
        <v>2300000</v>
      </c>
      <c r="N6239" t="str">
        <f t="shared" si="194"/>
        <v>0226-1</v>
      </c>
      <c r="O6239">
        <v>7512</v>
      </c>
      <c r="P6239">
        <f>1</f>
        <v>1</v>
      </c>
      <c r="Q6239">
        <f t="shared" si="195"/>
        <v>9</v>
      </c>
      <c r="W6239"/>
    </row>
    <row r="6240" spans="3:23" x14ac:dyDescent="0.25">
      <c r="C6240" t="s">
        <v>214</v>
      </c>
      <c r="D6240">
        <v>0</v>
      </c>
      <c r="E6240">
        <v>3709</v>
      </c>
      <c r="F6240" s="69">
        <v>43315</v>
      </c>
      <c r="G6240" s="69">
        <v>43315</v>
      </c>
      <c r="H6240">
        <v>226</v>
      </c>
      <c r="I6240">
        <v>100</v>
      </c>
      <c r="J6240" t="s">
        <v>1025</v>
      </c>
      <c r="K6240" t="s">
        <v>618</v>
      </c>
      <c r="L6240" t="s">
        <v>67</v>
      </c>
      <c r="M6240" s="73">
        <v>2300000</v>
      </c>
      <c r="N6240" t="str">
        <f t="shared" si="194"/>
        <v>0226-1</v>
      </c>
      <c r="O6240">
        <v>7512</v>
      </c>
      <c r="P6240">
        <f>1</f>
        <v>1</v>
      </c>
      <c r="Q6240">
        <f t="shared" si="195"/>
        <v>8</v>
      </c>
      <c r="W6240"/>
    </row>
    <row r="6241" spans="3:23" x14ac:dyDescent="0.25">
      <c r="C6241" t="s">
        <v>214</v>
      </c>
      <c r="D6241">
        <v>0</v>
      </c>
      <c r="E6241">
        <v>3191</v>
      </c>
      <c r="F6241" s="69">
        <v>43290</v>
      </c>
      <c r="G6241" s="69">
        <v>43290</v>
      </c>
      <c r="H6241">
        <v>226</v>
      </c>
      <c r="I6241">
        <v>100</v>
      </c>
      <c r="J6241" t="s">
        <v>1025</v>
      </c>
      <c r="K6241" t="s">
        <v>618</v>
      </c>
      <c r="L6241" t="s">
        <v>67</v>
      </c>
      <c r="M6241" s="73">
        <v>2300000</v>
      </c>
      <c r="N6241" t="str">
        <f t="shared" si="194"/>
        <v>0226-1</v>
      </c>
      <c r="O6241">
        <v>7512</v>
      </c>
      <c r="P6241">
        <f>1</f>
        <v>1</v>
      </c>
      <c r="Q6241">
        <f t="shared" si="195"/>
        <v>7</v>
      </c>
      <c r="W6241"/>
    </row>
    <row r="6242" spans="3:23" x14ac:dyDescent="0.25">
      <c r="C6242" t="s">
        <v>214</v>
      </c>
      <c r="D6242">
        <v>0</v>
      </c>
      <c r="E6242">
        <v>2991</v>
      </c>
      <c r="F6242" s="69">
        <v>43277</v>
      </c>
      <c r="G6242" s="69">
        <v>43277</v>
      </c>
      <c r="H6242">
        <v>226</v>
      </c>
      <c r="I6242">
        <v>100</v>
      </c>
      <c r="J6242" t="s">
        <v>1025</v>
      </c>
      <c r="K6242" t="s">
        <v>618</v>
      </c>
      <c r="L6242" t="s">
        <v>67</v>
      </c>
      <c r="M6242" s="73">
        <v>2300000</v>
      </c>
      <c r="N6242" t="str">
        <f t="shared" si="194"/>
        <v>0226-1</v>
      </c>
      <c r="O6242">
        <v>7512</v>
      </c>
      <c r="P6242">
        <f>1</f>
        <v>1</v>
      </c>
      <c r="Q6242">
        <f t="shared" si="195"/>
        <v>6</v>
      </c>
      <c r="W6242"/>
    </row>
    <row r="6243" spans="3:23" x14ac:dyDescent="0.25">
      <c r="C6243" t="s">
        <v>214</v>
      </c>
      <c r="D6243">
        <v>0</v>
      </c>
      <c r="E6243">
        <v>2180</v>
      </c>
      <c r="F6243" s="69">
        <v>43231</v>
      </c>
      <c r="G6243" s="69">
        <v>43231</v>
      </c>
      <c r="H6243">
        <v>226</v>
      </c>
      <c r="I6243">
        <v>100</v>
      </c>
      <c r="J6243" t="s">
        <v>1025</v>
      </c>
      <c r="K6243" t="s">
        <v>618</v>
      </c>
      <c r="L6243" t="s">
        <v>67</v>
      </c>
      <c r="M6243" s="73">
        <v>2300000</v>
      </c>
      <c r="N6243" t="str">
        <f t="shared" si="194"/>
        <v>0226-1</v>
      </c>
      <c r="O6243">
        <v>7512</v>
      </c>
      <c r="P6243">
        <f>1</f>
        <v>1</v>
      </c>
      <c r="Q6243">
        <f t="shared" si="195"/>
        <v>5</v>
      </c>
      <c r="W6243"/>
    </row>
    <row r="6244" spans="3:23" x14ac:dyDescent="0.25">
      <c r="C6244" t="s">
        <v>214</v>
      </c>
      <c r="D6244">
        <v>0</v>
      </c>
      <c r="E6244">
        <v>2179</v>
      </c>
      <c r="F6244" s="69">
        <v>43231</v>
      </c>
      <c r="G6244" s="69">
        <v>43231</v>
      </c>
      <c r="H6244">
        <v>226</v>
      </c>
      <c r="I6244">
        <v>100</v>
      </c>
      <c r="J6244" t="s">
        <v>1025</v>
      </c>
      <c r="K6244" t="s">
        <v>618</v>
      </c>
      <c r="L6244" t="s">
        <v>67</v>
      </c>
      <c r="M6244" s="73">
        <v>2300000</v>
      </c>
      <c r="N6244" t="str">
        <f t="shared" si="194"/>
        <v>0226-1</v>
      </c>
      <c r="O6244">
        <v>7512</v>
      </c>
      <c r="P6244">
        <f>1</f>
        <v>1</v>
      </c>
      <c r="Q6244">
        <f t="shared" si="195"/>
        <v>5</v>
      </c>
      <c r="W6244"/>
    </row>
    <row r="6245" spans="3:23" x14ac:dyDescent="0.25">
      <c r="C6245" t="s">
        <v>214</v>
      </c>
      <c r="D6245">
        <v>0</v>
      </c>
      <c r="E6245">
        <v>2178</v>
      </c>
      <c r="F6245" s="69">
        <v>43231</v>
      </c>
      <c r="G6245" s="69">
        <v>43231</v>
      </c>
      <c r="H6245">
        <v>226</v>
      </c>
      <c r="I6245">
        <v>100</v>
      </c>
      <c r="J6245" t="s">
        <v>1025</v>
      </c>
      <c r="K6245" t="s">
        <v>618</v>
      </c>
      <c r="L6245" t="s">
        <v>67</v>
      </c>
      <c r="M6245" s="73">
        <v>2300000</v>
      </c>
      <c r="N6245" t="str">
        <f t="shared" si="194"/>
        <v>0226-1</v>
      </c>
      <c r="O6245">
        <v>7512</v>
      </c>
      <c r="P6245">
        <f>1</f>
        <v>1</v>
      </c>
      <c r="Q6245">
        <f t="shared" si="195"/>
        <v>5</v>
      </c>
      <c r="W6245"/>
    </row>
    <row r="6246" spans="3:23" x14ac:dyDescent="0.25">
      <c r="C6246" t="s">
        <v>214</v>
      </c>
      <c r="D6246">
        <v>0</v>
      </c>
      <c r="E6246">
        <v>2177</v>
      </c>
      <c r="F6246" s="69">
        <v>43231</v>
      </c>
      <c r="G6246" s="69">
        <v>43231</v>
      </c>
      <c r="H6246">
        <v>226</v>
      </c>
      <c r="I6246">
        <v>100</v>
      </c>
      <c r="J6246" t="s">
        <v>1025</v>
      </c>
      <c r="K6246" t="s">
        <v>618</v>
      </c>
      <c r="L6246" t="s">
        <v>67</v>
      </c>
      <c r="M6246" s="73">
        <v>996667</v>
      </c>
      <c r="N6246" t="str">
        <f t="shared" si="194"/>
        <v>0226-1</v>
      </c>
      <c r="O6246">
        <v>7512</v>
      </c>
      <c r="P6246">
        <f>1</f>
        <v>1</v>
      </c>
      <c r="Q6246">
        <f t="shared" si="195"/>
        <v>5</v>
      </c>
      <c r="W6246"/>
    </row>
    <row r="6247" spans="3:23" x14ac:dyDescent="0.25">
      <c r="C6247" t="s">
        <v>214</v>
      </c>
      <c r="D6247">
        <v>0</v>
      </c>
      <c r="E6247">
        <v>6313</v>
      </c>
      <c r="F6247" s="69">
        <v>43439</v>
      </c>
      <c r="G6247" s="69">
        <v>43439</v>
      </c>
      <c r="H6247">
        <v>235</v>
      </c>
      <c r="I6247">
        <v>99</v>
      </c>
      <c r="J6247" t="s">
        <v>1026</v>
      </c>
      <c r="K6247" t="s">
        <v>618</v>
      </c>
      <c r="L6247" t="s">
        <v>67</v>
      </c>
      <c r="M6247" s="73">
        <v>2300000</v>
      </c>
      <c r="N6247" t="str">
        <f t="shared" si="194"/>
        <v>0235-1</v>
      </c>
      <c r="O6247">
        <v>7512</v>
      </c>
      <c r="P6247">
        <f>1</f>
        <v>1</v>
      </c>
      <c r="Q6247">
        <f t="shared" si="195"/>
        <v>12</v>
      </c>
      <c r="W6247"/>
    </row>
    <row r="6248" spans="3:23" x14ac:dyDescent="0.25">
      <c r="C6248" t="s">
        <v>214</v>
      </c>
      <c r="D6248">
        <v>0</v>
      </c>
      <c r="E6248">
        <v>5810</v>
      </c>
      <c r="F6248" s="69">
        <v>43413</v>
      </c>
      <c r="G6248" s="69">
        <v>43413</v>
      </c>
      <c r="H6248">
        <v>235</v>
      </c>
      <c r="I6248">
        <v>99</v>
      </c>
      <c r="J6248" t="s">
        <v>1026</v>
      </c>
      <c r="K6248" t="s">
        <v>618</v>
      </c>
      <c r="L6248" t="s">
        <v>67</v>
      </c>
      <c r="M6248" s="73">
        <v>2300000</v>
      </c>
      <c r="N6248" t="str">
        <f t="shared" si="194"/>
        <v>0235-1</v>
      </c>
      <c r="O6248">
        <v>7512</v>
      </c>
      <c r="P6248">
        <f>1</f>
        <v>1</v>
      </c>
      <c r="Q6248">
        <f t="shared" si="195"/>
        <v>11</v>
      </c>
      <c r="W6248"/>
    </row>
    <row r="6249" spans="3:23" x14ac:dyDescent="0.25">
      <c r="C6249" t="s">
        <v>214</v>
      </c>
      <c r="D6249">
        <v>0</v>
      </c>
      <c r="E6249">
        <v>5071</v>
      </c>
      <c r="F6249" s="69">
        <v>43378</v>
      </c>
      <c r="G6249" s="69">
        <v>43378</v>
      </c>
      <c r="H6249">
        <v>235</v>
      </c>
      <c r="I6249">
        <v>99</v>
      </c>
      <c r="J6249" t="s">
        <v>1026</v>
      </c>
      <c r="K6249" t="s">
        <v>618</v>
      </c>
      <c r="L6249" t="s">
        <v>67</v>
      </c>
      <c r="M6249" s="73">
        <v>2300000</v>
      </c>
      <c r="N6249" t="str">
        <f t="shared" si="194"/>
        <v>0235-1</v>
      </c>
      <c r="O6249">
        <v>7512</v>
      </c>
      <c r="P6249">
        <f>1</f>
        <v>1</v>
      </c>
      <c r="Q6249">
        <f t="shared" si="195"/>
        <v>10</v>
      </c>
      <c r="W6249"/>
    </row>
    <row r="6250" spans="3:23" x14ac:dyDescent="0.25">
      <c r="C6250" t="s">
        <v>214</v>
      </c>
      <c r="D6250">
        <v>0</v>
      </c>
      <c r="E6250">
        <v>4540</v>
      </c>
      <c r="F6250" s="69">
        <v>43353</v>
      </c>
      <c r="G6250" s="69">
        <v>43353</v>
      </c>
      <c r="H6250">
        <v>235</v>
      </c>
      <c r="I6250">
        <v>99</v>
      </c>
      <c r="J6250" t="s">
        <v>1026</v>
      </c>
      <c r="K6250" t="s">
        <v>618</v>
      </c>
      <c r="L6250" t="s">
        <v>67</v>
      </c>
      <c r="M6250" s="73">
        <v>2300000</v>
      </c>
      <c r="N6250" t="str">
        <f t="shared" si="194"/>
        <v>0235-1</v>
      </c>
      <c r="O6250">
        <v>7512</v>
      </c>
      <c r="P6250">
        <f>1</f>
        <v>1</v>
      </c>
      <c r="Q6250">
        <f t="shared" si="195"/>
        <v>9</v>
      </c>
      <c r="W6250"/>
    </row>
    <row r="6251" spans="3:23" x14ac:dyDescent="0.25">
      <c r="C6251" t="s">
        <v>214</v>
      </c>
      <c r="D6251">
        <v>0</v>
      </c>
      <c r="E6251">
        <v>4086</v>
      </c>
      <c r="F6251" s="69">
        <v>43329</v>
      </c>
      <c r="G6251" s="69">
        <v>43329</v>
      </c>
      <c r="H6251">
        <v>235</v>
      </c>
      <c r="I6251">
        <v>99</v>
      </c>
      <c r="J6251" t="s">
        <v>1026</v>
      </c>
      <c r="K6251" t="s">
        <v>618</v>
      </c>
      <c r="L6251" t="s">
        <v>67</v>
      </c>
      <c r="M6251" s="73">
        <v>2300000</v>
      </c>
      <c r="N6251" t="str">
        <f t="shared" si="194"/>
        <v>0235-1</v>
      </c>
      <c r="O6251">
        <v>7512</v>
      </c>
      <c r="P6251">
        <f>1</f>
        <v>1</v>
      </c>
      <c r="Q6251">
        <f t="shared" si="195"/>
        <v>8</v>
      </c>
      <c r="W6251"/>
    </row>
    <row r="6252" spans="3:23" x14ac:dyDescent="0.25">
      <c r="C6252" t="s">
        <v>214</v>
      </c>
      <c r="D6252">
        <v>0</v>
      </c>
      <c r="E6252">
        <v>3230</v>
      </c>
      <c r="F6252" s="69">
        <v>43290</v>
      </c>
      <c r="G6252" s="69">
        <v>43290</v>
      </c>
      <c r="H6252">
        <v>235</v>
      </c>
      <c r="I6252">
        <v>99</v>
      </c>
      <c r="J6252" t="s">
        <v>1026</v>
      </c>
      <c r="K6252" t="s">
        <v>618</v>
      </c>
      <c r="L6252" t="s">
        <v>67</v>
      </c>
      <c r="M6252" s="73">
        <v>2300000</v>
      </c>
      <c r="N6252" t="str">
        <f t="shared" si="194"/>
        <v>0235-1</v>
      </c>
      <c r="O6252">
        <v>7512</v>
      </c>
      <c r="P6252">
        <f>1</f>
        <v>1</v>
      </c>
      <c r="Q6252">
        <f t="shared" si="195"/>
        <v>7</v>
      </c>
      <c r="W6252"/>
    </row>
    <row r="6253" spans="3:23" x14ac:dyDescent="0.25">
      <c r="C6253" t="s">
        <v>214</v>
      </c>
      <c r="D6253">
        <v>0</v>
      </c>
      <c r="E6253">
        <v>2888</v>
      </c>
      <c r="F6253" s="69">
        <v>43269</v>
      </c>
      <c r="G6253" s="69">
        <v>43269</v>
      </c>
      <c r="H6253">
        <v>235</v>
      </c>
      <c r="I6253">
        <v>99</v>
      </c>
      <c r="J6253" t="s">
        <v>1026</v>
      </c>
      <c r="K6253" t="s">
        <v>618</v>
      </c>
      <c r="L6253" t="s">
        <v>67</v>
      </c>
      <c r="M6253" s="73">
        <v>2300000</v>
      </c>
      <c r="N6253" t="str">
        <f t="shared" si="194"/>
        <v>0235-1</v>
      </c>
      <c r="O6253">
        <v>7512</v>
      </c>
      <c r="P6253">
        <f>1</f>
        <v>1</v>
      </c>
      <c r="Q6253">
        <f t="shared" si="195"/>
        <v>6</v>
      </c>
      <c r="W6253"/>
    </row>
    <row r="6254" spans="3:23" x14ac:dyDescent="0.25">
      <c r="C6254" t="s">
        <v>214</v>
      </c>
      <c r="D6254">
        <v>0</v>
      </c>
      <c r="E6254">
        <v>2258</v>
      </c>
      <c r="F6254" s="69">
        <v>43238</v>
      </c>
      <c r="G6254" s="69">
        <v>43238</v>
      </c>
      <c r="H6254">
        <v>235</v>
      </c>
      <c r="I6254">
        <v>99</v>
      </c>
      <c r="J6254" t="s">
        <v>1026</v>
      </c>
      <c r="K6254" t="s">
        <v>618</v>
      </c>
      <c r="L6254" t="s">
        <v>67</v>
      </c>
      <c r="M6254" s="73">
        <v>2300000</v>
      </c>
      <c r="N6254" t="str">
        <f t="shared" si="194"/>
        <v>0235-1</v>
      </c>
      <c r="O6254">
        <v>7512</v>
      </c>
      <c r="P6254">
        <f>1</f>
        <v>1</v>
      </c>
      <c r="Q6254">
        <f t="shared" si="195"/>
        <v>5</v>
      </c>
      <c r="W6254"/>
    </row>
    <row r="6255" spans="3:23" x14ac:dyDescent="0.25">
      <c r="C6255" t="s">
        <v>214</v>
      </c>
      <c r="D6255">
        <v>0</v>
      </c>
      <c r="E6255">
        <v>1410</v>
      </c>
      <c r="F6255" s="69">
        <v>43200</v>
      </c>
      <c r="G6255" s="69">
        <v>43200</v>
      </c>
      <c r="H6255">
        <v>235</v>
      </c>
      <c r="I6255">
        <v>99</v>
      </c>
      <c r="J6255" t="s">
        <v>1026</v>
      </c>
      <c r="K6255" t="s">
        <v>618</v>
      </c>
      <c r="L6255" t="s">
        <v>67</v>
      </c>
      <c r="M6255" s="73">
        <v>2300000</v>
      </c>
      <c r="N6255" t="str">
        <f t="shared" si="194"/>
        <v>0235-1</v>
      </c>
      <c r="O6255">
        <v>7512</v>
      </c>
      <c r="P6255">
        <f>1</f>
        <v>1</v>
      </c>
      <c r="Q6255">
        <f t="shared" si="195"/>
        <v>4</v>
      </c>
      <c r="W6255"/>
    </row>
    <row r="6256" spans="3:23" x14ac:dyDescent="0.25">
      <c r="C6256" t="s">
        <v>214</v>
      </c>
      <c r="D6256">
        <v>0</v>
      </c>
      <c r="E6256">
        <v>872</v>
      </c>
      <c r="F6256" s="69">
        <v>43173</v>
      </c>
      <c r="G6256" s="69">
        <v>43173</v>
      </c>
      <c r="H6256">
        <v>235</v>
      </c>
      <c r="I6256">
        <v>99</v>
      </c>
      <c r="J6256" t="s">
        <v>1026</v>
      </c>
      <c r="K6256" t="s">
        <v>618</v>
      </c>
      <c r="L6256" t="s">
        <v>67</v>
      </c>
      <c r="M6256" s="73">
        <v>2300000</v>
      </c>
      <c r="N6256" t="str">
        <f t="shared" si="194"/>
        <v>0235-1</v>
      </c>
      <c r="O6256">
        <v>7512</v>
      </c>
      <c r="P6256">
        <f>1</f>
        <v>1</v>
      </c>
      <c r="Q6256">
        <f t="shared" si="195"/>
        <v>3</v>
      </c>
      <c r="W6256"/>
    </row>
    <row r="6257" spans="3:23" x14ac:dyDescent="0.25">
      <c r="C6257" t="s">
        <v>214</v>
      </c>
      <c r="D6257">
        <v>0</v>
      </c>
      <c r="E6257">
        <v>249</v>
      </c>
      <c r="F6257" s="69">
        <v>43153</v>
      </c>
      <c r="G6257" s="69">
        <v>43153</v>
      </c>
      <c r="H6257">
        <v>235</v>
      </c>
      <c r="I6257">
        <v>99</v>
      </c>
      <c r="J6257" t="s">
        <v>1026</v>
      </c>
      <c r="K6257" t="s">
        <v>618</v>
      </c>
      <c r="L6257" t="s">
        <v>67</v>
      </c>
      <c r="M6257" s="73">
        <v>1073333</v>
      </c>
      <c r="N6257" t="str">
        <f t="shared" si="194"/>
        <v>0235-1</v>
      </c>
      <c r="O6257">
        <v>7512</v>
      </c>
      <c r="P6257">
        <f>1</f>
        <v>1</v>
      </c>
      <c r="Q6257">
        <f t="shared" si="195"/>
        <v>2</v>
      </c>
      <c r="W6257"/>
    </row>
    <row r="6258" spans="3:23" x14ac:dyDescent="0.25">
      <c r="C6258" t="s">
        <v>214</v>
      </c>
      <c r="D6258">
        <v>0</v>
      </c>
      <c r="E6258">
        <v>6738</v>
      </c>
      <c r="F6258" s="69">
        <v>43447</v>
      </c>
      <c r="G6258" s="69">
        <v>43447</v>
      </c>
      <c r="H6258">
        <v>227</v>
      </c>
      <c r="I6258">
        <v>98</v>
      </c>
      <c r="J6258" t="s">
        <v>1027</v>
      </c>
      <c r="K6258" t="s">
        <v>618</v>
      </c>
      <c r="L6258" t="s">
        <v>67</v>
      </c>
      <c r="M6258" s="73">
        <v>2300000</v>
      </c>
      <c r="N6258" t="str">
        <f t="shared" si="194"/>
        <v>0227-1</v>
      </c>
      <c r="O6258">
        <v>7512</v>
      </c>
      <c r="P6258">
        <f>1</f>
        <v>1</v>
      </c>
      <c r="Q6258">
        <f t="shared" si="195"/>
        <v>12</v>
      </c>
      <c r="W6258"/>
    </row>
    <row r="6259" spans="3:23" x14ac:dyDescent="0.25">
      <c r="C6259" t="s">
        <v>214</v>
      </c>
      <c r="D6259">
        <v>0</v>
      </c>
      <c r="E6259">
        <v>6007</v>
      </c>
      <c r="F6259" s="69">
        <v>43420</v>
      </c>
      <c r="G6259" s="69">
        <v>43420</v>
      </c>
      <c r="H6259">
        <v>227</v>
      </c>
      <c r="I6259">
        <v>98</v>
      </c>
      <c r="J6259" t="s">
        <v>1027</v>
      </c>
      <c r="K6259" t="s">
        <v>618</v>
      </c>
      <c r="L6259" t="s">
        <v>67</v>
      </c>
      <c r="M6259" s="73">
        <v>2300000</v>
      </c>
      <c r="N6259" t="str">
        <f t="shared" si="194"/>
        <v>0227-1</v>
      </c>
      <c r="O6259">
        <v>7512</v>
      </c>
      <c r="P6259">
        <f>1</f>
        <v>1</v>
      </c>
      <c r="Q6259">
        <f t="shared" si="195"/>
        <v>11</v>
      </c>
      <c r="W6259"/>
    </row>
    <row r="6260" spans="3:23" x14ac:dyDescent="0.25">
      <c r="C6260" t="s">
        <v>214</v>
      </c>
      <c r="D6260">
        <v>0</v>
      </c>
      <c r="E6260">
        <v>6006</v>
      </c>
      <c r="F6260" s="69">
        <v>43420</v>
      </c>
      <c r="G6260" s="69">
        <v>43420</v>
      </c>
      <c r="H6260">
        <v>227</v>
      </c>
      <c r="I6260">
        <v>98</v>
      </c>
      <c r="J6260" t="s">
        <v>1027</v>
      </c>
      <c r="K6260" t="s">
        <v>618</v>
      </c>
      <c r="L6260" t="s">
        <v>67</v>
      </c>
      <c r="M6260" s="73">
        <v>2300000</v>
      </c>
      <c r="N6260" t="str">
        <f t="shared" si="194"/>
        <v>0227-1</v>
      </c>
      <c r="O6260">
        <v>7512</v>
      </c>
      <c r="P6260">
        <f>1</f>
        <v>1</v>
      </c>
      <c r="Q6260">
        <f t="shared" si="195"/>
        <v>11</v>
      </c>
      <c r="W6260"/>
    </row>
    <row r="6261" spans="3:23" x14ac:dyDescent="0.25">
      <c r="C6261" t="s">
        <v>214</v>
      </c>
      <c r="D6261">
        <v>0</v>
      </c>
      <c r="E6261">
        <v>4585</v>
      </c>
      <c r="F6261" s="69">
        <v>43353</v>
      </c>
      <c r="G6261" s="69">
        <v>43353</v>
      </c>
      <c r="H6261">
        <v>227</v>
      </c>
      <c r="I6261">
        <v>98</v>
      </c>
      <c r="J6261" t="s">
        <v>1027</v>
      </c>
      <c r="K6261" t="s">
        <v>618</v>
      </c>
      <c r="L6261" t="s">
        <v>67</v>
      </c>
      <c r="M6261" s="73">
        <v>2300000</v>
      </c>
      <c r="N6261" t="str">
        <f t="shared" si="194"/>
        <v>0227-1</v>
      </c>
      <c r="O6261">
        <v>7512</v>
      </c>
      <c r="P6261">
        <f>1</f>
        <v>1</v>
      </c>
      <c r="Q6261">
        <f t="shared" si="195"/>
        <v>9</v>
      </c>
      <c r="W6261"/>
    </row>
    <row r="6262" spans="3:23" x14ac:dyDescent="0.25">
      <c r="C6262" t="s">
        <v>214</v>
      </c>
      <c r="D6262">
        <v>0</v>
      </c>
      <c r="E6262">
        <v>3948</v>
      </c>
      <c r="F6262" s="69">
        <v>43321</v>
      </c>
      <c r="G6262" s="69">
        <v>43321</v>
      </c>
      <c r="H6262">
        <v>227</v>
      </c>
      <c r="I6262">
        <v>98</v>
      </c>
      <c r="J6262" t="s">
        <v>1027</v>
      </c>
      <c r="K6262" t="s">
        <v>618</v>
      </c>
      <c r="L6262" t="s">
        <v>67</v>
      </c>
      <c r="M6262" s="73">
        <v>2300000</v>
      </c>
      <c r="N6262" t="str">
        <f t="shared" si="194"/>
        <v>0227-1</v>
      </c>
      <c r="O6262">
        <v>7512</v>
      </c>
      <c r="P6262">
        <f>1</f>
        <v>1</v>
      </c>
      <c r="Q6262">
        <f t="shared" si="195"/>
        <v>8</v>
      </c>
      <c r="W6262"/>
    </row>
    <row r="6263" spans="3:23" x14ac:dyDescent="0.25">
      <c r="C6263" t="s">
        <v>214</v>
      </c>
      <c r="D6263">
        <v>0</v>
      </c>
      <c r="E6263">
        <v>3366</v>
      </c>
      <c r="F6263" s="69">
        <v>43290</v>
      </c>
      <c r="G6263" s="69">
        <v>43290</v>
      </c>
      <c r="H6263">
        <v>227</v>
      </c>
      <c r="I6263">
        <v>98</v>
      </c>
      <c r="J6263" t="s">
        <v>1027</v>
      </c>
      <c r="K6263" t="s">
        <v>618</v>
      </c>
      <c r="L6263" t="s">
        <v>67</v>
      </c>
      <c r="M6263" s="73">
        <v>2300000</v>
      </c>
      <c r="N6263" t="str">
        <f t="shared" si="194"/>
        <v>0227-1</v>
      </c>
      <c r="O6263">
        <v>7512</v>
      </c>
      <c r="P6263">
        <f>1</f>
        <v>1</v>
      </c>
      <c r="Q6263">
        <f t="shared" si="195"/>
        <v>7</v>
      </c>
      <c r="W6263"/>
    </row>
    <row r="6264" spans="3:23" x14ac:dyDescent="0.25">
      <c r="C6264" t="s">
        <v>214</v>
      </c>
      <c r="D6264">
        <v>0</v>
      </c>
      <c r="E6264">
        <v>2907</v>
      </c>
      <c r="F6264" s="69">
        <v>43269</v>
      </c>
      <c r="G6264" s="69">
        <v>43269</v>
      </c>
      <c r="H6264">
        <v>227</v>
      </c>
      <c r="I6264">
        <v>98</v>
      </c>
      <c r="J6264" t="s">
        <v>1027</v>
      </c>
      <c r="K6264" t="s">
        <v>618</v>
      </c>
      <c r="L6264" t="s">
        <v>67</v>
      </c>
      <c r="M6264" s="73">
        <v>2300000</v>
      </c>
      <c r="N6264" t="str">
        <f t="shared" si="194"/>
        <v>0227-1</v>
      </c>
      <c r="O6264">
        <v>7512</v>
      </c>
      <c r="P6264">
        <f>1</f>
        <v>1</v>
      </c>
      <c r="Q6264">
        <f t="shared" si="195"/>
        <v>6</v>
      </c>
      <c r="W6264"/>
    </row>
    <row r="6265" spans="3:23" x14ac:dyDescent="0.25">
      <c r="C6265" t="s">
        <v>214</v>
      </c>
      <c r="D6265">
        <v>0</v>
      </c>
      <c r="E6265">
        <v>2260</v>
      </c>
      <c r="F6265" s="69">
        <v>43238</v>
      </c>
      <c r="G6265" s="69">
        <v>43238</v>
      </c>
      <c r="H6265">
        <v>227</v>
      </c>
      <c r="I6265">
        <v>98</v>
      </c>
      <c r="J6265" t="s">
        <v>1027</v>
      </c>
      <c r="K6265" t="s">
        <v>618</v>
      </c>
      <c r="L6265" t="s">
        <v>67</v>
      </c>
      <c r="M6265" s="73">
        <v>2300000</v>
      </c>
      <c r="N6265" t="str">
        <f t="shared" si="194"/>
        <v>0227-1</v>
      </c>
      <c r="O6265">
        <v>7512</v>
      </c>
      <c r="P6265">
        <f>1</f>
        <v>1</v>
      </c>
      <c r="Q6265">
        <f t="shared" si="195"/>
        <v>5</v>
      </c>
      <c r="W6265"/>
    </row>
    <row r="6266" spans="3:23" x14ac:dyDescent="0.25">
      <c r="C6266" t="s">
        <v>214</v>
      </c>
      <c r="D6266">
        <v>0</v>
      </c>
      <c r="E6266">
        <v>1372</v>
      </c>
      <c r="F6266" s="69">
        <v>43196</v>
      </c>
      <c r="G6266" s="69">
        <v>43196</v>
      </c>
      <c r="H6266">
        <v>227</v>
      </c>
      <c r="I6266">
        <v>98</v>
      </c>
      <c r="J6266" t="s">
        <v>1027</v>
      </c>
      <c r="K6266" t="s">
        <v>618</v>
      </c>
      <c r="L6266" t="s">
        <v>67</v>
      </c>
      <c r="M6266" s="73">
        <v>2300000</v>
      </c>
      <c r="N6266" t="str">
        <f t="shared" si="194"/>
        <v>0227-1</v>
      </c>
      <c r="O6266">
        <v>7512</v>
      </c>
      <c r="P6266">
        <f>1</f>
        <v>1</v>
      </c>
      <c r="Q6266">
        <f t="shared" si="195"/>
        <v>4</v>
      </c>
      <c r="W6266"/>
    </row>
    <row r="6267" spans="3:23" x14ac:dyDescent="0.25">
      <c r="C6267" t="s">
        <v>214</v>
      </c>
      <c r="D6267">
        <v>0</v>
      </c>
      <c r="E6267">
        <v>1003</v>
      </c>
      <c r="F6267" s="69">
        <v>43179</v>
      </c>
      <c r="G6267" s="69">
        <v>43179</v>
      </c>
      <c r="H6267">
        <v>227</v>
      </c>
      <c r="I6267">
        <v>98</v>
      </c>
      <c r="J6267" t="s">
        <v>1027</v>
      </c>
      <c r="K6267" t="s">
        <v>618</v>
      </c>
      <c r="L6267" t="s">
        <v>67</v>
      </c>
      <c r="M6267" s="73">
        <v>2300000</v>
      </c>
      <c r="N6267" t="str">
        <f t="shared" si="194"/>
        <v>0227-1</v>
      </c>
      <c r="O6267">
        <v>7512</v>
      </c>
      <c r="P6267">
        <f>1</f>
        <v>1</v>
      </c>
      <c r="Q6267">
        <f t="shared" si="195"/>
        <v>3</v>
      </c>
      <c r="W6267"/>
    </row>
    <row r="6268" spans="3:23" x14ac:dyDescent="0.25">
      <c r="C6268" t="s">
        <v>214</v>
      </c>
      <c r="D6268">
        <v>0</v>
      </c>
      <c r="E6268">
        <v>896</v>
      </c>
      <c r="F6268" s="69">
        <v>43173</v>
      </c>
      <c r="G6268" s="69">
        <v>43173</v>
      </c>
      <c r="H6268">
        <v>227</v>
      </c>
      <c r="I6268">
        <v>98</v>
      </c>
      <c r="J6268" t="s">
        <v>1027</v>
      </c>
      <c r="K6268" t="s">
        <v>618</v>
      </c>
      <c r="L6268" t="s">
        <v>67</v>
      </c>
      <c r="M6268" s="73">
        <v>1073333</v>
      </c>
      <c r="N6268" t="str">
        <f t="shared" si="194"/>
        <v>0227-1</v>
      </c>
      <c r="O6268">
        <v>7512</v>
      </c>
      <c r="P6268">
        <f>1</f>
        <v>1</v>
      </c>
      <c r="Q6268">
        <f t="shared" si="195"/>
        <v>3</v>
      </c>
      <c r="W6268"/>
    </row>
    <row r="6269" spans="3:23" x14ac:dyDescent="0.25">
      <c r="C6269" t="s">
        <v>214</v>
      </c>
      <c r="D6269">
        <v>0</v>
      </c>
      <c r="E6269">
        <v>6170</v>
      </c>
      <c r="F6269" s="69">
        <v>43438</v>
      </c>
      <c r="G6269" s="69">
        <v>43438</v>
      </c>
      <c r="H6269">
        <v>29</v>
      </c>
      <c r="I6269">
        <v>97</v>
      </c>
      <c r="J6269" t="s">
        <v>1028</v>
      </c>
      <c r="K6269" t="s">
        <v>618</v>
      </c>
      <c r="L6269" t="s">
        <v>67</v>
      </c>
      <c r="M6269" s="73">
        <v>8000000</v>
      </c>
      <c r="N6269" t="str">
        <f t="shared" si="194"/>
        <v>0029-1</v>
      </c>
      <c r="O6269">
        <v>7512</v>
      </c>
      <c r="P6269">
        <f>1</f>
        <v>1</v>
      </c>
      <c r="Q6269">
        <f t="shared" si="195"/>
        <v>12</v>
      </c>
      <c r="W6269"/>
    </row>
    <row r="6270" spans="3:23" x14ac:dyDescent="0.25">
      <c r="C6270" t="s">
        <v>214</v>
      </c>
      <c r="D6270">
        <v>0</v>
      </c>
      <c r="E6270">
        <v>5444</v>
      </c>
      <c r="F6270" s="69">
        <v>43406</v>
      </c>
      <c r="G6270" s="69">
        <v>43406</v>
      </c>
      <c r="H6270">
        <v>29</v>
      </c>
      <c r="I6270">
        <v>97</v>
      </c>
      <c r="J6270" t="s">
        <v>1028</v>
      </c>
      <c r="K6270" t="s">
        <v>618</v>
      </c>
      <c r="L6270" t="s">
        <v>67</v>
      </c>
      <c r="M6270" s="73">
        <v>8000000</v>
      </c>
      <c r="N6270" t="str">
        <f t="shared" si="194"/>
        <v>0029-1</v>
      </c>
      <c r="O6270">
        <v>7512</v>
      </c>
      <c r="P6270">
        <f>1</f>
        <v>1</v>
      </c>
      <c r="Q6270">
        <f t="shared" si="195"/>
        <v>11</v>
      </c>
      <c r="W6270"/>
    </row>
    <row r="6271" spans="3:23" x14ac:dyDescent="0.25">
      <c r="C6271" t="s">
        <v>214</v>
      </c>
      <c r="D6271">
        <v>0</v>
      </c>
      <c r="E6271">
        <v>4934</v>
      </c>
      <c r="F6271" s="69">
        <v>43378</v>
      </c>
      <c r="G6271" s="69">
        <v>43378</v>
      </c>
      <c r="H6271">
        <v>29</v>
      </c>
      <c r="I6271">
        <v>97</v>
      </c>
      <c r="J6271" t="s">
        <v>1028</v>
      </c>
      <c r="K6271" t="s">
        <v>618</v>
      </c>
      <c r="L6271" t="s">
        <v>67</v>
      </c>
      <c r="M6271" s="73">
        <v>8000000</v>
      </c>
      <c r="N6271" t="str">
        <f t="shared" si="194"/>
        <v>0029-1</v>
      </c>
      <c r="O6271">
        <v>7512</v>
      </c>
      <c r="P6271">
        <f>1</f>
        <v>1</v>
      </c>
      <c r="Q6271">
        <f t="shared" si="195"/>
        <v>10</v>
      </c>
      <c r="W6271"/>
    </row>
    <row r="6272" spans="3:23" x14ac:dyDescent="0.25">
      <c r="C6272" t="s">
        <v>214</v>
      </c>
      <c r="D6272">
        <v>0</v>
      </c>
      <c r="E6272">
        <v>4355</v>
      </c>
      <c r="F6272" s="69">
        <v>43348</v>
      </c>
      <c r="G6272" s="69">
        <v>43348</v>
      </c>
      <c r="H6272">
        <v>29</v>
      </c>
      <c r="I6272">
        <v>97</v>
      </c>
      <c r="J6272" t="s">
        <v>1028</v>
      </c>
      <c r="K6272" t="s">
        <v>618</v>
      </c>
      <c r="L6272" t="s">
        <v>67</v>
      </c>
      <c r="M6272" s="73">
        <v>8000000</v>
      </c>
      <c r="N6272" t="str">
        <f t="shared" si="194"/>
        <v>0029-1</v>
      </c>
      <c r="O6272">
        <v>7512</v>
      </c>
      <c r="P6272">
        <f>1</f>
        <v>1</v>
      </c>
      <c r="Q6272">
        <f t="shared" si="195"/>
        <v>9</v>
      </c>
      <c r="W6272"/>
    </row>
    <row r="6273" spans="3:23" x14ac:dyDescent="0.25">
      <c r="C6273" t="s">
        <v>214</v>
      </c>
      <c r="D6273">
        <v>0</v>
      </c>
      <c r="E6273">
        <v>3646</v>
      </c>
      <c r="F6273" s="69">
        <v>43314</v>
      </c>
      <c r="G6273" s="69">
        <v>43314</v>
      </c>
      <c r="H6273">
        <v>29</v>
      </c>
      <c r="I6273">
        <v>97</v>
      </c>
      <c r="J6273" t="s">
        <v>1028</v>
      </c>
      <c r="K6273" t="s">
        <v>618</v>
      </c>
      <c r="L6273" t="s">
        <v>67</v>
      </c>
      <c r="M6273" s="73">
        <v>8000000</v>
      </c>
      <c r="N6273" t="str">
        <f t="shared" si="194"/>
        <v>0029-1</v>
      </c>
      <c r="O6273">
        <v>7512</v>
      </c>
      <c r="P6273">
        <f>1</f>
        <v>1</v>
      </c>
      <c r="Q6273">
        <f t="shared" si="195"/>
        <v>8</v>
      </c>
      <c r="W6273"/>
    </row>
    <row r="6274" spans="3:23" x14ac:dyDescent="0.25">
      <c r="C6274" t="s">
        <v>214</v>
      </c>
      <c r="D6274">
        <v>0</v>
      </c>
      <c r="E6274">
        <v>3051</v>
      </c>
      <c r="F6274" s="69">
        <v>43285</v>
      </c>
      <c r="G6274" s="69">
        <v>43285</v>
      </c>
      <c r="H6274">
        <v>29</v>
      </c>
      <c r="I6274">
        <v>97</v>
      </c>
      <c r="J6274" t="s">
        <v>1028</v>
      </c>
      <c r="K6274" t="s">
        <v>618</v>
      </c>
      <c r="L6274" t="s">
        <v>67</v>
      </c>
      <c r="M6274" s="73">
        <v>8000000</v>
      </c>
      <c r="N6274" t="str">
        <f t="shared" si="194"/>
        <v>0029-1</v>
      </c>
      <c r="O6274">
        <v>7512</v>
      </c>
      <c r="P6274">
        <f>1</f>
        <v>1</v>
      </c>
      <c r="Q6274">
        <f t="shared" si="195"/>
        <v>7</v>
      </c>
      <c r="W6274"/>
    </row>
    <row r="6275" spans="3:23" x14ac:dyDescent="0.25">
      <c r="C6275" t="s">
        <v>214</v>
      </c>
      <c r="D6275">
        <v>0</v>
      </c>
      <c r="E6275">
        <v>2602</v>
      </c>
      <c r="F6275" s="69">
        <v>43257</v>
      </c>
      <c r="G6275" s="69">
        <v>43257</v>
      </c>
      <c r="H6275">
        <v>29</v>
      </c>
      <c r="I6275">
        <v>97</v>
      </c>
      <c r="J6275" t="s">
        <v>1028</v>
      </c>
      <c r="K6275" t="s">
        <v>618</v>
      </c>
      <c r="L6275" t="s">
        <v>67</v>
      </c>
      <c r="M6275" s="73">
        <v>8000000</v>
      </c>
      <c r="N6275" t="str">
        <f t="shared" si="194"/>
        <v>0029-1</v>
      </c>
      <c r="O6275">
        <v>7512</v>
      </c>
      <c r="P6275">
        <f>1</f>
        <v>1</v>
      </c>
      <c r="Q6275">
        <f t="shared" si="195"/>
        <v>6</v>
      </c>
      <c r="W6275"/>
    </row>
    <row r="6276" spans="3:23" x14ac:dyDescent="0.25">
      <c r="C6276" t="s">
        <v>214</v>
      </c>
      <c r="D6276">
        <v>0</v>
      </c>
      <c r="E6276">
        <v>1888</v>
      </c>
      <c r="F6276" s="69">
        <v>43227</v>
      </c>
      <c r="G6276" s="69">
        <v>43227</v>
      </c>
      <c r="H6276">
        <v>29</v>
      </c>
      <c r="I6276">
        <v>97</v>
      </c>
      <c r="J6276" t="s">
        <v>1028</v>
      </c>
      <c r="K6276" t="s">
        <v>618</v>
      </c>
      <c r="L6276" t="s">
        <v>67</v>
      </c>
      <c r="M6276" s="73">
        <v>8000000</v>
      </c>
      <c r="N6276" t="str">
        <f t="shared" ref="N6276:N6339" si="196">TEXT(H6276,"0000")&amp;"-"&amp;TEXT(P6276,"0")</f>
        <v>0029-1</v>
      </c>
      <c r="O6276">
        <v>7512</v>
      </c>
      <c r="P6276">
        <f>1</f>
        <v>1</v>
      </c>
      <c r="Q6276">
        <f t="shared" ref="Q6276:Q6339" si="197">MONTH(G6276)</f>
        <v>5</v>
      </c>
      <c r="W6276"/>
    </row>
    <row r="6277" spans="3:23" x14ac:dyDescent="0.25">
      <c r="C6277" t="s">
        <v>214</v>
      </c>
      <c r="D6277">
        <v>0</v>
      </c>
      <c r="E6277">
        <v>1550</v>
      </c>
      <c r="F6277" s="69">
        <v>43201</v>
      </c>
      <c r="G6277" s="69">
        <v>43201</v>
      </c>
      <c r="H6277">
        <v>29</v>
      </c>
      <c r="I6277">
        <v>97</v>
      </c>
      <c r="J6277" t="s">
        <v>1028</v>
      </c>
      <c r="K6277" t="s">
        <v>618</v>
      </c>
      <c r="L6277" t="s">
        <v>67</v>
      </c>
      <c r="M6277" s="73">
        <v>8000000</v>
      </c>
      <c r="N6277" t="str">
        <f t="shared" si="196"/>
        <v>0029-1</v>
      </c>
      <c r="O6277">
        <v>7512</v>
      </c>
      <c r="P6277">
        <f>1</f>
        <v>1</v>
      </c>
      <c r="Q6277">
        <f t="shared" si="197"/>
        <v>4</v>
      </c>
      <c r="W6277"/>
    </row>
    <row r="6278" spans="3:23" x14ac:dyDescent="0.25">
      <c r="C6278" t="s">
        <v>214</v>
      </c>
      <c r="D6278">
        <v>0</v>
      </c>
      <c r="E6278">
        <v>408</v>
      </c>
      <c r="F6278" s="69">
        <v>43165</v>
      </c>
      <c r="G6278" s="69">
        <v>43165</v>
      </c>
      <c r="H6278">
        <v>29</v>
      </c>
      <c r="I6278">
        <v>97</v>
      </c>
      <c r="J6278" t="s">
        <v>1028</v>
      </c>
      <c r="K6278" t="s">
        <v>618</v>
      </c>
      <c r="L6278" t="s">
        <v>67</v>
      </c>
      <c r="M6278" s="73">
        <v>8000000</v>
      </c>
      <c r="N6278" t="str">
        <f t="shared" si="196"/>
        <v>0029-1</v>
      </c>
      <c r="O6278">
        <v>7512</v>
      </c>
      <c r="P6278">
        <f>1</f>
        <v>1</v>
      </c>
      <c r="Q6278">
        <f t="shared" si="197"/>
        <v>3</v>
      </c>
      <c r="W6278"/>
    </row>
    <row r="6279" spans="3:23" x14ac:dyDescent="0.25">
      <c r="C6279" t="s">
        <v>214</v>
      </c>
      <c r="D6279">
        <v>0</v>
      </c>
      <c r="E6279">
        <v>50</v>
      </c>
      <c r="F6279" s="69">
        <v>43143</v>
      </c>
      <c r="G6279" s="69">
        <v>43143</v>
      </c>
      <c r="H6279">
        <v>29</v>
      </c>
      <c r="I6279">
        <v>97</v>
      </c>
      <c r="J6279" t="s">
        <v>1028</v>
      </c>
      <c r="K6279" t="s">
        <v>618</v>
      </c>
      <c r="L6279" t="s">
        <v>67</v>
      </c>
      <c r="M6279" s="73">
        <v>5066667</v>
      </c>
      <c r="N6279" t="str">
        <f t="shared" si="196"/>
        <v>0029-1</v>
      </c>
      <c r="O6279">
        <v>7512</v>
      </c>
      <c r="P6279">
        <f>1</f>
        <v>1</v>
      </c>
      <c r="Q6279">
        <f t="shared" si="197"/>
        <v>2</v>
      </c>
      <c r="W6279"/>
    </row>
    <row r="6280" spans="3:23" x14ac:dyDescent="0.25">
      <c r="C6280" t="s">
        <v>214</v>
      </c>
      <c r="D6280">
        <v>0</v>
      </c>
      <c r="E6280">
        <v>6247</v>
      </c>
      <c r="F6280" s="69">
        <v>43438</v>
      </c>
      <c r="G6280" s="69">
        <v>43438</v>
      </c>
      <c r="H6280">
        <v>34</v>
      </c>
      <c r="I6280">
        <v>33</v>
      </c>
      <c r="J6280" t="s">
        <v>1029</v>
      </c>
      <c r="K6280" t="s">
        <v>618</v>
      </c>
      <c r="L6280" t="s">
        <v>67</v>
      </c>
      <c r="M6280" s="73">
        <v>5692500</v>
      </c>
      <c r="N6280" t="str">
        <f t="shared" si="196"/>
        <v>0034-1</v>
      </c>
      <c r="O6280">
        <v>7512</v>
      </c>
      <c r="P6280">
        <f>1</f>
        <v>1</v>
      </c>
      <c r="Q6280">
        <f t="shared" si="197"/>
        <v>12</v>
      </c>
      <c r="W6280"/>
    </row>
    <row r="6281" spans="3:23" x14ac:dyDescent="0.25">
      <c r="C6281" t="s">
        <v>214</v>
      </c>
      <c r="D6281">
        <v>0</v>
      </c>
      <c r="E6281">
        <v>5599</v>
      </c>
      <c r="F6281" s="69">
        <v>43411</v>
      </c>
      <c r="G6281" s="69">
        <v>43411</v>
      </c>
      <c r="H6281">
        <v>34</v>
      </c>
      <c r="I6281">
        <v>33</v>
      </c>
      <c r="J6281" t="s">
        <v>1029</v>
      </c>
      <c r="K6281" t="s">
        <v>618</v>
      </c>
      <c r="L6281" t="s">
        <v>67</v>
      </c>
      <c r="M6281" s="73">
        <v>5692500</v>
      </c>
      <c r="N6281" t="str">
        <f t="shared" si="196"/>
        <v>0034-1</v>
      </c>
      <c r="O6281">
        <v>7512</v>
      </c>
      <c r="P6281">
        <f>1</f>
        <v>1</v>
      </c>
      <c r="Q6281">
        <f t="shared" si="197"/>
        <v>11</v>
      </c>
      <c r="W6281"/>
    </row>
    <row r="6282" spans="3:23" x14ac:dyDescent="0.25">
      <c r="C6282" t="s">
        <v>214</v>
      </c>
      <c r="D6282">
        <v>0</v>
      </c>
      <c r="E6282">
        <v>4878</v>
      </c>
      <c r="F6282" s="69">
        <v>43376</v>
      </c>
      <c r="G6282" s="69">
        <v>43376</v>
      </c>
      <c r="H6282">
        <v>34</v>
      </c>
      <c r="I6282">
        <v>33</v>
      </c>
      <c r="J6282" t="s">
        <v>1029</v>
      </c>
      <c r="K6282" t="s">
        <v>618</v>
      </c>
      <c r="L6282" t="s">
        <v>67</v>
      </c>
      <c r="M6282" s="73">
        <v>5692500</v>
      </c>
      <c r="N6282" t="str">
        <f t="shared" si="196"/>
        <v>0034-1</v>
      </c>
      <c r="O6282">
        <v>7512</v>
      </c>
      <c r="P6282">
        <f>1</f>
        <v>1</v>
      </c>
      <c r="Q6282">
        <f t="shared" si="197"/>
        <v>10</v>
      </c>
      <c r="W6282"/>
    </row>
    <row r="6283" spans="3:23" x14ac:dyDescent="0.25">
      <c r="C6283" t="s">
        <v>214</v>
      </c>
      <c r="D6283">
        <v>0</v>
      </c>
      <c r="E6283">
        <v>4225</v>
      </c>
      <c r="F6283" s="69">
        <v>43347</v>
      </c>
      <c r="G6283" s="69">
        <v>43347</v>
      </c>
      <c r="H6283">
        <v>34</v>
      </c>
      <c r="I6283">
        <v>33</v>
      </c>
      <c r="J6283" t="s">
        <v>1029</v>
      </c>
      <c r="K6283" t="s">
        <v>618</v>
      </c>
      <c r="L6283" t="s">
        <v>67</v>
      </c>
      <c r="M6283" s="73">
        <v>5692500</v>
      </c>
      <c r="N6283" t="str">
        <f t="shared" si="196"/>
        <v>0034-1</v>
      </c>
      <c r="O6283">
        <v>7512</v>
      </c>
      <c r="P6283">
        <f>1</f>
        <v>1</v>
      </c>
      <c r="Q6283">
        <f t="shared" si="197"/>
        <v>9</v>
      </c>
      <c r="W6283"/>
    </row>
    <row r="6284" spans="3:23" x14ac:dyDescent="0.25">
      <c r="C6284" t="s">
        <v>214</v>
      </c>
      <c r="D6284">
        <v>0</v>
      </c>
      <c r="E6284">
        <v>4030</v>
      </c>
      <c r="F6284" s="69">
        <v>43326</v>
      </c>
      <c r="G6284" s="69">
        <v>43326</v>
      </c>
      <c r="H6284">
        <v>34</v>
      </c>
      <c r="I6284">
        <v>33</v>
      </c>
      <c r="J6284" t="s">
        <v>1029</v>
      </c>
      <c r="K6284" t="s">
        <v>618</v>
      </c>
      <c r="L6284" t="s">
        <v>67</v>
      </c>
      <c r="M6284" s="73">
        <v>5692500</v>
      </c>
      <c r="N6284" t="str">
        <f t="shared" si="196"/>
        <v>0034-1</v>
      </c>
      <c r="O6284">
        <v>7512</v>
      </c>
      <c r="P6284">
        <f>1</f>
        <v>1</v>
      </c>
      <c r="Q6284">
        <f t="shared" si="197"/>
        <v>8</v>
      </c>
      <c r="W6284"/>
    </row>
    <row r="6285" spans="3:23" x14ac:dyDescent="0.25">
      <c r="C6285" t="s">
        <v>214</v>
      </c>
      <c r="D6285">
        <v>0</v>
      </c>
      <c r="E6285">
        <v>3036</v>
      </c>
      <c r="F6285" s="69">
        <v>43285</v>
      </c>
      <c r="G6285" s="69">
        <v>43285</v>
      </c>
      <c r="H6285">
        <v>34</v>
      </c>
      <c r="I6285">
        <v>33</v>
      </c>
      <c r="J6285" t="s">
        <v>1029</v>
      </c>
      <c r="K6285" t="s">
        <v>618</v>
      </c>
      <c r="L6285" t="s">
        <v>67</v>
      </c>
      <c r="M6285" s="73">
        <v>5692500</v>
      </c>
      <c r="N6285" t="str">
        <f t="shared" si="196"/>
        <v>0034-1</v>
      </c>
      <c r="O6285">
        <v>7512</v>
      </c>
      <c r="P6285">
        <f>1</f>
        <v>1</v>
      </c>
      <c r="Q6285">
        <f t="shared" si="197"/>
        <v>7</v>
      </c>
      <c r="W6285"/>
    </row>
    <row r="6286" spans="3:23" x14ac:dyDescent="0.25">
      <c r="C6286" t="s">
        <v>214</v>
      </c>
      <c r="D6286">
        <v>0</v>
      </c>
      <c r="E6286">
        <v>2509</v>
      </c>
      <c r="F6286" s="69">
        <v>43257</v>
      </c>
      <c r="G6286" s="69">
        <v>43257</v>
      </c>
      <c r="H6286">
        <v>34</v>
      </c>
      <c r="I6286">
        <v>33</v>
      </c>
      <c r="J6286" t="s">
        <v>1029</v>
      </c>
      <c r="K6286" t="s">
        <v>618</v>
      </c>
      <c r="L6286" t="s">
        <v>67</v>
      </c>
      <c r="M6286" s="73">
        <v>5692500</v>
      </c>
      <c r="N6286" t="str">
        <f t="shared" si="196"/>
        <v>0034-1</v>
      </c>
      <c r="O6286">
        <v>7512</v>
      </c>
      <c r="P6286">
        <f>1</f>
        <v>1</v>
      </c>
      <c r="Q6286">
        <f t="shared" si="197"/>
        <v>6</v>
      </c>
      <c r="W6286"/>
    </row>
    <row r="6287" spans="3:23" x14ac:dyDescent="0.25">
      <c r="C6287" t="s">
        <v>214</v>
      </c>
      <c r="D6287">
        <v>0</v>
      </c>
      <c r="E6287">
        <v>1944</v>
      </c>
      <c r="F6287" s="69">
        <v>43227</v>
      </c>
      <c r="G6287" s="69">
        <v>43227</v>
      </c>
      <c r="H6287">
        <v>34</v>
      </c>
      <c r="I6287">
        <v>33</v>
      </c>
      <c r="J6287" t="s">
        <v>1029</v>
      </c>
      <c r="K6287" t="s">
        <v>618</v>
      </c>
      <c r="L6287" t="s">
        <v>67</v>
      </c>
      <c r="M6287" s="73">
        <v>5692500</v>
      </c>
      <c r="N6287" t="str">
        <f t="shared" si="196"/>
        <v>0034-1</v>
      </c>
      <c r="O6287">
        <v>7512</v>
      </c>
      <c r="P6287">
        <f>1</f>
        <v>1</v>
      </c>
      <c r="Q6287">
        <f t="shared" si="197"/>
        <v>5</v>
      </c>
      <c r="W6287"/>
    </row>
    <row r="6288" spans="3:23" x14ac:dyDescent="0.25">
      <c r="C6288" t="s">
        <v>214</v>
      </c>
      <c r="D6288">
        <v>0</v>
      </c>
      <c r="E6288">
        <v>1541</v>
      </c>
      <c r="F6288" s="69">
        <v>43201</v>
      </c>
      <c r="G6288" s="69">
        <v>43201</v>
      </c>
      <c r="H6288">
        <v>34</v>
      </c>
      <c r="I6288">
        <v>33</v>
      </c>
      <c r="J6288" t="s">
        <v>1030</v>
      </c>
      <c r="K6288" t="s">
        <v>618</v>
      </c>
      <c r="L6288" t="s">
        <v>67</v>
      </c>
      <c r="M6288" s="73">
        <v>5692500</v>
      </c>
      <c r="N6288" t="str">
        <f t="shared" si="196"/>
        <v>0034-1</v>
      </c>
      <c r="O6288">
        <v>7512</v>
      </c>
      <c r="P6288">
        <f>1</f>
        <v>1</v>
      </c>
      <c r="Q6288">
        <f t="shared" si="197"/>
        <v>4</v>
      </c>
      <c r="W6288"/>
    </row>
    <row r="6289" spans="3:23" x14ac:dyDescent="0.25">
      <c r="C6289" t="s">
        <v>214</v>
      </c>
      <c r="D6289">
        <v>0</v>
      </c>
      <c r="E6289">
        <v>434</v>
      </c>
      <c r="F6289" s="69">
        <v>43165</v>
      </c>
      <c r="G6289" s="69">
        <v>43165</v>
      </c>
      <c r="H6289">
        <v>34</v>
      </c>
      <c r="I6289">
        <v>33</v>
      </c>
      <c r="J6289" t="s">
        <v>1030</v>
      </c>
      <c r="K6289" t="s">
        <v>618</v>
      </c>
      <c r="L6289" t="s">
        <v>67</v>
      </c>
      <c r="M6289" s="73">
        <v>5692500</v>
      </c>
      <c r="N6289" t="str">
        <f t="shared" si="196"/>
        <v>0034-1</v>
      </c>
      <c r="O6289">
        <v>7512</v>
      </c>
      <c r="P6289">
        <f>1</f>
        <v>1</v>
      </c>
      <c r="Q6289">
        <f t="shared" si="197"/>
        <v>3</v>
      </c>
      <c r="W6289"/>
    </row>
    <row r="6290" spans="3:23" x14ac:dyDescent="0.25">
      <c r="C6290" t="s">
        <v>214</v>
      </c>
      <c r="D6290">
        <v>0</v>
      </c>
      <c r="E6290">
        <v>74</v>
      </c>
      <c r="F6290" s="69">
        <v>43144</v>
      </c>
      <c r="G6290" s="69">
        <v>43144</v>
      </c>
      <c r="H6290">
        <v>34</v>
      </c>
      <c r="I6290">
        <v>33</v>
      </c>
      <c r="J6290" t="s">
        <v>1030</v>
      </c>
      <c r="K6290" t="s">
        <v>618</v>
      </c>
      <c r="L6290" t="s">
        <v>67</v>
      </c>
      <c r="M6290" s="73">
        <v>3984750</v>
      </c>
      <c r="N6290" t="str">
        <f t="shared" si="196"/>
        <v>0034-1</v>
      </c>
      <c r="O6290">
        <v>7512</v>
      </c>
      <c r="P6290">
        <f>1</f>
        <v>1</v>
      </c>
      <c r="Q6290">
        <f t="shared" si="197"/>
        <v>2</v>
      </c>
      <c r="W6290"/>
    </row>
    <row r="6291" spans="3:23" x14ac:dyDescent="0.25">
      <c r="C6291" t="s">
        <v>214</v>
      </c>
      <c r="D6291">
        <v>0</v>
      </c>
      <c r="E6291">
        <v>6246</v>
      </c>
      <c r="F6291" s="69">
        <v>43438</v>
      </c>
      <c r="G6291" s="69">
        <v>43438</v>
      </c>
      <c r="H6291">
        <v>7</v>
      </c>
      <c r="I6291">
        <v>29</v>
      </c>
      <c r="J6291" t="s">
        <v>1031</v>
      </c>
      <c r="K6291" t="s">
        <v>618</v>
      </c>
      <c r="L6291" t="s">
        <v>67</v>
      </c>
      <c r="M6291" s="73">
        <v>7500000</v>
      </c>
      <c r="N6291" t="str">
        <f t="shared" si="196"/>
        <v>0007-1</v>
      </c>
      <c r="O6291">
        <v>7512</v>
      </c>
      <c r="P6291">
        <f>1</f>
        <v>1</v>
      </c>
      <c r="Q6291">
        <f t="shared" si="197"/>
        <v>12</v>
      </c>
      <c r="W6291"/>
    </row>
    <row r="6292" spans="3:23" x14ac:dyDescent="0.25">
      <c r="C6292" t="s">
        <v>214</v>
      </c>
      <c r="D6292">
        <v>0</v>
      </c>
      <c r="E6292">
        <v>5934</v>
      </c>
      <c r="F6292" s="69">
        <v>43418</v>
      </c>
      <c r="G6292" s="69">
        <v>43418</v>
      </c>
      <c r="H6292">
        <v>7</v>
      </c>
      <c r="I6292">
        <v>29</v>
      </c>
      <c r="J6292" t="s">
        <v>1031</v>
      </c>
      <c r="K6292" t="s">
        <v>618</v>
      </c>
      <c r="L6292" t="s">
        <v>67</v>
      </c>
      <c r="M6292" s="73">
        <v>7500000</v>
      </c>
      <c r="N6292" t="str">
        <f t="shared" si="196"/>
        <v>0007-1</v>
      </c>
      <c r="O6292">
        <v>7512</v>
      </c>
      <c r="P6292">
        <f>1</f>
        <v>1</v>
      </c>
      <c r="Q6292">
        <f t="shared" si="197"/>
        <v>11</v>
      </c>
      <c r="W6292"/>
    </row>
    <row r="6293" spans="3:23" x14ac:dyDescent="0.25">
      <c r="C6293" t="s">
        <v>214</v>
      </c>
      <c r="D6293">
        <v>0</v>
      </c>
      <c r="E6293">
        <v>4849</v>
      </c>
      <c r="F6293" s="69">
        <v>43375</v>
      </c>
      <c r="G6293" s="69">
        <v>43375</v>
      </c>
      <c r="H6293">
        <v>7</v>
      </c>
      <c r="I6293">
        <v>29</v>
      </c>
      <c r="J6293" t="s">
        <v>1031</v>
      </c>
      <c r="K6293" t="s">
        <v>618</v>
      </c>
      <c r="L6293" t="s">
        <v>67</v>
      </c>
      <c r="M6293" s="73">
        <v>7500000</v>
      </c>
      <c r="N6293" t="str">
        <f t="shared" si="196"/>
        <v>0007-1</v>
      </c>
      <c r="O6293">
        <v>7512</v>
      </c>
      <c r="P6293">
        <f>1</f>
        <v>1</v>
      </c>
      <c r="Q6293">
        <f t="shared" si="197"/>
        <v>10</v>
      </c>
      <c r="W6293"/>
    </row>
    <row r="6294" spans="3:23" x14ac:dyDescent="0.25">
      <c r="C6294" t="s">
        <v>214</v>
      </c>
      <c r="D6294">
        <v>0</v>
      </c>
      <c r="E6294">
        <v>4212</v>
      </c>
      <c r="F6294" s="69">
        <v>43347</v>
      </c>
      <c r="G6294" s="69">
        <v>43347</v>
      </c>
      <c r="H6294">
        <v>7</v>
      </c>
      <c r="I6294">
        <v>29</v>
      </c>
      <c r="J6294" t="s">
        <v>1031</v>
      </c>
      <c r="K6294" t="s">
        <v>618</v>
      </c>
      <c r="L6294" t="s">
        <v>67</v>
      </c>
      <c r="M6294" s="73">
        <v>7500000</v>
      </c>
      <c r="N6294" t="str">
        <f t="shared" si="196"/>
        <v>0007-1</v>
      </c>
      <c r="O6294">
        <v>7512</v>
      </c>
      <c r="P6294">
        <f>1</f>
        <v>1</v>
      </c>
      <c r="Q6294">
        <f t="shared" si="197"/>
        <v>9</v>
      </c>
      <c r="W6294"/>
    </row>
    <row r="6295" spans="3:23" x14ac:dyDescent="0.25">
      <c r="C6295" t="s">
        <v>214</v>
      </c>
      <c r="D6295">
        <v>0</v>
      </c>
      <c r="E6295">
        <v>3662</v>
      </c>
      <c r="F6295" s="69">
        <v>43314</v>
      </c>
      <c r="G6295" s="69">
        <v>43314</v>
      </c>
      <c r="H6295">
        <v>7</v>
      </c>
      <c r="I6295">
        <v>29</v>
      </c>
      <c r="J6295" t="s">
        <v>1031</v>
      </c>
      <c r="K6295" t="s">
        <v>618</v>
      </c>
      <c r="L6295" t="s">
        <v>67</v>
      </c>
      <c r="M6295" s="73">
        <v>7500000</v>
      </c>
      <c r="N6295" t="str">
        <f t="shared" si="196"/>
        <v>0007-1</v>
      </c>
      <c r="O6295">
        <v>7512</v>
      </c>
      <c r="P6295">
        <f>1</f>
        <v>1</v>
      </c>
      <c r="Q6295">
        <f t="shared" si="197"/>
        <v>8</v>
      </c>
      <c r="W6295"/>
    </row>
    <row r="6296" spans="3:23" x14ac:dyDescent="0.25">
      <c r="C6296" t="s">
        <v>214</v>
      </c>
      <c r="D6296">
        <v>0</v>
      </c>
      <c r="E6296">
        <v>3019</v>
      </c>
      <c r="F6296" s="69">
        <v>43285</v>
      </c>
      <c r="G6296" s="69">
        <v>43285</v>
      </c>
      <c r="H6296">
        <v>7</v>
      </c>
      <c r="I6296">
        <v>29</v>
      </c>
      <c r="J6296" t="s">
        <v>1031</v>
      </c>
      <c r="K6296" t="s">
        <v>618</v>
      </c>
      <c r="L6296" t="s">
        <v>67</v>
      </c>
      <c r="M6296" s="73">
        <v>7500000</v>
      </c>
      <c r="N6296" t="str">
        <f t="shared" si="196"/>
        <v>0007-1</v>
      </c>
      <c r="O6296">
        <v>7512</v>
      </c>
      <c r="P6296">
        <f>1</f>
        <v>1</v>
      </c>
      <c r="Q6296">
        <f t="shared" si="197"/>
        <v>7</v>
      </c>
      <c r="W6296"/>
    </row>
    <row r="6297" spans="3:23" x14ac:dyDescent="0.25">
      <c r="C6297" t="s">
        <v>214</v>
      </c>
      <c r="D6297">
        <v>0</v>
      </c>
      <c r="E6297">
        <v>2697</v>
      </c>
      <c r="F6297" s="69">
        <v>43259</v>
      </c>
      <c r="G6297" s="69">
        <v>43259</v>
      </c>
      <c r="H6297">
        <v>7</v>
      </c>
      <c r="I6297">
        <v>29</v>
      </c>
      <c r="J6297" t="s">
        <v>1031</v>
      </c>
      <c r="K6297" t="s">
        <v>618</v>
      </c>
      <c r="L6297" t="s">
        <v>67</v>
      </c>
      <c r="M6297" s="73">
        <v>7500000</v>
      </c>
      <c r="N6297" t="str">
        <f t="shared" si="196"/>
        <v>0007-1</v>
      </c>
      <c r="O6297">
        <v>7512</v>
      </c>
      <c r="P6297">
        <f>1</f>
        <v>1</v>
      </c>
      <c r="Q6297">
        <f t="shared" si="197"/>
        <v>6</v>
      </c>
      <c r="W6297"/>
    </row>
    <row r="6298" spans="3:23" x14ac:dyDescent="0.25">
      <c r="C6298" t="s">
        <v>214</v>
      </c>
      <c r="D6298">
        <v>0</v>
      </c>
      <c r="E6298">
        <v>1772</v>
      </c>
      <c r="F6298" s="69">
        <v>43223</v>
      </c>
      <c r="G6298" s="69">
        <v>43223</v>
      </c>
      <c r="H6298">
        <v>7</v>
      </c>
      <c r="I6298">
        <v>29</v>
      </c>
      <c r="J6298" t="s">
        <v>1031</v>
      </c>
      <c r="K6298" t="s">
        <v>618</v>
      </c>
      <c r="L6298" t="s">
        <v>67</v>
      </c>
      <c r="M6298" s="73">
        <v>7500000</v>
      </c>
      <c r="N6298" t="str">
        <f t="shared" si="196"/>
        <v>0007-1</v>
      </c>
      <c r="O6298">
        <v>7512</v>
      </c>
      <c r="P6298">
        <f>1</f>
        <v>1</v>
      </c>
      <c r="Q6298">
        <f t="shared" si="197"/>
        <v>5</v>
      </c>
      <c r="W6298"/>
    </row>
    <row r="6299" spans="3:23" x14ac:dyDescent="0.25">
      <c r="C6299" t="s">
        <v>214</v>
      </c>
      <c r="D6299">
        <v>0</v>
      </c>
      <c r="E6299">
        <v>1230</v>
      </c>
      <c r="F6299" s="69">
        <v>43195</v>
      </c>
      <c r="G6299" s="69">
        <v>43195</v>
      </c>
      <c r="H6299">
        <v>7</v>
      </c>
      <c r="I6299">
        <v>29</v>
      </c>
      <c r="J6299" t="s">
        <v>1031</v>
      </c>
      <c r="K6299" t="s">
        <v>618</v>
      </c>
      <c r="L6299" t="s">
        <v>67</v>
      </c>
      <c r="M6299" s="73">
        <v>7500000</v>
      </c>
      <c r="N6299" t="str">
        <f t="shared" si="196"/>
        <v>0007-1</v>
      </c>
      <c r="O6299">
        <v>7512</v>
      </c>
      <c r="P6299">
        <f>1</f>
        <v>1</v>
      </c>
      <c r="Q6299">
        <f t="shared" si="197"/>
        <v>4</v>
      </c>
      <c r="W6299"/>
    </row>
    <row r="6300" spans="3:23" x14ac:dyDescent="0.25">
      <c r="C6300" t="s">
        <v>214</v>
      </c>
      <c r="D6300">
        <v>0</v>
      </c>
      <c r="E6300">
        <v>443</v>
      </c>
      <c r="F6300" s="69">
        <v>43165</v>
      </c>
      <c r="G6300" s="69">
        <v>43165</v>
      </c>
      <c r="H6300">
        <v>7</v>
      </c>
      <c r="I6300">
        <v>29</v>
      </c>
      <c r="J6300" t="s">
        <v>1031</v>
      </c>
      <c r="K6300" t="s">
        <v>618</v>
      </c>
      <c r="L6300" t="s">
        <v>67</v>
      </c>
      <c r="M6300" s="73">
        <v>7500000</v>
      </c>
      <c r="N6300" t="str">
        <f t="shared" si="196"/>
        <v>0007-1</v>
      </c>
      <c r="O6300">
        <v>7512</v>
      </c>
      <c r="P6300">
        <f>1</f>
        <v>1</v>
      </c>
      <c r="Q6300">
        <f t="shared" si="197"/>
        <v>3</v>
      </c>
      <c r="W6300"/>
    </row>
    <row r="6301" spans="3:23" x14ac:dyDescent="0.25">
      <c r="C6301" t="s">
        <v>214</v>
      </c>
      <c r="D6301">
        <v>0</v>
      </c>
      <c r="E6301">
        <v>63</v>
      </c>
      <c r="F6301" s="69">
        <v>43143</v>
      </c>
      <c r="G6301" s="69">
        <v>43143</v>
      </c>
      <c r="H6301">
        <v>7</v>
      </c>
      <c r="I6301">
        <v>29</v>
      </c>
      <c r="J6301" t="s">
        <v>1031</v>
      </c>
      <c r="K6301" t="s">
        <v>618</v>
      </c>
      <c r="L6301" t="s">
        <v>67</v>
      </c>
      <c r="M6301" s="73">
        <v>5500000</v>
      </c>
      <c r="N6301" t="str">
        <f t="shared" si="196"/>
        <v>0007-1</v>
      </c>
      <c r="O6301">
        <v>7512</v>
      </c>
      <c r="P6301">
        <f>1</f>
        <v>1</v>
      </c>
      <c r="Q6301">
        <f t="shared" si="197"/>
        <v>2</v>
      </c>
      <c r="W6301"/>
    </row>
    <row r="6302" spans="3:23" x14ac:dyDescent="0.25">
      <c r="C6302" t="s">
        <v>214</v>
      </c>
      <c r="D6302">
        <v>0</v>
      </c>
      <c r="E6302">
        <v>4108</v>
      </c>
      <c r="F6302" s="69">
        <v>43335</v>
      </c>
      <c r="G6302" s="69">
        <v>43335</v>
      </c>
      <c r="H6302">
        <v>40</v>
      </c>
      <c r="I6302">
        <v>26</v>
      </c>
      <c r="J6302" t="s">
        <v>1032</v>
      </c>
      <c r="K6302" t="s">
        <v>618</v>
      </c>
      <c r="L6302" t="s">
        <v>67</v>
      </c>
      <c r="M6302" s="73">
        <v>621000</v>
      </c>
      <c r="N6302" t="str">
        <f t="shared" si="196"/>
        <v>0040-1</v>
      </c>
      <c r="O6302">
        <v>7512</v>
      </c>
      <c r="P6302">
        <f>1</f>
        <v>1</v>
      </c>
      <c r="Q6302">
        <f t="shared" si="197"/>
        <v>8</v>
      </c>
      <c r="W6302"/>
    </row>
    <row r="6303" spans="3:23" x14ac:dyDescent="0.25">
      <c r="C6303" t="s">
        <v>214</v>
      </c>
      <c r="D6303">
        <v>0</v>
      </c>
      <c r="E6303">
        <v>3476</v>
      </c>
      <c r="F6303" s="69">
        <v>43298</v>
      </c>
      <c r="G6303" s="69">
        <v>43298</v>
      </c>
      <c r="H6303">
        <v>40</v>
      </c>
      <c r="I6303">
        <v>26</v>
      </c>
      <c r="J6303" t="s">
        <v>1032</v>
      </c>
      <c r="K6303" t="s">
        <v>618</v>
      </c>
      <c r="L6303" t="s">
        <v>67</v>
      </c>
      <c r="M6303" s="73">
        <v>6210000</v>
      </c>
      <c r="N6303" t="str">
        <f t="shared" si="196"/>
        <v>0040-1</v>
      </c>
      <c r="O6303">
        <v>7512</v>
      </c>
      <c r="P6303">
        <f>1</f>
        <v>1</v>
      </c>
      <c r="Q6303">
        <f t="shared" si="197"/>
        <v>7</v>
      </c>
      <c r="W6303"/>
    </row>
    <row r="6304" spans="3:23" x14ac:dyDescent="0.25">
      <c r="C6304" t="s">
        <v>214</v>
      </c>
      <c r="D6304">
        <v>0</v>
      </c>
      <c r="E6304">
        <v>2917</v>
      </c>
      <c r="F6304" s="69">
        <v>43270</v>
      </c>
      <c r="G6304" s="69">
        <v>43270</v>
      </c>
      <c r="H6304">
        <v>40</v>
      </c>
      <c r="I6304">
        <v>26</v>
      </c>
      <c r="J6304" t="s">
        <v>1032</v>
      </c>
      <c r="K6304" t="s">
        <v>618</v>
      </c>
      <c r="L6304" t="s">
        <v>67</v>
      </c>
      <c r="M6304" s="73">
        <v>6210000</v>
      </c>
      <c r="N6304" t="str">
        <f t="shared" si="196"/>
        <v>0040-1</v>
      </c>
      <c r="O6304">
        <v>7512</v>
      </c>
      <c r="P6304">
        <f>1</f>
        <v>1</v>
      </c>
      <c r="Q6304">
        <f t="shared" si="197"/>
        <v>6</v>
      </c>
      <c r="W6304"/>
    </row>
    <row r="6305" spans="3:23" x14ac:dyDescent="0.25">
      <c r="C6305" t="s">
        <v>214</v>
      </c>
      <c r="D6305">
        <v>0</v>
      </c>
      <c r="E6305">
        <v>1848</v>
      </c>
      <c r="F6305" s="69">
        <v>43224</v>
      </c>
      <c r="G6305" s="69">
        <v>43224</v>
      </c>
      <c r="H6305">
        <v>40</v>
      </c>
      <c r="I6305">
        <v>26</v>
      </c>
      <c r="J6305" t="s">
        <v>1032</v>
      </c>
      <c r="K6305" t="s">
        <v>618</v>
      </c>
      <c r="L6305" t="s">
        <v>67</v>
      </c>
      <c r="M6305" s="73">
        <v>6210000</v>
      </c>
      <c r="N6305" t="str">
        <f t="shared" si="196"/>
        <v>0040-1</v>
      </c>
      <c r="O6305">
        <v>7512</v>
      </c>
      <c r="P6305">
        <f>1</f>
        <v>1</v>
      </c>
      <c r="Q6305">
        <f t="shared" si="197"/>
        <v>5</v>
      </c>
      <c r="W6305"/>
    </row>
    <row r="6306" spans="3:23" x14ac:dyDescent="0.25">
      <c r="C6306" t="s">
        <v>214</v>
      </c>
      <c r="D6306">
        <v>0</v>
      </c>
      <c r="E6306">
        <v>1564</v>
      </c>
      <c r="F6306" s="69">
        <v>43201</v>
      </c>
      <c r="G6306" s="69">
        <v>43201</v>
      </c>
      <c r="H6306">
        <v>40</v>
      </c>
      <c r="I6306">
        <v>26</v>
      </c>
      <c r="J6306" t="s">
        <v>1032</v>
      </c>
      <c r="K6306" t="s">
        <v>618</v>
      </c>
      <c r="L6306" t="s">
        <v>67</v>
      </c>
      <c r="M6306" s="73">
        <v>6210000</v>
      </c>
      <c r="N6306" t="str">
        <f t="shared" si="196"/>
        <v>0040-1</v>
      </c>
      <c r="O6306">
        <v>7512</v>
      </c>
      <c r="P6306">
        <f>1</f>
        <v>1</v>
      </c>
      <c r="Q6306">
        <f t="shared" si="197"/>
        <v>4</v>
      </c>
      <c r="W6306"/>
    </row>
    <row r="6307" spans="3:23" x14ac:dyDescent="0.25">
      <c r="C6307" t="s">
        <v>214</v>
      </c>
      <c r="D6307">
        <v>0</v>
      </c>
      <c r="E6307">
        <v>936</v>
      </c>
      <c r="F6307" s="69">
        <v>43175</v>
      </c>
      <c r="G6307" s="69">
        <v>43175</v>
      </c>
      <c r="H6307">
        <v>40</v>
      </c>
      <c r="I6307">
        <v>26</v>
      </c>
      <c r="J6307" t="s">
        <v>1032</v>
      </c>
      <c r="K6307" t="s">
        <v>618</v>
      </c>
      <c r="L6307" t="s">
        <v>67</v>
      </c>
      <c r="M6307" s="73">
        <v>6210000</v>
      </c>
      <c r="N6307" t="str">
        <f t="shared" si="196"/>
        <v>0040-1</v>
      </c>
      <c r="O6307">
        <v>7512</v>
      </c>
      <c r="P6307">
        <f>1</f>
        <v>1</v>
      </c>
      <c r="Q6307">
        <f t="shared" si="197"/>
        <v>3</v>
      </c>
      <c r="W6307"/>
    </row>
    <row r="6308" spans="3:23" x14ac:dyDescent="0.25">
      <c r="C6308" t="s">
        <v>214</v>
      </c>
      <c r="D6308">
        <v>0</v>
      </c>
      <c r="E6308">
        <v>46</v>
      </c>
      <c r="F6308" s="69">
        <v>43143</v>
      </c>
      <c r="G6308" s="69">
        <v>43143</v>
      </c>
      <c r="H6308">
        <v>40</v>
      </c>
      <c r="I6308">
        <v>26</v>
      </c>
      <c r="J6308" t="s">
        <v>1032</v>
      </c>
      <c r="K6308" t="s">
        <v>618</v>
      </c>
      <c r="L6308" t="s">
        <v>67</v>
      </c>
      <c r="M6308" s="73">
        <v>4140000</v>
      </c>
      <c r="N6308" t="str">
        <f t="shared" si="196"/>
        <v>0040-1</v>
      </c>
      <c r="O6308">
        <v>7512</v>
      </c>
      <c r="P6308">
        <f>1</f>
        <v>1</v>
      </c>
      <c r="Q6308">
        <f t="shared" si="197"/>
        <v>2</v>
      </c>
      <c r="W6308"/>
    </row>
    <row r="6309" spans="3:23" x14ac:dyDescent="0.25">
      <c r="C6309" t="s">
        <v>214</v>
      </c>
      <c r="D6309">
        <v>0</v>
      </c>
      <c r="E6309">
        <v>6282</v>
      </c>
      <c r="F6309" s="69">
        <v>43439</v>
      </c>
      <c r="G6309" s="69">
        <v>43439</v>
      </c>
      <c r="H6309">
        <v>4</v>
      </c>
      <c r="I6309">
        <v>23</v>
      </c>
      <c r="J6309" t="s">
        <v>1033</v>
      </c>
      <c r="K6309" t="s">
        <v>618</v>
      </c>
      <c r="L6309" t="s">
        <v>67</v>
      </c>
      <c r="M6309" s="73">
        <v>9418500</v>
      </c>
      <c r="N6309" t="str">
        <f t="shared" si="196"/>
        <v>0004-1</v>
      </c>
      <c r="O6309">
        <v>7512</v>
      </c>
      <c r="P6309">
        <f>1</f>
        <v>1</v>
      </c>
      <c r="Q6309">
        <f t="shared" si="197"/>
        <v>12</v>
      </c>
      <c r="W6309"/>
    </row>
    <row r="6310" spans="3:23" x14ac:dyDescent="0.25">
      <c r="C6310" t="s">
        <v>214</v>
      </c>
      <c r="D6310">
        <v>0</v>
      </c>
      <c r="E6310">
        <v>5447</v>
      </c>
      <c r="F6310" s="69">
        <v>43406</v>
      </c>
      <c r="G6310" s="69">
        <v>43406</v>
      </c>
      <c r="H6310">
        <v>4</v>
      </c>
      <c r="I6310">
        <v>23</v>
      </c>
      <c r="J6310" t="s">
        <v>1033</v>
      </c>
      <c r="K6310" t="s">
        <v>618</v>
      </c>
      <c r="L6310" t="s">
        <v>67</v>
      </c>
      <c r="M6310" s="73">
        <v>9418500</v>
      </c>
      <c r="N6310" t="str">
        <f t="shared" si="196"/>
        <v>0004-1</v>
      </c>
      <c r="O6310">
        <v>7512</v>
      </c>
      <c r="P6310">
        <f>1</f>
        <v>1</v>
      </c>
      <c r="Q6310">
        <f t="shared" si="197"/>
        <v>11</v>
      </c>
      <c r="W6310"/>
    </row>
    <row r="6311" spans="3:23" x14ac:dyDescent="0.25">
      <c r="C6311" t="s">
        <v>214</v>
      </c>
      <c r="D6311">
        <v>0</v>
      </c>
      <c r="E6311">
        <v>4881</v>
      </c>
      <c r="F6311" s="69">
        <v>43376</v>
      </c>
      <c r="G6311" s="69">
        <v>43376</v>
      </c>
      <c r="H6311">
        <v>4</v>
      </c>
      <c r="I6311">
        <v>23</v>
      </c>
      <c r="J6311" t="s">
        <v>1033</v>
      </c>
      <c r="K6311" t="s">
        <v>618</v>
      </c>
      <c r="L6311" t="s">
        <v>67</v>
      </c>
      <c r="M6311" s="73">
        <v>9418500</v>
      </c>
      <c r="N6311" t="str">
        <f t="shared" si="196"/>
        <v>0004-1</v>
      </c>
      <c r="O6311">
        <v>7512</v>
      </c>
      <c r="P6311">
        <f>1</f>
        <v>1</v>
      </c>
      <c r="Q6311">
        <f t="shared" si="197"/>
        <v>10</v>
      </c>
      <c r="W6311"/>
    </row>
    <row r="6312" spans="3:23" x14ac:dyDescent="0.25">
      <c r="C6312" t="s">
        <v>214</v>
      </c>
      <c r="D6312">
        <v>0</v>
      </c>
      <c r="E6312">
        <v>4213</v>
      </c>
      <c r="F6312" s="69">
        <v>43347</v>
      </c>
      <c r="G6312" s="69">
        <v>43347</v>
      </c>
      <c r="H6312">
        <v>4</v>
      </c>
      <c r="I6312">
        <v>23</v>
      </c>
      <c r="J6312" t="s">
        <v>1033</v>
      </c>
      <c r="K6312" t="s">
        <v>618</v>
      </c>
      <c r="L6312" t="s">
        <v>67</v>
      </c>
      <c r="M6312" s="73">
        <v>9418500</v>
      </c>
      <c r="N6312" t="str">
        <f t="shared" si="196"/>
        <v>0004-1</v>
      </c>
      <c r="O6312">
        <v>7512</v>
      </c>
      <c r="P6312">
        <f>1</f>
        <v>1</v>
      </c>
      <c r="Q6312">
        <f t="shared" si="197"/>
        <v>9</v>
      </c>
      <c r="W6312"/>
    </row>
    <row r="6313" spans="3:23" x14ac:dyDescent="0.25">
      <c r="C6313" t="s">
        <v>214</v>
      </c>
      <c r="D6313">
        <v>0</v>
      </c>
      <c r="E6313">
        <v>4104</v>
      </c>
      <c r="F6313" s="69">
        <v>43334</v>
      </c>
      <c r="G6313" s="69">
        <v>43334</v>
      </c>
      <c r="H6313">
        <v>4</v>
      </c>
      <c r="I6313">
        <v>23</v>
      </c>
      <c r="J6313" t="s">
        <v>1033</v>
      </c>
      <c r="K6313" t="s">
        <v>618</v>
      </c>
      <c r="L6313" t="s">
        <v>67</v>
      </c>
      <c r="M6313" s="73">
        <v>4395300</v>
      </c>
      <c r="N6313" t="str">
        <f t="shared" si="196"/>
        <v>0004-1</v>
      </c>
      <c r="O6313">
        <v>7512</v>
      </c>
      <c r="P6313">
        <f>1</f>
        <v>1</v>
      </c>
      <c r="Q6313">
        <f t="shared" si="197"/>
        <v>8</v>
      </c>
      <c r="W6313"/>
    </row>
    <row r="6314" spans="3:23" x14ac:dyDescent="0.25">
      <c r="C6314" t="s">
        <v>214</v>
      </c>
      <c r="D6314">
        <v>0</v>
      </c>
      <c r="E6314">
        <v>4025</v>
      </c>
      <c r="F6314" s="69">
        <v>43326</v>
      </c>
      <c r="G6314" s="69">
        <v>43326</v>
      </c>
      <c r="H6314">
        <v>4</v>
      </c>
      <c r="I6314">
        <v>23</v>
      </c>
      <c r="J6314" t="s">
        <v>1033</v>
      </c>
      <c r="K6314" t="s">
        <v>618</v>
      </c>
      <c r="L6314" t="s">
        <v>67</v>
      </c>
      <c r="M6314" s="73">
        <v>4395300</v>
      </c>
      <c r="N6314" t="str">
        <f t="shared" si="196"/>
        <v>0004-1</v>
      </c>
      <c r="O6314">
        <v>7512</v>
      </c>
      <c r="P6314">
        <f>1</f>
        <v>1</v>
      </c>
      <c r="Q6314">
        <f t="shared" si="197"/>
        <v>8</v>
      </c>
      <c r="W6314"/>
    </row>
    <row r="6315" spans="3:23" x14ac:dyDescent="0.25">
      <c r="C6315" t="s">
        <v>214</v>
      </c>
      <c r="D6315">
        <v>0</v>
      </c>
      <c r="E6315">
        <v>3667</v>
      </c>
      <c r="F6315" s="69">
        <v>43314</v>
      </c>
      <c r="G6315" s="69">
        <v>43314</v>
      </c>
      <c r="H6315">
        <v>4</v>
      </c>
      <c r="I6315">
        <v>23</v>
      </c>
      <c r="J6315" t="s">
        <v>1034</v>
      </c>
      <c r="K6315" t="s">
        <v>618</v>
      </c>
      <c r="L6315" t="s">
        <v>67</v>
      </c>
      <c r="M6315" s="73">
        <v>5023200</v>
      </c>
      <c r="N6315" t="str">
        <f t="shared" si="196"/>
        <v>0004-1</v>
      </c>
      <c r="O6315">
        <v>7512</v>
      </c>
      <c r="P6315">
        <f>1</f>
        <v>1</v>
      </c>
      <c r="Q6315">
        <f t="shared" si="197"/>
        <v>8</v>
      </c>
      <c r="W6315"/>
    </row>
    <row r="6316" spans="3:23" x14ac:dyDescent="0.25">
      <c r="C6316" t="s">
        <v>214</v>
      </c>
      <c r="D6316">
        <v>0</v>
      </c>
      <c r="E6316">
        <v>3092</v>
      </c>
      <c r="F6316" s="69">
        <v>43286</v>
      </c>
      <c r="G6316" s="69">
        <v>43286</v>
      </c>
      <c r="H6316">
        <v>4</v>
      </c>
      <c r="I6316">
        <v>23</v>
      </c>
      <c r="J6316" t="s">
        <v>1034</v>
      </c>
      <c r="K6316" t="s">
        <v>618</v>
      </c>
      <c r="L6316" t="s">
        <v>67</v>
      </c>
      <c r="M6316" s="73">
        <v>9418500</v>
      </c>
      <c r="N6316" t="str">
        <f t="shared" si="196"/>
        <v>0004-1</v>
      </c>
      <c r="O6316">
        <v>7512</v>
      </c>
      <c r="P6316">
        <f>1</f>
        <v>1</v>
      </c>
      <c r="Q6316">
        <f t="shared" si="197"/>
        <v>7</v>
      </c>
      <c r="W6316"/>
    </row>
    <row r="6317" spans="3:23" x14ac:dyDescent="0.25">
      <c r="C6317" t="s">
        <v>214</v>
      </c>
      <c r="D6317">
        <v>0</v>
      </c>
      <c r="E6317">
        <v>2499</v>
      </c>
      <c r="F6317" s="69">
        <v>43257</v>
      </c>
      <c r="G6317" s="69">
        <v>43257</v>
      </c>
      <c r="H6317">
        <v>4</v>
      </c>
      <c r="I6317">
        <v>23</v>
      </c>
      <c r="J6317" t="s">
        <v>1034</v>
      </c>
      <c r="K6317" t="s">
        <v>618</v>
      </c>
      <c r="L6317" t="s">
        <v>67</v>
      </c>
      <c r="M6317" s="73">
        <v>9418500</v>
      </c>
      <c r="N6317" t="str">
        <f t="shared" si="196"/>
        <v>0004-1</v>
      </c>
      <c r="O6317">
        <v>7512</v>
      </c>
      <c r="P6317">
        <f>1</f>
        <v>1</v>
      </c>
      <c r="Q6317">
        <f t="shared" si="197"/>
        <v>6</v>
      </c>
      <c r="W6317"/>
    </row>
    <row r="6318" spans="3:23" x14ac:dyDescent="0.25">
      <c r="C6318" t="s">
        <v>214</v>
      </c>
      <c r="D6318">
        <v>0</v>
      </c>
      <c r="E6318">
        <v>1885</v>
      </c>
      <c r="F6318" s="69">
        <v>43227</v>
      </c>
      <c r="G6318" s="69">
        <v>43227</v>
      </c>
      <c r="H6318">
        <v>4</v>
      </c>
      <c r="I6318">
        <v>23</v>
      </c>
      <c r="J6318" t="s">
        <v>1034</v>
      </c>
      <c r="K6318" t="s">
        <v>618</v>
      </c>
      <c r="L6318" t="s">
        <v>67</v>
      </c>
      <c r="M6318" s="73">
        <v>9418500</v>
      </c>
      <c r="N6318" t="str">
        <f t="shared" si="196"/>
        <v>0004-1</v>
      </c>
      <c r="O6318">
        <v>7512</v>
      </c>
      <c r="P6318">
        <f>1</f>
        <v>1</v>
      </c>
      <c r="Q6318">
        <f t="shared" si="197"/>
        <v>5</v>
      </c>
      <c r="W6318"/>
    </row>
    <row r="6319" spans="3:23" x14ac:dyDescent="0.25">
      <c r="C6319" t="s">
        <v>214</v>
      </c>
      <c r="D6319">
        <v>0</v>
      </c>
      <c r="E6319">
        <v>1270</v>
      </c>
      <c r="F6319" s="69">
        <v>43195</v>
      </c>
      <c r="G6319" s="69">
        <v>43195</v>
      </c>
      <c r="H6319">
        <v>4</v>
      </c>
      <c r="I6319">
        <v>23</v>
      </c>
      <c r="J6319" t="s">
        <v>1034</v>
      </c>
      <c r="K6319" t="s">
        <v>618</v>
      </c>
      <c r="L6319" t="s">
        <v>67</v>
      </c>
      <c r="M6319" s="73">
        <v>9418500</v>
      </c>
      <c r="N6319" t="str">
        <f t="shared" si="196"/>
        <v>0004-1</v>
      </c>
      <c r="O6319">
        <v>7512</v>
      </c>
      <c r="P6319">
        <f>1</f>
        <v>1</v>
      </c>
      <c r="Q6319">
        <f t="shared" si="197"/>
        <v>4</v>
      </c>
      <c r="W6319"/>
    </row>
    <row r="6320" spans="3:23" x14ac:dyDescent="0.25">
      <c r="C6320" t="s">
        <v>214</v>
      </c>
      <c r="D6320">
        <v>0</v>
      </c>
      <c r="E6320">
        <v>435</v>
      </c>
      <c r="F6320" s="69">
        <v>43165</v>
      </c>
      <c r="G6320" s="69">
        <v>43165</v>
      </c>
      <c r="H6320">
        <v>4</v>
      </c>
      <c r="I6320">
        <v>23</v>
      </c>
      <c r="J6320" t="s">
        <v>1034</v>
      </c>
      <c r="K6320" t="s">
        <v>618</v>
      </c>
      <c r="L6320" t="s">
        <v>67</v>
      </c>
      <c r="M6320" s="73">
        <v>9418500</v>
      </c>
      <c r="N6320" t="str">
        <f t="shared" si="196"/>
        <v>0004-1</v>
      </c>
      <c r="O6320">
        <v>7512</v>
      </c>
      <c r="P6320">
        <f>1</f>
        <v>1</v>
      </c>
      <c r="Q6320">
        <f t="shared" si="197"/>
        <v>3</v>
      </c>
      <c r="W6320"/>
    </row>
    <row r="6321" spans="3:23" x14ac:dyDescent="0.25">
      <c r="C6321" t="s">
        <v>214</v>
      </c>
      <c r="D6321">
        <v>0</v>
      </c>
      <c r="E6321">
        <v>47</v>
      </c>
      <c r="F6321" s="69">
        <v>43143</v>
      </c>
      <c r="G6321" s="69">
        <v>43143</v>
      </c>
      <c r="H6321">
        <v>4</v>
      </c>
      <c r="I6321">
        <v>23</v>
      </c>
      <c r="J6321" t="s">
        <v>1034</v>
      </c>
      <c r="K6321" t="s">
        <v>618</v>
      </c>
      <c r="L6321" t="s">
        <v>67</v>
      </c>
      <c r="M6321" s="73">
        <v>6906900</v>
      </c>
      <c r="N6321" t="str">
        <f t="shared" si="196"/>
        <v>0004-1</v>
      </c>
      <c r="O6321">
        <v>7512</v>
      </c>
      <c r="P6321">
        <f>1</f>
        <v>1</v>
      </c>
      <c r="Q6321">
        <f t="shared" si="197"/>
        <v>2</v>
      </c>
      <c r="W6321"/>
    </row>
    <row r="6322" spans="3:23" x14ac:dyDescent="0.25">
      <c r="C6322" t="s">
        <v>214</v>
      </c>
      <c r="D6322">
        <v>0</v>
      </c>
      <c r="E6322">
        <v>4616</v>
      </c>
      <c r="F6322" s="69">
        <v>43355</v>
      </c>
      <c r="G6322" s="69">
        <v>43355</v>
      </c>
      <c r="H6322">
        <v>6</v>
      </c>
      <c r="I6322">
        <v>20</v>
      </c>
      <c r="J6322" t="s">
        <v>339</v>
      </c>
      <c r="K6322" t="s">
        <v>618</v>
      </c>
      <c r="L6322" t="s">
        <v>67</v>
      </c>
      <c r="M6322" s="73">
        <v>941850</v>
      </c>
      <c r="N6322" t="str">
        <f t="shared" si="196"/>
        <v>0006-1</v>
      </c>
      <c r="O6322">
        <v>7512</v>
      </c>
      <c r="P6322">
        <f>1</f>
        <v>1</v>
      </c>
      <c r="Q6322">
        <f t="shared" si="197"/>
        <v>9</v>
      </c>
      <c r="W6322"/>
    </row>
    <row r="6323" spans="3:23" x14ac:dyDescent="0.25">
      <c r="C6323" t="s">
        <v>214</v>
      </c>
      <c r="D6323">
        <v>0</v>
      </c>
      <c r="E6323">
        <v>3320</v>
      </c>
      <c r="F6323" s="69">
        <v>43290</v>
      </c>
      <c r="G6323" s="69">
        <v>43290</v>
      </c>
      <c r="H6323">
        <v>6</v>
      </c>
      <c r="I6323">
        <v>20</v>
      </c>
      <c r="J6323" t="s">
        <v>339</v>
      </c>
      <c r="K6323" t="s">
        <v>618</v>
      </c>
      <c r="L6323" t="s">
        <v>67</v>
      </c>
      <c r="M6323" s="73">
        <v>9418500</v>
      </c>
      <c r="N6323" t="str">
        <f t="shared" si="196"/>
        <v>0006-1</v>
      </c>
      <c r="O6323">
        <v>7512</v>
      </c>
      <c r="P6323">
        <f>1</f>
        <v>1</v>
      </c>
      <c r="Q6323">
        <f t="shared" si="197"/>
        <v>7</v>
      </c>
      <c r="W6323"/>
    </row>
    <row r="6324" spans="3:23" x14ac:dyDescent="0.25">
      <c r="C6324" t="s">
        <v>214</v>
      </c>
      <c r="D6324">
        <v>0</v>
      </c>
      <c r="E6324">
        <v>2502</v>
      </c>
      <c r="F6324" s="69">
        <v>43257</v>
      </c>
      <c r="G6324" s="69">
        <v>43257</v>
      </c>
      <c r="H6324">
        <v>6</v>
      </c>
      <c r="I6324">
        <v>20</v>
      </c>
      <c r="J6324" t="s">
        <v>339</v>
      </c>
      <c r="K6324" t="s">
        <v>618</v>
      </c>
      <c r="L6324" t="s">
        <v>67</v>
      </c>
      <c r="M6324" s="73">
        <v>9418500</v>
      </c>
      <c r="N6324" t="str">
        <f t="shared" si="196"/>
        <v>0006-1</v>
      </c>
      <c r="O6324">
        <v>7512</v>
      </c>
      <c r="P6324">
        <f>1</f>
        <v>1</v>
      </c>
      <c r="Q6324">
        <f t="shared" si="197"/>
        <v>6</v>
      </c>
      <c r="W6324"/>
    </row>
    <row r="6325" spans="3:23" x14ac:dyDescent="0.25">
      <c r="C6325" t="s">
        <v>214</v>
      </c>
      <c r="D6325">
        <v>0</v>
      </c>
      <c r="E6325">
        <v>1866</v>
      </c>
      <c r="F6325" s="69">
        <v>43224</v>
      </c>
      <c r="G6325" s="69">
        <v>43224</v>
      </c>
      <c r="H6325">
        <v>6</v>
      </c>
      <c r="I6325">
        <v>20</v>
      </c>
      <c r="J6325" t="s">
        <v>339</v>
      </c>
      <c r="K6325" t="s">
        <v>618</v>
      </c>
      <c r="L6325" t="s">
        <v>67</v>
      </c>
      <c r="M6325" s="73">
        <v>9418500</v>
      </c>
      <c r="N6325" t="str">
        <f t="shared" si="196"/>
        <v>0006-1</v>
      </c>
      <c r="O6325">
        <v>7512</v>
      </c>
      <c r="P6325">
        <f>1</f>
        <v>1</v>
      </c>
      <c r="Q6325">
        <f t="shared" si="197"/>
        <v>5</v>
      </c>
      <c r="W6325"/>
    </row>
    <row r="6326" spans="3:23" x14ac:dyDescent="0.25">
      <c r="C6326" t="s">
        <v>214</v>
      </c>
      <c r="D6326">
        <v>0</v>
      </c>
      <c r="E6326">
        <v>1375</v>
      </c>
      <c r="F6326" s="69">
        <v>43200</v>
      </c>
      <c r="G6326" s="69">
        <v>43200</v>
      </c>
      <c r="H6326">
        <v>6</v>
      </c>
      <c r="I6326">
        <v>20</v>
      </c>
      <c r="J6326" t="s">
        <v>339</v>
      </c>
      <c r="K6326" t="s">
        <v>618</v>
      </c>
      <c r="L6326" t="s">
        <v>67</v>
      </c>
      <c r="M6326" s="73">
        <v>9418500</v>
      </c>
      <c r="N6326" t="str">
        <f t="shared" si="196"/>
        <v>0006-1</v>
      </c>
      <c r="O6326">
        <v>7512</v>
      </c>
      <c r="P6326">
        <f>1</f>
        <v>1</v>
      </c>
      <c r="Q6326">
        <f t="shared" si="197"/>
        <v>4</v>
      </c>
      <c r="W6326"/>
    </row>
    <row r="6327" spans="3:23" x14ac:dyDescent="0.25">
      <c r="C6327" t="s">
        <v>214</v>
      </c>
      <c r="D6327">
        <v>0</v>
      </c>
      <c r="E6327">
        <v>1115</v>
      </c>
      <c r="F6327" s="69">
        <v>43182</v>
      </c>
      <c r="G6327" s="69">
        <v>43182</v>
      </c>
      <c r="H6327">
        <v>6</v>
      </c>
      <c r="I6327">
        <v>20</v>
      </c>
      <c r="J6327" t="s">
        <v>339</v>
      </c>
      <c r="K6327" t="s">
        <v>618</v>
      </c>
      <c r="L6327" t="s">
        <v>67</v>
      </c>
      <c r="M6327" s="73">
        <v>9418500</v>
      </c>
      <c r="N6327" t="str">
        <f t="shared" si="196"/>
        <v>0006-1</v>
      </c>
      <c r="O6327">
        <v>7512</v>
      </c>
      <c r="P6327">
        <f>1</f>
        <v>1</v>
      </c>
      <c r="Q6327">
        <f t="shared" si="197"/>
        <v>3</v>
      </c>
      <c r="W6327"/>
    </row>
    <row r="6328" spans="3:23" x14ac:dyDescent="0.25">
      <c r="C6328" t="s">
        <v>214</v>
      </c>
      <c r="D6328">
        <v>0</v>
      </c>
      <c r="E6328">
        <v>62</v>
      </c>
      <c r="F6328" s="69">
        <v>43143</v>
      </c>
      <c r="G6328" s="69">
        <v>43143</v>
      </c>
      <c r="H6328">
        <v>6</v>
      </c>
      <c r="I6328">
        <v>20</v>
      </c>
      <c r="J6328" t="s">
        <v>339</v>
      </c>
      <c r="K6328" t="s">
        <v>618</v>
      </c>
      <c r="L6328" t="s">
        <v>67</v>
      </c>
      <c r="M6328" s="73">
        <v>6906900</v>
      </c>
      <c r="N6328" t="str">
        <f t="shared" si="196"/>
        <v>0006-1</v>
      </c>
      <c r="O6328">
        <v>7512</v>
      </c>
      <c r="P6328">
        <f>1</f>
        <v>1</v>
      </c>
      <c r="Q6328">
        <f t="shared" si="197"/>
        <v>2</v>
      </c>
      <c r="W6328"/>
    </row>
    <row r="6329" spans="3:23" x14ac:dyDescent="0.25">
      <c r="C6329" t="s">
        <v>214</v>
      </c>
      <c r="D6329">
        <v>0</v>
      </c>
      <c r="E6329">
        <v>6254</v>
      </c>
      <c r="F6329" s="69">
        <v>43438</v>
      </c>
      <c r="G6329" s="69">
        <v>43438</v>
      </c>
      <c r="H6329">
        <v>5</v>
      </c>
      <c r="I6329">
        <v>16</v>
      </c>
      <c r="J6329" t="s">
        <v>1035</v>
      </c>
      <c r="K6329" t="s">
        <v>618</v>
      </c>
      <c r="L6329" t="s">
        <v>67</v>
      </c>
      <c r="M6329" s="73">
        <v>7762500</v>
      </c>
      <c r="N6329" t="str">
        <f t="shared" si="196"/>
        <v>0005-1</v>
      </c>
      <c r="O6329">
        <v>7512</v>
      </c>
      <c r="P6329">
        <f>1</f>
        <v>1</v>
      </c>
      <c r="Q6329">
        <f t="shared" si="197"/>
        <v>12</v>
      </c>
      <c r="W6329"/>
    </row>
    <row r="6330" spans="3:23" x14ac:dyDescent="0.25">
      <c r="C6330" t="s">
        <v>214</v>
      </c>
      <c r="D6330">
        <v>0</v>
      </c>
      <c r="E6330">
        <v>5914</v>
      </c>
      <c r="F6330" s="69">
        <v>43418</v>
      </c>
      <c r="G6330" s="69">
        <v>43418</v>
      </c>
      <c r="H6330">
        <v>5</v>
      </c>
      <c r="I6330">
        <v>16</v>
      </c>
      <c r="J6330" t="s">
        <v>1035</v>
      </c>
      <c r="K6330" t="s">
        <v>618</v>
      </c>
      <c r="L6330" t="s">
        <v>67</v>
      </c>
      <c r="M6330" s="73">
        <v>7762500</v>
      </c>
      <c r="N6330" t="str">
        <f t="shared" si="196"/>
        <v>0005-1</v>
      </c>
      <c r="O6330">
        <v>7512</v>
      </c>
      <c r="P6330">
        <f>1</f>
        <v>1</v>
      </c>
      <c r="Q6330">
        <f t="shared" si="197"/>
        <v>11</v>
      </c>
      <c r="W6330"/>
    </row>
    <row r="6331" spans="3:23" x14ac:dyDescent="0.25">
      <c r="C6331" t="s">
        <v>214</v>
      </c>
      <c r="D6331">
        <v>0</v>
      </c>
      <c r="E6331">
        <v>4883</v>
      </c>
      <c r="F6331" s="69">
        <v>43376</v>
      </c>
      <c r="G6331" s="69">
        <v>43376</v>
      </c>
      <c r="H6331">
        <v>5</v>
      </c>
      <c r="I6331">
        <v>16</v>
      </c>
      <c r="J6331" t="s">
        <v>1035</v>
      </c>
      <c r="K6331" t="s">
        <v>618</v>
      </c>
      <c r="L6331" t="s">
        <v>67</v>
      </c>
      <c r="M6331" s="73">
        <v>7762500</v>
      </c>
      <c r="N6331" t="str">
        <f t="shared" si="196"/>
        <v>0005-1</v>
      </c>
      <c r="O6331">
        <v>7512</v>
      </c>
      <c r="P6331">
        <f>1</f>
        <v>1</v>
      </c>
      <c r="Q6331">
        <f t="shared" si="197"/>
        <v>10</v>
      </c>
      <c r="W6331"/>
    </row>
    <row r="6332" spans="3:23" x14ac:dyDescent="0.25">
      <c r="C6332" t="s">
        <v>214</v>
      </c>
      <c r="D6332">
        <v>0</v>
      </c>
      <c r="E6332">
        <v>4205</v>
      </c>
      <c r="F6332" s="69">
        <v>43347</v>
      </c>
      <c r="G6332" s="69">
        <v>43347</v>
      </c>
      <c r="H6332">
        <v>5</v>
      </c>
      <c r="I6332">
        <v>16</v>
      </c>
      <c r="J6332" t="s">
        <v>1035</v>
      </c>
      <c r="K6332" t="s">
        <v>618</v>
      </c>
      <c r="L6332" t="s">
        <v>67</v>
      </c>
      <c r="M6332" s="73">
        <v>7762500</v>
      </c>
      <c r="N6332" t="str">
        <f t="shared" si="196"/>
        <v>0005-1</v>
      </c>
      <c r="O6332">
        <v>7512</v>
      </c>
      <c r="P6332">
        <f>1</f>
        <v>1</v>
      </c>
      <c r="Q6332">
        <f t="shared" si="197"/>
        <v>9</v>
      </c>
      <c r="W6332"/>
    </row>
    <row r="6333" spans="3:23" x14ac:dyDescent="0.25">
      <c r="C6333" t="s">
        <v>214</v>
      </c>
      <c r="D6333">
        <v>0</v>
      </c>
      <c r="E6333">
        <v>3653</v>
      </c>
      <c r="F6333" s="69">
        <v>43314</v>
      </c>
      <c r="G6333" s="69">
        <v>43314</v>
      </c>
      <c r="H6333">
        <v>5</v>
      </c>
      <c r="I6333">
        <v>16</v>
      </c>
      <c r="J6333" t="s">
        <v>1035</v>
      </c>
      <c r="K6333" t="s">
        <v>618</v>
      </c>
      <c r="L6333" t="s">
        <v>67</v>
      </c>
      <c r="M6333" s="73">
        <v>7762500</v>
      </c>
      <c r="N6333" t="str">
        <f t="shared" si="196"/>
        <v>0005-1</v>
      </c>
      <c r="O6333">
        <v>7512</v>
      </c>
      <c r="P6333">
        <f>1</f>
        <v>1</v>
      </c>
      <c r="Q6333">
        <f t="shared" si="197"/>
        <v>8</v>
      </c>
      <c r="W6333"/>
    </row>
    <row r="6334" spans="3:23" x14ac:dyDescent="0.25">
      <c r="C6334" t="s">
        <v>214</v>
      </c>
      <c r="D6334">
        <v>0</v>
      </c>
      <c r="E6334">
        <v>3018</v>
      </c>
      <c r="F6334" s="69">
        <v>43285</v>
      </c>
      <c r="G6334" s="69">
        <v>43285</v>
      </c>
      <c r="H6334">
        <v>5</v>
      </c>
      <c r="I6334">
        <v>16</v>
      </c>
      <c r="J6334" t="s">
        <v>1035</v>
      </c>
      <c r="K6334" t="s">
        <v>618</v>
      </c>
      <c r="L6334" t="s">
        <v>67</v>
      </c>
      <c r="M6334" s="73">
        <v>7762500</v>
      </c>
      <c r="N6334" t="str">
        <f t="shared" si="196"/>
        <v>0005-1</v>
      </c>
      <c r="O6334">
        <v>7512</v>
      </c>
      <c r="P6334">
        <f>1</f>
        <v>1</v>
      </c>
      <c r="Q6334">
        <f t="shared" si="197"/>
        <v>7</v>
      </c>
      <c r="W6334"/>
    </row>
    <row r="6335" spans="3:23" x14ac:dyDescent="0.25">
      <c r="C6335" t="s">
        <v>214</v>
      </c>
      <c r="D6335">
        <v>0</v>
      </c>
      <c r="E6335">
        <v>2510</v>
      </c>
      <c r="F6335" s="69">
        <v>43257</v>
      </c>
      <c r="G6335" s="69">
        <v>43257</v>
      </c>
      <c r="H6335">
        <v>5</v>
      </c>
      <c r="I6335">
        <v>16</v>
      </c>
      <c r="J6335" t="s">
        <v>1035</v>
      </c>
      <c r="K6335" t="s">
        <v>618</v>
      </c>
      <c r="L6335" t="s">
        <v>67</v>
      </c>
      <c r="M6335" s="73">
        <v>7762500</v>
      </c>
      <c r="N6335" t="str">
        <f t="shared" si="196"/>
        <v>0005-1</v>
      </c>
      <c r="O6335">
        <v>7512</v>
      </c>
      <c r="P6335">
        <f>1</f>
        <v>1</v>
      </c>
      <c r="Q6335">
        <f t="shared" si="197"/>
        <v>6</v>
      </c>
      <c r="W6335"/>
    </row>
    <row r="6336" spans="3:23" x14ac:dyDescent="0.25">
      <c r="C6336" t="s">
        <v>214</v>
      </c>
      <c r="D6336">
        <v>0</v>
      </c>
      <c r="E6336">
        <v>1771</v>
      </c>
      <c r="F6336" s="69">
        <v>43223</v>
      </c>
      <c r="G6336" s="69">
        <v>43223</v>
      </c>
      <c r="H6336">
        <v>5</v>
      </c>
      <c r="I6336">
        <v>16</v>
      </c>
      <c r="J6336" t="s">
        <v>1035</v>
      </c>
      <c r="K6336" t="s">
        <v>618</v>
      </c>
      <c r="L6336" t="s">
        <v>67</v>
      </c>
      <c r="M6336" s="73">
        <v>7762500</v>
      </c>
      <c r="N6336" t="str">
        <f t="shared" si="196"/>
        <v>0005-1</v>
      </c>
      <c r="O6336">
        <v>7512</v>
      </c>
      <c r="P6336">
        <f>1</f>
        <v>1</v>
      </c>
      <c r="Q6336">
        <f t="shared" si="197"/>
        <v>5</v>
      </c>
      <c r="W6336"/>
    </row>
    <row r="6337" spans="3:23" x14ac:dyDescent="0.25">
      <c r="C6337" t="s">
        <v>214</v>
      </c>
      <c r="D6337">
        <v>0</v>
      </c>
      <c r="E6337">
        <v>1562</v>
      </c>
      <c r="F6337" s="69">
        <v>43201</v>
      </c>
      <c r="G6337" s="69">
        <v>43201</v>
      </c>
      <c r="H6337">
        <v>5</v>
      </c>
      <c r="I6337">
        <v>16</v>
      </c>
      <c r="J6337" t="s">
        <v>1035</v>
      </c>
      <c r="K6337" t="s">
        <v>618</v>
      </c>
      <c r="L6337" t="s">
        <v>67</v>
      </c>
      <c r="M6337" s="73">
        <v>7762500</v>
      </c>
      <c r="N6337" t="str">
        <f t="shared" si="196"/>
        <v>0005-1</v>
      </c>
      <c r="O6337">
        <v>7512</v>
      </c>
      <c r="P6337">
        <f>1</f>
        <v>1</v>
      </c>
      <c r="Q6337">
        <f t="shared" si="197"/>
        <v>4</v>
      </c>
      <c r="W6337"/>
    </row>
    <row r="6338" spans="3:23" x14ac:dyDescent="0.25">
      <c r="C6338" t="s">
        <v>214</v>
      </c>
      <c r="D6338">
        <v>0</v>
      </c>
      <c r="E6338">
        <v>442</v>
      </c>
      <c r="F6338" s="69">
        <v>43165</v>
      </c>
      <c r="G6338" s="69">
        <v>43165</v>
      </c>
      <c r="H6338">
        <v>5</v>
      </c>
      <c r="I6338">
        <v>16</v>
      </c>
      <c r="J6338" t="s">
        <v>1035</v>
      </c>
      <c r="K6338" t="s">
        <v>618</v>
      </c>
      <c r="L6338" t="s">
        <v>67</v>
      </c>
      <c r="M6338" s="73">
        <v>7762500</v>
      </c>
      <c r="N6338" t="str">
        <f t="shared" si="196"/>
        <v>0005-1</v>
      </c>
      <c r="O6338">
        <v>7512</v>
      </c>
      <c r="P6338">
        <f>1</f>
        <v>1</v>
      </c>
      <c r="Q6338">
        <f t="shared" si="197"/>
        <v>3</v>
      </c>
      <c r="W6338"/>
    </row>
    <row r="6339" spans="3:23" x14ac:dyDescent="0.25">
      <c r="C6339" t="s">
        <v>214</v>
      </c>
      <c r="D6339">
        <v>0</v>
      </c>
      <c r="E6339">
        <v>155</v>
      </c>
      <c r="F6339" s="69">
        <v>43150</v>
      </c>
      <c r="G6339" s="69">
        <v>43150</v>
      </c>
      <c r="H6339">
        <v>5</v>
      </c>
      <c r="I6339">
        <v>16</v>
      </c>
      <c r="J6339" t="s">
        <v>1035</v>
      </c>
      <c r="K6339" t="s">
        <v>618</v>
      </c>
      <c r="L6339" t="s">
        <v>67</v>
      </c>
      <c r="M6339" s="73">
        <v>5692500</v>
      </c>
      <c r="N6339" t="str">
        <f t="shared" si="196"/>
        <v>0005-1</v>
      </c>
      <c r="O6339">
        <v>7512</v>
      </c>
      <c r="P6339">
        <f>1</f>
        <v>1</v>
      </c>
      <c r="Q6339">
        <f t="shared" si="197"/>
        <v>2</v>
      </c>
      <c r="W6339"/>
    </row>
    <row r="6340" spans="3:23" x14ac:dyDescent="0.25">
      <c r="C6340" t="s">
        <v>214</v>
      </c>
      <c r="D6340">
        <v>0</v>
      </c>
      <c r="E6340">
        <v>76</v>
      </c>
      <c r="F6340" s="69">
        <v>43145</v>
      </c>
      <c r="G6340" s="69">
        <v>43145</v>
      </c>
      <c r="H6340">
        <v>5</v>
      </c>
      <c r="I6340">
        <v>16</v>
      </c>
      <c r="J6340" t="s">
        <v>1035</v>
      </c>
      <c r="K6340" t="s">
        <v>618</v>
      </c>
      <c r="L6340" t="s">
        <v>66</v>
      </c>
      <c r="M6340" s="73">
        <v>5692500</v>
      </c>
      <c r="N6340" t="str">
        <f t="shared" ref="N6340:N6403" si="198">TEXT(H6340,"0000")&amp;"-"&amp;TEXT(P6340,"0")</f>
        <v>0005-1</v>
      </c>
      <c r="O6340">
        <v>7512</v>
      </c>
      <c r="P6340">
        <f>1</f>
        <v>1</v>
      </c>
      <c r="Q6340">
        <f t="shared" ref="Q6340:Q6403" si="199">MONTH(G6340)</f>
        <v>2</v>
      </c>
      <c r="W6340"/>
    </row>
    <row r="6341" spans="3:23" x14ac:dyDescent="0.25">
      <c r="C6341" t="s">
        <v>214</v>
      </c>
      <c r="D6341">
        <v>0</v>
      </c>
      <c r="E6341">
        <v>5381</v>
      </c>
      <c r="F6341" s="69">
        <v>43397</v>
      </c>
      <c r="G6341" s="69">
        <v>43397</v>
      </c>
      <c r="H6341">
        <v>585</v>
      </c>
      <c r="I6341">
        <v>1</v>
      </c>
      <c r="J6341" t="s">
        <v>617</v>
      </c>
      <c r="K6341" t="s">
        <v>618</v>
      </c>
      <c r="L6341" t="s">
        <v>67</v>
      </c>
      <c r="M6341" s="73">
        <v>33601874</v>
      </c>
      <c r="N6341" t="str">
        <f t="shared" si="198"/>
        <v>0585-1</v>
      </c>
      <c r="O6341">
        <v>7512</v>
      </c>
      <c r="P6341">
        <f>1</f>
        <v>1</v>
      </c>
      <c r="Q6341">
        <f t="shared" si="199"/>
        <v>10</v>
      </c>
      <c r="W6341"/>
    </row>
    <row r="6342" spans="3:23" x14ac:dyDescent="0.25">
      <c r="C6342" t="s">
        <v>214</v>
      </c>
      <c r="D6342">
        <v>0</v>
      </c>
      <c r="E6342">
        <v>5379</v>
      </c>
      <c r="F6342" s="69">
        <v>43397</v>
      </c>
      <c r="G6342" s="69">
        <v>43397</v>
      </c>
      <c r="H6342">
        <v>585</v>
      </c>
      <c r="I6342">
        <v>1</v>
      </c>
      <c r="J6342" t="s">
        <v>617</v>
      </c>
      <c r="K6342" t="s">
        <v>618</v>
      </c>
      <c r="L6342" t="s">
        <v>67</v>
      </c>
      <c r="M6342" s="73">
        <v>20480688</v>
      </c>
      <c r="N6342" t="str">
        <f t="shared" si="198"/>
        <v>0585-1</v>
      </c>
      <c r="O6342">
        <v>7512</v>
      </c>
      <c r="P6342">
        <f>1</f>
        <v>1</v>
      </c>
      <c r="Q6342">
        <f t="shared" si="199"/>
        <v>10</v>
      </c>
      <c r="W6342"/>
    </row>
    <row r="6343" spans="3:23" x14ac:dyDescent="0.25">
      <c r="C6343" t="s">
        <v>214</v>
      </c>
      <c r="D6343">
        <v>0</v>
      </c>
      <c r="E6343">
        <v>5376</v>
      </c>
      <c r="F6343" s="69">
        <v>43397</v>
      </c>
      <c r="G6343" s="69">
        <v>43397</v>
      </c>
      <c r="H6343">
        <v>585</v>
      </c>
      <c r="I6343">
        <v>1</v>
      </c>
      <c r="J6343" t="s">
        <v>617</v>
      </c>
      <c r="K6343" t="s">
        <v>618</v>
      </c>
      <c r="L6343" t="s">
        <v>67</v>
      </c>
      <c r="M6343" s="73">
        <v>1209667</v>
      </c>
      <c r="N6343" t="str">
        <f t="shared" si="198"/>
        <v>0585-1</v>
      </c>
      <c r="O6343">
        <v>7512</v>
      </c>
      <c r="P6343">
        <f>1</f>
        <v>1</v>
      </c>
      <c r="Q6343">
        <f t="shared" si="199"/>
        <v>10</v>
      </c>
      <c r="W6343"/>
    </row>
    <row r="6344" spans="3:23" x14ac:dyDescent="0.25">
      <c r="C6344" t="s">
        <v>214</v>
      </c>
      <c r="D6344">
        <v>0</v>
      </c>
      <c r="E6344">
        <v>1731</v>
      </c>
      <c r="F6344" s="69">
        <v>43214</v>
      </c>
      <c r="G6344" s="69">
        <v>43214</v>
      </c>
      <c r="H6344">
        <v>585</v>
      </c>
      <c r="I6344">
        <v>1</v>
      </c>
      <c r="J6344" t="s">
        <v>617</v>
      </c>
      <c r="K6344" t="s">
        <v>618</v>
      </c>
      <c r="L6344" t="s">
        <v>67</v>
      </c>
      <c r="M6344" s="73">
        <v>29629630</v>
      </c>
      <c r="N6344" t="str">
        <f t="shared" si="198"/>
        <v>0585-1</v>
      </c>
      <c r="O6344">
        <v>7512</v>
      </c>
      <c r="P6344">
        <f>1</f>
        <v>1</v>
      </c>
      <c r="Q6344">
        <f t="shared" si="199"/>
        <v>4</v>
      </c>
      <c r="W6344"/>
    </row>
    <row r="6345" spans="3:23" x14ac:dyDescent="0.25">
      <c r="C6345" t="s">
        <v>214</v>
      </c>
      <c r="D6345">
        <v>0</v>
      </c>
      <c r="E6345">
        <v>6047</v>
      </c>
      <c r="F6345" s="69">
        <v>43425</v>
      </c>
      <c r="G6345" s="69">
        <v>43425</v>
      </c>
      <c r="H6345">
        <v>1201</v>
      </c>
      <c r="I6345">
        <v>1083</v>
      </c>
      <c r="J6345" t="s">
        <v>1036</v>
      </c>
      <c r="K6345" t="s">
        <v>1037</v>
      </c>
      <c r="L6345" t="s">
        <v>67</v>
      </c>
      <c r="M6345" s="73">
        <v>109203</v>
      </c>
      <c r="N6345" t="str">
        <f t="shared" si="198"/>
        <v>1201-1</v>
      </c>
      <c r="O6345">
        <v>0</v>
      </c>
      <c r="P6345">
        <f>1</f>
        <v>1</v>
      </c>
      <c r="Q6345">
        <f t="shared" si="199"/>
        <v>11</v>
      </c>
      <c r="W6345"/>
    </row>
    <row r="6346" spans="3:23" x14ac:dyDescent="0.25">
      <c r="C6346" t="s">
        <v>214</v>
      </c>
      <c r="D6346">
        <v>0</v>
      </c>
      <c r="E6346">
        <v>6046</v>
      </c>
      <c r="F6346" s="69">
        <v>43425</v>
      </c>
      <c r="G6346" s="69">
        <v>43425</v>
      </c>
      <c r="H6346">
        <v>1201</v>
      </c>
      <c r="I6346">
        <v>1083</v>
      </c>
      <c r="J6346" t="s">
        <v>1038</v>
      </c>
      <c r="K6346" t="s">
        <v>1037</v>
      </c>
      <c r="L6346" t="s">
        <v>67</v>
      </c>
      <c r="M6346" s="73">
        <v>254806</v>
      </c>
      <c r="N6346" t="str">
        <f t="shared" si="198"/>
        <v>1201-1</v>
      </c>
      <c r="O6346">
        <v>0</v>
      </c>
      <c r="P6346">
        <f>1</f>
        <v>1</v>
      </c>
      <c r="Q6346">
        <f t="shared" si="199"/>
        <v>11</v>
      </c>
      <c r="W6346"/>
    </row>
    <row r="6347" spans="3:23" x14ac:dyDescent="0.25">
      <c r="C6347" t="s">
        <v>214</v>
      </c>
      <c r="D6347">
        <v>0</v>
      </c>
      <c r="E6347">
        <v>4905</v>
      </c>
      <c r="F6347" s="69">
        <v>43376</v>
      </c>
      <c r="G6347" s="69">
        <v>43376</v>
      </c>
      <c r="H6347">
        <v>1049</v>
      </c>
      <c r="I6347">
        <v>915</v>
      </c>
      <c r="J6347" t="s">
        <v>1039</v>
      </c>
      <c r="K6347" t="s">
        <v>1037</v>
      </c>
      <c r="L6347" t="s">
        <v>67</v>
      </c>
      <c r="M6347" s="73">
        <v>1488576</v>
      </c>
      <c r="N6347" t="str">
        <f t="shared" si="198"/>
        <v>1049-1</v>
      </c>
      <c r="O6347">
        <v>0</v>
      </c>
      <c r="P6347">
        <f>1</f>
        <v>1</v>
      </c>
      <c r="Q6347">
        <f t="shared" si="199"/>
        <v>10</v>
      </c>
      <c r="W6347"/>
    </row>
    <row r="6348" spans="3:23" x14ac:dyDescent="0.25">
      <c r="C6348" t="s">
        <v>214</v>
      </c>
      <c r="D6348">
        <v>0</v>
      </c>
      <c r="E6348">
        <v>4904</v>
      </c>
      <c r="F6348" s="69">
        <v>43376</v>
      </c>
      <c r="G6348" s="69">
        <v>43376</v>
      </c>
      <c r="H6348">
        <v>1049</v>
      </c>
      <c r="I6348">
        <v>915</v>
      </c>
      <c r="J6348" t="s">
        <v>1036</v>
      </c>
      <c r="K6348" t="s">
        <v>1037</v>
      </c>
      <c r="L6348" t="s">
        <v>67</v>
      </c>
      <c r="M6348" s="73">
        <v>7092730</v>
      </c>
      <c r="N6348" t="str">
        <f t="shared" si="198"/>
        <v>1049-1</v>
      </c>
      <c r="O6348">
        <v>0</v>
      </c>
      <c r="P6348">
        <f>1</f>
        <v>1</v>
      </c>
      <c r="Q6348">
        <f t="shared" si="199"/>
        <v>10</v>
      </c>
      <c r="W6348"/>
    </row>
    <row r="6349" spans="3:23" x14ac:dyDescent="0.25">
      <c r="C6349" t="s">
        <v>214</v>
      </c>
      <c r="D6349">
        <v>0</v>
      </c>
      <c r="E6349">
        <v>4903</v>
      </c>
      <c r="F6349" s="69">
        <v>43376</v>
      </c>
      <c r="G6349" s="69">
        <v>43376</v>
      </c>
      <c r="H6349">
        <v>1049</v>
      </c>
      <c r="I6349">
        <v>915</v>
      </c>
      <c r="J6349" t="s">
        <v>1038</v>
      </c>
      <c r="K6349" t="s">
        <v>1037</v>
      </c>
      <c r="L6349" t="s">
        <v>67</v>
      </c>
      <c r="M6349" s="73">
        <v>15061126</v>
      </c>
      <c r="N6349" t="str">
        <f t="shared" si="198"/>
        <v>1049-1</v>
      </c>
      <c r="O6349">
        <v>0</v>
      </c>
      <c r="P6349">
        <f>1</f>
        <v>1</v>
      </c>
      <c r="Q6349">
        <f t="shared" si="199"/>
        <v>10</v>
      </c>
      <c r="W6349"/>
    </row>
    <row r="6350" spans="3:23" x14ac:dyDescent="0.25">
      <c r="C6350" t="s">
        <v>214</v>
      </c>
      <c r="D6350">
        <v>0</v>
      </c>
      <c r="E6350">
        <v>6674</v>
      </c>
      <c r="F6350" s="69">
        <v>43445</v>
      </c>
      <c r="G6350" s="69">
        <v>43445</v>
      </c>
      <c r="H6350">
        <v>1256</v>
      </c>
      <c r="I6350">
        <v>888</v>
      </c>
      <c r="J6350" t="s">
        <v>1036</v>
      </c>
      <c r="K6350" t="s">
        <v>1037</v>
      </c>
      <c r="L6350" t="s">
        <v>67</v>
      </c>
      <c r="M6350" s="73">
        <v>28322</v>
      </c>
      <c r="N6350" t="str">
        <f t="shared" si="198"/>
        <v>1256-1</v>
      </c>
      <c r="O6350">
        <v>0</v>
      </c>
      <c r="P6350">
        <f>1</f>
        <v>1</v>
      </c>
      <c r="Q6350">
        <f t="shared" si="199"/>
        <v>12</v>
      </c>
      <c r="W6350"/>
    </row>
    <row r="6351" spans="3:23" x14ac:dyDescent="0.25">
      <c r="C6351" t="s">
        <v>214</v>
      </c>
      <c r="D6351">
        <v>0</v>
      </c>
      <c r="E6351">
        <v>6673</v>
      </c>
      <c r="F6351" s="69">
        <v>43445</v>
      </c>
      <c r="G6351" s="69">
        <v>43445</v>
      </c>
      <c r="H6351">
        <v>1256</v>
      </c>
      <c r="I6351">
        <v>888</v>
      </c>
      <c r="J6351" t="s">
        <v>1040</v>
      </c>
      <c r="K6351" t="s">
        <v>1037</v>
      </c>
      <c r="L6351" t="s">
        <v>67</v>
      </c>
      <c r="M6351" s="73">
        <v>66085</v>
      </c>
      <c r="N6351" t="str">
        <f t="shared" si="198"/>
        <v>1256-1</v>
      </c>
      <c r="O6351">
        <v>0</v>
      </c>
      <c r="P6351">
        <f>1</f>
        <v>1</v>
      </c>
      <c r="Q6351">
        <f t="shared" si="199"/>
        <v>12</v>
      </c>
      <c r="W6351"/>
    </row>
    <row r="6352" spans="3:23" x14ac:dyDescent="0.25">
      <c r="C6352" t="s">
        <v>214</v>
      </c>
      <c r="D6352">
        <v>0</v>
      </c>
      <c r="E6352">
        <v>6676</v>
      </c>
      <c r="F6352" s="69">
        <v>43445</v>
      </c>
      <c r="G6352" s="69">
        <v>43445</v>
      </c>
      <c r="H6352">
        <v>1257</v>
      </c>
      <c r="I6352">
        <v>887</v>
      </c>
      <c r="J6352" t="s">
        <v>1036</v>
      </c>
      <c r="K6352" t="s">
        <v>1037</v>
      </c>
      <c r="L6352" t="s">
        <v>67</v>
      </c>
      <c r="M6352" s="73">
        <v>48260</v>
      </c>
      <c r="N6352" t="str">
        <f t="shared" si="198"/>
        <v>1257-1</v>
      </c>
      <c r="O6352">
        <v>0</v>
      </c>
      <c r="P6352">
        <f>1</f>
        <v>1</v>
      </c>
      <c r="Q6352">
        <f t="shared" si="199"/>
        <v>12</v>
      </c>
      <c r="W6352"/>
    </row>
    <row r="6353" spans="3:23" x14ac:dyDescent="0.25">
      <c r="C6353" t="s">
        <v>214</v>
      </c>
      <c r="D6353">
        <v>0</v>
      </c>
      <c r="E6353">
        <v>6675</v>
      </c>
      <c r="F6353" s="69">
        <v>43445</v>
      </c>
      <c r="G6353" s="69">
        <v>43445</v>
      </c>
      <c r="H6353">
        <v>1257</v>
      </c>
      <c r="I6353">
        <v>887</v>
      </c>
      <c r="J6353" t="s">
        <v>1041</v>
      </c>
      <c r="K6353" t="s">
        <v>1037</v>
      </c>
      <c r="L6353" t="s">
        <v>67</v>
      </c>
      <c r="M6353" s="73">
        <v>112608</v>
      </c>
      <c r="N6353" t="str">
        <f t="shared" si="198"/>
        <v>1257-1</v>
      </c>
      <c r="O6353">
        <v>0</v>
      </c>
      <c r="P6353">
        <f>1</f>
        <v>1</v>
      </c>
      <c r="Q6353">
        <f t="shared" si="199"/>
        <v>12</v>
      </c>
      <c r="W6353"/>
    </row>
    <row r="6354" spans="3:23" x14ac:dyDescent="0.25">
      <c r="C6354" t="s">
        <v>214</v>
      </c>
      <c r="D6354">
        <v>0</v>
      </c>
      <c r="E6354">
        <v>4003</v>
      </c>
      <c r="F6354" s="69">
        <v>43322</v>
      </c>
      <c r="G6354" s="69">
        <v>43322</v>
      </c>
      <c r="H6354">
        <v>825</v>
      </c>
      <c r="I6354">
        <v>811</v>
      </c>
      <c r="J6354" t="s">
        <v>1036</v>
      </c>
      <c r="K6354" t="s">
        <v>1037</v>
      </c>
      <c r="L6354" t="s">
        <v>67</v>
      </c>
      <c r="M6354" s="73">
        <v>50452</v>
      </c>
      <c r="N6354" t="str">
        <f t="shared" si="198"/>
        <v>0825-1</v>
      </c>
      <c r="O6354">
        <v>0</v>
      </c>
      <c r="P6354">
        <f>1</f>
        <v>1</v>
      </c>
      <c r="Q6354">
        <f t="shared" si="199"/>
        <v>8</v>
      </c>
      <c r="W6354"/>
    </row>
    <row r="6355" spans="3:23" x14ac:dyDescent="0.25">
      <c r="C6355" t="s">
        <v>214</v>
      </c>
      <c r="D6355">
        <v>0</v>
      </c>
      <c r="E6355">
        <v>4002</v>
      </c>
      <c r="F6355" s="69">
        <v>43322</v>
      </c>
      <c r="G6355" s="69">
        <v>43322</v>
      </c>
      <c r="H6355">
        <v>825</v>
      </c>
      <c r="I6355">
        <v>811</v>
      </c>
      <c r="J6355" t="s">
        <v>1042</v>
      </c>
      <c r="K6355" t="s">
        <v>1037</v>
      </c>
      <c r="L6355" t="s">
        <v>67</v>
      </c>
      <c r="M6355" s="73">
        <v>117723</v>
      </c>
      <c r="N6355" t="str">
        <f t="shared" si="198"/>
        <v>0825-1</v>
      </c>
      <c r="O6355">
        <v>0</v>
      </c>
      <c r="P6355">
        <f>1</f>
        <v>1</v>
      </c>
      <c r="Q6355">
        <f t="shared" si="199"/>
        <v>8</v>
      </c>
      <c r="W6355"/>
    </row>
    <row r="6356" spans="3:23" x14ac:dyDescent="0.25">
      <c r="C6356" t="s">
        <v>214</v>
      </c>
      <c r="D6356">
        <v>0</v>
      </c>
      <c r="E6356">
        <v>4149</v>
      </c>
      <c r="F6356" s="69">
        <v>43339</v>
      </c>
      <c r="G6356" s="69">
        <v>43339</v>
      </c>
      <c r="H6356">
        <v>914</v>
      </c>
      <c r="I6356">
        <v>801</v>
      </c>
      <c r="J6356" t="s">
        <v>1043</v>
      </c>
      <c r="K6356" t="s">
        <v>1037</v>
      </c>
      <c r="L6356" t="s">
        <v>67</v>
      </c>
      <c r="M6356" s="73">
        <v>304738</v>
      </c>
      <c r="N6356" t="str">
        <f t="shared" si="198"/>
        <v>0914-1</v>
      </c>
      <c r="O6356">
        <v>0</v>
      </c>
      <c r="P6356">
        <f>1</f>
        <v>1</v>
      </c>
      <c r="Q6356">
        <f t="shared" si="199"/>
        <v>8</v>
      </c>
      <c r="W6356"/>
    </row>
    <row r="6357" spans="3:23" x14ac:dyDescent="0.25">
      <c r="C6357" t="s">
        <v>214</v>
      </c>
      <c r="D6357">
        <v>0</v>
      </c>
      <c r="E6357">
        <v>3993</v>
      </c>
      <c r="F6357" s="69">
        <v>43322</v>
      </c>
      <c r="G6357" s="69">
        <v>43322</v>
      </c>
      <c r="H6357">
        <v>820</v>
      </c>
      <c r="I6357">
        <v>776</v>
      </c>
      <c r="J6357" t="s">
        <v>1036</v>
      </c>
      <c r="K6357" t="s">
        <v>1037</v>
      </c>
      <c r="L6357" t="s">
        <v>67</v>
      </c>
      <c r="M6357" s="73">
        <v>38814</v>
      </c>
      <c r="N6357" t="str">
        <f t="shared" si="198"/>
        <v>0820-1</v>
      </c>
      <c r="O6357">
        <v>0</v>
      </c>
      <c r="P6357">
        <f>1</f>
        <v>1</v>
      </c>
      <c r="Q6357">
        <f t="shared" si="199"/>
        <v>8</v>
      </c>
      <c r="W6357"/>
    </row>
    <row r="6358" spans="3:23" x14ac:dyDescent="0.25">
      <c r="C6358" t="s">
        <v>214</v>
      </c>
      <c r="D6358">
        <v>0</v>
      </c>
      <c r="E6358">
        <v>3992</v>
      </c>
      <c r="F6358" s="69">
        <v>43322</v>
      </c>
      <c r="G6358" s="69">
        <v>43322</v>
      </c>
      <c r="H6358">
        <v>820</v>
      </c>
      <c r="I6358">
        <v>776</v>
      </c>
      <c r="J6358" t="s">
        <v>1044</v>
      </c>
      <c r="K6358" t="s">
        <v>1037</v>
      </c>
      <c r="L6358" t="s">
        <v>67</v>
      </c>
      <c r="M6358" s="73">
        <v>90565</v>
      </c>
      <c r="N6358" t="str">
        <f t="shared" si="198"/>
        <v>0820-1</v>
      </c>
      <c r="O6358">
        <v>0</v>
      </c>
      <c r="P6358">
        <f>1</f>
        <v>1</v>
      </c>
      <c r="Q6358">
        <f t="shared" si="199"/>
        <v>8</v>
      </c>
      <c r="W6358"/>
    </row>
    <row r="6359" spans="3:23" x14ac:dyDescent="0.25">
      <c r="C6359" t="s">
        <v>214</v>
      </c>
      <c r="D6359">
        <v>0</v>
      </c>
      <c r="E6359">
        <v>4001</v>
      </c>
      <c r="F6359" s="69">
        <v>43322</v>
      </c>
      <c r="G6359" s="69">
        <v>43322</v>
      </c>
      <c r="H6359">
        <v>824</v>
      </c>
      <c r="I6359">
        <v>774</v>
      </c>
      <c r="J6359" t="s">
        <v>1036</v>
      </c>
      <c r="K6359" t="s">
        <v>1037</v>
      </c>
      <c r="L6359" t="s">
        <v>67</v>
      </c>
      <c r="M6359" s="73">
        <v>70153</v>
      </c>
      <c r="N6359" t="str">
        <f t="shared" si="198"/>
        <v>0824-1</v>
      </c>
      <c r="O6359">
        <v>0</v>
      </c>
      <c r="P6359">
        <f>1</f>
        <v>1</v>
      </c>
      <c r="Q6359">
        <f t="shared" si="199"/>
        <v>8</v>
      </c>
      <c r="W6359"/>
    </row>
    <row r="6360" spans="3:23" x14ac:dyDescent="0.25">
      <c r="C6360" t="s">
        <v>214</v>
      </c>
      <c r="D6360">
        <v>0</v>
      </c>
      <c r="E6360">
        <v>4000</v>
      </c>
      <c r="F6360" s="69">
        <v>43322</v>
      </c>
      <c r="G6360" s="69">
        <v>43322</v>
      </c>
      <c r="H6360">
        <v>824</v>
      </c>
      <c r="I6360">
        <v>774</v>
      </c>
      <c r="J6360" t="s">
        <v>1045</v>
      </c>
      <c r="K6360" t="s">
        <v>1037</v>
      </c>
      <c r="L6360" t="s">
        <v>67</v>
      </c>
      <c r="M6360" s="73">
        <v>163690</v>
      </c>
      <c r="N6360" t="str">
        <f t="shared" si="198"/>
        <v>0824-1</v>
      </c>
      <c r="O6360">
        <v>0</v>
      </c>
      <c r="P6360">
        <f>1</f>
        <v>1</v>
      </c>
      <c r="Q6360">
        <f t="shared" si="199"/>
        <v>8</v>
      </c>
      <c r="W6360"/>
    </row>
    <row r="6361" spans="3:23" x14ac:dyDescent="0.25">
      <c r="C6361" t="s">
        <v>214</v>
      </c>
      <c r="D6361">
        <v>0</v>
      </c>
      <c r="E6361">
        <v>3999</v>
      </c>
      <c r="F6361" s="69">
        <v>43322</v>
      </c>
      <c r="G6361" s="69">
        <v>43322</v>
      </c>
      <c r="H6361">
        <v>823</v>
      </c>
      <c r="I6361">
        <v>773</v>
      </c>
      <c r="J6361" t="s">
        <v>1036</v>
      </c>
      <c r="K6361" t="s">
        <v>1037</v>
      </c>
      <c r="L6361" t="s">
        <v>67</v>
      </c>
      <c r="M6361" s="73">
        <v>80380</v>
      </c>
      <c r="N6361" t="str">
        <f t="shared" si="198"/>
        <v>0823-1</v>
      </c>
      <c r="O6361">
        <v>0</v>
      </c>
      <c r="P6361">
        <f>1</f>
        <v>1</v>
      </c>
      <c r="Q6361">
        <f t="shared" si="199"/>
        <v>8</v>
      </c>
      <c r="W6361"/>
    </row>
    <row r="6362" spans="3:23" x14ac:dyDescent="0.25">
      <c r="C6362" t="s">
        <v>214</v>
      </c>
      <c r="D6362">
        <v>0</v>
      </c>
      <c r="E6362">
        <v>3998</v>
      </c>
      <c r="F6362" s="69">
        <v>43322</v>
      </c>
      <c r="G6362" s="69">
        <v>43322</v>
      </c>
      <c r="H6362">
        <v>823</v>
      </c>
      <c r="I6362">
        <v>773</v>
      </c>
      <c r="J6362" t="s">
        <v>1046</v>
      </c>
      <c r="K6362" t="s">
        <v>1037</v>
      </c>
      <c r="L6362" t="s">
        <v>67</v>
      </c>
      <c r="M6362" s="73">
        <v>187552</v>
      </c>
      <c r="N6362" t="str">
        <f t="shared" si="198"/>
        <v>0823-1</v>
      </c>
      <c r="O6362">
        <v>0</v>
      </c>
      <c r="P6362">
        <f>1</f>
        <v>1</v>
      </c>
      <c r="Q6362">
        <f t="shared" si="199"/>
        <v>8</v>
      </c>
      <c r="W6362"/>
    </row>
    <row r="6363" spans="3:23" x14ac:dyDescent="0.25">
      <c r="C6363" t="s">
        <v>214</v>
      </c>
      <c r="D6363">
        <v>0</v>
      </c>
      <c r="E6363">
        <v>2986</v>
      </c>
      <c r="F6363" s="69">
        <v>43276</v>
      </c>
      <c r="G6363" s="69">
        <v>43276</v>
      </c>
      <c r="H6363">
        <v>712</v>
      </c>
      <c r="I6363">
        <v>736</v>
      </c>
      <c r="J6363" t="s">
        <v>1039</v>
      </c>
      <c r="K6363" t="s">
        <v>1037</v>
      </c>
      <c r="L6363" t="s">
        <v>67</v>
      </c>
      <c r="M6363" s="73">
        <v>771305</v>
      </c>
      <c r="N6363" t="str">
        <f t="shared" si="198"/>
        <v>0712-1</v>
      </c>
      <c r="O6363">
        <v>0</v>
      </c>
      <c r="P6363">
        <f>1</f>
        <v>1</v>
      </c>
      <c r="Q6363">
        <f t="shared" si="199"/>
        <v>6</v>
      </c>
      <c r="W6363"/>
    </row>
    <row r="6364" spans="3:23" x14ac:dyDescent="0.25">
      <c r="C6364" t="s">
        <v>214</v>
      </c>
      <c r="D6364">
        <v>0</v>
      </c>
      <c r="E6364">
        <v>2985</v>
      </c>
      <c r="F6364" s="69">
        <v>43276</v>
      </c>
      <c r="G6364" s="69">
        <v>43276</v>
      </c>
      <c r="H6364">
        <v>711</v>
      </c>
      <c r="I6364">
        <v>736</v>
      </c>
      <c r="J6364" t="s">
        <v>1036</v>
      </c>
      <c r="K6364" t="s">
        <v>1037</v>
      </c>
      <c r="L6364" t="s">
        <v>67</v>
      </c>
      <c r="M6364" s="73">
        <v>2784833</v>
      </c>
      <c r="N6364" t="str">
        <f t="shared" si="198"/>
        <v>0711-1</v>
      </c>
      <c r="O6364">
        <v>0</v>
      </c>
      <c r="P6364">
        <f>1</f>
        <v>1</v>
      </c>
      <c r="Q6364">
        <f t="shared" si="199"/>
        <v>6</v>
      </c>
      <c r="W6364"/>
    </row>
    <row r="6365" spans="3:23" x14ac:dyDescent="0.25">
      <c r="C6365" t="s">
        <v>214</v>
      </c>
      <c r="D6365">
        <v>0</v>
      </c>
      <c r="E6365">
        <v>2984</v>
      </c>
      <c r="F6365" s="69">
        <v>43276</v>
      </c>
      <c r="G6365" s="69">
        <v>43276</v>
      </c>
      <c r="H6365">
        <v>710</v>
      </c>
      <c r="I6365">
        <v>736</v>
      </c>
      <c r="J6365" t="s">
        <v>1044</v>
      </c>
      <c r="K6365" t="s">
        <v>1037</v>
      </c>
      <c r="L6365" t="s">
        <v>67</v>
      </c>
      <c r="M6365" s="73">
        <v>5726638</v>
      </c>
      <c r="N6365" t="str">
        <f t="shared" si="198"/>
        <v>0710-1</v>
      </c>
      <c r="O6365">
        <v>0</v>
      </c>
      <c r="P6365">
        <f>1</f>
        <v>1</v>
      </c>
      <c r="Q6365">
        <f t="shared" si="199"/>
        <v>6</v>
      </c>
      <c r="W6365"/>
    </row>
    <row r="6366" spans="3:23" x14ac:dyDescent="0.25">
      <c r="C6366" t="s">
        <v>214</v>
      </c>
      <c r="D6366">
        <v>0</v>
      </c>
      <c r="E6366">
        <v>3997</v>
      </c>
      <c r="F6366" s="69">
        <v>43322</v>
      </c>
      <c r="G6366" s="69">
        <v>43322</v>
      </c>
      <c r="H6366">
        <v>822</v>
      </c>
      <c r="I6366">
        <v>708</v>
      </c>
      <c r="J6366" t="s">
        <v>1036</v>
      </c>
      <c r="K6366" t="s">
        <v>1037</v>
      </c>
      <c r="L6366" t="s">
        <v>67</v>
      </c>
      <c r="M6366" s="73">
        <v>90013</v>
      </c>
      <c r="N6366" t="str">
        <f t="shared" si="198"/>
        <v>0822-1</v>
      </c>
      <c r="O6366">
        <v>0</v>
      </c>
      <c r="P6366">
        <f>1</f>
        <v>1</v>
      </c>
      <c r="Q6366">
        <f t="shared" si="199"/>
        <v>8</v>
      </c>
      <c r="W6366"/>
    </row>
    <row r="6367" spans="3:23" x14ac:dyDescent="0.25">
      <c r="C6367" t="s">
        <v>214</v>
      </c>
      <c r="D6367">
        <v>0</v>
      </c>
      <c r="E6367">
        <v>3996</v>
      </c>
      <c r="F6367" s="69">
        <v>43322</v>
      </c>
      <c r="G6367" s="69">
        <v>43322</v>
      </c>
      <c r="H6367">
        <v>822</v>
      </c>
      <c r="I6367">
        <v>708</v>
      </c>
      <c r="J6367" t="s">
        <v>1047</v>
      </c>
      <c r="K6367" t="s">
        <v>1037</v>
      </c>
      <c r="L6367" t="s">
        <v>67</v>
      </c>
      <c r="M6367" s="73">
        <v>210031</v>
      </c>
      <c r="N6367" t="str">
        <f t="shared" si="198"/>
        <v>0822-1</v>
      </c>
      <c r="O6367">
        <v>0</v>
      </c>
      <c r="P6367">
        <f>1</f>
        <v>1</v>
      </c>
      <c r="Q6367">
        <f t="shared" si="199"/>
        <v>8</v>
      </c>
      <c r="W6367"/>
    </row>
    <row r="6368" spans="3:23" x14ac:dyDescent="0.25">
      <c r="C6368" t="s">
        <v>214</v>
      </c>
      <c r="D6368">
        <v>0</v>
      </c>
      <c r="E6368">
        <v>3995</v>
      </c>
      <c r="F6368" s="69">
        <v>43322</v>
      </c>
      <c r="G6368" s="69">
        <v>43322</v>
      </c>
      <c r="H6368">
        <v>821</v>
      </c>
      <c r="I6368">
        <v>707</v>
      </c>
      <c r="J6368" t="s">
        <v>1036</v>
      </c>
      <c r="K6368" t="s">
        <v>1037</v>
      </c>
      <c r="L6368" t="s">
        <v>67</v>
      </c>
      <c r="M6368" s="73">
        <v>135004</v>
      </c>
      <c r="N6368" t="str">
        <f t="shared" si="198"/>
        <v>0821-1</v>
      </c>
      <c r="O6368">
        <v>0</v>
      </c>
      <c r="P6368">
        <f>1</f>
        <v>1</v>
      </c>
      <c r="Q6368">
        <f t="shared" si="199"/>
        <v>8</v>
      </c>
      <c r="W6368"/>
    </row>
    <row r="6369" spans="3:23" x14ac:dyDescent="0.25">
      <c r="C6369" t="s">
        <v>214</v>
      </c>
      <c r="D6369">
        <v>0</v>
      </c>
      <c r="E6369">
        <v>3994</v>
      </c>
      <c r="F6369" s="69">
        <v>43322</v>
      </c>
      <c r="G6369" s="69">
        <v>43322</v>
      </c>
      <c r="H6369">
        <v>821</v>
      </c>
      <c r="I6369">
        <v>707</v>
      </c>
      <c r="J6369" t="s">
        <v>1043</v>
      </c>
      <c r="K6369" t="s">
        <v>1037</v>
      </c>
      <c r="L6369" t="s">
        <v>67</v>
      </c>
      <c r="M6369" s="73">
        <v>315011</v>
      </c>
      <c r="N6369" t="str">
        <f t="shared" si="198"/>
        <v>0821-1</v>
      </c>
      <c r="O6369">
        <v>0</v>
      </c>
      <c r="P6369">
        <f>1</f>
        <v>1</v>
      </c>
      <c r="Q6369">
        <f t="shared" si="199"/>
        <v>8</v>
      </c>
      <c r="W6369"/>
    </row>
    <row r="6370" spans="3:23" x14ac:dyDescent="0.25">
      <c r="C6370" t="s">
        <v>214</v>
      </c>
      <c r="D6370">
        <v>0</v>
      </c>
      <c r="E6370">
        <v>3010</v>
      </c>
      <c r="F6370" s="69">
        <v>43285</v>
      </c>
      <c r="G6370" s="69">
        <v>43285</v>
      </c>
      <c r="H6370">
        <v>727</v>
      </c>
      <c r="I6370">
        <v>695</v>
      </c>
      <c r="J6370" t="s">
        <v>1036</v>
      </c>
      <c r="K6370" t="s">
        <v>1037</v>
      </c>
      <c r="L6370" t="s">
        <v>67</v>
      </c>
      <c r="M6370" s="73">
        <v>2732220</v>
      </c>
      <c r="N6370" t="str">
        <f t="shared" si="198"/>
        <v>0727-1</v>
      </c>
      <c r="O6370">
        <v>0</v>
      </c>
      <c r="P6370">
        <f>1</f>
        <v>1</v>
      </c>
      <c r="Q6370">
        <f t="shared" si="199"/>
        <v>7</v>
      </c>
      <c r="W6370"/>
    </row>
    <row r="6371" spans="3:23" x14ac:dyDescent="0.25">
      <c r="C6371" t="s">
        <v>214</v>
      </c>
      <c r="D6371">
        <v>0</v>
      </c>
      <c r="E6371">
        <v>3009</v>
      </c>
      <c r="F6371" s="69">
        <v>43285</v>
      </c>
      <c r="G6371" s="69">
        <v>43285</v>
      </c>
      <c r="H6371">
        <v>726</v>
      </c>
      <c r="I6371">
        <v>695</v>
      </c>
      <c r="J6371" t="s">
        <v>1041</v>
      </c>
      <c r="K6371" t="s">
        <v>1037</v>
      </c>
      <c r="L6371" t="s">
        <v>67</v>
      </c>
      <c r="M6371" s="73">
        <v>6375180</v>
      </c>
      <c r="N6371" t="str">
        <f t="shared" si="198"/>
        <v>0726-1</v>
      </c>
      <c r="O6371">
        <v>0</v>
      </c>
      <c r="P6371">
        <f>1</f>
        <v>1</v>
      </c>
      <c r="Q6371">
        <f t="shared" si="199"/>
        <v>7</v>
      </c>
      <c r="W6371"/>
    </row>
    <row r="6372" spans="3:23" x14ac:dyDescent="0.25">
      <c r="C6372" t="s">
        <v>214</v>
      </c>
      <c r="D6372">
        <v>0</v>
      </c>
      <c r="E6372">
        <v>2916</v>
      </c>
      <c r="F6372" s="69">
        <v>43269</v>
      </c>
      <c r="G6372" s="69">
        <v>43269</v>
      </c>
      <c r="H6372">
        <v>695</v>
      </c>
      <c r="I6372">
        <v>694</v>
      </c>
      <c r="J6372" t="s">
        <v>1039</v>
      </c>
      <c r="K6372" t="s">
        <v>1037</v>
      </c>
      <c r="L6372" t="s">
        <v>67</v>
      </c>
      <c r="M6372" s="73">
        <v>768063</v>
      </c>
      <c r="N6372" t="str">
        <f t="shared" si="198"/>
        <v>0695-1</v>
      </c>
      <c r="O6372">
        <v>0</v>
      </c>
      <c r="P6372">
        <f>1</f>
        <v>1</v>
      </c>
      <c r="Q6372">
        <f t="shared" si="199"/>
        <v>6</v>
      </c>
      <c r="W6372"/>
    </row>
    <row r="6373" spans="3:23" x14ac:dyDescent="0.25">
      <c r="C6373" t="s">
        <v>214</v>
      </c>
      <c r="D6373">
        <v>0</v>
      </c>
      <c r="E6373">
        <v>2915</v>
      </c>
      <c r="F6373" s="69">
        <v>43269</v>
      </c>
      <c r="G6373" s="69">
        <v>43269</v>
      </c>
      <c r="H6373">
        <v>694</v>
      </c>
      <c r="I6373">
        <v>694</v>
      </c>
      <c r="J6373" t="s">
        <v>1036</v>
      </c>
      <c r="K6373" t="s">
        <v>1037</v>
      </c>
      <c r="L6373" t="s">
        <v>67</v>
      </c>
      <c r="M6373" s="73">
        <v>3279930</v>
      </c>
      <c r="N6373" t="str">
        <f t="shared" si="198"/>
        <v>0694-1</v>
      </c>
      <c r="O6373">
        <v>0</v>
      </c>
      <c r="P6373">
        <f>1</f>
        <v>1</v>
      </c>
      <c r="Q6373">
        <f t="shared" si="199"/>
        <v>6</v>
      </c>
      <c r="W6373"/>
    </row>
    <row r="6374" spans="3:23" x14ac:dyDescent="0.25">
      <c r="C6374" t="s">
        <v>214</v>
      </c>
      <c r="D6374">
        <v>0</v>
      </c>
      <c r="E6374">
        <v>2914</v>
      </c>
      <c r="F6374" s="69">
        <v>43269</v>
      </c>
      <c r="G6374" s="69">
        <v>43269</v>
      </c>
      <c r="H6374">
        <v>693</v>
      </c>
      <c r="I6374">
        <v>694</v>
      </c>
      <c r="J6374" t="s">
        <v>1042</v>
      </c>
      <c r="K6374" t="s">
        <v>1037</v>
      </c>
      <c r="L6374" t="s">
        <v>67</v>
      </c>
      <c r="M6374" s="73">
        <v>6885108</v>
      </c>
      <c r="N6374" t="str">
        <f t="shared" si="198"/>
        <v>0693-1</v>
      </c>
      <c r="O6374">
        <v>0</v>
      </c>
      <c r="P6374">
        <f>1</f>
        <v>1</v>
      </c>
      <c r="Q6374">
        <f t="shared" si="199"/>
        <v>6</v>
      </c>
      <c r="W6374"/>
    </row>
    <row r="6375" spans="3:23" x14ac:dyDescent="0.25">
      <c r="C6375" t="s">
        <v>214</v>
      </c>
      <c r="D6375">
        <v>0</v>
      </c>
      <c r="E6375">
        <v>2913</v>
      </c>
      <c r="F6375" s="69">
        <v>43269</v>
      </c>
      <c r="G6375" s="69">
        <v>43269</v>
      </c>
      <c r="H6375">
        <v>700</v>
      </c>
      <c r="I6375">
        <v>693</v>
      </c>
      <c r="J6375" t="s">
        <v>1039</v>
      </c>
      <c r="K6375" t="s">
        <v>1037</v>
      </c>
      <c r="L6375" t="s">
        <v>67</v>
      </c>
      <c r="M6375" s="73">
        <v>1059827</v>
      </c>
      <c r="N6375" t="str">
        <f t="shared" si="198"/>
        <v>0700-1</v>
      </c>
      <c r="O6375">
        <v>0</v>
      </c>
      <c r="P6375">
        <f>1</f>
        <v>1</v>
      </c>
      <c r="Q6375">
        <f t="shared" si="199"/>
        <v>6</v>
      </c>
      <c r="W6375"/>
    </row>
    <row r="6376" spans="3:23" x14ac:dyDescent="0.25">
      <c r="C6376" t="s">
        <v>214</v>
      </c>
      <c r="D6376">
        <v>0</v>
      </c>
      <c r="E6376">
        <v>2912</v>
      </c>
      <c r="F6376" s="69">
        <v>43269</v>
      </c>
      <c r="G6376" s="69">
        <v>43269</v>
      </c>
      <c r="H6376">
        <v>699</v>
      </c>
      <c r="I6376">
        <v>693</v>
      </c>
      <c r="J6376" t="s">
        <v>1036</v>
      </c>
      <c r="K6376" t="s">
        <v>1037</v>
      </c>
      <c r="L6376" t="s">
        <v>67</v>
      </c>
      <c r="M6376" s="73">
        <v>4560671</v>
      </c>
      <c r="N6376" t="str">
        <f t="shared" si="198"/>
        <v>0699-1</v>
      </c>
      <c r="O6376">
        <v>0</v>
      </c>
      <c r="P6376">
        <f>1</f>
        <v>1</v>
      </c>
      <c r="Q6376">
        <f t="shared" si="199"/>
        <v>6</v>
      </c>
      <c r="W6376"/>
    </row>
    <row r="6377" spans="3:23" x14ac:dyDescent="0.25">
      <c r="C6377" t="s">
        <v>214</v>
      </c>
      <c r="D6377">
        <v>0</v>
      </c>
      <c r="E6377">
        <v>2911</v>
      </c>
      <c r="F6377" s="69">
        <v>43269</v>
      </c>
      <c r="G6377" s="69">
        <v>43269</v>
      </c>
      <c r="H6377">
        <v>698</v>
      </c>
      <c r="I6377">
        <v>693</v>
      </c>
      <c r="J6377" t="s">
        <v>1045</v>
      </c>
      <c r="K6377" t="s">
        <v>1037</v>
      </c>
      <c r="L6377" t="s">
        <v>67</v>
      </c>
      <c r="M6377" s="73">
        <v>9581740</v>
      </c>
      <c r="N6377" t="str">
        <f t="shared" si="198"/>
        <v>0698-1</v>
      </c>
      <c r="O6377">
        <v>0</v>
      </c>
      <c r="P6377">
        <f>1</f>
        <v>1</v>
      </c>
      <c r="Q6377">
        <f t="shared" si="199"/>
        <v>6</v>
      </c>
      <c r="W6377"/>
    </row>
    <row r="6378" spans="3:23" x14ac:dyDescent="0.25">
      <c r="C6378" t="s">
        <v>214</v>
      </c>
      <c r="D6378">
        <v>0</v>
      </c>
      <c r="E6378">
        <v>3375</v>
      </c>
      <c r="F6378" s="69">
        <v>43292</v>
      </c>
      <c r="G6378" s="69">
        <v>43292</v>
      </c>
      <c r="H6378">
        <v>744</v>
      </c>
      <c r="I6378">
        <v>692</v>
      </c>
      <c r="J6378" t="s">
        <v>1039</v>
      </c>
      <c r="K6378" t="s">
        <v>1037</v>
      </c>
      <c r="L6378" t="s">
        <v>67</v>
      </c>
      <c r="M6378" s="73">
        <v>329337</v>
      </c>
      <c r="N6378" t="str">
        <f t="shared" si="198"/>
        <v>0744-1</v>
      </c>
      <c r="O6378">
        <v>0</v>
      </c>
      <c r="P6378">
        <f>1</f>
        <v>1</v>
      </c>
      <c r="Q6378">
        <f t="shared" si="199"/>
        <v>7</v>
      </c>
      <c r="W6378"/>
    </row>
    <row r="6379" spans="3:23" x14ac:dyDescent="0.25">
      <c r="C6379" t="s">
        <v>214</v>
      </c>
      <c r="D6379">
        <v>0</v>
      </c>
      <c r="E6379">
        <v>3374</v>
      </c>
      <c r="F6379" s="69">
        <v>43292</v>
      </c>
      <c r="G6379" s="69">
        <v>43292</v>
      </c>
      <c r="H6379">
        <v>744</v>
      </c>
      <c r="I6379">
        <v>692</v>
      </c>
      <c r="J6379" t="s">
        <v>1036</v>
      </c>
      <c r="K6379" t="s">
        <v>1037</v>
      </c>
      <c r="L6379" t="s">
        <v>67</v>
      </c>
      <c r="M6379" s="73">
        <v>1602375</v>
      </c>
      <c r="N6379" t="str">
        <f t="shared" si="198"/>
        <v>0744-1</v>
      </c>
      <c r="O6379">
        <v>0</v>
      </c>
      <c r="P6379">
        <f>1</f>
        <v>1</v>
      </c>
      <c r="Q6379">
        <f t="shared" si="199"/>
        <v>7</v>
      </c>
      <c r="W6379"/>
    </row>
    <row r="6380" spans="3:23" x14ac:dyDescent="0.25">
      <c r="C6380" t="s">
        <v>214</v>
      </c>
      <c r="D6380">
        <v>0</v>
      </c>
      <c r="E6380">
        <v>3373</v>
      </c>
      <c r="F6380" s="69">
        <v>43292</v>
      </c>
      <c r="G6380" s="69">
        <v>43292</v>
      </c>
      <c r="H6380">
        <v>744</v>
      </c>
      <c r="I6380">
        <v>692</v>
      </c>
      <c r="J6380" t="s">
        <v>1040</v>
      </c>
      <c r="K6380" t="s">
        <v>1037</v>
      </c>
      <c r="L6380" t="s">
        <v>67</v>
      </c>
      <c r="M6380" s="73">
        <v>3409537</v>
      </c>
      <c r="N6380" t="str">
        <f t="shared" si="198"/>
        <v>0744-1</v>
      </c>
      <c r="O6380">
        <v>0</v>
      </c>
      <c r="P6380">
        <f>1</f>
        <v>1</v>
      </c>
      <c r="Q6380">
        <f t="shared" si="199"/>
        <v>7</v>
      </c>
      <c r="W6380"/>
    </row>
    <row r="6381" spans="3:23" x14ac:dyDescent="0.25">
      <c r="C6381" t="s">
        <v>214</v>
      </c>
      <c r="D6381">
        <v>0</v>
      </c>
      <c r="E6381">
        <v>3787</v>
      </c>
      <c r="F6381" s="69">
        <v>43315</v>
      </c>
      <c r="G6381" s="69">
        <v>43315</v>
      </c>
      <c r="H6381">
        <v>800</v>
      </c>
      <c r="I6381">
        <v>689</v>
      </c>
      <c r="J6381" t="s">
        <v>1036</v>
      </c>
      <c r="K6381" t="s">
        <v>1037</v>
      </c>
      <c r="L6381" t="s">
        <v>67</v>
      </c>
      <c r="M6381" s="73">
        <v>120750</v>
      </c>
      <c r="N6381" t="str">
        <f t="shared" si="198"/>
        <v>0800-1</v>
      </c>
      <c r="O6381">
        <v>0</v>
      </c>
      <c r="P6381">
        <f>1</f>
        <v>1</v>
      </c>
      <c r="Q6381">
        <f t="shared" si="199"/>
        <v>8</v>
      </c>
      <c r="W6381"/>
    </row>
    <row r="6382" spans="3:23" x14ac:dyDescent="0.25">
      <c r="C6382" t="s">
        <v>214</v>
      </c>
      <c r="D6382">
        <v>0</v>
      </c>
      <c r="E6382">
        <v>3569</v>
      </c>
      <c r="F6382" s="69">
        <v>43314</v>
      </c>
      <c r="G6382" s="69">
        <v>43314</v>
      </c>
      <c r="H6382">
        <v>800</v>
      </c>
      <c r="I6382">
        <v>689</v>
      </c>
      <c r="J6382" t="s">
        <v>1048</v>
      </c>
      <c r="K6382" t="s">
        <v>1037</v>
      </c>
      <c r="L6382" t="s">
        <v>67</v>
      </c>
      <c r="M6382" s="73">
        <v>281749</v>
      </c>
      <c r="N6382" t="str">
        <f t="shared" si="198"/>
        <v>0800-1</v>
      </c>
      <c r="O6382">
        <v>0</v>
      </c>
      <c r="P6382">
        <f>1</f>
        <v>1</v>
      </c>
      <c r="Q6382">
        <f t="shared" si="199"/>
        <v>8</v>
      </c>
      <c r="W6382"/>
    </row>
    <row r="6383" spans="3:23" x14ac:dyDescent="0.25">
      <c r="C6383" t="s">
        <v>214</v>
      </c>
      <c r="D6383">
        <v>0</v>
      </c>
      <c r="E6383">
        <v>3598</v>
      </c>
      <c r="F6383" s="69">
        <v>43314</v>
      </c>
      <c r="G6383" s="69">
        <v>43314</v>
      </c>
      <c r="H6383">
        <v>797</v>
      </c>
      <c r="I6383">
        <v>687</v>
      </c>
      <c r="J6383" t="s">
        <v>1036</v>
      </c>
      <c r="K6383" t="s">
        <v>1037</v>
      </c>
      <c r="L6383" t="s">
        <v>67</v>
      </c>
      <c r="M6383" s="73">
        <v>50270</v>
      </c>
      <c r="N6383" t="str">
        <f t="shared" si="198"/>
        <v>0797-1</v>
      </c>
      <c r="O6383">
        <v>0</v>
      </c>
      <c r="P6383">
        <f>1</f>
        <v>1</v>
      </c>
      <c r="Q6383">
        <f t="shared" si="199"/>
        <v>8</v>
      </c>
      <c r="W6383"/>
    </row>
    <row r="6384" spans="3:23" x14ac:dyDescent="0.25">
      <c r="C6384" t="s">
        <v>214</v>
      </c>
      <c r="D6384">
        <v>0</v>
      </c>
      <c r="E6384">
        <v>3593</v>
      </c>
      <c r="F6384" s="69">
        <v>43314</v>
      </c>
      <c r="G6384" s="69">
        <v>43314</v>
      </c>
      <c r="H6384">
        <v>797</v>
      </c>
      <c r="I6384">
        <v>687</v>
      </c>
      <c r="J6384" t="s">
        <v>1049</v>
      </c>
      <c r="K6384" t="s">
        <v>1037</v>
      </c>
      <c r="L6384" t="s">
        <v>67</v>
      </c>
      <c r="M6384" s="73">
        <v>117296</v>
      </c>
      <c r="N6384" t="str">
        <f t="shared" si="198"/>
        <v>0797-1</v>
      </c>
      <c r="O6384">
        <v>0</v>
      </c>
      <c r="P6384">
        <f>1</f>
        <v>1</v>
      </c>
      <c r="Q6384">
        <f t="shared" si="199"/>
        <v>8</v>
      </c>
      <c r="W6384"/>
    </row>
    <row r="6385" spans="3:23" x14ac:dyDescent="0.25">
      <c r="C6385" t="s">
        <v>214</v>
      </c>
      <c r="D6385">
        <v>0</v>
      </c>
      <c r="E6385">
        <v>2910</v>
      </c>
      <c r="F6385" s="69">
        <v>43269</v>
      </c>
      <c r="G6385" s="69">
        <v>43269</v>
      </c>
      <c r="H6385">
        <v>697</v>
      </c>
      <c r="I6385">
        <v>684</v>
      </c>
      <c r="J6385" t="s">
        <v>1036</v>
      </c>
      <c r="K6385" t="s">
        <v>1037</v>
      </c>
      <c r="L6385" t="s">
        <v>67</v>
      </c>
      <c r="M6385" s="73">
        <v>4391263</v>
      </c>
      <c r="N6385" t="str">
        <f t="shared" si="198"/>
        <v>0697-1</v>
      </c>
      <c r="O6385">
        <v>0</v>
      </c>
      <c r="P6385">
        <f>1</f>
        <v>1</v>
      </c>
      <c r="Q6385">
        <f t="shared" si="199"/>
        <v>6</v>
      </c>
      <c r="W6385"/>
    </row>
    <row r="6386" spans="3:23" x14ac:dyDescent="0.25">
      <c r="C6386" t="s">
        <v>214</v>
      </c>
      <c r="D6386">
        <v>0</v>
      </c>
      <c r="E6386">
        <v>2909</v>
      </c>
      <c r="F6386" s="69">
        <v>43269</v>
      </c>
      <c r="G6386" s="69">
        <v>43269</v>
      </c>
      <c r="H6386">
        <v>696</v>
      </c>
      <c r="I6386">
        <v>684</v>
      </c>
      <c r="J6386" t="s">
        <v>1046</v>
      </c>
      <c r="K6386" t="s">
        <v>1037</v>
      </c>
      <c r="L6386" t="s">
        <v>67</v>
      </c>
      <c r="M6386" s="73">
        <v>10246281</v>
      </c>
      <c r="N6386" t="str">
        <f t="shared" si="198"/>
        <v>0696-1</v>
      </c>
      <c r="O6386">
        <v>0</v>
      </c>
      <c r="P6386">
        <f>1</f>
        <v>1</v>
      </c>
      <c r="Q6386">
        <f t="shared" si="199"/>
        <v>6</v>
      </c>
      <c r="W6386"/>
    </row>
    <row r="6387" spans="3:23" x14ac:dyDescent="0.25">
      <c r="C6387" t="s">
        <v>214</v>
      </c>
      <c r="D6387">
        <v>0</v>
      </c>
      <c r="E6387">
        <v>4093</v>
      </c>
      <c r="F6387" s="69">
        <v>43334</v>
      </c>
      <c r="G6387" s="69">
        <v>43334</v>
      </c>
      <c r="H6387">
        <v>737</v>
      </c>
      <c r="I6387">
        <v>653</v>
      </c>
      <c r="J6387" t="s">
        <v>1050</v>
      </c>
      <c r="K6387" t="s">
        <v>1037</v>
      </c>
      <c r="L6387" t="s">
        <v>67</v>
      </c>
      <c r="M6387" s="73">
        <v>284704</v>
      </c>
      <c r="N6387" t="str">
        <f t="shared" si="198"/>
        <v>0737-1</v>
      </c>
      <c r="O6387">
        <v>0</v>
      </c>
      <c r="P6387">
        <f>1</f>
        <v>1</v>
      </c>
      <c r="Q6387">
        <f t="shared" si="199"/>
        <v>8</v>
      </c>
      <c r="W6387"/>
    </row>
    <row r="6388" spans="3:23" x14ac:dyDescent="0.25">
      <c r="C6388" t="s">
        <v>214</v>
      </c>
      <c r="D6388">
        <v>0</v>
      </c>
      <c r="E6388">
        <v>3547</v>
      </c>
      <c r="F6388" s="69">
        <v>43307</v>
      </c>
      <c r="G6388" s="69">
        <v>43307</v>
      </c>
      <c r="H6388">
        <v>737</v>
      </c>
      <c r="I6388">
        <v>653</v>
      </c>
      <c r="J6388" t="s">
        <v>1036</v>
      </c>
      <c r="K6388" t="s">
        <v>1037</v>
      </c>
      <c r="L6388" t="s">
        <v>67</v>
      </c>
      <c r="M6388" s="73">
        <v>122016</v>
      </c>
      <c r="N6388" t="str">
        <f t="shared" si="198"/>
        <v>0737-1</v>
      </c>
      <c r="O6388">
        <v>0</v>
      </c>
      <c r="P6388">
        <f>1</f>
        <v>1</v>
      </c>
      <c r="Q6388">
        <f t="shared" si="199"/>
        <v>7</v>
      </c>
      <c r="W6388"/>
    </row>
    <row r="6389" spans="3:23" x14ac:dyDescent="0.25">
      <c r="C6389" t="s">
        <v>214</v>
      </c>
      <c r="D6389">
        <v>0</v>
      </c>
      <c r="E6389">
        <v>3546</v>
      </c>
      <c r="F6389" s="69">
        <v>43307</v>
      </c>
      <c r="G6389" s="69">
        <v>43307</v>
      </c>
      <c r="H6389">
        <v>737</v>
      </c>
      <c r="I6389">
        <v>653</v>
      </c>
      <c r="J6389" t="s">
        <v>1050</v>
      </c>
      <c r="K6389" t="s">
        <v>1037</v>
      </c>
      <c r="L6389" t="s">
        <v>66</v>
      </c>
      <c r="M6389" s="73">
        <v>284704</v>
      </c>
      <c r="N6389" t="str">
        <f t="shared" si="198"/>
        <v>0737-1</v>
      </c>
      <c r="O6389">
        <v>0</v>
      </c>
      <c r="P6389">
        <f>1</f>
        <v>1</v>
      </c>
      <c r="Q6389">
        <f t="shared" si="199"/>
        <v>7</v>
      </c>
      <c r="W6389"/>
    </row>
    <row r="6390" spans="3:23" x14ac:dyDescent="0.25">
      <c r="C6390" t="s">
        <v>214</v>
      </c>
      <c r="D6390">
        <v>0</v>
      </c>
      <c r="E6390">
        <v>3550</v>
      </c>
      <c r="F6390" s="69">
        <v>43307</v>
      </c>
      <c r="G6390" s="69">
        <v>43307</v>
      </c>
      <c r="H6390">
        <v>738</v>
      </c>
      <c r="I6390">
        <v>652</v>
      </c>
      <c r="J6390" t="s">
        <v>1036</v>
      </c>
      <c r="K6390" t="s">
        <v>1037</v>
      </c>
      <c r="L6390" t="s">
        <v>67</v>
      </c>
      <c r="M6390" s="73">
        <v>181488</v>
      </c>
      <c r="N6390" t="str">
        <f t="shared" si="198"/>
        <v>0738-1</v>
      </c>
      <c r="O6390">
        <v>0</v>
      </c>
      <c r="P6390">
        <f>1</f>
        <v>1</v>
      </c>
      <c r="Q6390">
        <f t="shared" si="199"/>
        <v>7</v>
      </c>
      <c r="W6390"/>
    </row>
    <row r="6391" spans="3:23" x14ac:dyDescent="0.25">
      <c r="C6391" t="s">
        <v>214</v>
      </c>
      <c r="D6391">
        <v>0</v>
      </c>
      <c r="E6391">
        <v>3549</v>
      </c>
      <c r="F6391" s="69">
        <v>43307</v>
      </c>
      <c r="G6391" s="69">
        <v>43307</v>
      </c>
      <c r="H6391">
        <v>738</v>
      </c>
      <c r="I6391">
        <v>652</v>
      </c>
      <c r="J6391" t="s">
        <v>1051</v>
      </c>
      <c r="K6391" t="s">
        <v>1037</v>
      </c>
      <c r="L6391" t="s">
        <v>67</v>
      </c>
      <c r="M6391" s="73">
        <v>423471</v>
      </c>
      <c r="N6391" t="str">
        <f t="shared" si="198"/>
        <v>0738-1</v>
      </c>
      <c r="O6391">
        <v>0</v>
      </c>
      <c r="P6391">
        <f>1</f>
        <v>1</v>
      </c>
      <c r="Q6391">
        <f t="shared" si="199"/>
        <v>7</v>
      </c>
      <c r="W6391"/>
    </row>
    <row r="6392" spans="3:23" x14ac:dyDescent="0.25">
      <c r="C6392" t="s">
        <v>214</v>
      </c>
      <c r="D6392">
        <v>0</v>
      </c>
      <c r="E6392">
        <v>3543</v>
      </c>
      <c r="F6392" s="69">
        <v>43307</v>
      </c>
      <c r="G6392" s="69">
        <v>43307</v>
      </c>
      <c r="H6392">
        <v>741</v>
      </c>
      <c r="I6392">
        <v>651</v>
      </c>
      <c r="J6392" t="s">
        <v>1036</v>
      </c>
      <c r="K6392" t="s">
        <v>1037</v>
      </c>
      <c r="L6392" t="s">
        <v>67</v>
      </c>
      <c r="M6392" s="73">
        <v>85378</v>
      </c>
      <c r="N6392" t="str">
        <f t="shared" si="198"/>
        <v>0741-1</v>
      </c>
      <c r="O6392">
        <v>0</v>
      </c>
      <c r="P6392">
        <f>1</f>
        <v>1</v>
      </c>
      <c r="Q6392">
        <f t="shared" si="199"/>
        <v>7</v>
      </c>
      <c r="W6392"/>
    </row>
    <row r="6393" spans="3:23" x14ac:dyDescent="0.25">
      <c r="C6393" t="s">
        <v>214</v>
      </c>
      <c r="D6393">
        <v>0</v>
      </c>
      <c r="E6393">
        <v>3542</v>
      </c>
      <c r="F6393" s="69">
        <v>43307</v>
      </c>
      <c r="G6393" s="69">
        <v>43307</v>
      </c>
      <c r="H6393">
        <v>741</v>
      </c>
      <c r="I6393">
        <v>651</v>
      </c>
      <c r="J6393" t="s">
        <v>1052</v>
      </c>
      <c r="K6393" t="s">
        <v>1037</v>
      </c>
      <c r="L6393" t="s">
        <v>67</v>
      </c>
      <c r="M6393" s="73">
        <v>199215</v>
      </c>
      <c r="N6393" t="str">
        <f t="shared" si="198"/>
        <v>0741-1</v>
      </c>
      <c r="O6393">
        <v>0</v>
      </c>
      <c r="P6393">
        <f>1</f>
        <v>1</v>
      </c>
      <c r="Q6393">
        <f t="shared" si="199"/>
        <v>7</v>
      </c>
      <c r="W6393"/>
    </row>
    <row r="6394" spans="3:23" x14ac:dyDescent="0.25">
      <c r="C6394" t="s">
        <v>214</v>
      </c>
      <c r="D6394">
        <v>0</v>
      </c>
      <c r="E6394">
        <v>3554</v>
      </c>
      <c r="F6394" s="69">
        <v>43307</v>
      </c>
      <c r="G6394" s="69">
        <v>43307</v>
      </c>
      <c r="H6394">
        <v>740</v>
      </c>
      <c r="I6394">
        <v>650</v>
      </c>
      <c r="J6394" t="s">
        <v>1036</v>
      </c>
      <c r="K6394" t="s">
        <v>1037</v>
      </c>
      <c r="L6394" t="s">
        <v>67</v>
      </c>
      <c r="M6394" s="73">
        <v>452770</v>
      </c>
      <c r="N6394" t="str">
        <f t="shared" si="198"/>
        <v>0740-1</v>
      </c>
      <c r="O6394">
        <v>0</v>
      </c>
      <c r="P6394">
        <f>1</f>
        <v>1</v>
      </c>
      <c r="Q6394">
        <f t="shared" si="199"/>
        <v>7</v>
      </c>
      <c r="W6394"/>
    </row>
    <row r="6395" spans="3:23" x14ac:dyDescent="0.25">
      <c r="C6395" t="s">
        <v>214</v>
      </c>
      <c r="D6395">
        <v>0</v>
      </c>
      <c r="E6395">
        <v>3553</v>
      </c>
      <c r="F6395" s="69">
        <v>43307</v>
      </c>
      <c r="G6395" s="69">
        <v>43307</v>
      </c>
      <c r="H6395">
        <v>740</v>
      </c>
      <c r="I6395">
        <v>650</v>
      </c>
      <c r="J6395" t="s">
        <v>1053</v>
      </c>
      <c r="K6395" t="s">
        <v>1037</v>
      </c>
      <c r="L6395" t="s">
        <v>67</v>
      </c>
      <c r="M6395" s="73">
        <v>1056463</v>
      </c>
      <c r="N6395" t="str">
        <f t="shared" si="198"/>
        <v>0740-1</v>
      </c>
      <c r="O6395">
        <v>0</v>
      </c>
      <c r="P6395">
        <f>1</f>
        <v>1</v>
      </c>
      <c r="Q6395">
        <f t="shared" si="199"/>
        <v>7</v>
      </c>
      <c r="W6395"/>
    </row>
    <row r="6396" spans="3:23" x14ac:dyDescent="0.25">
      <c r="C6396" t="s">
        <v>214</v>
      </c>
      <c r="D6396">
        <v>0</v>
      </c>
      <c r="E6396">
        <v>3552</v>
      </c>
      <c r="F6396" s="69">
        <v>43307</v>
      </c>
      <c r="G6396" s="69">
        <v>43307</v>
      </c>
      <c r="H6396">
        <v>739</v>
      </c>
      <c r="I6396">
        <v>649</v>
      </c>
      <c r="J6396" t="s">
        <v>1036</v>
      </c>
      <c r="K6396" t="s">
        <v>1037</v>
      </c>
      <c r="L6396" t="s">
        <v>67</v>
      </c>
      <c r="M6396" s="73">
        <v>258501</v>
      </c>
      <c r="N6396" t="str">
        <f t="shared" si="198"/>
        <v>0739-1</v>
      </c>
      <c r="O6396">
        <v>0</v>
      </c>
      <c r="P6396">
        <f>1</f>
        <v>1</v>
      </c>
      <c r="Q6396">
        <f t="shared" si="199"/>
        <v>7</v>
      </c>
      <c r="W6396"/>
    </row>
    <row r="6397" spans="3:23" x14ac:dyDescent="0.25">
      <c r="C6397" t="s">
        <v>214</v>
      </c>
      <c r="D6397">
        <v>0</v>
      </c>
      <c r="E6397">
        <v>3551</v>
      </c>
      <c r="F6397" s="69">
        <v>43307</v>
      </c>
      <c r="G6397" s="69">
        <v>43307</v>
      </c>
      <c r="H6397">
        <v>739</v>
      </c>
      <c r="I6397">
        <v>649</v>
      </c>
      <c r="J6397" t="s">
        <v>1054</v>
      </c>
      <c r="K6397" t="s">
        <v>1037</v>
      </c>
      <c r="L6397" t="s">
        <v>67</v>
      </c>
      <c r="M6397" s="73">
        <v>603168</v>
      </c>
      <c r="N6397" t="str">
        <f t="shared" si="198"/>
        <v>0739-1</v>
      </c>
      <c r="O6397">
        <v>0</v>
      </c>
      <c r="P6397">
        <f>1</f>
        <v>1</v>
      </c>
      <c r="Q6397">
        <f t="shared" si="199"/>
        <v>7</v>
      </c>
      <c r="W6397"/>
    </row>
    <row r="6398" spans="3:23" x14ac:dyDescent="0.25">
      <c r="C6398" t="s">
        <v>214</v>
      </c>
      <c r="D6398">
        <v>0</v>
      </c>
      <c r="E6398">
        <v>3545</v>
      </c>
      <c r="F6398" s="69">
        <v>43307</v>
      </c>
      <c r="G6398" s="69">
        <v>43307</v>
      </c>
      <c r="H6398">
        <v>742</v>
      </c>
      <c r="I6398">
        <v>648</v>
      </c>
      <c r="J6398" t="s">
        <v>1036</v>
      </c>
      <c r="K6398" t="s">
        <v>1037</v>
      </c>
      <c r="L6398" t="s">
        <v>67</v>
      </c>
      <c r="M6398" s="73">
        <v>40299</v>
      </c>
      <c r="N6398" t="str">
        <f t="shared" si="198"/>
        <v>0742-1</v>
      </c>
      <c r="O6398">
        <v>0</v>
      </c>
      <c r="P6398">
        <f>1</f>
        <v>1</v>
      </c>
      <c r="Q6398">
        <f t="shared" si="199"/>
        <v>7</v>
      </c>
      <c r="W6398"/>
    </row>
    <row r="6399" spans="3:23" x14ac:dyDescent="0.25">
      <c r="C6399" t="s">
        <v>214</v>
      </c>
      <c r="D6399">
        <v>0</v>
      </c>
      <c r="E6399">
        <v>3544</v>
      </c>
      <c r="F6399" s="69">
        <v>43307</v>
      </c>
      <c r="G6399" s="69">
        <v>43307</v>
      </c>
      <c r="H6399">
        <v>742</v>
      </c>
      <c r="I6399">
        <v>648</v>
      </c>
      <c r="J6399" t="s">
        <v>1055</v>
      </c>
      <c r="K6399" t="s">
        <v>1037</v>
      </c>
      <c r="L6399" t="s">
        <v>67</v>
      </c>
      <c r="M6399" s="73">
        <v>94030</v>
      </c>
      <c r="N6399" t="str">
        <f t="shared" si="198"/>
        <v>0742-1</v>
      </c>
      <c r="O6399">
        <v>0</v>
      </c>
      <c r="P6399">
        <f>1</f>
        <v>1</v>
      </c>
      <c r="Q6399">
        <f t="shared" si="199"/>
        <v>7</v>
      </c>
      <c r="W6399"/>
    </row>
    <row r="6400" spans="3:23" x14ac:dyDescent="0.25">
      <c r="C6400" t="s">
        <v>214</v>
      </c>
      <c r="D6400">
        <v>0</v>
      </c>
      <c r="E6400">
        <v>3780</v>
      </c>
      <c r="F6400" s="69">
        <v>43315</v>
      </c>
      <c r="G6400" s="69">
        <v>43315</v>
      </c>
      <c r="H6400">
        <v>803</v>
      </c>
      <c r="I6400">
        <v>647</v>
      </c>
      <c r="J6400" t="s">
        <v>1056</v>
      </c>
      <c r="K6400" t="s">
        <v>1037</v>
      </c>
      <c r="L6400" t="s">
        <v>67</v>
      </c>
      <c r="M6400" s="73">
        <v>154541</v>
      </c>
      <c r="N6400" t="str">
        <f t="shared" si="198"/>
        <v>0803-1</v>
      </c>
      <c r="O6400">
        <v>0</v>
      </c>
      <c r="P6400">
        <f>1</f>
        <v>1</v>
      </c>
      <c r="Q6400">
        <f t="shared" si="199"/>
        <v>8</v>
      </c>
      <c r="W6400"/>
    </row>
    <row r="6401" spans="3:23" x14ac:dyDescent="0.25">
      <c r="C6401" t="s">
        <v>214</v>
      </c>
      <c r="D6401">
        <v>0</v>
      </c>
      <c r="E6401">
        <v>3675</v>
      </c>
      <c r="F6401" s="69">
        <v>43315</v>
      </c>
      <c r="G6401" s="69">
        <v>43315</v>
      </c>
      <c r="H6401">
        <v>803</v>
      </c>
      <c r="I6401">
        <v>647</v>
      </c>
      <c r="J6401" t="s">
        <v>1036</v>
      </c>
      <c r="K6401" t="s">
        <v>1037</v>
      </c>
      <c r="L6401" t="s">
        <v>67</v>
      </c>
      <c r="M6401" s="73">
        <v>66232</v>
      </c>
      <c r="N6401" t="str">
        <f t="shared" si="198"/>
        <v>0803-1</v>
      </c>
      <c r="O6401">
        <v>0</v>
      </c>
      <c r="P6401">
        <f>1</f>
        <v>1</v>
      </c>
      <c r="Q6401">
        <f t="shared" si="199"/>
        <v>8</v>
      </c>
      <c r="W6401"/>
    </row>
    <row r="6402" spans="3:23" x14ac:dyDescent="0.25">
      <c r="C6402" t="s">
        <v>214</v>
      </c>
      <c r="D6402">
        <v>0</v>
      </c>
      <c r="E6402">
        <v>3788</v>
      </c>
      <c r="F6402" s="69">
        <v>43315</v>
      </c>
      <c r="G6402" s="69">
        <v>43315</v>
      </c>
      <c r="H6402">
        <v>801</v>
      </c>
      <c r="I6402">
        <v>646</v>
      </c>
      <c r="J6402" t="s">
        <v>1036</v>
      </c>
      <c r="K6402" t="s">
        <v>1037</v>
      </c>
      <c r="L6402" t="s">
        <v>67</v>
      </c>
      <c r="M6402" s="73">
        <v>48286</v>
      </c>
      <c r="N6402" t="str">
        <f t="shared" si="198"/>
        <v>0801-1</v>
      </c>
      <c r="O6402">
        <v>0</v>
      </c>
      <c r="P6402">
        <f>1</f>
        <v>1</v>
      </c>
      <c r="Q6402">
        <f t="shared" si="199"/>
        <v>8</v>
      </c>
      <c r="W6402"/>
    </row>
    <row r="6403" spans="3:23" x14ac:dyDescent="0.25">
      <c r="C6403" t="s">
        <v>214</v>
      </c>
      <c r="D6403">
        <v>0</v>
      </c>
      <c r="E6403">
        <v>3572</v>
      </c>
      <c r="F6403" s="69">
        <v>43314</v>
      </c>
      <c r="G6403" s="69">
        <v>43314</v>
      </c>
      <c r="H6403">
        <v>801</v>
      </c>
      <c r="I6403">
        <v>646</v>
      </c>
      <c r="J6403" t="s">
        <v>1057</v>
      </c>
      <c r="K6403" t="s">
        <v>1037</v>
      </c>
      <c r="L6403" t="s">
        <v>67</v>
      </c>
      <c r="M6403" s="73">
        <v>112668</v>
      </c>
      <c r="N6403" t="str">
        <f t="shared" si="198"/>
        <v>0801-1</v>
      </c>
      <c r="O6403">
        <v>0</v>
      </c>
      <c r="P6403">
        <f>1</f>
        <v>1</v>
      </c>
      <c r="Q6403">
        <f t="shared" si="199"/>
        <v>8</v>
      </c>
      <c r="W6403"/>
    </row>
    <row r="6404" spans="3:23" x14ac:dyDescent="0.25">
      <c r="C6404" t="s">
        <v>214</v>
      </c>
      <c r="D6404">
        <v>0</v>
      </c>
      <c r="E6404">
        <v>3789</v>
      </c>
      <c r="F6404" s="69">
        <v>43315</v>
      </c>
      <c r="G6404" s="69">
        <v>43315</v>
      </c>
      <c r="H6404">
        <v>802</v>
      </c>
      <c r="I6404">
        <v>645</v>
      </c>
      <c r="J6404" t="s">
        <v>1036</v>
      </c>
      <c r="K6404" t="s">
        <v>1037</v>
      </c>
      <c r="L6404" t="s">
        <v>67</v>
      </c>
      <c r="M6404" s="73">
        <v>59288</v>
      </c>
      <c r="N6404" t="str">
        <f t="shared" ref="N6404:N6467" si="200">TEXT(H6404,"0000")&amp;"-"&amp;TEXT(P6404,"0")</f>
        <v>0802-1</v>
      </c>
      <c r="O6404">
        <v>0</v>
      </c>
      <c r="P6404">
        <f>1</f>
        <v>1</v>
      </c>
      <c r="Q6404">
        <f t="shared" ref="Q6404:Q6467" si="201">MONTH(G6404)</f>
        <v>8</v>
      </c>
      <c r="W6404"/>
    </row>
    <row r="6405" spans="3:23" x14ac:dyDescent="0.25">
      <c r="C6405" t="s">
        <v>214</v>
      </c>
      <c r="D6405">
        <v>0</v>
      </c>
      <c r="E6405">
        <v>3573</v>
      </c>
      <c r="F6405" s="69">
        <v>43314</v>
      </c>
      <c r="G6405" s="69">
        <v>43314</v>
      </c>
      <c r="H6405">
        <v>802</v>
      </c>
      <c r="I6405">
        <v>645</v>
      </c>
      <c r="J6405" t="s">
        <v>1058</v>
      </c>
      <c r="K6405" t="s">
        <v>1037</v>
      </c>
      <c r="L6405" t="s">
        <v>67</v>
      </c>
      <c r="M6405" s="73">
        <v>138340</v>
      </c>
      <c r="N6405" t="str">
        <f t="shared" si="200"/>
        <v>0802-1</v>
      </c>
      <c r="O6405">
        <v>0</v>
      </c>
      <c r="P6405">
        <f>1</f>
        <v>1</v>
      </c>
      <c r="Q6405">
        <f t="shared" si="201"/>
        <v>8</v>
      </c>
      <c r="W6405"/>
    </row>
    <row r="6406" spans="3:23" x14ac:dyDescent="0.25">
      <c r="C6406" t="s">
        <v>214</v>
      </c>
      <c r="D6406">
        <v>0</v>
      </c>
      <c r="E6406">
        <v>3602</v>
      </c>
      <c r="F6406" s="69">
        <v>43314</v>
      </c>
      <c r="G6406" s="69">
        <v>43314</v>
      </c>
      <c r="H6406">
        <v>798</v>
      </c>
      <c r="I6406">
        <v>644</v>
      </c>
      <c r="J6406" t="s">
        <v>1036</v>
      </c>
      <c r="K6406" t="s">
        <v>1037</v>
      </c>
      <c r="L6406" t="s">
        <v>67</v>
      </c>
      <c r="M6406" s="73">
        <v>55707</v>
      </c>
      <c r="N6406" t="str">
        <f t="shared" si="200"/>
        <v>0798-1</v>
      </c>
      <c r="O6406">
        <v>0</v>
      </c>
      <c r="P6406">
        <f>1</f>
        <v>1</v>
      </c>
      <c r="Q6406">
        <f t="shared" si="201"/>
        <v>8</v>
      </c>
      <c r="W6406"/>
    </row>
    <row r="6407" spans="3:23" x14ac:dyDescent="0.25">
      <c r="C6407" t="s">
        <v>214</v>
      </c>
      <c r="D6407">
        <v>0</v>
      </c>
      <c r="E6407">
        <v>3601</v>
      </c>
      <c r="F6407" s="69">
        <v>43314</v>
      </c>
      <c r="G6407" s="69">
        <v>43314</v>
      </c>
      <c r="H6407">
        <v>798</v>
      </c>
      <c r="I6407">
        <v>644</v>
      </c>
      <c r="J6407" t="s">
        <v>1059</v>
      </c>
      <c r="K6407" t="s">
        <v>1037</v>
      </c>
      <c r="L6407" t="s">
        <v>67</v>
      </c>
      <c r="M6407" s="73">
        <v>129984</v>
      </c>
      <c r="N6407" t="str">
        <f t="shared" si="200"/>
        <v>0798-1</v>
      </c>
      <c r="O6407">
        <v>0</v>
      </c>
      <c r="P6407">
        <f>1</f>
        <v>1</v>
      </c>
      <c r="Q6407">
        <f t="shared" si="201"/>
        <v>8</v>
      </c>
      <c r="W6407"/>
    </row>
    <row r="6408" spans="3:23" x14ac:dyDescent="0.25">
      <c r="C6408" t="s">
        <v>214</v>
      </c>
      <c r="D6408">
        <v>0</v>
      </c>
      <c r="E6408">
        <v>1659</v>
      </c>
      <c r="F6408" s="69">
        <v>43203</v>
      </c>
      <c r="G6408" s="69">
        <v>43203</v>
      </c>
      <c r="H6408">
        <v>613</v>
      </c>
      <c r="I6408">
        <v>549</v>
      </c>
      <c r="J6408" t="s">
        <v>1043</v>
      </c>
      <c r="K6408" t="s">
        <v>1037</v>
      </c>
      <c r="L6408" t="s">
        <v>67</v>
      </c>
      <c r="M6408" s="73">
        <v>9650410</v>
      </c>
      <c r="N6408" t="str">
        <f t="shared" si="200"/>
        <v>0613-1</v>
      </c>
      <c r="O6408">
        <v>0</v>
      </c>
      <c r="P6408">
        <f>1</f>
        <v>1</v>
      </c>
      <c r="Q6408">
        <f t="shared" si="201"/>
        <v>4</v>
      </c>
      <c r="W6408"/>
    </row>
    <row r="6409" spans="3:23" x14ac:dyDescent="0.25">
      <c r="C6409" t="s">
        <v>214</v>
      </c>
      <c r="D6409">
        <v>0</v>
      </c>
      <c r="E6409">
        <v>1653</v>
      </c>
      <c r="F6409" s="69">
        <v>43203</v>
      </c>
      <c r="G6409" s="69">
        <v>43203</v>
      </c>
      <c r="H6409">
        <v>613</v>
      </c>
      <c r="I6409">
        <v>549</v>
      </c>
      <c r="J6409" t="s">
        <v>1039</v>
      </c>
      <c r="K6409" t="s">
        <v>1037</v>
      </c>
      <c r="L6409" t="s">
        <v>67</v>
      </c>
      <c r="M6409" s="73">
        <v>1146607</v>
      </c>
      <c r="N6409" t="str">
        <f t="shared" si="200"/>
        <v>0613-1</v>
      </c>
      <c r="O6409">
        <v>0</v>
      </c>
      <c r="P6409">
        <f>1</f>
        <v>1</v>
      </c>
      <c r="Q6409">
        <f t="shared" si="201"/>
        <v>4</v>
      </c>
      <c r="W6409"/>
    </row>
    <row r="6410" spans="3:23" x14ac:dyDescent="0.25">
      <c r="C6410" t="s">
        <v>214</v>
      </c>
      <c r="D6410">
        <v>0</v>
      </c>
      <c r="E6410">
        <v>1652</v>
      </c>
      <c r="F6410" s="69">
        <v>43203</v>
      </c>
      <c r="G6410" s="69">
        <v>43203</v>
      </c>
      <c r="H6410">
        <v>613</v>
      </c>
      <c r="I6410">
        <v>549</v>
      </c>
      <c r="J6410" t="s">
        <v>1036</v>
      </c>
      <c r="K6410" t="s">
        <v>1037</v>
      </c>
      <c r="L6410" t="s">
        <v>67</v>
      </c>
      <c r="M6410" s="73">
        <v>4627293</v>
      </c>
      <c r="N6410" t="str">
        <f t="shared" si="200"/>
        <v>0613-1</v>
      </c>
      <c r="O6410">
        <v>0</v>
      </c>
      <c r="P6410">
        <f>1</f>
        <v>1</v>
      </c>
      <c r="Q6410">
        <f t="shared" si="201"/>
        <v>4</v>
      </c>
      <c r="W6410"/>
    </row>
    <row r="6411" spans="3:23" x14ac:dyDescent="0.25">
      <c r="C6411" t="s">
        <v>214</v>
      </c>
      <c r="D6411">
        <v>0</v>
      </c>
      <c r="E6411">
        <v>702</v>
      </c>
      <c r="F6411" s="69">
        <v>43171</v>
      </c>
      <c r="G6411" s="69">
        <v>43171</v>
      </c>
      <c r="H6411">
        <v>594</v>
      </c>
      <c r="I6411">
        <v>548</v>
      </c>
      <c r="J6411" t="s">
        <v>1036</v>
      </c>
      <c r="K6411" t="s">
        <v>1037</v>
      </c>
      <c r="L6411" t="s">
        <v>67</v>
      </c>
      <c r="M6411" s="73">
        <v>2969062</v>
      </c>
      <c r="N6411" t="str">
        <f t="shared" si="200"/>
        <v>0594-1</v>
      </c>
      <c r="O6411">
        <v>0</v>
      </c>
      <c r="P6411">
        <f>1</f>
        <v>1</v>
      </c>
      <c r="Q6411">
        <f t="shared" si="201"/>
        <v>3</v>
      </c>
      <c r="W6411"/>
    </row>
    <row r="6412" spans="3:23" x14ac:dyDescent="0.25">
      <c r="C6412" t="s">
        <v>214</v>
      </c>
      <c r="D6412">
        <v>0</v>
      </c>
      <c r="E6412">
        <v>701</v>
      </c>
      <c r="F6412" s="69">
        <v>43171</v>
      </c>
      <c r="G6412" s="69">
        <v>43171</v>
      </c>
      <c r="H6412">
        <v>594</v>
      </c>
      <c r="I6412">
        <v>548</v>
      </c>
      <c r="J6412" t="s">
        <v>1039</v>
      </c>
      <c r="K6412" t="s">
        <v>1037</v>
      </c>
      <c r="L6412" t="s">
        <v>67</v>
      </c>
      <c r="M6412" s="73">
        <v>833610</v>
      </c>
      <c r="N6412" t="str">
        <f t="shared" si="200"/>
        <v>0594-1</v>
      </c>
      <c r="O6412">
        <v>0</v>
      </c>
      <c r="P6412">
        <f>1</f>
        <v>1</v>
      </c>
      <c r="Q6412">
        <f t="shared" si="201"/>
        <v>3</v>
      </c>
      <c r="W6412"/>
    </row>
    <row r="6413" spans="3:23" x14ac:dyDescent="0.25">
      <c r="C6413" t="s">
        <v>214</v>
      </c>
      <c r="D6413">
        <v>0</v>
      </c>
      <c r="E6413">
        <v>700</v>
      </c>
      <c r="F6413" s="69">
        <v>43171</v>
      </c>
      <c r="G6413" s="69">
        <v>43171</v>
      </c>
      <c r="H6413">
        <v>594</v>
      </c>
      <c r="I6413">
        <v>548</v>
      </c>
      <c r="J6413" t="s">
        <v>1049</v>
      </c>
      <c r="K6413" t="s">
        <v>1037</v>
      </c>
      <c r="L6413" t="s">
        <v>67</v>
      </c>
      <c r="M6413" s="73">
        <v>6094201</v>
      </c>
      <c r="N6413" t="str">
        <f t="shared" si="200"/>
        <v>0594-1</v>
      </c>
      <c r="O6413">
        <v>0</v>
      </c>
      <c r="P6413">
        <f>1</f>
        <v>1</v>
      </c>
      <c r="Q6413">
        <f t="shared" si="201"/>
        <v>3</v>
      </c>
      <c r="W6413"/>
    </row>
    <row r="6414" spans="3:23" x14ac:dyDescent="0.25">
      <c r="C6414" t="s">
        <v>214</v>
      </c>
      <c r="D6414">
        <v>0</v>
      </c>
      <c r="E6414">
        <v>1657</v>
      </c>
      <c r="F6414" s="69">
        <v>43203</v>
      </c>
      <c r="G6414" s="69">
        <v>43203</v>
      </c>
      <c r="H6414">
        <v>612</v>
      </c>
      <c r="I6414">
        <v>547</v>
      </c>
      <c r="J6414" t="s">
        <v>1039</v>
      </c>
      <c r="K6414" t="s">
        <v>1037</v>
      </c>
      <c r="L6414" t="s">
        <v>67</v>
      </c>
      <c r="M6414" s="73">
        <v>1313837</v>
      </c>
      <c r="N6414" t="str">
        <f t="shared" si="200"/>
        <v>0612-1</v>
      </c>
      <c r="O6414">
        <v>0</v>
      </c>
      <c r="P6414">
        <f>1</f>
        <v>1</v>
      </c>
      <c r="Q6414">
        <f t="shared" si="201"/>
        <v>4</v>
      </c>
      <c r="W6414"/>
    </row>
    <row r="6415" spans="3:23" x14ac:dyDescent="0.25">
      <c r="C6415" t="s">
        <v>214</v>
      </c>
      <c r="D6415">
        <v>0</v>
      </c>
      <c r="E6415">
        <v>1656</v>
      </c>
      <c r="F6415" s="69">
        <v>43203</v>
      </c>
      <c r="G6415" s="69">
        <v>43203</v>
      </c>
      <c r="H6415">
        <v>612</v>
      </c>
      <c r="I6415">
        <v>547</v>
      </c>
      <c r="J6415" t="s">
        <v>1036</v>
      </c>
      <c r="K6415" t="s">
        <v>1037</v>
      </c>
      <c r="L6415" t="s">
        <v>67</v>
      </c>
      <c r="M6415" s="73">
        <v>5511181</v>
      </c>
      <c r="N6415" t="str">
        <f t="shared" si="200"/>
        <v>0612-1</v>
      </c>
      <c r="O6415">
        <v>0</v>
      </c>
      <c r="P6415">
        <f>1</f>
        <v>1</v>
      </c>
      <c r="Q6415">
        <f t="shared" si="201"/>
        <v>4</v>
      </c>
      <c r="W6415"/>
    </row>
    <row r="6416" spans="3:23" x14ac:dyDescent="0.25">
      <c r="C6416" t="s">
        <v>214</v>
      </c>
      <c r="D6416">
        <v>0</v>
      </c>
      <c r="E6416">
        <v>1655</v>
      </c>
      <c r="F6416" s="69">
        <v>43203</v>
      </c>
      <c r="G6416" s="69">
        <v>43203</v>
      </c>
      <c r="H6416">
        <v>612</v>
      </c>
      <c r="I6416">
        <v>547</v>
      </c>
      <c r="J6416" t="s">
        <v>1047</v>
      </c>
      <c r="K6416" t="s">
        <v>1037</v>
      </c>
      <c r="L6416" t="s">
        <v>67</v>
      </c>
      <c r="M6416" s="73">
        <v>11545585</v>
      </c>
      <c r="N6416" t="str">
        <f t="shared" si="200"/>
        <v>0612-1</v>
      </c>
      <c r="O6416">
        <v>0</v>
      </c>
      <c r="P6416">
        <f>1</f>
        <v>1</v>
      </c>
      <c r="Q6416">
        <f t="shared" si="201"/>
        <v>4</v>
      </c>
      <c r="W6416"/>
    </row>
    <row r="6417" spans="3:23" x14ac:dyDescent="0.25">
      <c r="C6417" t="s">
        <v>214</v>
      </c>
      <c r="D6417">
        <v>0</v>
      </c>
      <c r="E6417">
        <v>1285</v>
      </c>
      <c r="F6417" s="69">
        <v>43196</v>
      </c>
      <c r="G6417" s="69">
        <v>43196</v>
      </c>
      <c r="H6417">
        <v>593</v>
      </c>
      <c r="I6417">
        <v>546</v>
      </c>
      <c r="J6417" t="s">
        <v>1060</v>
      </c>
      <c r="K6417" t="s">
        <v>1037</v>
      </c>
      <c r="L6417" t="s">
        <v>67</v>
      </c>
      <c r="M6417" s="73">
        <v>945962</v>
      </c>
      <c r="N6417" t="str">
        <f t="shared" si="200"/>
        <v>0593-1</v>
      </c>
      <c r="O6417">
        <v>0</v>
      </c>
      <c r="P6417">
        <f>1</f>
        <v>1</v>
      </c>
      <c r="Q6417">
        <f t="shared" si="201"/>
        <v>4</v>
      </c>
      <c r="W6417"/>
    </row>
    <row r="6418" spans="3:23" x14ac:dyDescent="0.25">
      <c r="C6418" t="s">
        <v>214</v>
      </c>
      <c r="D6418">
        <v>0</v>
      </c>
      <c r="E6418">
        <v>1158</v>
      </c>
      <c r="F6418" s="69">
        <v>43195</v>
      </c>
      <c r="G6418" s="69">
        <v>43195</v>
      </c>
      <c r="H6418">
        <v>593</v>
      </c>
      <c r="I6418">
        <v>546</v>
      </c>
      <c r="J6418" t="s">
        <v>1036</v>
      </c>
      <c r="K6418" t="s">
        <v>1037</v>
      </c>
      <c r="L6418" t="s">
        <v>67</v>
      </c>
      <c r="M6418" s="73">
        <v>3900118</v>
      </c>
      <c r="N6418" t="str">
        <f t="shared" si="200"/>
        <v>0593-1</v>
      </c>
      <c r="O6418">
        <v>0</v>
      </c>
      <c r="P6418">
        <f>1</f>
        <v>1</v>
      </c>
      <c r="Q6418">
        <f t="shared" si="201"/>
        <v>4</v>
      </c>
      <c r="W6418"/>
    </row>
    <row r="6419" spans="3:23" x14ac:dyDescent="0.25">
      <c r="C6419" t="s">
        <v>214</v>
      </c>
      <c r="D6419">
        <v>0</v>
      </c>
      <c r="E6419">
        <v>1157</v>
      </c>
      <c r="F6419" s="69">
        <v>43195</v>
      </c>
      <c r="G6419" s="69">
        <v>43195</v>
      </c>
      <c r="H6419">
        <v>593</v>
      </c>
      <c r="I6419">
        <v>546</v>
      </c>
      <c r="J6419" t="s">
        <v>1048</v>
      </c>
      <c r="K6419" t="s">
        <v>1037</v>
      </c>
      <c r="L6419" t="s">
        <v>67</v>
      </c>
      <c r="M6419" s="73">
        <v>8154314</v>
      </c>
      <c r="N6419" t="str">
        <f t="shared" si="200"/>
        <v>0593-1</v>
      </c>
      <c r="O6419">
        <v>0</v>
      </c>
      <c r="P6419">
        <f>1</f>
        <v>1</v>
      </c>
      <c r="Q6419">
        <f t="shared" si="201"/>
        <v>4</v>
      </c>
      <c r="W6419"/>
    </row>
    <row r="6420" spans="3:23" x14ac:dyDescent="0.25">
      <c r="C6420" t="s">
        <v>214</v>
      </c>
      <c r="D6420">
        <v>0</v>
      </c>
      <c r="E6420">
        <v>6876</v>
      </c>
      <c r="F6420" s="69">
        <v>43453</v>
      </c>
      <c r="G6420" s="69">
        <v>43453</v>
      </c>
      <c r="H6420">
        <v>937</v>
      </c>
      <c r="I6420">
        <v>735</v>
      </c>
      <c r="J6420" t="s">
        <v>1061</v>
      </c>
      <c r="K6420" t="s">
        <v>1062</v>
      </c>
      <c r="L6420" t="s">
        <v>67</v>
      </c>
      <c r="M6420" s="73">
        <v>54500000</v>
      </c>
      <c r="N6420" t="str">
        <f t="shared" si="200"/>
        <v>0937-1</v>
      </c>
      <c r="O6420">
        <v>0</v>
      </c>
      <c r="P6420">
        <f>1</f>
        <v>1</v>
      </c>
      <c r="Q6420">
        <f t="shared" si="201"/>
        <v>12</v>
      </c>
      <c r="W6420"/>
    </row>
    <row r="6421" spans="3:23" x14ac:dyDescent="0.25">
      <c r="C6421" t="s">
        <v>214</v>
      </c>
      <c r="D6421">
        <v>0</v>
      </c>
      <c r="E6421">
        <v>6074</v>
      </c>
      <c r="F6421" s="69">
        <v>43427</v>
      </c>
      <c r="G6421" s="69">
        <v>43427</v>
      </c>
      <c r="H6421">
        <v>937</v>
      </c>
      <c r="I6421">
        <v>735</v>
      </c>
      <c r="J6421" t="s">
        <v>1061</v>
      </c>
      <c r="K6421" t="s">
        <v>1062</v>
      </c>
      <c r="L6421" t="s">
        <v>67</v>
      </c>
      <c r="M6421" s="73">
        <v>41200000</v>
      </c>
      <c r="N6421" t="str">
        <f t="shared" si="200"/>
        <v>0937-1</v>
      </c>
      <c r="O6421">
        <v>0</v>
      </c>
      <c r="P6421">
        <f>1</f>
        <v>1</v>
      </c>
      <c r="Q6421">
        <f t="shared" si="201"/>
        <v>11</v>
      </c>
      <c r="W6421"/>
    </row>
    <row r="6422" spans="3:23" x14ac:dyDescent="0.25">
      <c r="C6422" t="s">
        <v>214</v>
      </c>
      <c r="D6422">
        <v>0</v>
      </c>
      <c r="E6422">
        <v>5871</v>
      </c>
      <c r="F6422" s="69">
        <v>43417</v>
      </c>
      <c r="G6422" s="69">
        <v>43417</v>
      </c>
      <c r="H6422">
        <v>937</v>
      </c>
      <c r="I6422">
        <v>735</v>
      </c>
      <c r="J6422" t="s">
        <v>1061</v>
      </c>
      <c r="K6422" t="s">
        <v>1062</v>
      </c>
      <c r="L6422" t="s">
        <v>67</v>
      </c>
      <c r="M6422" s="73">
        <v>42875000</v>
      </c>
      <c r="N6422" t="str">
        <f t="shared" si="200"/>
        <v>0937-1</v>
      </c>
      <c r="O6422">
        <v>0</v>
      </c>
      <c r="P6422">
        <f>1</f>
        <v>1</v>
      </c>
      <c r="Q6422">
        <f t="shared" si="201"/>
        <v>11</v>
      </c>
      <c r="W6422"/>
    </row>
    <row r="6423" spans="3:23" x14ac:dyDescent="0.25">
      <c r="C6423" t="s">
        <v>1063</v>
      </c>
      <c r="D6423">
        <v>0</v>
      </c>
      <c r="E6423">
        <v>75</v>
      </c>
      <c r="F6423" s="69">
        <v>43447</v>
      </c>
      <c r="G6423" s="69">
        <v>43447</v>
      </c>
      <c r="H6423">
        <v>1293</v>
      </c>
      <c r="I6423">
        <v>1290</v>
      </c>
      <c r="J6423" t="s">
        <v>1064</v>
      </c>
      <c r="K6423" t="s">
        <v>1065</v>
      </c>
      <c r="L6423" t="s">
        <v>67</v>
      </c>
      <c r="M6423" s="73">
        <v>8820840</v>
      </c>
      <c r="N6423" t="str">
        <f t="shared" si="200"/>
        <v>1293-1</v>
      </c>
      <c r="O6423">
        <v>0</v>
      </c>
      <c r="P6423">
        <f>1</f>
        <v>1</v>
      </c>
      <c r="Q6423">
        <f t="shared" si="201"/>
        <v>12</v>
      </c>
      <c r="W6423"/>
    </row>
    <row r="6424" spans="3:23" x14ac:dyDescent="0.25">
      <c r="C6424" t="s">
        <v>1063</v>
      </c>
      <c r="D6424">
        <v>0</v>
      </c>
      <c r="E6424">
        <v>74</v>
      </c>
      <c r="F6424" s="69">
        <v>43447</v>
      </c>
      <c r="G6424" s="69">
        <v>43447</v>
      </c>
      <c r="H6424">
        <v>1287</v>
      </c>
      <c r="I6424">
        <v>1281</v>
      </c>
      <c r="J6424" t="s">
        <v>1064</v>
      </c>
      <c r="K6424" t="s">
        <v>1065</v>
      </c>
      <c r="L6424" t="s">
        <v>67</v>
      </c>
      <c r="M6424" s="73">
        <v>140909</v>
      </c>
      <c r="N6424" t="str">
        <f t="shared" si="200"/>
        <v>1287-1</v>
      </c>
      <c r="O6424">
        <v>0</v>
      </c>
      <c r="P6424">
        <f>1</f>
        <v>1</v>
      </c>
      <c r="Q6424">
        <f t="shared" si="201"/>
        <v>12</v>
      </c>
      <c r="W6424"/>
    </row>
    <row r="6425" spans="3:23" x14ac:dyDescent="0.25">
      <c r="C6425" t="s">
        <v>1063</v>
      </c>
      <c r="D6425">
        <v>0</v>
      </c>
      <c r="E6425">
        <v>68</v>
      </c>
      <c r="F6425" s="69">
        <v>43426</v>
      </c>
      <c r="G6425" s="69">
        <v>43426</v>
      </c>
      <c r="H6425">
        <v>1206</v>
      </c>
      <c r="I6425">
        <v>1169</v>
      </c>
      <c r="J6425" t="s">
        <v>1064</v>
      </c>
      <c r="K6425" t="s">
        <v>1065</v>
      </c>
      <c r="L6425" t="s">
        <v>67</v>
      </c>
      <c r="M6425" s="73">
        <v>65782</v>
      </c>
      <c r="N6425" t="str">
        <f t="shared" si="200"/>
        <v>1206-1</v>
      </c>
      <c r="O6425">
        <v>0</v>
      </c>
      <c r="P6425">
        <f>1</f>
        <v>1</v>
      </c>
      <c r="Q6425">
        <f t="shared" si="201"/>
        <v>11</v>
      </c>
      <c r="W6425"/>
    </row>
    <row r="6426" spans="3:23" x14ac:dyDescent="0.25">
      <c r="C6426" t="s">
        <v>1063</v>
      </c>
      <c r="D6426">
        <v>0</v>
      </c>
      <c r="E6426">
        <v>63</v>
      </c>
      <c r="F6426" s="69">
        <v>43411</v>
      </c>
      <c r="G6426" s="69">
        <v>43411</v>
      </c>
      <c r="H6426">
        <v>1150</v>
      </c>
      <c r="I6426">
        <v>1098</v>
      </c>
      <c r="J6426" t="s">
        <v>1064</v>
      </c>
      <c r="K6426" t="s">
        <v>1065</v>
      </c>
      <c r="L6426" t="s">
        <v>67</v>
      </c>
      <c r="M6426" s="73">
        <v>61314</v>
      </c>
      <c r="N6426" t="str">
        <f t="shared" si="200"/>
        <v>1150-1</v>
      </c>
      <c r="O6426">
        <v>0</v>
      </c>
      <c r="P6426">
        <f>1</f>
        <v>1</v>
      </c>
      <c r="Q6426">
        <f t="shared" si="201"/>
        <v>11</v>
      </c>
      <c r="W6426"/>
    </row>
    <row r="6427" spans="3:23" x14ac:dyDescent="0.25">
      <c r="C6427" t="s">
        <v>1063</v>
      </c>
      <c r="D6427">
        <v>0</v>
      </c>
      <c r="E6427">
        <v>58</v>
      </c>
      <c r="F6427" s="69">
        <v>43378</v>
      </c>
      <c r="G6427" s="69">
        <v>43378</v>
      </c>
      <c r="H6427">
        <v>1057</v>
      </c>
      <c r="I6427">
        <v>1025</v>
      </c>
      <c r="J6427" t="s">
        <v>1064</v>
      </c>
      <c r="K6427" t="s">
        <v>1065</v>
      </c>
      <c r="L6427" t="s">
        <v>67</v>
      </c>
      <c r="M6427" s="73">
        <v>115865</v>
      </c>
      <c r="N6427" t="str">
        <f t="shared" si="200"/>
        <v>1057-1</v>
      </c>
      <c r="O6427">
        <v>0</v>
      </c>
      <c r="P6427">
        <f>1</f>
        <v>1</v>
      </c>
      <c r="Q6427">
        <f t="shared" si="201"/>
        <v>10</v>
      </c>
      <c r="W6427"/>
    </row>
    <row r="6428" spans="3:23" x14ac:dyDescent="0.25">
      <c r="C6428" t="s">
        <v>1063</v>
      </c>
      <c r="D6428">
        <v>0</v>
      </c>
      <c r="E6428">
        <v>53</v>
      </c>
      <c r="F6428" s="69">
        <v>43349</v>
      </c>
      <c r="G6428" s="69">
        <v>43349</v>
      </c>
      <c r="H6428">
        <v>956</v>
      </c>
      <c r="I6428">
        <v>944</v>
      </c>
      <c r="J6428" t="s">
        <v>1064</v>
      </c>
      <c r="K6428" t="s">
        <v>1065</v>
      </c>
      <c r="L6428" t="s">
        <v>67</v>
      </c>
      <c r="M6428" s="73">
        <v>79562</v>
      </c>
      <c r="N6428" t="str">
        <f t="shared" si="200"/>
        <v>0956-1</v>
      </c>
      <c r="O6428">
        <v>0</v>
      </c>
      <c r="P6428">
        <f>1</f>
        <v>1</v>
      </c>
      <c r="Q6428">
        <f t="shared" si="201"/>
        <v>9</v>
      </c>
      <c r="W6428"/>
    </row>
    <row r="6429" spans="3:23" x14ac:dyDescent="0.25">
      <c r="C6429" t="s">
        <v>1063</v>
      </c>
      <c r="D6429">
        <v>0</v>
      </c>
      <c r="E6429">
        <v>44</v>
      </c>
      <c r="F6429" s="69">
        <v>43307</v>
      </c>
      <c r="G6429" s="69">
        <v>43307</v>
      </c>
      <c r="H6429">
        <v>780</v>
      </c>
      <c r="I6429">
        <v>803</v>
      </c>
      <c r="J6429" t="s">
        <v>1064</v>
      </c>
      <c r="K6429" t="s">
        <v>1065</v>
      </c>
      <c r="L6429" t="s">
        <v>67</v>
      </c>
      <c r="M6429" s="73">
        <v>75141</v>
      </c>
      <c r="N6429" t="str">
        <f t="shared" si="200"/>
        <v>0780-1</v>
      </c>
      <c r="O6429">
        <v>0</v>
      </c>
      <c r="P6429">
        <f>1</f>
        <v>1</v>
      </c>
      <c r="Q6429">
        <f t="shared" si="201"/>
        <v>7</v>
      </c>
      <c r="W6429"/>
    </row>
    <row r="6430" spans="3:23" x14ac:dyDescent="0.25">
      <c r="C6430" t="s">
        <v>1063</v>
      </c>
      <c r="D6430">
        <v>0</v>
      </c>
      <c r="E6430">
        <v>40</v>
      </c>
      <c r="F6430" s="69">
        <v>43292</v>
      </c>
      <c r="G6430" s="69">
        <v>43292</v>
      </c>
      <c r="H6430">
        <v>719</v>
      </c>
      <c r="I6430">
        <v>745</v>
      </c>
      <c r="J6430" t="s">
        <v>1064</v>
      </c>
      <c r="K6430" t="s">
        <v>1065</v>
      </c>
      <c r="L6430" t="s">
        <v>67</v>
      </c>
      <c r="M6430" s="73">
        <v>188515</v>
      </c>
      <c r="N6430" t="str">
        <f t="shared" si="200"/>
        <v>0719-1</v>
      </c>
      <c r="O6430">
        <v>0</v>
      </c>
      <c r="P6430">
        <f>1</f>
        <v>1</v>
      </c>
      <c r="Q6430">
        <f t="shared" si="201"/>
        <v>7</v>
      </c>
      <c r="W6430"/>
    </row>
    <row r="6431" spans="3:23" x14ac:dyDescent="0.25">
      <c r="C6431" t="s">
        <v>1063</v>
      </c>
      <c r="D6431">
        <v>0</v>
      </c>
      <c r="E6431">
        <v>37</v>
      </c>
      <c r="F6431" s="69">
        <v>43259</v>
      </c>
      <c r="G6431" s="69">
        <v>43259</v>
      </c>
      <c r="H6431">
        <v>689</v>
      </c>
      <c r="I6431">
        <v>729</v>
      </c>
      <c r="J6431" t="s">
        <v>1064</v>
      </c>
      <c r="K6431" t="s">
        <v>1065</v>
      </c>
      <c r="L6431" t="s">
        <v>67</v>
      </c>
      <c r="M6431" s="73">
        <v>93709</v>
      </c>
      <c r="N6431" t="str">
        <f t="shared" si="200"/>
        <v>0689-1</v>
      </c>
      <c r="O6431">
        <v>0</v>
      </c>
      <c r="P6431">
        <f>1</f>
        <v>1</v>
      </c>
      <c r="Q6431">
        <f t="shared" si="201"/>
        <v>6</v>
      </c>
      <c r="W6431"/>
    </row>
    <row r="6432" spans="3:23" x14ac:dyDescent="0.25">
      <c r="C6432" t="s">
        <v>1063</v>
      </c>
      <c r="D6432">
        <v>0</v>
      </c>
      <c r="E6432">
        <v>28</v>
      </c>
      <c r="F6432" s="69">
        <v>43227</v>
      </c>
      <c r="G6432" s="69">
        <v>43227</v>
      </c>
      <c r="H6432">
        <v>649</v>
      </c>
      <c r="I6432">
        <v>702</v>
      </c>
      <c r="J6432" t="s">
        <v>1064</v>
      </c>
      <c r="K6432" t="s">
        <v>1065</v>
      </c>
      <c r="L6432" t="s">
        <v>67</v>
      </c>
      <c r="M6432" s="73">
        <v>87810</v>
      </c>
      <c r="N6432" t="str">
        <f t="shared" si="200"/>
        <v>0649-1</v>
      </c>
      <c r="O6432">
        <v>0</v>
      </c>
      <c r="P6432">
        <f>1</f>
        <v>1</v>
      </c>
      <c r="Q6432">
        <f t="shared" si="201"/>
        <v>5</v>
      </c>
      <c r="W6432"/>
    </row>
    <row r="6433" spans="3:23" x14ac:dyDescent="0.25">
      <c r="C6433" t="s">
        <v>1063</v>
      </c>
      <c r="D6433">
        <v>0</v>
      </c>
      <c r="E6433">
        <v>24</v>
      </c>
      <c r="F6433" s="69">
        <v>43180</v>
      </c>
      <c r="G6433" s="69">
        <v>43180</v>
      </c>
      <c r="H6433">
        <v>609</v>
      </c>
      <c r="I6433">
        <v>672</v>
      </c>
      <c r="J6433" t="s">
        <v>1064</v>
      </c>
      <c r="K6433" t="s">
        <v>1065</v>
      </c>
      <c r="L6433" t="s">
        <v>67</v>
      </c>
      <c r="M6433" s="73">
        <v>72224</v>
      </c>
      <c r="N6433" t="str">
        <f t="shared" si="200"/>
        <v>0609-1</v>
      </c>
      <c r="O6433">
        <v>0</v>
      </c>
      <c r="P6433">
        <f>1</f>
        <v>1</v>
      </c>
      <c r="Q6433">
        <f t="shared" si="201"/>
        <v>3</v>
      </c>
      <c r="W6433"/>
    </row>
    <row r="6434" spans="3:23" x14ac:dyDescent="0.25">
      <c r="C6434" t="s">
        <v>1063</v>
      </c>
      <c r="D6434">
        <v>0</v>
      </c>
      <c r="E6434">
        <v>19</v>
      </c>
      <c r="F6434" s="69">
        <v>43160</v>
      </c>
      <c r="G6434" s="69">
        <v>43160</v>
      </c>
      <c r="H6434">
        <v>574</v>
      </c>
      <c r="I6434">
        <v>631</v>
      </c>
      <c r="J6434" t="s">
        <v>1064</v>
      </c>
      <c r="K6434" t="s">
        <v>1065</v>
      </c>
      <c r="L6434" t="s">
        <v>67</v>
      </c>
      <c r="M6434" s="73">
        <v>75165</v>
      </c>
      <c r="N6434" t="str">
        <f t="shared" si="200"/>
        <v>0574-1</v>
      </c>
      <c r="O6434">
        <v>0</v>
      </c>
      <c r="P6434">
        <f>1</f>
        <v>1</v>
      </c>
      <c r="Q6434">
        <f t="shared" si="201"/>
        <v>3</v>
      </c>
      <c r="W6434"/>
    </row>
    <row r="6435" spans="3:23" x14ac:dyDescent="0.25">
      <c r="C6435" t="s">
        <v>1063</v>
      </c>
      <c r="D6435">
        <v>0</v>
      </c>
      <c r="E6435">
        <v>17</v>
      </c>
      <c r="F6435" s="69">
        <v>43153</v>
      </c>
      <c r="G6435" s="69">
        <v>43153</v>
      </c>
      <c r="H6435">
        <v>569</v>
      </c>
      <c r="I6435">
        <v>624</v>
      </c>
      <c r="J6435" t="s">
        <v>1064</v>
      </c>
      <c r="K6435" t="s">
        <v>1065</v>
      </c>
      <c r="L6435" t="s">
        <v>67</v>
      </c>
      <c r="M6435" s="73">
        <v>3592</v>
      </c>
      <c r="N6435" t="str">
        <f t="shared" si="200"/>
        <v>0569-1</v>
      </c>
      <c r="O6435">
        <v>0</v>
      </c>
      <c r="P6435">
        <f>1</f>
        <v>1</v>
      </c>
      <c r="Q6435">
        <f t="shared" si="201"/>
        <v>2</v>
      </c>
      <c r="W6435"/>
    </row>
    <row r="6436" spans="3:23" x14ac:dyDescent="0.25">
      <c r="C6436" t="s">
        <v>1063</v>
      </c>
      <c r="D6436">
        <v>0</v>
      </c>
      <c r="E6436">
        <v>8</v>
      </c>
      <c r="F6436" s="69">
        <v>43132</v>
      </c>
      <c r="G6436" s="69">
        <v>43132</v>
      </c>
      <c r="H6436">
        <v>544</v>
      </c>
      <c r="I6436">
        <v>598</v>
      </c>
      <c r="J6436" t="s">
        <v>1064</v>
      </c>
      <c r="K6436" t="s">
        <v>1065</v>
      </c>
      <c r="L6436" t="s">
        <v>67</v>
      </c>
      <c r="M6436" s="73">
        <v>4311</v>
      </c>
      <c r="N6436" t="str">
        <f t="shared" si="200"/>
        <v>0544-1</v>
      </c>
      <c r="O6436">
        <v>0</v>
      </c>
      <c r="P6436">
        <f>1</f>
        <v>1</v>
      </c>
      <c r="Q6436">
        <f t="shared" si="201"/>
        <v>2</v>
      </c>
      <c r="W6436"/>
    </row>
    <row r="6437" spans="3:23" x14ac:dyDescent="0.25">
      <c r="C6437" t="s">
        <v>1063</v>
      </c>
      <c r="D6437">
        <v>0</v>
      </c>
      <c r="E6437">
        <v>7</v>
      </c>
      <c r="F6437" s="69">
        <v>43132</v>
      </c>
      <c r="G6437" s="69">
        <v>43132</v>
      </c>
      <c r="H6437">
        <v>543</v>
      </c>
      <c r="I6437">
        <v>597</v>
      </c>
      <c r="J6437" t="s">
        <v>1064</v>
      </c>
      <c r="K6437" t="s">
        <v>1065</v>
      </c>
      <c r="L6437" t="s">
        <v>67</v>
      </c>
      <c r="M6437" s="73">
        <v>83223</v>
      </c>
      <c r="N6437" t="str">
        <f t="shared" si="200"/>
        <v>0543-1</v>
      </c>
      <c r="O6437">
        <v>0</v>
      </c>
      <c r="P6437">
        <f>1</f>
        <v>1</v>
      </c>
      <c r="Q6437">
        <f t="shared" si="201"/>
        <v>2</v>
      </c>
      <c r="W6437"/>
    </row>
    <row r="6438" spans="3:23" x14ac:dyDescent="0.25">
      <c r="C6438" t="s">
        <v>214</v>
      </c>
      <c r="D6438">
        <v>0</v>
      </c>
      <c r="E6438">
        <v>4032</v>
      </c>
      <c r="F6438" s="69">
        <v>43326</v>
      </c>
      <c r="G6438" s="69">
        <v>43326</v>
      </c>
      <c r="H6438">
        <v>746</v>
      </c>
      <c r="I6438">
        <v>739</v>
      </c>
      <c r="J6438" t="s">
        <v>1066</v>
      </c>
      <c r="K6438" t="s">
        <v>1067</v>
      </c>
      <c r="L6438" t="s">
        <v>67</v>
      </c>
      <c r="M6438" s="73">
        <v>12291000</v>
      </c>
      <c r="N6438" t="str">
        <f t="shared" si="200"/>
        <v>0746-1</v>
      </c>
      <c r="O6438">
        <v>0</v>
      </c>
      <c r="P6438">
        <f>1</f>
        <v>1</v>
      </c>
      <c r="Q6438">
        <f t="shared" si="201"/>
        <v>8</v>
      </c>
      <c r="W6438"/>
    </row>
    <row r="6439" spans="3:23" x14ac:dyDescent="0.25">
      <c r="C6439" t="s">
        <v>214</v>
      </c>
      <c r="D6439">
        <v>0</v>
      </c>
      <c r="E6439">
        <v>4026</v>
      </c>
      <c r="F6439" s="69">
        <v>43326</v>
      </c>
      <c r="G6439" s="69">
        <v>43326</v>
      </c>
      <c r="H6439">
        <v>746</v>
      </c>
      <c r="I6439">
        <v>739</v>
      </c>
      <c r="J6439" t="s">
        <v>1066</v>
      </c>
      <c r="K6439" t="s">
        <v>1067</v>
      </c>
      <c r="L6439" t="s">
        <v>67</v>
      </c>
      <c r="M6439" s="73">
        <v>18450000</v>
      </c>
      <c r="N6439" t="str">
        <f t="shared" si="200"/>
        <v>0746-1</v>
      </c>
      <c r="O6439">
        <v>0</v>
      </c>
      <c r="P6439">
        <f>1</f>
        <v>1</v>
      </c>
      <c r="Q6439">
        <f t="shared" si="201"/>
        <v>8</v>
      </c>
      <c r="W6439"/>
    </row>
    <row r="6440" spans="3:23" x14ac:dyDescent="0.25">
      <c r="C6440" t="s">
        <v>214</v>
      </c>
      <c r="D6440">
        <v>0</v>
      </c>
      <c r="E6440">
        <v>6963</v>
      </c>
      <c r="F6440" s="69">
        <v>43462</v>
      </c>
      <c r="G6440" s="69">
        <v>43462</v>
      </c>
      <c r="H6440">
        <v>837</v>
      </c>
      <c r="I6440">
        <v>727</v>
      </c>
      <c r="J6440" t="s">
        <v>282</v>
      </c>
      <c r="K6440" t="s">
        <v>1067</v>
      </c>
      <c r="L6440" t="s">
        <v>67</v>
      </c>
      <c r="M6440" s="73">
        <v>6187981</v>
      </c>
      <c r="N6440" t="str">
        <f t="shared" si="200"/>
        <v>0837-1</v>
      </c>
      <c r="O6440">
        <v>0</v>
      </c>
      <c r="P6440">
        <f>1</f>
        <v>1</v>
      </c>
      <c r="Q6440">
        <f t="shared" si="201"/>
        <v>12</v>
      </c>
      <c r="W6440"/>
    </row>
    <row r="6441" spans="3:23" x14ac:dyDescent="0.25">
      <c r="C6441" t="s">
        <v>214</v>
      </c>
      <c r="D6441">
        <v>0</v>
      </c>
      <c r="E6441">
        <v>6826</v>
      </c>
      <c r="F6441" s="69">
        <v>43452</v>
      </c>
      <c r="G6441" s="69">
        <v>43452</v>
      </c>
      <c r="H6441">
        <v>837</v>
      </c>
      <c r="I6441">
        <v>727</v>
      </c>
      <c r="J6441" t="s">
        <v>282</v>
      </c>
      <c r="K6441" t="s">
        <v>1067</v>
      </c>
      <c r="L6441" t="s">
        <v>67</v>
      </c>
      <c r="M6441" s="73">
        <v>60684050</v>
      </c>
      <c r="N6441" t="str">
        <f t="shared" si="200"/>
        <v>0837-1</v>
      </c>
      <c r="O6441">
        <v>0</v>
      </c>
      <c r="P6441">
        <f>1</f>
        <v>1</v>
      </c>
      <c r="Q6441">
        <f t="shared" si="201"/>
        <v>12</v>
      </c>
      <c r="W6441"/>
    </row>
    <row r="6442" spans="3:23" x14ac:dyDescent="0.25">
      <c r="C6442" t="s">
        <v>214</v>
      </c>
      <c r="D6442">
        <v>0</v>
      </c>
      <c r="E6442">
        <v>6798</v>
      </c>
      <c r="F6442" s="69">
        <v>43452</v>
      </c>
      <c r="G6442" s="69">
        <v>43452</v>
      </c>
      <c r="H6442">
        <v>837</v>
      </c>
      <c r="I6442">
        <v>727</v>
      </c>
      <c r="J6442" t="s">
        <v>282</v>
      </c>
      <c r="K6442" t="s">
        <v>1067</v>
      </c>
      <c r="L6442" t="s">
        <v>67</v>
      </c>
      <c r="M6442" s="73">
        <v>37599500</v>
      </c>
      <c r="N6442" t="str">
        <f t="shared" si="200"/>
        <v>0837-1</v>
      </c>
      <c r="O6442">
        <v>0</v>
      </c>
      <c r="P6442">
        <f>1</f>
        <v>1</v>
      </c>
      <c r="Q6442">
        <f t="shared" si="201"/>
        <v>12</v>
      </c>
      <c r="W6442"/>
    </row>
    <row r="6443" spans="3:23" x14ac:dyDescent="0.25">
      <c r="C6443" t="s">
        <v>214</v>
      </c>
      <c r="D6443">
        <v>0</v>
      </c>
      <c r="E6443">
        <v>5874</v>
      </c>
      <c r="F6443" s="69">
        <v>43417</v>
      </c>
      <c r="G6443" s="69">
        <v>43417</v>
      </c>
      <c r="H6443">
        <v>837</v>
      </c>
      <c r="I6443">
        <v>727</v>
      </c>
      <c r="J6443" t="s">
        <v>282</v>
      </c>
      <c r="K6443" t="s">
        <v>1067</v>
      </c>
      <c r="L6443" t="s">
        <v>67</v>
      </c>
      <c r="M6443" s="73">
        <v>37536400</v>
      </c>
      <c r="N6443" t="str">
        <f t="shared" si="200"/>
        <v>0837-1</v>
      </c>
      <c r="O6443">
        <v>0</v>
      </c>
      <c r="P6443">
        <f>1</f>
        <v>1</v>
      </c>
      <c r="Q6443">
        <f t="shared" si="201"/>
        <v>11</v>
      </c>
      <c r="W6443"/>
    </row>
    <row r="6444" spans="3:23" x14ac:dyDescent="0.25">
      <c r="C6444" t="s">
        <v>214</v>
      </c>
      <c r="D6444">
        <v>0</v>
      </c>
      <c r="E6444">
        <v>4085</v>
      </c>
      <c r="F6444" s="69">
        <v>43329</v>
      </c>
      <c r="G6444" s="69">
        <v>43329</v>
      </c>
      <c r="H6444">
        <v>683</v>
      </c>
      <c r="I6444">
        <v>713</v>
      </c>
      <c r="J6444" t="s">
        <v>218</v>
      </c>
      <c r="K6444" t="s">
        <v>1067</v>
      </c>
      <c r="L6444" t="s">
        <v>67</v>
      </c>
      <c r="M6444" s="73">
        <v>4931217</v>
      </c>
      <c r="N6444" t="str">
        <f t="shared" si="200"/>
        <v>0683-1</v>
      </c>
      <c r="O6444">
        <v>0</v>
      </c>
      <c r="P6444">
        <f>1</f>
        <v>1</v>
      </c>
      <c r="Q6444">
        <f t="shared" si="201"/>
        <v>8</v>
      </c>
      <c r="W6444"/>
    </row>
    <row r="6445" spans="3:23" x14ac:dyDescent="0.25">
      <c r="C6445" t="s">
        <v>214</v>
      </c>
      <c r="D6445">
        <v>0</v>
      </c>
      <c r="E6445">
        <v>5326</v>
      </c>
      <c r="F6445" s="69">
        <v>43390</v>
      </c>
      <c r="G6445" s="69">
        <v>43390</v>
      </c>
      <c r="H6445">
        <v>682</v>
      </c>
      <c r="I6445">
        <v>712</v>
      </c>
      <c r="J6445" t="s">
        <v>1068</v>
      </c>
      <c r="K6445" t="s">
        <v>1067</v>
      </c>
      <c r="L6445" t="s">
        <v>67</v>
      </c>
      <c r="M6445" s="73">
        <v>17470500</v>
      </c>
      <c r="N6445" t="str">
        <f t="shared" si="200"/>
        <v>0682-1</v>
      </c>
      <c r="O6445">
        <v>0</v>
      </c>
      <c r="P6445">
        <f>1</f>
        <v>1</v>
      </c>
      <c r="Q6445">
        <f t="shared" si="201"/>
        <v>10</v>
      </c>
      <c r="W6445"/>
    </row>
    <row r="6446" spans="3:23" x14ac:dyDescent="0.25">
      <c r="C6446" t="s">
        <v>214</v>
      </c>
      <c r="D6446">
        <v>0</v>
      </c>
      <c r="E6446">
        <v>5939</v>
      </c>
      <c r="F6446" s="69">
        <v>43418</v>
      </c>
      <c r="G6446" s="69">
        <v>43418</v>
      </c>
      <c r="H6446">
        <v>677</v>
      </c>
      <c r="I6446">
        <v>700</v>
      </c>
      <c r="J6446" t="s">
        <v>1069</v>
      </c>
      <c r="K6446" t="s">
        <v>1067</v>
      </c>
      <c r="L6446" t="s">
        <v>67</v>
      </c>
      <c r="M6446" s="73">
        <v>4716000</v>
      </c>
      <c r="N6446" t="str">
        <f t="shared" si="200"/>
        <v>0677-1</v>
      </c>
      <c r="O6446">
        <v>0</v>
      </c>
      <c r="P6446">
        <f>1</f>
        <v>1</v>
      </c>
      <c r="Q6446">
        <f t="shared" si="201"/>
        <v>11</v>
      </c>
      <c r="W6446"/>
    </row>
    <row r="6447" spans="3:23" x14ac:dyDescent="0.25">
      <c r="C6447" t="s">
        <v>214</v>
      </c>
      <c r="D6447">
        <v>0</v>
      </c>
      <c r="E6447">
        <v>4493</v>
      </c>
      <c r="F6447" s="69">
        <v>43350</v>
      </c>
      <c r="G6447" s="69">
        <v>43350</v>
      </c>
      <c r="H6447">
        <v>677</v>
      </c>
      <c r="I6447">
        <v>700</v>
      </c>
      <c r="J6447" t="s">
        <v>1069</v>
      </c>
      <c r="K6447" t="s">
        <v>1067</v>
      </c>
      <c r="L6447" t="s">
        <v>67</v>
      </c>
      <c r="M6447" s="73">
        <v>4716000</v>
      </c>
      <c r="N6447" t="str">
        <f t="shared" si="200"/>
        <v>0677-1</v>
      </c>
      <c r="O6447">
        <v>0</v>
      </c>
      <c r="P6447">
        <f>1</f>
        <v>1</v>
      </c>
      <c r="Q6447">
        <f t="shared" si="201"/>
        <v>9</v>
      </c>
      <c r="W6447"/>
    </row>
    <row r="6448" spans="3:23" x14ac:dyDescent="0.25">
      <c r="C6448" t="s">
        <v>214</v>
      </c>
      <c r="D6448">
        <v>0</v>
      </c>
      <c r="E6448">
        <v>5323</v>
      </c>
      <c r="F6448" s="69">
        <v>43390</v>
      </c>
      <c r="G6448" s="69">
        <v>43390</v>
      </c>
      <c r="H6448">
        <v>748</v>
      </c>
      <c r="I6448">
        <v>691</v>
      </c>
      <c r="J6448" t="s">
        <v>1070</v>
      </c>
      <c r="K6448" t="s">
        <v>1067</v>
      </c>
      <c r="L6448" t="s">
        <v>67</v>
      </c>
      <c r="M6448" s="73">
        <v>33301963</v>
      </c>
      <c r="N6448" t="str">
        <f t="shared" si="200"/>
        <v>0748-1</v>
      </c>
      <c r="O6448">
        <v>0</v>
      </c>
      <c r="P6448">
        <f>1</f>
        <v>1</v>
      </c>
      <c r="Q6448">
        <f t="shared" si="201"/>
        <v>10</v>
      </c>
      <c r="W6448"/>
    </row>
    <row r="6449" spans="3:23" x14ac:dyDescent="0.25">
      <c r="C6449" t="s">
        <v>214</v>
      </c>
      <c r="D6449">
        <v>0</v>
      </c>
      <c r="E6449">
        <v>4712</v>
      </c>
      <c r="F6449" s="69">
        <v>43362</v>
      </c>
      <c r="G6449" s="69">
        <v>43362</v>
      </c>
      <c r="H6449">
        <v>747</v>
      </c>
      <c r="I6449">
        <v>691</v>
      </c>
      <c r="J6449" t="s">
        <v>1071</v>
      </c>
      <c r="K6449" t="s">
        <v>1067</v>
      </c>
      <c r="L6449" t="s">
        <v>67</v>
      </c>
      <c r="M6449" s="73">
        <v>48860815</v>
      </c>
      <c r="N6449" t="str">
        <f t="shared" si="200"/>
        <v>0747-1</v>
      </c>
      <c r="O6449">
        <v>0</v>
      </c>
      <c r="P6449">
        <f>1</f>
        <v>1</v>
      </c>
      <c r="Q6449">
        <f t="shared" si="201"/>
        <v>9</v>
      </c>
      <c r="W6449"/>
    </row>
    <row r="6450" spans="3:23" x14ac:dyDescent="0.25">
      <c r="C6450" t="s">
        <v>214</v>
      </c>
      <c r="D6450">
        <v>0</v>
      </c>
      <c r="E6450">
        <v>4711</v>
      </c>
      <c r="F6450" s="69">
        <v>43362</v>
      </c>
      <c r="G6450" s="69">
        <v>43362</v>
      </c>
      <c r="H6450">
        <v>753</v>
      </c>
      <c r="I6450">
        <v>691</v>
      </c>
      <c r="J6450" t="s">
        <v>1072</v>
      </c>
      <c r="K6450" t="s">
        <v>1067</v>
      </c>
      <c r="L6450" t="s">
        <v>67</v>
      </c>
      <c r="M6450" s="73">
        <v>29462020</v>
      </c>
      <c r="N6450" t="str">
        <f t="shared" si="200"/>
        <v>0753-1</v>
      </c>
      <c r="O6450">
        <v>0</v>
      </c>
      <c r="P6450">
        <f>1</f>
        <v>1</v>
      </c>
      <c r="Q6450">
        <f t="shared" si="201"/>
        <v>9</v>
      </c>
      <c r="W6450"/>
    </row>
    <row r="6451" spans="3:23" x14ac:dyDescent="0.25">
      <c r="C6451" t="s">
        <v>214</v>
      </c>
      <c r="D6451">
        <v>0</v>
      </c>
      <c r="E6451">
        <v>4740</v>
      </c>
      <c r="F6451" s="69">
        <v>43368</v>
      </c>
      <c r="G6451" s="69">
        <v>43368</v>
      </c>
      <c r="H6451">
        <v>659</v>
      </c>
      <c r="I6451">
        <v>642</v>
      </c>
      <c r="J6451" t="s">
        <v>285</v>
      </c>
      <c r="K6451" t="s">
        <v>1073</v>
      </c>
      <c r="L6451" t="s">
        <v>67</v>
      </c>
      <c r="M6451" s="73">
        <v>11569298</v>
      </c>
      <c r="N6451" t="str">
        <f t="shared" si="200"/>
        <v>0659-1</v>
      </c>
      <c r="O6451">
        <v>0</v>
      </c>
      <c r="P6451">
        <f>1</f>
        <v>1</v>
      </c>
      <c r="Q6451">
        <f t="shared" si="201"/>
        <v>9</v>
      </c>
      <c r="W6451"/>
    </row>
    <row r="6452" spans="3:23" x14ac:dyDescent="0.25">
      <c r="C6452" t="s">
        <v>214</v>
      </c>
      <c r="D6452">
        <v>0</v>
      </c>
      <c r="E6452">
        <v>4113</v>
      </c>
      <c r="F6452" s="69">
        <v>43335</v>
      </c>
      <c r="G6452" s="69">
        <v>43335</v>
      </c>
      <c r="H6452">
        <v>659</v>
      </c>
      <c r="I6452">
        <v>642</v>
      </c>
      <c r="J6452" t="s">
        <v>285</v>
      </c>
      <c r="K6452" t="s">
        <v>1073</v>
      </c>
      <c r="L6452" t="s">
        <v>67</v>
      </c>
      <c r="M6452" s="73">
        <v>16823789</v>
      </c>
      <c r="N6452" t="str">
        <f t="shared" si="200"/>
        <v>0659-1</v>
      </c>
      <c r="O6452">
        <v>0</v>
      </c>
      <c r="P6452">
        <f>1</f>
        <v>1</v>
      </c>
      <c r="Q6452">
        <f t="shared" si="201"/>
        <v>8</v>
      </c>
      <c r="W6452"/>
    </row>
    <row r="6453" spans="3:23" x14ac:dyDescent="0.25">
      <c r="C6453" t="s">
        <v>214</v>
      </c>
      <c r="D6453">
        <v>0</v>
      </c>
      <c r="E6453">
        <v>3527</v>
      </c>
      <c r="F6453" s="69">
        <v>43306</v>
      </c>
      <c r="G6453" s="69">
        <v>43306</v>
      </c>
      <c r="H6453">
        <v>659</v>
      </c>
      <c r="I6453">
        <v>642</v>
      </c>
      <c r="J6453" t="s">
        <v>285</v>
      </c>
      <c r="K6453" t="s">
        <v>1073</v>
      </c>
      <c r="L6453" t="s">
        <v>67</v>
      </c>
      <c r="M6453" s="73">
        <v>19011052</v>
      </c>
      <c r="N6453" t="str">
        <f t="shared" si="200"/>
        <v>0659-1</v>
      </c>
      <c r="O6453">
        <v>0</v>
      </c>
      <c r="P6453">
        <f>1</f>
        <v>1</v>
      </c>
      <c r="Q6453">
        <f t="shared" si="201"/>
        <v>7</v>
      </c>
      <c r="W6453"/>
    </row>
    <row r="6454" spans="3:23" x14ac:dyDescent="0.25">
      <c r="C6454" t="s">
        <v>214</v>
      </c>
      <c r="D6454">
        <v>0</v>
      </c>
      <c r="E6454">
        <v>2969</v>
      </c>
      <c r="F6454" s="69">
        <v>43272</v>
      </c>
      <c r="G6454" s="69">
        <v>43272</v>
      </c>
      <c r="H6454">
        <v>659</v>
      </c>
      <c r="I6454">
        <v>642</v>
      </c>
      <c r="J6454" t="s">
        <v>285</v>
      </c>
      <c r="K6454" t="s">
        <v>1073</v>
      </c>
      <c r="L6454" t="s">
        <v>67</v>
      </c>
      <c r="M6454" s="73">
        <v>14395861</v>
      </c>
      <c r="N6454" t="str">
        <f t="shared" si="200"/>
        <v>0659-1</v>
      </c>
      <c r="O6454">
        <v>0</v>
      </c>
      <c r="P6454">
        <f>1</f>
        <v>1</v>
      </c>
      <c r="Q6454">
        <f t="shared" si="201"/>
        <v>6</v>
      </c>
      <c r="W6454"/>
    </row>
    <row r="6455" spans="3:23" x14ac:dyDescent="0.25">
      <c r="C6455" t="s">
        <v>214</v>
      </c>
      <c r="D6455">
        <v>0</v>
      </c>
      <c r="E6455">
        <v>6079</v>
      </c>
      <c r="F6455" s="69">
        <v>43427</v>
      </c>
      <c r="G6455" s="69">
        <v>43427</v>
      </c>
      <c r="H6455">
        <v>1204</v>
      </c>
      <c r="I6455">
        <v>1055</v>
      </c>
      <c r="J6455" t="s">
        <v>1074</v>
      </c>
      <c r="K6455" t="s">
        <v>1075</v>
      </c>
      <c r="L6455" t="s">
        <v>67</v>
      </c>
      <c r="M6455" s="73">
        <v>9374904</v>
      </c>
      <c r="N6455" t="str">
        <f t="shared" si="200"/>
        <v>1204-1</v>
      </c>
      <c r="O6455">
        <v>0</v>
      </c>
      <c r="P6455">
        <f>1</f>
        <v>1</v>
      </c>
      <c r="Q6455">
        <f t="shared" si="201"/>
        <v>11</v>
      </c>
      <c r="W6455"/>
    </row>
    <row r="6456" spans="3:23" x14ac:dyDescent="0.25">
      <c r="C6456" t="s">
        <v>214</v>
      </c>
      <c r="D6456">
        <v>0</v>
      </c>
      <c r="E6456">
        <v>6078</v>
      </c>
      <c r="F6456" s="69">
        <v>43427</v>
      </c>
      <c r="G6456" s="69">
        <v>43427</v>
      </c>
      <c r="H6456">
        <v>1203</v>
      </c>
      <c r="I6456">
        <v>1055</v>
      </c>
      <c r="J6456" t="s">
        <v>282</v>
      </c>
      <c r="K6456" t="s">
        <v>1075</v>
      </c>
      <c r="L6456" t="s">
        <v>67</v>
      </c>
      <c r="M6456" s="73">
        <v>20312292</v>
      </c>
      <c r="N6456" t="str">
        <f t="shared" si="200"/>
        <v>1203-1</v>
      </c>
      <c r="O6456">
        <v>0</v>
      </c>
      <c r="P6456">
        <f>1</f>
        <v>1</v>
      </c>
      <c r="Q6456">
        <f t="shared" si="201"/>
        <v>11</v>
      </c>
      <c r="W6456"/>
    </row>
    <row r="6457" spans="3:23" x14ac:dyDescent="0.25">
      <c r="C6457" t="s">
        <v>214</v>
      </c>
      <c r="D6457">
        <v>0</v>
      </c>
      <c r="E6457">
        <v>5291</v>
      </c>
      <c r="F6457" s="69">
        <v>43385</v>
      </c>
      <c r="G6457" s="69">
        <v>43385</v>
      </c>
      <c r="H6457">
        <v>1092</v>
      </c>
      <c r="I6457">
        <v>980</v>
      </c>
      <c r="J6457" t="s">
        <v>1076</v>
      </c>
      <c r="K6457" t="s">
        <v>1075</v>
      </c>
      <c r="L6457" t="s">
        <v>67</v>
      </c>
      <c r="M6457" s="73">
        <v>3070900</v>
      </c>
      <c r="N6457" t="str">
        <f t="shared" si="200"/>
        <v>1092-1</v>
      </c>
      <c r="O6457">
        <v>0</v>
      </c>
      <c r="P6457">
        <f>1</f>
        <v>1</v>
      </c>
      <c r="Q6457">
        <f t="shared" si="201"/>
        <v>10</v>
      </c>
      <c r="W6457"/>
    </row>
    <row r="6458" spans="3:23" x14ac:dyDescent="0.25">
      <c r="C6458" t="s">
        <v>214</v>
      </c>
      <c r="D6458">
        <v>0</v>
      </c>
      <c r="E6458">
        <v>5290</v>
      </c>
      <c r="F6458" s="69">
        <v>43385</v>
      </c>
      <c r="G6458" s="69">
        <v>43385</v>
      </c>
      <c r="H6458">
        <v>1091</v>
      </c>
      <c r="I6458">
        <v>980</v>
      </c>
      <c r="J6458" t="s">
        <v>1077</v>
      </c>
      <c r="K6458" t="s">
        <v>1075</v>
      </c>
      <c r="L6458" t="s">
        <v>67</v>
      </c>
      <c r="M6458" s="73">
        <v>3124968</v>
      </c>
      <c r="N6458" t="str">
        <f t="shared" si="200"/>
        <v>1091-1</v>
      </c>
      <c r="O6458">
        <v>0</v>
      </c>
      <c r="P6458">
        <f>1</f>
        <v>1</v>
      </c>
      <c r="Q6458">
        <f t="shared" si="201"/>
        <v>10</v>
      </c>
      <c r="W6458"/>
    </row>
    <row r="6459" spans="3:23" x14ac:dyDescent="0.25">
      <c r="C6459" t="s">
        <v>214</v>
      </c>
      <c r="D6459">
        <v>0</v>
      </c>
      <c r="E6459">
        <v>5289</v>
      </c>
      <c r="F6459" s="69">
        <v>43385</v>
      </c>
      <c r="G6459" s="69">
        <v>43385</v>
      </c>
      <c r="H6459">
        <v>1090</v>
      </c>
      <c r="I6459">
        <v>980</v>
      </c>
      <c r="J6459" t="s">
        <v>1078</v>
      </c>
      <c r="K6459" t="s">
        <v>1075</v>
      </c>
      <c r="L6459" t="s">
        <v>67</v>
      </c>
      <c r="M6459" s="73">
        <v>1176000</v>
      </c>
      <c r="N6459" t="str">
        <f t="shared" si="200"/>
        <v>1090-1</v>
      </c>
      <c r="O6459">
        <v>0</v>
      </c>
      <c r="P6459">
        <f>1</f>
        <v>1</v>
      </c>
      <c r="Q6459">
        <f t="shared" si="201"/>
        <v>10</v>
      </c>
      <c r="W6459"/>
    </row>
    <row r="6460" spans="3:23" x14ac:dyDescent="0.25">
      <c r="C6460" t="s">
        <v>214</v>
      </c>
      <c r="D6460">
        <v>0</v>
      </c>
      <c r="E6460">
        <v>5288</v>
      </c>
      <c r="F6460" s="69">
        <v>43385</v>
      </c>
      <c r="G6460" s="69">
        <v>43385</v>
      </c>
      <c r="H6460">
        <v>1089</v>
      </c>
      <c r="I6460">
        <v>980</v>
      </c>
      <c r="J6460" t="s">
        <v>1079</v>
      </c>
      <c r="K6460" t="s">
        <v>1075</v>
      </c>
      <c r="L6460" t="s">
        <v>67</v>
      </c>
      <c r="M6460" s="73">
        <v>2466100</v>
      </c>
      <c r="N6460" t="str">
        <f t="shared" si="200"/>
        <v>1089-1</v>
      </c>
      <c r="O6460">
        <v>0</v>
      </c>
      <c r="P6460">
        <f>1</f>
        <v>1</v>
      </c>
      <c r="Q6460">
        <f t="shared" si="201"/>
        <v>10</v>
      </c>
      <c r="W6460"/>
    </row>
    <row r="6461" spans="3:23" x14ac:dyDescent="0.25">
      <c r="C6461" t="s">
        <v>214</v>
      </c>
      <c r="D6461">
        <v>0</v>
      </c>
      <c r="E6461">
        <v>5287</v>
      </c>
      <c r="F6461" s="69">
        <v>43385</v>
      </c>
      <c r="G6461" s="69">
        <v>43385</v>
      </c>
      <c r="H6461">
        <v>1088</v>
      </c>
      <c r="I6461">
        <v>980</v>
      </c>
      <c r="J6461" t="s">
        <v>1080</v>
      </c>
      <c r="K6461" t="s">
        <v>1075</v>
      </c>
      <c r="L6461" t="s">
        <v>67</v>
      </c>
      <c r="M6461" s="73">
        <v>2961000</v>
      </c>
      <c r="N6461" t="str">
        <f t="shared" si="200"/>
        <v>1088-1</v>
      </c>
      <c r="O6461">
        <v>0</v>
      </c>
      <c r="P6461">
        <f>1</f>
        <v>1</v>
      </c>
      <c r="Q6461">
        <f t="shared" si="201"/>
        <v>10</v>
      </c>
      <c r="W6461"/>
    </row>
    <row r="6462" spans="3:23" x14ac:dyDescent="0.25">
      <c r="C6462" t="s">
        <v>214</v>
      </c>
      <c r="D6462">
        <v>0</v>
      </c>
      <c r="E6462">
        <v>5286</v>
      </c>
      <c r="F6462" s="69">
        <v>43385</v>
      </c>
      <c r="G6462" s="69">
        <v>43385</v>
      </c>
      <c r="H6462">
        <v>1087</v>
      </c>
      <c r="I6462">
        <v>980</v>
      </c>
      <c r="J6462" t="s">
        <v>1077</v>
      </c>
      <c r="K6462" t="s">
        <v>1075</v>
      </c>
      <c r="L6462" t="s">
        <v>67</v>
      </c>
      <c r="M6462" s="73">
        <v>3124968</v>
      </c>
      <c r="N6462" t="str">
        <f t="shared" si="200"/>
        <v>1087-1</v>
      </c>
      <c r="O6462">
        <v>0</v>
      </c>
      <c r="P6462">
        <f>1</f>
        <v>1</v>
      </c>
      <c r="Q6462">
        <f t="shared" si="201"/>
        <v>10</v>
      </c>
      <c r="W6462"/>
    </row>
    <row r="6463" spans="3:23" x14ac:dyDescent="0.25">
      <c r="C6463" t="s">
        <v>214</v>
      </c>
      <c r="D6463">
        <v>0</v>
      </c>
      <c r="E6463">
        <v>5285</v>
      </c>
      <c r="F6463" s="69">
        <v>43385</v>
      </c>
      <c r="G6463" s="69">
        <v>43385</v>
      </c>
      <c r="H6463">
        <v>1086</v>
      </c>
      <c r="I6463">
        <v>980</v>
      </c>
      <c r="J6463" t="s">
        <v>1081</v>
      </c>
      <c r="K6463" t="s">
        <v>1075</v>
      </c>
      <c r="L6463" t="s">
        <v>67</v>
      </c>
      <c r="M6463" s="73">
        <v>1762740</v>
      </c>
      <c r="N6463" t="str">
        <f t="shared" si="200"/>
        <v>1086-1</v>
      </c>
      <c r="O6463">
        <v>0</v>
      </c>
      <c r="P6463">
        <f>1</f>
        <v>1</v>
      </c>
      <c r="Q6463">
        <f t="shared" si="201"/>
        <v>10</v>
      </c>
      <c r="W6463"/>
    </row>
    <row r="6464" spans="3:23" x14ac:dyDescent="0.25">
      <c r="C6464" t="s">
        <v>214</v>
      </c>
      <c r="D6464">
        <v>0</v>
      </c>
      <c r="E6464">
        <v>5284</v>
      </c>
      <c r="F6464" s="69">
        <v>43385</v>
      </c>
      <c r="G6464" s="69">
        <v>43385</v>
      </c>
      <c r="H6464">
        <v>1085</v>
      </c>
      <c r="I6464">
        <v>980</v>
      </c>
      <c r="J6464" t="s">
        <v>1082</v>
      </c>
      <c r="K6464" t="s">
        <v>1075</v>
      </c>
      <c r="L6464" t="s">
        <v>67</v>
      </c>
      <c r="M6464" s="73">
        <v>1286884</v>
      </c>
      <c r="N6464" t="str">
        <f t="shared" si="200"/>
        <v>1085-1</v>
      </c>
      <c r="O6464">
        <v>0</v>
      </c>
      <c r="P6464">
        <f>1</f>
        <v>1</v>
      </c>
      <c r="Q6464">
        <f t="shared" si="201"/>
        <v>10</v>
      </c>
      <c r="W6464"/>
    </row>
    <row r="6465" spans="3:23" x14ac:dyDescent="0.25">
      <c r="C6465" t="s">
        <v>214</v>
      </c>
      <c r="D6465">
        <v>0</v>
      </c>
      <c r="E6465">
        <v>5283</v>
      </c>
      <c r="F6465" s="69">
        <v>43385</v>
      </c>
      <c r="G6465" s="69">
        <v>43385</v>
      </c>
      <c r="H6465">
        <v>1083</v>
      </c>
      <c r="I6465">
        <v>980</v>
      </c>
      <c r="J6465" t="s">
        <v>1081</v>
      </c>
      <c r="K6465" t="s">
        <v>1075</v>
      </c>
      <c r="L6465" t="s">
        <v>67</v>
      </c>
      <c r="M6465" s="73">
        <v>3124968</v>
      </c>
      <c r="N6465" t="str">
        <f t="shared" si="200"/>
        <v>1083-1</v>
      </c>
      <c r="O6465">
        <v>0</v>
      </c>
      <c r="P6465">
        <f>1</f>
        <v>1</v>
      </c>
      <c r="Q6465">
        <f t="shared" si="201"/>
        <v>10</v>
      </c>
      <c r="W6465"/>
    </row>
    <row r="6466" spans="3:23" x14ac:dyDescent="0.25">
      <c r="C6466" t="s">
        <v>214</v>
      </c>
      <c r="D6466">
        <v>0</v>
      </c>
      <c r="E6466">
        <v>5282</v>
      </c>
      <c r="F6466" s="69">
        <v>43385</v>
      </c>
      <c r="G6466" s="69">
        <v>43385</v>
      </c>
      <c r="H6466">
        <v>1084</v>
      </c>
      <c r="I6466">
        <v>980</v>
      </c>
      <c r="J6466" t="s">
        <v>1061</v>
      </c>
      <c r="K6466" t="s">
        <v>1075</v>
      </c>
      <c r="L6466" t="s">
        <v>67</v>
      </c>
      <c r="M6466" s="73">
        <v>3124968</v>
      </c>
      <c r="N6466" t="str">
        <f t="shared" si="200"/>
        <v>1084-1</v>
      </c>
      <c r="O6466">
        <v>0</v>
      </c>
      <c r="P6466">
        <f>1</f>
        <v>1</v>
      </c>
      <c r="Q6466">
        <f t="shared" si="201"/>
        <v>10</v>
      </c>
      <c r="W6466"/>
    </row>
    <row r="6467" spans="3:23" x14ac:dyDescent="0.25">
      <c r="C6467" t="s">
        <v>214</v>
      </c>
      <c r="D6467">
        <v>0</v>
      </c>
      <c r="E6467">
        <v>6961</v>
      </c>
      <c r="F6467" s="69">
        <v>43462</v>
      </c>
      <c r="G6467" s="69">
        <v>43462</v>
      </c>
      <c r="H6467">
        <v>837</v>
      </c>
      <c r="I6467">
        <v>727</v>
      </c>
      <c r="J6467" t="s">
        <v>282</v>
      </c>
      <c r="K6467" t="s">
        <v>1075</v>
      </c>
      <c r="L6467" t="s">
        <v>67</v>
      </c>
      <c r="M6467" s="73">
        <v>60841134</v>
      </c>
      <c r="N6467" t="str">
        <f t="shared" si="200"/>
        <v>0837-1</v>
      </c>
      <c r="O6467">
        <v>0</v>
      </c>
      <c r="P6467">
        <f>1</f>
        <v>1</v>
      </c>
      <c r="Q6467">
        <f t="shared" si="201"/>
        <v>12</v>
      </c>
      <c r="W6467"/>
    </row>
    <row r="6468" spans="3:23" x14ac:dyDescent="0.25">
      <c r="C6468" t="s">
        <v>214</v>
      </c>
      <c r="D6468">
        <v>0</v>
      </c>
      <c r="E6468">
        <v>6960</v>
      </c>
      <c r="F6468" s="69">
        <v>43462</v>
      </c>
      <c r="G6468" s="69">
        <v>43462</v>
      </c>
      <c r="H6468">
        <v>837</v>
      </c>
      <c r="I6468">
        <v>727</v>
      </c>
      <c r="J6468" t="s">
        <v>282</v>
      </c>
      <c r="K6468" t="s">
        <v>1075</v>
      </c>
      <c r="L6468" t="s">
        <v>67</v>
      </c>
      <c r="M6468" s="73">
        <v>166656392</v>
      </c>
      <c r="N6468" t="str">
        <f t="shared" ref="N6468:N6531" si="202">TEXT(H6468,"0000")&amp;"-"&amp;TEXT(P6468,"0")</f>
        <v>0837-1</v>
      </c>
      <c r="O6468">
        <v>0</v>
      </c>
      <c r="P6468">
        <f>1</f>
        <v>1</v>
      </c>
      <c r="Q6468">
        <f t="shared" ref="Q6468:Q6531" si="203">MONTH(G6468)</f>
        <v>12</v>
      </c>
      <c r="W6468"/>
    </row>
    <row r="6469" spans="3:23" x14ac:dyDescent="0.25">
      <c r="C6469" t="s">
        <v>214</v>
      </c>
      <c r="D6469">
        <v>0</v>
      </c>
      <c r="E6469">
        <v>6868</v>
      </c>
      <c r="F6469" s="69">
        <v>43453</v>
      </c>
      <c r="G6469" s="69">
        <v>43453</v>
      </c>
      <c r="H6469">
        <v>837</v>
      </c>
      <c r="I6469">
        <v>727</v>
      </c>
      <c r="J6469" t="s">
        <v>282</v>
      </c>
      <c r="K6469" t="s">
        <v>1075</v>
      </c>
      <c r="L6469" t="s">
        <v>67</v>
      </c>
      <c r="M6469" s="73">
        <v>72546778</v>
      </c>
      <c r="N6469" t="str">
        <f t="shared" si="202"/>
        <v>0837-1</v>
      </c>
      <c r="O6469">
        <v>0</v>
      </c>
      <c r="P6469">
        <f>1</f>
        <v>1</v>
      </c>
      <c r="Q6469">
        <f t="shared" si="203"/>
        <v>12</v>
      </c>
      <c r="W6469"/>
    </row>
    <row r="6470" spans="3:23" x14ac:dyDescent="0.25">
      <c r="C6470" t="s">
        <v>214</v>
      </c>
      <c r="D6470">
        <v>0</v>
      </c>
      <c r="E6470">
        <v>5948</v>
      </c>
      <c r="F6470" s="69">
        <v>43418</v>
      </c>
      <c r="G6470" s="69">
        <v>43418</v>
      </c>
      <c r="H6470">
        <v>837</v>
      </c>
      <c r="I6470">
        <v>727</v>
      </c>
      <c r="J6470" t="s">
        <v>282</v>
      </c>
      <c r="K6470" t="s">
        <v>1075</v>
      </c>
      <c r="L6470" t="s">
        <v>67</v>
      </c>
      <c r="M6470" s="73">
        <v>10355000</v>
      </c>
      <c r="N6470" t="str">
        <f t="shared" si="202"/>
        <v>0837-1</v>
      </c>
      <c r="O6470">
        <v>0</v>
      </c>
      <c r="P6470">
        <f>1</f>
        <v>1</v>
      </c>
      <c r="Q6470">
        <f t="shared" si="203"/>
        <v>11</v>
      </c>
      <c r="W6470"/>
    </row>
    <row r="6471" spans="3:23" x14ac:dyDescent="0.25">
      <c r="C6471" t="s">
        <v>214</v>
      </c>
      <c r="D6471">
        <v>0</v>
      </c>
      <c r="E6471">
        <v>5886</v>
      </c>
      <c r="F6471" s="69">
        <v>43417</v>
      </c>
      <c r="G6471" s="69">
        <v>43417</v>
      </c>
      <c r="H6471">
        <v>837</v>
      </c>
      <c r="I6471">
        <v>727</v>
      </c>
      <c r="J6471" t="s">
        <v>282</v>
      </c>
      <c r="K6471" t="s">
        <v>1075</v>
      </c>
      <c r="L6471" t="s">
        <v>67</v>
      </c>
      <c r="M6471" s="73">
        <v>95760000</v>
      </c>
      <c r="N6471" t="str">
        <f t="shared" si="202"/>
        <v>0837-1</v>
      </c>
      <c r="O6471">
        <v>0</v>
      </c>
      <c r="P6471">
        <f>1</f>
        <v>1</v>
      </c>
      <c r="Q6471">
        <f t="shared" si="203"/>
        <v>11</v>
      </c>
      <c r="W6471"/>
    </row>
    <row r="6472" spans="3:23" x14ac:dyDescent="0.25">
      <c r="C6472" t="s">
        <v>214</v>
      </c>
      <c r="D6472">
        <v>0</v>
      </c>
      <c r="E6472">
        <v>5873</v>
      </c>
      <c r="F6472" s="69">
        <v>43417</v>
      </c>
      <c r="G6472" s="69">
        <v>43417</v>
      </c>
      <c r="H6472">
        <v>837</v>
      </c>
      <c r="I6472">
        <v>727</v>
      </c>
      <c r="J6472" t="s">
        <v>282</v>
      </c>
      <c r="K6472" t="s">
        <v>1075</v>
      </c>
      <c r="L6472" t="s">
        <v>67</v>
      </c>
      <c r="M6472" s="73">
        <v>87941024</v>
      </c>
      <c r="N6472" t="str">
        <f t="shared" si="202"/>
        <v>0837-1</v>
      </c>
      <c r="O6472">
        <v>0</v>
      </c>
      <c r="P6472">
        <f>1</f>
        <v>1</v>
      </c>
      <c r="Q6472">
        <f t="shared" si="203"/>
        <v>11</v>
      </c>
      <c r="W6472"/>
    </row>
    <row r="6473" spans="3:23" x14ac:dyDescent="0.25">
      <c r="C6473" t="s">
        <v>214</v>
      </c>
      <c r="D6473">
        <v>0</v>
      </c>
      <c r="E6473">
        <v>6946</v>
      </c>
      <c r="F6473" s="69">
        <v>43462</v>
      </c>
      <c r="G6473" s="69">
        <v>43462</v>
      </c>
      <c r="H6473">
        <v>1402</v>
      </c>
      <c r="I6473">
        <v>516</v>
      </c>
      <c r="J6473" t="s">
        <v>504</v>
      </c>
      <c r="K6473" t="s">
        <v>1083</v>
      </c>
      <c r="L6473" t="s">
        <v>67</v>
      </c>
      <c r="M6473" s="73">
        <v>570400</v>
      </c>
      <c r="N6473" t="str">
        <f t="shared" si="202"/>
        <v>1402-1</v>
      </c>
      <c r="O6473">
        <v>0</v>
      </c>
      <c r="P6473">
        <f>1</f>
        <v>1</v>
      </c>
      <c r="Q6473">
        <f t="shared" si="203"/>
        <v>12</v>
      </c>
      <c r="W6473"/>
    </row>
    <row r="6474" spans="3:23" x14ac:dyDescent="0.25">
      <c r="C6474" t="s">
        <v>214</v>
      </c>
      <c r="D6474">
        <v>0</v>
      </c>
      <c r="E6474">
        <v>5402</v>
      </c>
      <c r="F6474" s="69">
        <v>43406</v>
      </c>
      <c r="G6474" s="69">
        <v>43406</v>
      </c>
      <c r="H6474">
        <v>1147</v>
      </c>
      <c r="I6474">
        <v>516</v>
      </c>
      <c r="J6474" t="s">
        <v>504</v>
      </c>
      <c r="K6474" t="s">
        <v>1083</v>
      </c>
      <c r="L6474" t="s">
        <v>67</v>
      </c>
      <c r="M6474" s="73">
        <v>267360</v>
      </c>
      <c r="N6474" t="str">
        <f t="shared" si="202"/>
        <v>1147-1</v>
      </c>
      <c r="O6474">
        <v>0</v>
      </c>
      <c r="P6474">
        <f>1</f>
        <v>1</v>
      </c>
      <c r="Q6474">
        <f t="shared" si="203"/>
        <v>11</v>
      </c>
      <c r="W6474"/>
    </row>
    <row r="6475" spans="3:23" x14ac:dyDescent="0.25">
      <c r="C6475" t="s">
        <v>214</v>
      </c>
      <c r="D6475">
        <v>0</v>
      </c>
      <c r="E6475">
        <v>5401</v>
      </c>
      <c r="F6475" s="69">
        <v>43406</v>
      </c>
      <c r="G6475" s="69">
        <v>43406</v>
      </c>
      <c r="H6475">
        <v>1145</v>
      </c>
      <c r="I6475">
        <v>516</v>
      </c>
      <c r="J6475" t="s">
        <v>1084</v>
      </c>
      <c r="K6475" t="s">
        <v>1083</v>
      </c>
      <c r="L6475" t="s">
        <v>67</v>
      </c>
      <c r="M6475" s="73">
        <v>261840</v>
      </c>
      <c r="N6475" t="str">
        <f t="shared" si="202"/>
        <v>1145-1</v>
      </c>
      <c r="O6475">
        <v>0</v>
      </c>
      <c r="P6475">
        <f>1</f>
        <v>1</v>
      </c>
      <c r="Q6475">
        <f t="shared" si="203"/>
        <v>11</v>
      </c>
      <c r="W6475"/>
    </row>
    <row r="6476" spans="3:23" x14ac:dyDescent="0.25">
      <c r="C6476" t="s">
        <v>214</v>
      </c>
      <c r="D6476">
        <v>0</v>
      </c>
      <c r="E6476">
        <v>4739</v>
      </c>
      <c r="F6476" s="69">
        <v>43367</v>
      </c>
      <c r="G6476" s="69">
        <v>43367</v>
      </c>
      <c r="H6476">
        <v>1041</v>
      </c>
      <c r="I6476">
        <v>516</v>
      </c>
      <c r="J6476" t="s">
        <v>1084</v>
      </c>
      <c r="K6476" t="s">
        <v>1083</v>
      </c>
      <c r="L6476" t="s">
        <v>67</v>
      </c>
      <c r="M6476" s="73">
        <v>167400</v>
      </c>
      <c r="N6476" t="str">
        <f t="shared" si="202"/>
        <v>1041-1</v>
      </c>
      <c r="O6476">
        <v>0</v>
      </c>
      <c r="P6476">
        <f>1</f>
        <v>1</v>
      </c>
      <c r="Q6476">
        <f t="shared" si="203"/>
        <v>9</v>
      </c>
      <c r="W6476"/>
    </row>
    <row r="6477" spans="3:23" x14ac:dyDescent="0.25">
      <c r="C6477" t="s">
        <v>214</v>
      </c>
      <c r="D6477">
        <v>0</v>
      </c>
      <c r="E6477">
        <v>4380</v>
      </c>
      <c r="F6477" s="69">
        <v>43348</v>
      </c>
      <c r="G6477" s="69">
        <v>43348</v>
      </c>
      <c r="H6477">
        <v>961</v>
      </c>
      <c r="I6477">
        <v>516</v>
      </c>
      <c r="J6477" t="s">
        <v>504</v>
      </c>
      <c r="K6477" t="s">
        <v>1083</v>
      </c>
      <c r="L6477" t="s">
        <v>67</v>
      </c>
      <c r="M6477" s="73">
        <v>288160</v>
      </c>
      <c r="N6477" t="str">
        <f t="shared" si="202"/>
        <v>0961-1</v>
      </c>
      <c r="O6477">
        <v>0</v>
      </c>
      <c r="P6477">
        <f>1</f>
        <v>1</v>
      </c>
      <c r="Q6477">
        <f t="shared" si="203"/>
        <v>9</v>
      </c>
      <c r="W6477"/>
    </row>
    <row r="6478" spans="3:23" x14ac:dyDescent="0.25">
      <c r="C6478" t="s">
        <v>214</v>
      </c>
      <c r="D6478">
        <v>0</v>
      </c>
      <c r="E6478">
        <v>3369</v>
      </c>
      <c r="F6478" s="69">
        <v>43292</v>
      </c>
      <c r="G6478" s="69">
        <v>43292</v>
      </c>
      <c r="H6478">
        <v>732</v>
      </c>
      <c r="I6478">
        <v>516</v>
      </c>
      <c r="J6478" t="s">
        <v>505</v>
      </c>
      <c r="K6478" t="s">
        <v>1083</v>
      </c>
      <c r="L6478" t="s">
        <v>67</v>
      </c>
      <c r="M6478" s="73">
        <v>313840</v>
      </c>
      <c r="N6478" t="str">
        <f t="shared" si="202"/>
        <v>0732-1</v>
      </c>
      <c r="O6478">
        <v>0</v>
      </c>
      <c r="P6478">
        <f>1</f>
        <v>1</v>
      </c>
      <c r="Q6478">
        <f t="shared" si="203"/>
        <v>7</v>
      </c>
      <c r="W6478"/>
    </row>
    <row r="6479" spans="3:23" x14ac:dyDescent="0.25">
      <c r="C6479" t="s">
        <v>214</v>
      </c>
      <c r="D6479">
        <v>0</v>
      </c>
      <c r="E6479">
        <v>2168</v>
      </c>
      <c r="F6479" s="69">
        <v>43229</v>
      </c>
      <c r="G6479" s="69">
        <v>43229</v>
      </c>
      <c r="H6479">
        <v>647</v>
      </c>
      <c r="I6479">
        <v>516</v>
      </c>
      <c r="J6479" t="s">
        <v>505</v>
      </c>
      <c r="K6479" t="s">
        <v>1083</v>
      </c>
      <c r="L6479" t="s">
        <v>67</v>
      </c>
      <c r="M6479" s="73">
        <v>297388</v>
      </c>
      <c r="N6479" t="str">
        <f t="shared" si="202"/>
        <v>0647-1</v>
      </c>
      <c r="O6479">
        <v>0</v>
      </c>
      <c r="P6479">
        <f>1</f>
        <v>1</v>
      </c>
      <c r="Q6479">
        <f t="shared" si="203"/>
        <v>5</v>
      </c>
      <c r="W6479"/>
    </row>
    <row r="6480" spans="3:23" x14ac:dyDescent="0.25">
      <c r="C6480" t="s">
        <v>214</v>
      </c>
      <c r="D6480">
        <v>0</v>
      </c>
      <c r="E6480">
        <v>1711</v>
      </c>
      <c r="F6480" s="69">
        <v>43213</v>
      </c>
      <c r="G6480" s="69">
        <v>43213</v>
      </c>
      <c r="H6480">
        <v>637</v>
      </c>
      <c r="I6480">
        <v>516</v>
      </c>
      <c r="J6480" t="s">
        <v>1085</v>
      </c>
      <c r="K6480" t="s">
        <v>1083</v>
      </c>
      <c r="L6480" t="s">
        <v>67</v>
      </c>
      <c r="M6480" s="73">
        <v>87</v>
      </c>
      <c r="N6480" t="str">
        <f t="shared" si="202"/>
        <v>0637-1</v>
      </c>
      <c r="O6480">
        <v>0</v>
      </c>
      <c r="P6480">
        <f>1</f>
        <v>1</v>
      </c>
      <c r="Q6480">
        <f t="shared" si="203"/>
        <v>4</v>
      </c>
      <c r="W6480"/>
    </row>
    <row r="6481" spans="3:23" x14ac:dyDescent="0.25">
      <c r="C6481" t="s">
        <v>214</v>
      </c>
      <c r="D6481">
        <v>0</v>
      </c>
      <c r="E6481">
        <v>1690</v>
      </c>
      <c r="F6481" s="69">
        <v>43207</v>
      </c>
      <c r="G6481" s="69">
        <v>43207</v>
      </c>
      <c r="H6481">
        <v>633</v>
      </c>
      <c r="I6481">
        <v>516</v>
      </c>
      <c r="J6481" t="s">
        <v>505</v>
      </c>
      <c r="K6481" t="s">
        <v>1083</v>
      </c>
      <c r="L6481" t="s">
        <v>67</v>
      </c>
      <c r="M6481" s="73">
        <v>35260</v>
      </c>
      <c r="N6481" t="str">
        <f t="shared" si="202"/>
        <v>0633-1</v>
      </c>
      <c r="O6481">
        <v>0</v>
      </c>
      <c r="P6481">
        <f>1</f>
        <v>1</v>
      </c>
      <c r="Q6481">
        <f t="shared" si="203"/>
        <v>4</v>
      </c>
      <c r="W6481"/>
    </row>
    <row r="6482" spans="3:23" x14ac:dyDescent="0.25">
      <c r="C6482" t="s">
        <v>214</v>
      </c>
      <c r="D6482">
        <v>0</v>
      </c>
      <c r="E6482">
        <v>339</v>
      </c>
      <c r="F6482" s="69">
        <v>43160</v>
      </c>
      <c r="G6482" s="69">
        <v>43160</v>
      </c>
      <c r="H6482">
        <v>582</v>
      </c>
      <c r="I6482">
        <v>516</v>
      </c>
      <c r="J6482" t="s">
        <v>1085</v>
      </c>
      <c r="K6482" t="s">
        <v>1083</v>
      </c>
      <c r="L6482" t="s">
        <v>67</v>
      </c>
      <c r="M6482" s="73">
        <v>6001</v>
      </c>
      <c r="N6482" t="str">
        <f t="shared" si="202"/>
        <v>0582-1</v>
      </c>
      <c r="O6482">
        <v>0</v>
      </c>
      <c r="P6482">
        <f>1</f>
        <v>1</v>
      </c>
      <c r="Q6482">
        <f t="shared" si="203"/>
        <v>3</v>
      </c>
      <c r="W6482"/>
    </row>
    <row r="6483" spans="3:23" x14ac:dyDescent="0.25">
      <c r="C6483" t="s">
        <v>214</v>
      </c>
      <c r="D6483">
        <v>0</v>
      </c>
      <c r="E6483">
        <v>6947</v>
      </c>
      <c r="F6483" s="69">
        <v>43462</v>
      </c>
      <c r="G6483" s="69">
        <v>43462</v>
      </c>
      <c r="H6483">
        <v>1403</v>
      </c>
      <c r="I6483">
        <v>517</v>
      </c>
      <c r="J6483" t="s">
        <v>504</v>
      </c>
      <c r="K6483" t="s">
        <v>1086</v>
      </c>
      <c r="L6483" t="s">
        <v>67</v>
      </c>
      <c r="M6483" s="73">
        <v>4241710</v>
      </c>
      <c r="N6483" t="str">
        <f t="shared" si="202"/>
        <v>1403-1</v>
      </c>
      <c r="O6483">
        <v>0</v>
      </c>
      <c r="P6483">
        <f>1</f>
        <v>1</v>
      </c>
      <c r="Q6483">
        <f t="shared" si="203"/>
        <v>12</v>
      </c>
      <c r="W6483"/>
    </row>
    <row r="6484" spans="3:23" x14ac:dyDescent="0.25">
      <c r="C6484" t="s">
        <v>214</v>
      </c>
      <c r="D6484">
        <v>0</v>
      </c>
      <c r="E6484">
        <v>5400</v>
      </c>
      <c r="F6484" s="69">
        <v>43406</v>
      </c>
      <c r="G6484" s="69">
        <v>43406</v>
      </c>
      <c r="H6484">
        <v>1146</v>
      </c>
      <c r="I6484">
        <v>517</v>
      </c>
      <c r="J6484" t="s">
        <v>504</v>
      </c>
      <c r="K6484" t="s">
        <v>1086</v>
      </c>
      <c r="L6484" t="s">
        <v>67</v>
      </c>
      <c r="M6484" s="73">
        <v>3996980</v>
      </c>
      <c r="N6484" t="str">
        <f t="shared" si="202"/>
        <v>1146-1</v>
      </c>
      <c r="O6484">
        <v>0</v>
      </c>
      <c r="P6484">
        <f>1</f>
        <v>1</v>
      </c>
      <c r="Q6484">
        <f t="shared" si="203"/>
        <v>11</v>
      </c>
      <c r="W6484"/>
    </row>
    <row r="6485" spans="3:23" x14ac:dyDescent="0.25">
      <c r="C6485" t="s">
        <v>214</v>
      </c>
      <c r="D6485">
        <v>0</v>
      </c>
      <c r="E6485">
        <v>5352</v>
      </c>
      <c r="F6485" s="69">
        <v>43396</v>
      </c>
      <c r="G6485" s="69">
        <v>43396</v>
      </c>
      <c r="H6485">
        <v>1117</v>
      </c>
      <c r="I6485">
        <v>517</v>
      </c>
      <c r="J6485" t="s">
        <v>504</v>
      </c>
      <c r="K6485" t="s">
        <v>1086</v>
      </c>
      <c r="L6485" t="s">
        <v>67</v>
      </c>
      <c r="M6485" s="73">
        <v>153960</v>
      </c>
      <c r="N6485" t="str">
        <f t="shared" si="202"/>
        <v>1117-1</v>
      </c>
      <c r="O6485">
        <v>0</v>
      </c>
      <c r="P6485">
        <f>1</f>
        <v>1</v>
      </c>
      <c r="Q6485">
        <f t="shared" si="203"/>
        <v>10</v>
      </c>
      <c r="W6485"/>
    </row>
    <row r="6486" spans="3:23" x14ac:dyDescent="0.25">
      <c r="C6486" t="s">
        <v>214</v>
      </c>
      <c r="D6486">
        <v>0</v>
      </c>
      <c r="E6486">
        <v>4379</v>
      </c>
      <c r="F6486" s="69">
        <v>43348</v>
      </c>
      <c r="G6486" s="69">
        <v>43348</v>
      </c>
      <c r="H6486">
        <v>963</v>
      </c>
      <c r="I6486">
        <v>517</v>
      </c>
      <c r="J6486" t="s">
        <v>504</v>
      </c>
      <c r="K6486" t="s">
        <v>1086</v>
      </c>
      <c r="L6486" t="s">
        <v>67</v>
      </c>
      <c r="M6486" s="73">
        <v>3789340</v>
      </c>
      <c r="N6486" t="str">
        <f t="shared" si="202"/>
        <v>0963-1</v>
      </c>
      <c r="O6486">
        <v>0</v>
      </c>
      <c r="P6486">
        <f>1</f>
        <v>1</v>
      </c>
      <c r="Q6486">
        <f t="shared" si="203"/>
        <v>9</v>
      </c>
      <c r="W6486"/>
    </row>
    <row r="6487" spans="3:23" x14ac:dyDescent="0.25">
      <c r="C6487" t="s">
        <v>214</v>
      </c>
      <c r="D6487">
        <v>0</v>
      </c>
      <c r="E6487">
        <v>4038</v>
      </c>
      <c r="F6487" s="69">
        <v>43326</v>
      </c>
      <c r="G6487" s="69">
        <v>43326</v>
      </c>
      <c r="H6487">
        <v>840</v>
      </c>
      <c r="I6487">
        <v>517</v>
      </c>
      <c r="J6487" t="s">
        <v>505</v>
      </c>
      <c r="K6487" t="s">
        <v>1086</v>
      </c>
      <c r="L6487" t="s">
        <v>67</v>
      </c>
      <c r="M6487" s="73">
        <v>127720</v>
      </c>
      <c r="N6487" t="str">
        <f t="shared" si="202"/>
        <v>0840-1</v>
      </c>
      <c r="O6487">
        <v>0</v>
      </c>
      <c r="P6487">
        <f>1</f>
        <v>1</v>
      </c>
      <c r="Q6487">
        <f t="shared" si="203"/>
        <v>8</v>
      </c>
      <c r="W6487"/>
    </row>
    <row r="6488" spans="3:23" x14ac:dyDescent="0.25">
      <c r="C6488" t="s">
        <v>214</v>
      </c>
      <c r="D6488">
        <v>0</v>
      </c>
      <c r="E6488">
        <v>3172</v>
      </c>
      <c r="F6488" s="69">
        <v>43292</v>
      </c>
      <c r="G6488" s="69">
        <v>43292</v>
      </c>
      <c r="H6488">
        <v>731</v>
      </c>
      <c r="I6488">
        <v>517</v>
      </c>
      <c r="J6488" t="s">
        <v>505</v>
      </c>
      <c r="K6488" t="s">
        <v>1086</v>
      </c>
      <c r="L6488" t="s">
        <v>67</v>
      </c>
      <c r="M6488" s="73">
        <v>3882300</v>
      </c>
      <c r="N6488" t="str">
        <f t="shared" si="202"/>
        <v>0731-1</v>
      </c>
      <c r="O6488">
        <v>0</v>
      </c>
      <c r="P6488">
        <f>1</f>
        <v>1</v>
      </c>
      <c r="Q6488">
        <f t="shared" si="203"/>
        <v>7</v>
      </c>
      <c r="W6488"/>
    </row>
    <row r="6489" spans="3:23" x14ac:dyDescent="0.25">
      <c r="C6489" t="s">
        <v>214</v>
      </c>
      <c r="D6489">
        <v>0</v>
      </c>
      <c r="E6489">
        <v>2956</v>
      </c>
      <c r="F6489" s="69">
        <v>43271</v>
      </c>
      <c r="G6489" s="69">
        <v>43271</v>
      </c>
      <c r="H6489">
        <v>706</v>
      </c>
      <c r="I6489">
        <v>517</v>
      </c>
      <c r="J6489" t="s">
        <v>505</v>
      </c>
      <c r="K6489" t="s">
        <v>1086</v>
      </c>
      <c r="L6489" t="s">
        <v>67</v>
      </c>
      <c r="M6489" s="73">
        <v>112130</v>
      </c>
      <c r="N6489" t="str">
        <f t="shared" si="202"/>
        <v>0706-1</v>
      </c>
      <c r="O6489">
        <v>0</v>
      </c>
      <c r="P6489">
        <f>1</f>
        <v>1</v>
      </c>
      <c r="Q6489">
        <f t="shared" si="203"/>
        <v>6</v>
      </c>
      <c r="W6489"/>
    </row>
    <row r="6490" spans="3:23" x14ac:dyDescent="0.25">
      <c r="C6490" t="s">
        <v>214</v>
      </c>
      <c r="D6490">
        <v>0</v>
      </c>
      <c r="E6490">
        <v>2164</v>
      </c>
      <c r="F6490" s="69">
        <v>43229</v>
      </c>
      <c r="G6490" s="69">
        <v>43229</v>
      </c>
      <c r="H6490">
        <v>651</v>
      </c>
      <c r="I6490">
        <v>517</v>
      </c>
      <c r="J6490" t="s">
        <v>505</v>
      </c>
      <c r="K6490" t="s">
        <v>1086</v>
      </c>
      <c r="L6490" t="s">
        <v>67</v>
      </c>
      <c r="M6490" s="73">
        <v>94180</v>
      </c>
      <c r="N6490" t="str">
        <f t="shared" si="202"/>
        <v>0651-1</v>
      </c>
      <c r="O6490">
        <v>0</v>
      </c>
      <c r="P6490">
        <f>1</f>
        <v>1</v>
      </c>
      <c r="Q6490">
        <f t="shared" si="203"/>
        <v>5</v>
      </c>
      <c r="W6490"/>
    </row>
    <row r="6491" spans="3:23" x14ac:dyDescent="0.25">
      <c r="C6491" t="s">
        <v>214</v>
      </c>
      <c r="D6491">
        <v>0</v>
      </c>
      <c r="E6491">
        <v>1821</v>
      </c>
      <c r="F6491" s="69">
        <v>43224</v>
      </c>
      <c r="G6491" s="69">
        <v>43224</v>
      </c>
      <c r="H6491">
        <v>646</v>
      </c>
      <c r="I6491">
        <v>517</v>
      </c>
      <c r="J6491" t="s">
        <v>505</v>
      </c>
      <c r="K6491" t="s">
        <v>1086</v>
      </c>
      <c r="L6491" t="s">
        <v>67</v>
      </c>
      <c r="M6491" s="73">
        <v>3811670</v>
      </c>
      <c r="N6491" t="str">
        <f t="shared" si="202"/>
        <v>0646-1</v>
      </c>
      <c r="O6491">
        <v>0</v>
      </c>
      <c r="P6491">
        <f>1</f>
        <v>1</v>
      </c>
      <c r="Q6491">
        <f t="shared" si="203"/>
        <v>5</v>
      </c>
      <c r="W6491"/>
    </row>
    <row r="6492" spans="3:23" x14ac:dyDescent="0.25">
      <c r="C6492" t="s">
        <v>214</v>
      </c>
      <c r="D6492">
        <v>0</v>
      </c>
      <c r="E6492">
        <v>421</v>
      </c>
      <c r="F6492" s="69">
        <v>43165</v>
      </c>
      <c r="G6492" s="69">
        <v>43165</v>
      </c>
      <c r="H6492">
        <v>580</v>
      </c>
      <c r="I6492">
        <v>517</v>
      </c>
      <c r="J6492" t="s">
        <v>1087</v>
      </c>
      <c r="K6492" t="s">
        <v>1086</v>
      </c>
      <c r="L6492" t="s">
        <v>67</v>
      </c>
      <c r="M6492" s="73">
        <v>218379</v>
      </c>
      <c r="N6492" t="str">
        <f t="shared" si="202"/>
        <v>0580-1</v>
      </c>
      <c r="O6492">
        <v>0</v>
      </c>
      <c r="P6492">
        <f>1</f>
        <v>1</v>
      </c>
      <c r="Q6492">
        <f t="shared" si="203"/>
        <v>3</v>
      </c>
      <c r="W6492"/>
    </row>
    <row r="6493" spans="3:23" x14ac:dyDescent="0.25">
      <c r="C6493" t="s">
        <v>214</v>
      </c>
      <c r="D6493">
        <v>0</v>
      </c>
      <c r="E6493">
        <v>342</v>
      </c>
      <c r="F6493" s="69">
        <v>43165</v>
      </c>
      <c r="G6493" s="69">
        <v>43165</v>
      </c>
      <c r="H6493">
        <v>592</v>
      </c>
      <c r="I6493">
        <v>517</v>
      </c>
      <c r="J6493" t="s">
        <v>505</v>
      </c>
      <c r="K6493" t="s">
        <v>1086</v>
      </c>
      <c r="L6493" t="s">
        <v>67</v>
      </c>
      <c r="M6493" s="73">
        <v>3287930</v>
      </c>
      <c r="N6493" t="str">
        <f t="shared" si="202"/>
        <v>0592-1</v>
      </c>
      <c r="O6493">
        <v>0</v>
      </c>
      <c r="P6493">
        <f>1</f>
        <v>1</v>
      </c>
      <c r="Q6493">
        <f t="shared" si="203"/>
        <v>3</v>
      </c>
      <c r="W6493"/>
    </row>
    <row r="6494" spans="3:23" x14ac:dyDescent="0.25">
      <c r="C6494" t="s">
        <v>214</v>
      </c>
      <c r="D6494">
        <v>0</v>
      </c>
      <c r="E6494">
        <v>4</v>
      </c>
      <c r="F6494" s="69">
        <v>43124</v>
      </c>
      <c r="G6494" s="69">
        <v>43124</v>
      </c>
      <c r="H6494">
        <v>385</v>
      </c>
      <c r="I6494">
        <v>517</v>
      </c>
      <c r="J6494" t="s">
        <v>505</v>
      </c>
      <c r="K6494" t="s">
        <v>1086</v>
      </c>
      <c r="L6494" t="s">
        <v>67</v>
      </c>
      <c r="M6494" s="73">
        <v>332990</v>
      </c>
      <c r="N6494" t="str">
        <f t="shared" si="202"/>
        <v>0385-1</v>
      </c>
      <c r="O6494">
        <v>0</v>
      </c>
      <c r="P6494">
        <f>1</f>
        <v>1</v>
      </c>
      <c r="Q6494">
        <f t="shared" si="203"/>
        <v>1</v>
      </c>
      <c r="W6494"/>
    </row>
    <row r="6495" spans="3:23" x14ac:dyDescent="0.25">
      <c r="C6495" t="s">
        <v>214</v>
      </c>
      <c r="D6495">
        <v>0</v>
      </c>
      <c r="E6495">
        <v>6856</v>
      </c>
      <c r="F6495" s="69">
        <v>43452</v>
      </c>
      <c r="G6495" s="69">
        <v>43452</v>
      </c>
      <c r="H6495">
        <v>1319</v>
      </c>
      <c r="I6495">
        <v>513</v>
      </c>
      <c r="J6495" t="s">
        <v>502</v>
      </c>
      <c r="K6495" t="s">
        <v>1088</v>
      </c>
      <c r="L6495" t="s">
        <v>67</v>
      </c>
      <c r="M6495" s="73">
        <v>40000000</v>
      </c>
      <c r="N6495" t="str">
        <f t="shared" si="202"/>
        <v>1319-1</v>
      </c>
      <c r="O6495">
        <v>0</v>
      </c>
      <c r="P6495">
        <f>1</f>
        <v>1</v>
      </c>
      <c r="Q6495">
        <f t="shared" si="203"/>
        <v>12</v>
      </c>
      <c r="W6495"/>
    </row>
    <row r="6496" spans="3:23" x14ac:dyDescent="0.25">
      <c r="C6496" t="s">
        <v>214</v>
      </c>
      <c r="D6496">
        <v>0</v>
      </c>
      <c r="E6496">
        <v>6780</v>
      </c>
      <c r="F6496" s="69">
        <v>43451</v>
      </c>
      <c r="G6496" s="69">
        <v>43451</v>
      </c>
      <c r="H6496">
        <v>1316</v>
      </c>
      <c r="I6496">
        <v>513</v>
      </c>
      <c r="J6496" t="s">
        <v>502</v>
      </c>
      <c r="K6496" t="s">
        <v>1088</v>
      </c>
      <c r="L6496" t="s">
        <v>67</v>
      </c>
      <c r="M6496" s="73">
        <v>20765410</v>
      </c>
      <c r="N6496" t="str">
        <f t="shared" si="202"/>
        <v>1316-1</v>
      </c>
      <c r="O6496">
        <v>0</v>
      </c>
      <c r="P6496">
        <f>1</f>
        <v>1</v>
      </c>
      <c r="Q6496">
        <f t="shared" si="203"/>
        <v>12</v>
      </c>
      <c r="W6496"/>
    </row>
    <row r="6497" spans="3:23" x14ac:dyDescent="0.25">
      <c r="C6497" t="s">
        <v>214</v>
      </c>
      <c r="D6497">
        <v>0</v>
      </c>
      <c r="E6497">
        <v>5993</v>
      </c>
      <c r="F6497" s="69">
        <v>43420</v>
      </c>
      <c r="G6497" s="69">
        <v>43420</v>
      </c>
      <c r="H6497">
        <v>1196</v>
      </c>
      <c r="I6497">
        <v>513</v>
      </c>
      <c r="J6497" t="s">
        <v>502</v>
      </c>
      <c r="K6497" t="s">
        <v>1088</v>
      </c>
      <c r="L6497" t="s">
        <v>67</v>
      </c>
      <c r="M6497" s="73">
        <v>19910700</v>
      </c>
      <c r="N6497" t="str">
        <f t="shared" si="202"/>
        <v>1196-1</v>
      </c>
      <c r="O6497">
        <v>0</v>
      </c>
      <c r="P6497">
        <f>1</f>
        <v>1</v>
      </c>
      <c r="Q6497">
        <f t="shared" si="203"/>
        <v>11</v>
      </c>
      <c r="W6497"/>
    </row>
    <row r="6498" spans="3:23" x14ac:dyDescent="0.25">
      <c r="C6498" t="s">
        <v>214</v>
      </c>
      <c r="D6498">
        <v>0</v>
      </c>
      <c r="E6498">
        <v>5351</v>
      </c>
      <c r="F6498" s="69">
        <v>43395</v>
      </c>
      <c r="G6498" s="69">
        <v>43395</v>
      </c>
      <c r="H6498">
        <v>1118</v>
      </c>
      <c r="I6498">
        <v>513</v>
      </c>
      <c r="J6498" t="s">
        <v>502</v>
      </c>
      <c r="K6498" t="s">
        <v>1088</v>
      </c>
      <c r="L6498" t="s">
        <v>67</v>
      </c>
      <c r="M6498" s="73">
        <v>19213690</v>
      </c>
      <c r="N6498" t="str">
        <f t="shared" si="202"/>
        <v>1118-1</v>
      </c>
      <c r="O6498">
        <v>0</v>
      </c>
      <c r="P6498">
        <f>1</f>
        <v>1</v>
      </c>
      <c r="Q6498">
        <f t="shared" si="203"/>
        <v>10</v>
      </c>
      <c r="W6498"/>
    </row>
    <row r="6499" spans="3:23" x14ac:dyDescent="0.25">
      <c r="C6499" t="s">
        <v>214</v>
      </c>
      <c r="D6499">
        <v>0</v>
      </c>
      <c r="E6499">
        <v>4659</v>
      </c>
      <c r="F6499" s="69">
        <v>43356</v>
      </c>
      <c r="G6499" s="69">
        <v>43356</v>
      </c>
      <c r="H6499">
        <v>1001</v>
      </c>
      <c r="I6499">
        <v>513</v>
      </c>
      <c r="J6499" t="s">
        <v>502</v>
      </c>
      <c r="K6499" t="s">
        <v>1088</v>
      </c>
      <c r="L6499" t="s">
        <v>67</v>
      </c>
      <c r="M6499" s="73">
        <v>18106620</v>
      </c>
      <c r="N6499" t="str">
        <f t="shared" si="202"/>
        <v>1001-1</v>
      </c>
      <c r="O6499">
        <v>0</v>
      </c>
      <c r="P6499">
        <f>1</f>
        <v>1</v>
      </c>
      <c r="Q6499">
        <f t="shared" si="203"/>
        <v>9</v>
      </c>
      <c r="W6499"/>
    </row>
    <row r="6500" spans="3:23" x14ac:dyDescent="0.25">
      <c r="C6500" t="s">
        <v>214</v>
      </c>
      <c r="D6500">
        <v>0</v>
      </c>
      <c r="E6500">
        <v>4037</v>
      </c>
      <c r="F6500" s="69">
        <v>43326</v>
      </c>
      <c r="G6500" s="69">
        <v>43326</v>
      </c>
      <c r="H6500">
        <v>841</v>
      </c>
      <c r="I6500">
        <v>513</v>
      </c>
      <c r="J6500" t="s">
        <v>502</v>
      </c>
      <c r="K6500" t="s">
        <v>1088</v>
      </c>
      <c r="L6500" t="s">
        <v>67</v>
      </c>
      <c r="M6500" s="73">
        <v>16270700</v>
      </c>
      <c r="N6500" t="str">
        <f t="shared" si="202"/>
        <v>0841-1</v>
      </c>
      <c r="O6500">
        <v>0</v>
      </c>
      <c r="P6500">
        <f>1</f>
        <v>1</v>
      </c>
      <c r="Q6500">
        <f t="shared" si="203"/>
        <v>8</v>
      </c>
      <c r="W6500"/>
    </row>
    <row r="6501" spans="3:23" x14ac:dyDescent="0.25">
      <c r="C6501" t="s">
        <v>214</v>
      </c>
      <c r="D6501">
        <v>0</v>
      </c>
      <c r="E6501">
        <v>3468</v>
      </c>
      <c r="F6501" s="69">
        <v>43297</v>
      </c>
      <c r="G6501" s="69">
        <v>43297</v>
      </c>
      <c r="H6501">
        <v>757</v>
      </c>
      <c r="I6501">
        <v>513</v>
      </c>
      <c r="J6501" t="s">
        <v>502</v>
      </c>
      <c r="K6501" t="s">
        <v>1088</v>
      </c>
      <c r="L6501" t="s">
        <v>67</v>
      </c>
      <c r="M6501" s="73">
        <v>17463530</v>
      </c>
      <c r="N6501" t="str">
        <f t="shared" si="202"/>
        <v>0757-1</v>
      </c>
      <c r="O6501">
        <v>0</v>
      </c>
      <c r="P6501">
        <f>1</f>
        <v>1</v>
      </c>
      <c r="Q6501">
        <f t="shared" si="203"/>
        <v>7</v>
      </c>
      <c r="W6501"/>
    </row>
    <row r="6502" spans="3:23" x14ac:dyDescent="0.25">
      <c r="C6502" t="s">
        <v>214</v>
      </c>
      <c r="D6502">
        <v>0</v>
      </c>
      <c r="E6502">
        <v>2880</v>
      </c>
      <c r="F6502" s="69">
        <v>43266</v>
      </c>
      <c r="G6502" s="69">
        <v>43266</v>
      </c>
      <c r="H6502">
        <v>691</v>
      </c>
      <c r="I6502">
        <v>513</v>
      </c>
      <c r="J6502" t="s">
        <v>502</v>
      </c>
      <c r="K6502" t="s">
        <v>1088</v>
      </c>
      <c r="L6502" t="s">
        <v>67</v>
      </c>
      <c r="M6502" s="73">
        <v>16586700</v>
      </c>
      <c r="N6502" t="str">
        <f t="shared" si="202"/>
        <v>0691-1</v>
      </c>
      <c r="O6502">
        <v>0</v>
      </c>
      <c r="P6502">
        <f>1</f>
        <v>1</v>
      </c>
      <c r="Q6502">
        <f t="shared" si="203"/>
        <v>6</v>
      </c>
      <c r="W6502"/>
    </row>
    <row r="6503" spans="3:23" x14ac:dyDescent="0.25">
      <c r="C6503" t="s">
        <v>214</v>
      </c>
      <c r="D6503">
        <v>0</v>
      </c>
      <c r="E6503">
        <v>2238</v>
      </c>
      <c r="F6503" s="69">
        <v>43238</v>
      </c>
      <c r="G6503" s="69">
        <v>43238</v>
      </c>
      <c r="H6503">
        <v>667</v>
      </c>
      <c r="I6503">
        <v>513</v>
      </c>
      <c r="J6503" t="s">
        <v>502</v>
      </c>
      <c r="K6503" t="s">
        <v>1088</v>
      </c>
      <c r="L6503" t="s">
        <v>67</v>
      </c>
      <c r="M6503" s="73">
        <v>17269590</v>
      </c>
      <c r="N6503" t="str">
        <f t="shared" si="202"/>
        <v>0667-1</v>
      </c>
      <c r="O6503">
        <v>0</v>
      </c>
      <c r="P6503">
        <f>1</f>
        <v>1</v>
      </c>
      <c r="Q6503">
        <f t="shared" si="203"/>
        <v>5</v>
      </c>
      <c r="W6503"/>
    </row>
    <row r="6504" spans="3:23" x14ac:dyDescent="0.25">
      <c r="C6504" t="s">
        <v>214</v>
      </c>
      <c r="D6504">
        <v>0</v>
      </c>
      <c r="E6504">
        <v>1660</v>
      </c>
      <c r="F6504" s="69">
        <v>43206</v>
      </c>
      <c r="G6504" s="69">
        <v>43206</v>
      </c>
      <c r="H6504">
        <v>629</v>
      </c>
      <c r="I6504">
        <v>513</v>
      </c>
      <c r="J6504" t="s">
        <v>502</v>
      </c>
      <c r="K6504" t="s">
        <v>1088</v>
      </c>
      <c r="L6504" t="s">
        <v>67</v>
      </c>
      <c r="M6504" s="73">
        <v>16479370</v>
      </c>
      <c r="N6504" t="str">
        <f t="shared" si="202"/>
        <v>0629-1</v>
      </c>
      <c r="O6504">
        <v>0</v>
      </c>
      <c r="P6504">
        <f>1</f>
        <v>1</v>
      </c>
      <c r="Q6504">
        <f t="shared" si="203"/>
        <v>4</v>
      </c>
      <c r="W6504"/>
    </row>
    <row r="6505" spans="3:23" x14ac:dyDescent="0.25">
      <c r="C6505" t="s">
        <v>214</v>
      </c>
      <c r="D6505">
        <v>0</v>
      </c>
      <c r="E6505">
        <v>903</v>
      </c>
      <c r="F6505" s="69">
        <v>43174</v>
      </c>
      <c r="G6505" s="69">
        <v>43174</v>
      </c>
      <c r="H6505">
        <v>600</v>
      </c>
      <c r="I6505">
        <v>513</v>
      </c>
      <c r="J6505" t="s">
        <v>502</v>
      </c>
      <c r="K6505" t="s">
        <v>1088</v>
      </c>
      <c r="L6505" t="s">
        <v>67</v>
      </c>
      <c r="M6505" s="73">
        <v>8418990</v>
      </c>
      <c r="N6505" t="str">
        <f t="shared" si="202"/>
        <v>0600-1</v>
      </c>
      <c r="O6505">
        <v>0</v>
      </c>
      <c r="P6505">
        <f>1</f>
        <v>1</v>
      </c>
      <c r="Q6505">
        <f t="shared" si="203"/>
        <v>3</v>
      </c>
      <c r="W6505"/>
    </row>
    <row r="6506" spans="3:23" x14ac:dyDescent="0.25">
      <c r="C6506" t="s">
        <v>214</v>
      </c>
      <c r="D6506">
        <v>0</v>
      </c>
      <c r="E6506">
        <v>420</v>
      </c>
      <c r="F6506" s="69">
        <v>43165</v>
      </c>
      <c r="G6506" s="69">
        <v>43165</v>
      </c>
      <c r="H6506">
        <v>581</v>
      </c>
      <c r="I6506">
        <v>513</v>
      </c>
      <c r="J6506" t="s">
        <v>1087</v>
      </c>
      <c r="K6506" t="s">
        <v>1088</v>
      </c>
      <c r="L6506" t="s">
        <v>67</v>
      </c>
      <c r="M6506" s="73">
        <v>613720</v>
      </c>
      <c r="N6506" t="str">
        <f t="shared" si="202"/>
        <v>0581-1</v>
      </c>
      <c r="O6506">
        <v>0</v>
      </c>
      <c r="P6506">
        <f>1</f>
        <v>1</v>
      </c>
      <c r="Q6506">
        <f t="shared" si="203"/>
        <v>3</v>
      </c>
      <c r="W6506"/>
    </row>
    <row r="6507" spans="3:23" x14ac:dyDescent="0.25">
      <c r="C6507" t="s">
        <v>214</v>
      </c>
      <c r="D6507">
        <v>0</v>
      </c>
      <c r="E6507">
        <v>6088</v>
      </c>
      <c r="F6507" s="69">
        <v>43430</v>
      </c>
      <c r="G6507" s="69">
        <v>43430</v>
      </c>
      <c r="H6507">
        <v>1068</v>
      </c>
      <c r="I6507">
        <v>844</v>
      </c>
      <c r="J6507" t="s">
        <v>1089</v>
      </c>
      <c r="K6507" t="s">
        <v>1090</v>
      </c>
      <c r="L6507" t="s">
        <v>67</v>
      </c>
      <c r="M6507" s="73">
        <v>1831710</v>
      </c>
      <c r="N6507" t="str">
        <f t="shared" si="202"/>
        <v>1068-1</v>
      </c>
      <c r="O6507">
        <v>0</v>
      </c>
      <c r="P6507">
        <f>1</f>
        <v>1</v>
      </c>
      <c r="Q6507">
        <f t="shared" si="203"/>
        <v>11</v>
      </c>
      <c r="W6507"/>
    </row>
    <row r="6508" spans="3:23" x14ac:dyDescent="0.25">
      <c r="C6508" t="s">
        <v>214</v>
      </c>
      <c r="D6508">
        <v>0</v>
      </c>
      <c r="E6508">
        <v>6030</v>
      </c>
      <c r="F6508" s="69">
        <v>43424</v>
      </c>
      <c r="G6508" s="69">
        <v>43424</v>
      </c>
      <c r="H6508">
        <v>1068</v>
      </c>
      <c r="I6508">
        <v>844</v>
      </c>
      <c r="J6508" t="s">
        <v>1089</v>
      </c>
      <c r="K6508" t="s">
        <v>1090</v>
      </c>
      <c r="L6508" t="s">
        <v>67</v>
      </c>
      <c r="M6508" s="73">
        <v>1590600</v>
      </c>
      <c r="N6508" t="str">
        <f t="shared" si="202"/>
        <v>1068-1</v>
      </c>
      <c r="O6508">
        <v>0</v>
      </c>
      <c r="P6508">
        <f>1</f>
        <v>1</v>
      </c>
      <c r="Q6508">
        <f t="shared" si="203"/>
        <v>11</v>
      </c>
      <c r="W6508"/>
    </row>
    <row r="6509" spans="3:23" x14ac:dyDescent="0.25">
      <c r="C6509" t="s">
        <v>214</v>
      </c>
      <c r="D6509">
        <v>0</v>
      </c>
      <c r="E6509">
        <v>5368</v>
      </c>
      <c r="F6509" s="69">
        <v>43396</v>
      </c>
      <c r="G6509" s="69">
        <v>43396</v>
      </c>
      <c r="H6509">
        <v>1068</v>
      </c>
      <c r="I6509">
        <v>844</v>
      </c>
      <c r="J6509" t="s">
        <v>1089</v>
      </c>
      <c r="K6509" t="s">
        <v>1090</v>
      </c>
      <c r="L6509" t="s">
        <v>67</v>
      </c>
      <c r="M6509" s="73">
        <v>18612565</v>
      </c>
      <c r="N6509" t="str">
        <f t="shared" si="202"/>
        <v>1068-1</v>
      </c>
      <c r="O6509">
        <v>0</v>
      </c>
      <c r="P6509">
        <f>1</f>
        <v>1</v>
      </c>
      <c r="Q6509">
        <f t="shared" si="203"/>
        <v>10</v>
      </c>
      <c r="W6509"/>
    </row>
    <row r="6510" spans="3:23" x14ac:dyDescent="0.25">
      <c r="C6510" t="s">
        <v>214</v>
      </c>
      <c r="D6510">
        <v>0</v>
      </c>
      <c r="E6510">
        <v>6731</v>
      </c>
      <c r="F6510" s="69">
        <v>43446</v>
      </c>
      <c r="G6510" s="69">
        <v>43446</v>
      </c>
      <c r="H6510">
        <v>1148</v>
      </c>
      <c r="I6510">
        <v>1100</v>
      </c>
      <c r="J6510" t="s">
        <v>1091</v>
      </c>
      <c r="K6510" t="s">
        <v>1092</v>
      </c>
      <c r="L6510" t="s">
        <v>67</v>
      </c>
      <c r="M6510" s="73">
        <v>2689386</v>
      </c>
      <c r="N6510" t="str">
        <f t="shared" si="202"/>
        <v>1148-1</v>
      </c>
      <c r="O6510">
        <v>0</v>
      </c>
      <c r="P6510">
        <f>1</f>
        <v>1</v>
      </c>
      <c r="Q6510">
        <f t="shared" si="203"/>
        <v>12</v>
      </c>
      <c r="W6510"/>
    </row>
    <row r="6511" spans="3:23" x14ac:dyDescent="0.25">
      <c r="C6511" t="s">
        <v>214</v>
      </c>
      <c r="D6511">
        <v>0</v>
      </c>
      <c r="E6511">
        <v>6730</v>
      </c>
      <c r="F6511" s="69">
        <v>43446</v>
      </c>
      <c r="G6511" s="69">
        <v>43446</v>
      </c>
      <c r="H6511">
        <v>1148</v>
      </c>
      <c r="I6511">
        <v>1100</v>
      </c>
      <c r="J6511" t="s">
        <v>1091</v>
      </c>
      <c r="K6511" t="s">
        <v>1092</v>
      </c>
      <c r="L6511" t="s">
        <v>67</v>
      </c>
      <c r="M6511" s="73">
        <v>6604291</v>
      </c>
      <c r="N6511" t="str">
        <f t="shared" si="202"/>
        <v>1148-1</v>
      </c>
      <c r="O6511">
        <v>0</v>
      </c>
      <c r="P6511">
        <f>1</f>
        <v>1</v>
      </c>
      <c r="Q6511">
        <f t="shared" si="203"/>
        <v>12</v>
      </c>
      <c r="W6511"/>
    </row>
    <row r="6512" spans="3:23" x14ac:dyDescent="0.25">
      <c r="C6512" t="s">
        <v>214</v>
      </c>
      <c r="D6512">
        <v>0</v>
      </c>
      <c r="E6512">
        <v>6965</v>
      </c>
      <c r="F6512" s="69">
        <v>43465</v>
      </c>
      <c r="G6512" s="69">
        <v>43465</v>
      </c>
      <c r="H6512">
        <v>836</v>
      </c>
      <c r="I6512">
        <v>832</v>
      </c>
      <c r="J6512" t="s">
        <v>1093</v>
      </c>
      <c r="K6512" t="s">
        <v>1092</v>
      </c>
      <c r="L6512" t="s">
        <v>67</v>
      </c>
      <c r="M6512" s="73">
        <v>5889942</v>
      </c>
      <c r="N6512" t="str">
        <f t="shared" si="202"/>
        <v>0836-1</v>
      </c>
      <c r="O6512">
        <v>0</v>
      </c>
      <c r="P6512">
        <f>1</f>
        <v>1</v>
      </c>
      <c r="Q6512">
        <f t="shared" si="203"/>
        <v>12</v>
      </c>
      <c r="W6512"/>
    </row>
    <row r="6513" spans="3:23" x14ac:dyDescent="0.25">
      <c r="C6513" t="s">
        <v>214</v>
      </c>
      <c r="D6513">
        <v>0</v>
      </c>
      <c r="E6513">
        <v>5385</v>
      </c>
      <c r="F6513" s="69">
        <v>43399</v>
      </c>
      <c r="G6513" s="69">
        <v>43399</v>
      </c>
      <c r="H6513">
        <v>836</v>
      </c>
      <c r="I6513">
        <v>832</v>
      </c>
      <c r="J6513" t="s">
        <v>1093</v>
      </c>
      <c r="K6513" t="s">
        <v>1092</v>
      </c>
      <c r="L6513" t="s">
        <v>67</v>
      </c>
      <c r="M6513" s="73">
        <v>16630998</v>
      </c>
      <c r="N6513" t="str">
        <f t="shared" si="202"/>
        <v>0836-1</v>
      </c>
      <c r="O6513">
        <v>0</v>
      </c>
      <c r="P6513">
        <f>1</f>
        <v>1</v>
      </c>
      <c r="Q6513">
        <f t="shared" si="203"/>
        <v>10</v>
      </c>
      <c r="W6513"/>
    </row>
    <row r="6514" spans="3:23" x14ac:dyDescent="0.25">
      <c r="C6514" t="s">
        <v>214</v>
      </c>
      <c r="D6514">
        <v>0</v>
      </c>
      <c r="E6514">
        <v>6952</v>
      </c>
      <c r="F6514" s="69">
        <v>43462</v>
      </c>
      <c r="G6514" s="69">
        <v>43462</v>
      </c>
      <c r="H6514">
        <v>829</v>
      </c>
      <c r="I6514">
        <v>749</v>
      </c>
      <c r="J6514" t="s">
        <v>496</v>
      </c>
      <c r="K6514" t="s">
        <v>1092</v>
      </c>
      <c r="L6514" t="s">
        <v>67</v>
      </c>
      <c r="M6514" s="73">
        <v>179690</v>
      </c>
      <c r="N6514" t="str">
        <f t="shared" si="202"/>
        <v>0829-1</v>
      </c>
      <c r="O6514">
        <v>0</v>
      </c>
      <c r="P6514">
        <f>1</f>
        <v>1</v>
      </c>
      <c r="Q6514">
        <f t="shared" si="203"/>
        <v>12</v>
      </c>
      <c r="W6514"/>
    </row>
    <row r="6515" spans="3:23" x14ac:dyDescent="0.25">
      <c r="C6515" t="s">
        <v>214</v>
      </c>
      <c r="D6515">
        <v>0</v>
      </c>
      <c r="E6515">
        <v>6869</v>
      </c>
      <c r="F6515" s="69">
        <v>43453</v>
      </c>
      <c r="G6515" s="69">
        <v>43453</v>
      </c>
      <c r="H6515">
        <v>676</v>
      </c>
      <c r="I6515">
        <v>696</v>
      </c>
      <c r="J6515" t="s">
        <v>1094</v>
      </c>
      <c r="K6515" t="s">
        <v>1092</v>
      </c>
      <c r="L6515" t="s">
        <v>67</v>
      </c>
      <c r="M6515" s="73">
        <v>1511000</v>
      </c>
      <c r="N6515" t="str">
        <f t="shared" si="202"/>
        <v>0676-1</v>
      </c>
      <c r="O6515">
        <v>0</v>
      </c>
      <c r="P6515">
        <f>1</f>
        <v>1</v>
      </c>
      <c r="Q6515">
        <f t="shared" si="203"/>
        <v>12</v>
      </c>
      <c r="W6515"/>
    </row>
    <row r="6516" spans="3:23" x14ac:dyDescent="0.25">
      <c r="C6516" t="s">
        <v>214</v>
      </c>
      <c r="D6516">
        <v>0</v>
      </c>
      <c r="E6516">
        <v>5990</v>
      </c>
      <c r="F6516" s="69">
        <v>43419</v>
      </c>
      <c r="G6516" s="69">
        <v>43419</v>
      </c>
      <c r="H6516">
        <v>676</v>
      </c>
      <c r="I6516">
        <v>696</v>
      </c>
      <c r="J6516" t="s">
        <v>1094</v>
      </c>
      <c r="K6516" t="s">
        <v>1092</v>
      </c>
      <c r="L6516" t="s">
        <v>67</v>
      </c>
      <c r="M6516" s="73">
        <v>2068300</v>
      </c>
      <c r="N6516" t="str">
        <f t="shared" si="202"/>
        <v>0676-1</v>
      </c>
      <c r="O6516">
        <v>0</v>
      </c>
      <c r="P6516">
        <f>1</f>
        <v>1</v>
      </c>
      <c r="Q6516">
        <f t="shared" si="203"/>
        <v>11</v>
      </c>
      <c r="W6516"/>
    </row>
    <row r="6517" spans="3:23" x14ac:dyDescent="0.25">
      <c r="C6517" t="s">
        <v>214</v>
      </c>
      <c r="D6517">
        <v>0</v>
      </c>
      <c r="E6517">
        <v>5350</v>
      </c>
      <c r="F6517" s="69">
        <v>43392</v>
      </c>
      <c r="G6517" s="69">
        <v>43392</v>
      </c>
      <c r="H6517">
        <v>676</v>
      </c>
      <c r="I6517">
        <v>696</v>
      </c>
      <c r="J6517" t="s">
        <v>1094</v>
      </c>
      <c r="K6517" t="s">
        <v>1092</v>
      </c>
      <c r="L6517" t="s">
        <v>67</v>
      </c>
      <c r="M6517" s="73">
        <v>1730900</v>
      </c>
      <c r="N6517" t="str">
        <f t="shared" si="202"/>
        <v>0676-1</v>
      </c>
      <c r="O6517">
        <v>0</v>
      </c>
      <c r="P6517">
        <f>1</f>
        <v>1</v>
      </c>
      <c r="Q6517">
        <f t="shared" si="203"/>
        <v>10</v>
      </c>
      <c r="W6517"/>
    </row>
    <row r="6518" spans="3:23" x14ac:dyDescent="0.25">
      <c r="C6518" t="s">
        <v>214</v>
      </c>
      <c r="D6518">
        <v>0</v>
      </c>
      <c r="E6518">
        <v>4538</v>
      </c>
      <c r="F6518" s="69">
        <v>43353</v>
      </c>
      <c r="G6518" s="69">
        <v>43353</v>
      </c>
      <c r="H6518">
        <v>676</v>
      </c>
      <c r="I6518">
        <v>696</v>
      </c>
      <c r="J6518" t="s">
        <v>1094</v>
      </c>
      <c r="K6518" t="s">
        <v>1092</v>
      </c>
      <c r="L6518" t="s">
        <v>67</v>
      </c>
      <c r="M6518" s="73">
        <v>1110900</v>
      </c>
      <c r="N6518" t="str">
        <f t="shared" si="202"/>
        <v>0676-1</v>
      </c>
      <c r="O6518">
        <v>0</v>
      </c>
      <c r="P6518">
        <f>1</f>
        <v>1</v>
      </c>
      <c r="Q6518">
        <f t="shared" si="203"/>
        <v>9</v>
      </c>
      <c r="W6518"/>
    </row>
    <row r="6519" spans="3:23" x14ac:dyDescent="0.25">
      <c r="C6519" t="s">
        <v>214</v>
      </c>
      <c r="D6519">
        <v>0</v>
      </c>
      <c r="E6519">
        <v>4076</v>
      </c>
      <c r="F6519" s="69">
        <v>43328</v>
      </c>
      <c r="G6519" s="69">
        <v>43328</v>
      </c>
      <c r="H6519">
        <v>676</v>
      </c>
      <c r="I6519">
        <v>696</v>
      </c>
      <c r="J6519" t="s">
        <v>1094</v>
      </c>
      <c r="K6519" t="s">
        <v>1092</v>
      </c>
      <c r="L6519" t="s">
        <v>67</v>
      </c>
      <c r="M6519" s="73">
        <v>1337800</v>
      </c>
      <c r="N6519" t="str">
        <f t="shared" si="202"/>
        <v>0676-1</v>
      </c>
      <c r="O6519">
        <v>0</v>
      </c>
      <c r="P6519">
        <f>1</f>
        <v>1</v>
      </c>
      <c r="Q6519">
        <f t="shared" si="203"/>
        <v>8</v>
      </c>
      <c r="W6519"/>
    </row>
    <row r="6520" spans="3:23" x14ac:dyDescent="0.25">
      <c r="C6520" t="s">
        <v>214</v>
      </c>
      <c r="D6520">
        <v>0</v>
      </c>
      <c r="E6520">
        <v>3526</v>
      </c>
      <c r="F6520" s="69">
        <v>43306</v>
      </c>
      <c r="G6520" s="69">
        <v>43306</v>
      </c>
      <c r="H6520">
        <v>676</v>
      </c>
      <c r="I6520">
        <v>696</v>
      </c>
      <c r="J6520" t="s">
        <v>1094</v>
      </c>
      <c r="K6520" t="s">
        <v>1092</v>
      </c>
      <c r="L6520" t="s">
        <v>67</v>
      </c>
      <c r="M6520" s="73">
        <v>391300</v>
      </c>
      <c r="N6520" t="str">
        <f t="shared" si="202"/>
        <v>0676-1</v>
      </c>
      <c r="O6520">
        <v>0</v>
      </c>
      <c r="P6520">
        <f>1</f>
        <v>1</v>
      </c>
      <c r="Q6520">
        <f t="shared" si="203"/>
        <v>7</v>
      </c>
      <c r="W6520"/>
    </row>
    <row r="6521" spans="3:23" x14ac:dyDescent="0.25">
      <c r="C6521" t="s">
        <v>214</v>
      </c>
      <c r="D6521">
        <v>0</v>
      </c>
      <c r="E6521">
        <v>6892</v>
      </c>
      <c r="F6521" s="69">
        <v>43455</v>
      </c>
      <c r="G6521" s="69">
        <v>43455</v>
      </c>
      <c r="H6521">
        <v>634</v>
      </c>
      <c r="I6521">
        <v>682</v>
      </c>
      <c r="J6521" t="s">
        <v>1095</v>
      </c>
      <c r="K6521" t="s">
        <v>1092</v>
      </c>
      <c r="L6521" t="s">
        <v>67</v>
      </c>
      <c r="M6521" s="73">
        <v>133330</v>
      </c>
      <c r="N6521" t="str">
        <f t="shared" si="202"/>
        <v>0634-1</v>
      </c>
      <c r="O6521">
        <v>0</v>
      </c>
      <c r="P6521">
        <f>1</f>
        <v>1</v>
      </c>
      <c r="Q6521">
        <f t="shared" si="203"/>
        <v>12</v>
      </c>
      <c r="W6521"/>
    </row>
    <row r="6522" spans="3:23" x14ac:dyDescent="0.25">
      <c r="C6522" t="s">
        <v>214</v>
      </c>
      <c r="D6522">
        <v>0</v>
      </c>
      <c r="E6522">
        <v>6891</v>
      </c>
      <c r="F6522" s="69">
        <v>43455</v>
      </c>
      <c r="G6522" s="69">
        <v>43455</v>
      </c>
      <c r="H6522">
        <v>634</v>
      </c>
      <c r="I6522">
        <v>682</v>
      </c>
      <c r="J6522" t="s">
        <v>1095</v>
      </c>
      <c r="K6522" t="s">
        <v>1092</v>
      </c>
      <c r="L6522" t="s">
        <v>67</v>
      </c>
      <c r="M6522" s="73">
        <v>250537</v>
      </c>
      <c r="N6522" t="str">
        <f t="shared" si="202"/>
        <v>0634-1</v>
      </c>
      <c r="O6522">
        <v>0</v>
      </c>
      <c r="P6522">
        <f>1</f>
        <v>1</v>
      </c>
      <c r="Q6522">
        <f t="shared" si="203"/>
        <v>12</v>
      </c>
      <c r="W6522"/>
    </row>
    <row r="6523" spans="3:23" x14ac:dyDescent="0.25">
      <c r="C6523" t="s">
        <v>214</v>
      </c>
      <c r="D6523">
        <v>0</v>
      </c>
      <c r="E6523">
        <v>6890</v>
      </c>
      <c r="F6523" s="69">
        <v>43455</v>
      </c>
      <c r="G6523" s="69">
        <v>43455</v>
      </c>
      <c r="H6523">
        <v>634</v>
      </c>
      <c r="I6523">
        <v>682</v>
      </c>
      <c r="J6523" t="s">
        <v>1095</v>
      </c>
      <c r="K6523" t="s">
        <v>1092</v>
      </c>
      <c r="L6523" t="s">
        <v>67</v>
      </c>
      <c r="M6523" s="73">
        <v>199960</v>
      </c>
      <c r="N6523" t="str">
        <f t="shared" si="202"/>
        <v>0634-1</v>
      </c>
      <c r="O6523">
        <v>0</v>
      </c>
      <c r="P6523">
        <f>1</f>
        <v>1</v>
      </c>
      <c r="Q6523">
        <f t="shared" si="203"/>
        <v>12</v>
      </c>
      <c r="W6523"/>
    </row>
    <row r="6524" spans="3:23" x14ac:dyDescent="0.25">
      <c r="C6524" t="s">
        <v>214</v>
      </c>
      <c r="D6524">
        <v>0</v>
      </c>
      <c r="E6524">
        <v>6889</v>
      </c>
      <c r="F6524" s="69">
        <v>43455</v>
      </c>
      <c r="G6524" s="69">
        <v>43455</v>
      </c>
      <c r="H6524">
        <v>634</v>
      </c>
      <c r="I6524">
        <v>682</v>
      </c>
      <c r="J6524" t="s">
        <v>1095</v>
      </c>
      <c r="K6524" t="s">
        <v>1092</v>
      </c>
      <c r="L6524" t="s">
        <v>67</v>
      </c>
      <c r="M6524" s="73">
        <v>313122</v>
      </c>
      <c r="N6524" t="str">
        <f t="shared" si="202"/>
        <v>0634-1</v>
      </c>
      <c r="O6524">
        <v>0</v>
      </c>
      <c r="P6524">
        <f>1</f>
        <v>1</v>
      </c>
      <c r="Q6524">
        <f t="shared" si="203"/>
        <v>12</v>
      </c>
      <c r="W6524"/>
    </row>
    <row r="6525" spans="3:23" x14ac:dyDescent="0.25">
      <c r="C6525" t="s">
        <v>214</v>
      </c>
      <c r="D6525">
        <v>0</v>
      </c>
      <c r="E6525">
        <v>6723</v>
      </c>
      <c r="F6525" s="69">
        <v>43446</v>
      </c>
      <c r="G6525" s="69">
        <v>43446</v>
      </c>
      <c r="H6525">
        <v>618</v>
      </c>
      <c r="I6525">
        <v>676</v>
      </c>
      <c r="J6525" t="s">
        <v>499</v>
      </c>
      <c r="K6525" t="s">
        <v>1092</v>
      </c>
      <c r="L6525" t="s">
        <v>67</v>
      </c>
      <c r="M6525" s="73">
        <v>35075412</v>
      </c>
      <c r="N6525" t="str">
        <f t="shared" si="202"/>
        <v>0618-1</v>
      </c>
      <c r="O6525">
        <v>0</v>
      </c>
      <c r="P6525">
        <f>1</f>
        <v>1</v>
      </c>
      <c r="Q6525">
        <f t="shared" si="203"/>
        <v>12</v>
      </c>
      <c r="W6525"/>
    </row>
    <row r="6526" spans="3:23" x14ac:dyDescent="0.25">
      <c r="C6526" t="s">
        <v>214</v>
      </c>
      <c r="D6526">
        <v>0</v>
      </c>
      <c r="E6526">
        <v>6002</v>
      </c>
      <c r="F6526" s="69">
        <v>43420</v>
      </c>
      <c r="G6526" s="69">
        <v>43420</v>
      </c>
      <c r="H6526">
        <v>618</v>
      </c>
      <c r="I6526">
        <v>676</v>
      </c>
      <c r="J6526" t="s">
        <v>499</v>
      </c>
      <c r="K6526" t="s">
        <v>1092</v>
      </c>
      <c r="L6526" t="s">
        <v>67</v>
      </c>
      <c r="M6526" s="73">
        <v>35801100</v>
      </c>
      <c r="N6526" t="str">
        <f t="shared" si="202"/>
        <v>0618-1</v>
      </c>
      <c r="O6526">
        <v>0</v>
      </c>
      <c r="P6526">
        <f>1</f>
        <v>1</v>
      </c>
      <c r="Q6526">
        <f t="shared" si="203"/>
        <v>11</v>
      </c>
      <c r="W6526"/>
    </row>
    <row r="6527" spans="3:23" x14ac:dyDescent="0.25">
      <c r="C6527" t="s">
        <v>214</v>
      </c>
      <c r="D6527">
        <v>0</v>
      </c>
      <c r="E6527">
        <v>5356</v>
      </c>
      <c r="F6527" s="69">
        <v>43395</v>
      </c>
      <c r="G6527" s="69">
        <v>43395</v>
      </c>
      <c r="H6527">
        <v>618</v>
      </c>
      <c r="I6527">
        <v>676</v>
      </c>
      <c r="J6527" t="s">
        <v>499</v>
      </c>
      <c r="K6527" t="s">
        <v>1092</v>
      </c>
      <c r="L6527" t="s">
        <v>67</v>
      </c>
      <c r="M6527" s="73">
        <v>35341822</v>
      </c>
      <c r="N6527" t="str">
        <f t="shared" si="202"/>
        <v>0618-1</v>
      </c>
      <c r="O6527">
        <v>0</v>
      </c>
      <c r="P6527">
        <f>1</f>
        <v>1</v>
      </c>
      <c r="Q6527">
        <f t="shared" si="203"/>
        <v>10</v>
      </c>
      <c r="W6527"/>
    </row>
    <row r="6528" spans="3:23" x14ac:dyDescent="0.25">
      <c r="C6528" t="s">
        <v>214</v>
      </c>
      <c r="D6528">
        <v>0</v>
      </c>
      <c r="E6528">
        <v>4701</v>
      </c>
      <c r="F6528" s="69">
        <v>43362</v>
      </c>
      <c r="G6528" s="69">
        <v>43362</v>
      </c>
      <c r="H6528">
        <v>618</v>
      </c>
      <c r="I6528">
        <v>676</v>
      </c>
      <c r="J6528" t="s">
        <v>499</v>
      </c>
      <c r="K6528" t="s">
        <v>1092</v>
      </c>
      <c r="L6528" t="s">
        <v>67</v>
      </c>
      <c r="M6528" s="73">
        <v>33284273</v>
      </c>
      <c r="N6528" t="str">
        <f t="shared" si="202"/>
        <v>0618-1</v>
      </c>
      <c r="O6528">
        <v>0</v>
      </c>
      <c r="P6528">
        <f>1</f>
        <v>1</v>
      </c>
      <c r="Q6528">
        <f t="shared" si="203"/>
        <v>9</v>
      </c>
      <c r="W6528"/>
    </row>
    <row r="6529" spans="3:23" x14ac:dyDescent="0.25">
      <c r="C6529" t="s">
        <v>214</v>
      </c>
      <c r="D6529">
        <v>0</v>
      </c>
      <c r="E6529">
        <v>4123</v>
      </c>
      <c r="F6529" s="69">
        <v>43339</v>
      </c>
      <c r="G6529" s="69">
        <v>43339</v>
      </c>
      <c r="H6529">
        <v>618</v>
      </c>
      <c r="I6529">
        <v>676</v>
      </c>
      <c r="J6529" t="s">
        <v>499</v>
      </c>
      <c r="K6529" t="s">
        <v>1092</v>
      </c>
      <c r="L6529" t="s">
        <v>67</v>
      </c>
      <c r="M6529" s="73">
        <v>34160116</v>
      </c>
      <c r="N6529" t="str">
        <f t="shared" si="202"/>
        <v>0618-1</v>
      </c>
      <c r="O6529">
        <v>0</v>
      </c>
      <c r="P6529">
        <f>1</f>
        <v>1</v>
      </c>
      <c r="Q6529">
        <f t="shared" si="203"/>
        <v>8</v>
      </c>
      <c r="W6529"/>
    </row>
    <row r="6530" spans="3:23" x14ac:dyDescent="0.25">
      <c r="C6530" t="s">
        <v>214</v>
      </c>
      <c r="D6530">
        <v>0</v>
      </c>
      <c r="E6530">
        <v>3504</v>
      </c>
      <c r="F6530" s="69">
        <v>43299</v>
      </c>
      <c r="G6530" s="69">
        <v>43299</v>
      </c>
      <c r="H6530">
        <v>618</v>
      </c>
      <c r="I6530">
        <v>676</v>
      </c>
      <c r="J6530" t="s">
        <v>499</v>
      </c>
      <c r="K6530" t="s">
        <v>1092</v>
      </c>
      <c r="L6530" t="s">
        <v>67</v>
      </c>
      <c r="M6530" s="73">
        <v>34895485</v>
      </c>
      <c r="N6530" t="str">
        <f t="shared" si="202"/>
        <v>0618-1</v>
      </c>
      <c r="O6530">
        <v>0</v>
      </c>
      <c r="P6530">
        <f>1</f>
        <v>1</v>
      </c>
      <c r="Q6530">
        <f t="shared" si="203"/>
        <v>7</v>
      </c>
      <c r="W6530"/>
    </row>
    <row r="6531" spans="3:23" x14ac:dyDescent="0.25">
      <c r="C6531" t="s">
        <v>214</v>
      </c>
      <c r="D6531">
        <v>0</v>
      </c>
      <c r="E6531">
        <v>2960</v>
      </c>
      <c r="F6531" s="69">
        <v>43272</v>
      </c>
      <c r="G6531" s="69">
        <v>43272</v>
      </c>
      <c r="H6531">
        <v>618</v>
      </c>
      <c r="I6531">
        <v>676</v>
      </c>
      <c r="J6531" t="s">
        <v>499</v>
      </c>
      <c r="K6531" t="s">
        <v>1092</v>
      </c>
      <c r="L6531" t="s">
        <v>67</v>
      </c>
      <c r="M6531" s="73">
        <v>33930984</v>
      </c>
      <c r="N6531" t="str">
        <f t="shared" si="202"/>
        <v>0618-1</v>
      </c>
      <c r="O6531">
        <v>0</v>
      </c>
      <c r="P6531">
        <f>1</f>
        <v>1</v>
      </c>
      <c r="Q6531">
        <f t="shared" si="203"/>
        <v>6</v>
      </c>
      <c r="W6531"/>
    </row>
    <row r="6532" spans="3:23" x14ac:dyDescent="0.25">
      <c r="C6532" t="s">
        <v>214</v>
      </c>
      <c r="D6532">
        <v>0</v>
      </c>
      <c r="E6532">
        <v>2266</v>
      </c>
      <c r="F6532" s="69">
        <v>43241</v>
      </c>
      <c r="G6532" s="69">
        <v>43241</v>
      </c>
      <c r="H6532">
        <v>618</v>
      </c>
      <c r="I6532">
        <v>676</v>
      </c>
      <c r="J6532" t="s">
        <v>499</v>
      </c>
      <c r="K6532" t="s">
        <v>1092</v>
      </c>
      <c r="L6532" t="s">
        <v>67</v>
      </c>
      <c r="M6532" s="73">
        <v>23863439</v>
      </c>
      <c r="N6532" t="str">
        <f t="shared" ref="N6532:N6595" si="204">TEXT(H6532,"0000")&amp;"-"&amp;TEXT(P6532,"0")</f>
        <v>0618-1</v>
      </c>
      <c r="O6532">
        <v>0</v>
      </c>
      <c r="P6532">
        <f>1</f>
        <v>1</v>
      </c>
      <c r="Q6532">
        <f t="shared" ref="Q6532:Q6595" si="205">MONTH(G6532)</f>
        <v>5</v>
      </c>
      <c r="W6532"/>
    </row>
    <row r="6533" spans="3:23" x14ac:dyDescent="0.25">
      <c r="C6533" t="s">
        <v>214</v>
      </c>
      <c r="D6533">
        <v>0</v>
      </c>
      <c r="E6533">
        <v>6752</v>
      </c>
      <c r="F6533" s="69">
        <v>43448</v>
      </c>
      <c r="G6533" s="69">
        <v>43448</v>
      </c>
      <c r="H6533">
        <v>625</v>
      </c>
      <c r="I6533">
        <v>638</v>
      </c>
      <c r="J6533" t="s">
        <v>500</v>
      </c>
      <c r="K6533" t="s">
        <v>1092</v>
      </c>
      <c r="L6533" t="s">
        <v>67</v>
      </c>
      <c r="M6533" s="73">
        <v>64534711</v>
      </c>
      <c r="N6533" t="str">
        <f t="shared" si="204"/>
        <v>0625-1</v>
      </c>
      <c r="O6533">
        <v>0</v>
      </c>
      <c r="P6533">
        <f>1</f>
        <v>1</v>
      </c>
      <c r="Q6533">
        <f t="shared" si="205"/>
        <v>12</v>
      </c>
      <c r="W6533"/>
    </row>
    <row r="6534" spans="3:23" x14ac:dyDescent="0.25">
      <c r="C6534" t="s">
        <v>214</v>
      </c>
      <c r="D6534">
        <v>0</v>
      </c>
      <c r="E6534">
        <v>5960</v>
      </c>
      <c r="F6534" s="69">
        <v>43419</v>
      </c>
      <c r="G6534" s="69">
        <v>43419</v>
      </c>
      <c r="H6534">
        <v>625</v>
      </c>
      <c r="I6534">
        <v>638</v>
      </c>
      <c r="J6534" t="s">
        <v>500</v>
      </c>
      <c r="K6534" t="s">
        <v>1092</v>
      </c>
      <c r="L6534" t="s">
        <v>67</v>
      </c>
      <c r="M6534" s="73">
        <v>64534711</v>
      </c>
      <c r="N6534" t="str">
        <f t="shared" si="204"/>
        <v>0625-1</v>
      </c>
      <c r="O6534">
        <v>0</v>
      </c>
      <c r="P6534">
        <f>1</f>
        <v>1</v>
      </c>
      <c r="Q6534">
        <f t="shared" si="205"/>
        <v>11</v>
      </c>
      <c r="W6534"/>
    </row>
    <row r="6535" spans="3:23" x14ac:dyDescent="0.25">
      <c r="C6535" t="s">
        <v>214</v>
      </c>
      <c r="D6535">
        <v>0</v>
      </c>
      <c r="E6535">
        <v>5348</v>
      </c>
      <c r="F6535" s="69">
        <v>43392</v>
      </c>
      <c r="G6535" s="69">
        <v>43392</v>
      </c>
      <c r="H6535">
        <v>625</v>
      </c>
      <c r="I6535">
        <v>638</v>
      </c>
      <c r="J6535" t="s">
        <v>500</v>
      </c>
      <c r="K6535" t="s">
        <v>1092</v>
      </c>
      <c r="L6535" t="s">
        <v>67</v>
      </c>
      <c r="M6535" s="73">
        <v>64534711</v>
      </c>
      <c r="N6535" t="str">
        <f t="shared" si="204"/>
        <v>0625-1</v>
      </c>
      <c r="O6535">
        <v>0</v>
      </c>
      <c r="P6535">
        <f>1</f>
        <v>1</v>
      </c>
      <c r="Q6535">
        <f t="shared" si="205"/>
        <v>10</v>
      </c>
      <c r="W6535"/>
    </row>
    <row r="6536" spans="3:23" x14ac:dyDescent="0.25">
      <c r="C6536" t="s">
        <v>214</v>
      </c>
      <c r="D6536">
        <v>0</v>
      </c>
      <c r="E6536">
        <v>4744</v>
      </c>
      <c r="F6536" s="69">
        <v>43368</v>
      </c>
      <c r="G6536" s="69">
        <v>43368</v>
      </c>
      <c r="H6536">
        <v>625</v>
      </c>
      <c r="I6536">
        <v>638</v>
      </c>
      <c r="J6536" t="s">
        <v>500</v>
      </c>
      <c r="K6536" t="s">
        <v>1092</v>
      </c>
      <c r="L6536" t="s">
        <v>67</v>
      </c>
      <c r="M6536" s="73">
        <v>64534711</v>
      </c>
      <c r="N6536" t="str">
        <f t="shared" si="204"/>
        <v>0625-1</v>
      </c>
      <c r="O6536">
        <v>0</v>
      </c>
      <c r="P6536">
        <f>1</f>
        <v>1</v>
      </c>
      <c r="Q6536">
        <f t="shared" si="205"/>
        <v>9</v>
      </c>
      <c r="W6536"/>
    </row>
    <row r="6537" spans="3:23" x14ac:dyDescent="0.25">
      <c r="C6537" t="s">
        <v>214</v>
      </c>
      <c r="D6537">
        <v>0</v>
      </c>
      <c r="E6537">
        <v>4098</v>
      </c>
      <c r="F6537" s="69">
        <v>43335</v>
      </c>
      <c r="G6537" s="69">
        <v>43335</v>
      </c>
      <c r="H6537">
        <v>625</v>
      </c>
      <c r="I6537">
        <v>638</v>
      </c>
      <c r="J6537" t="s">
        <v>500</v>
      </c>
      <c r="K6537" t="s">
        <v>1092</v>
      </c>
      <c r="L6537" t="s">
        <v>67</v>
      </c>
      <c r="M6537" s="73">
        <v>64534711</v>
      </c>
      <c r="N6537" t="str">
        <f t="shared" si="204"/>
        <v>0625-1</v>
      </c>
      <c r="O6537">
        <v>0</v>
      </c>
      <c r="P6537">
        <f>1</f>
        <v>1</v>
      </c>
      <c r="Q6537">
        <f t="shared" si="205"/>
        <v>8</v>
      </c>
      <c r="W6537"/>
    </row>
    <row r="6538" spans="3:23" x14ac:dyDescent="0.25">
      <c r="C6538" t="s">
        <v>214</v>
      </c>
      <c r="D6538">
        <v>0</v>
      </c>
      <c r="E6538">
        <v>3509</v>
      </c>
      <c r="F6538" s="69">
        <v>43304</v>
      </c>
      <c r="G6538" s="69">
        <v>43304</v>
      </c>
      <c r="H6538">
        <v>625</v>
      </c>
      <c r="I6538">
        <v>638</v>
      </c>
      <c r="J6538" t="s">
        <v>500</v>
      </c>
      <c r="K6538" t="s">
        <v>1092</v>
      </c>
      <c r="L6538" t="s">
        <v>67</v>
      </c>
      <c r="M6538" s="73">
        <v>64534711</v>
      </c>
      <c r="N6538" t="str">
        <f t="shared" si="204"/>
        <v>0625-1</v>
      </c>
      <c r="O6538">
        <v>0</v>
      </c>
      <c r="P6538">
        <f>1</f>
        <v>1</v>
      </c>
      <c r="Q6538">
        <f t="shared" si="205"/>
        <v>7</v>
      </c>
      <c r="W6538"/>
    </row>
    <row r="6539" spans="3:23" x14ac:dyDescent="0.25">
      <c r="C6539" t="s">
        <v>214</v>
      </c>
      <c r="D6539">
        <v>0</v>
      </c>
      <c r="E6539">
        <v>2962</v>
      </c>
      <c r="F6539" s="69">
        <v>43272</v>
      </c>
      <c r="G6539" s="69">
        <v>43272</v>
      </c>
      <c r="H6539">
        <v>625</v>
      </c>
      <c r="I6539">
        <v>638</v>
      </c>
      <c r="J6539" t="s">
        <v>500</v>
      </c>
      <c r="K6539" t="s">
        <v>1092</v>
      </c>
      <c r="L6539" t="s">
        <v>67</v>
      </c>
      <c r="M6539" s="73">
        <v>64534711</v>
      </c>
      <c r="N6539" t="str">
        <f t="shared" si="204"/>
        <v>0625-1</v>
      </c>
      <c r="O6539">
        <v>0</v>
      </c>
      <c r="P6539">
        <f>1</f>
        <v>1</v>
      </c>
      <c r="Q6539">
        <f t="shared" si="205"/>
        <v>6</v>
      </c>
      <c r="W6539"/>
    </row>
    <row r="6540" spans="3:23" x14ac:dyDescent="0.25">
      <c r="C6540" t="s">
        <v>214</v>
      </c>
      <c r="D6540">
        <v>0</v>
      </c>
      <c r="E6540">
        <v>2280</v>
      </c>
      <c r="F6540" s="69">
        <v>43242</v>
      </c>
      <c r="G6540" s="69">
        <v>43242</v>
      </c>
      <c r="H6540">
        <v>625</v>
      </c>
      <c r="I6540">
        <v>638</v>
      </c>
      <c r="J6540" t="s">
        <v>500</v>
      </c>
      <c r="K6540" t="s">
        <v>1092</v>
      </c>
      <c r="L6540" t="s">
        <v>67</v>
      </c>
      <c r="M6540" s="73">
        <v>36569669</v>
      </c>
      <c r="N6540" t="str">
        <f t="shared" si="204"/>
        <v>0625-1</v>
      </c>
      <c r="O6540">
        <v>0</v>
      </c>
      <c r="P6540">
        <f>1</f>
        <v>1</v>
      </c>
      <c r="Q6540">
        <f t="shared" si="205"/>
        <v>5</v>
      </c>
    </row>
    <row r="6541" spans="3:23" x14ac:dyDescent="0.25">
      <c r="C6541" t="s">
        <v>214</v>
      </c>
      <c r="D6541">
        <v>0</v>
      </c>
      <c r="E6541">
        <v>6954</v>
      </c>
      <c r="F6541" s="69">
        <v>43462</v>
      </c>
      <c r="G6541" s="69">
        <v>43462</v>
      </c>
      <c r="H6541">
        <v>577</v>
      </c>
      <c r="I6541">
        <v>635</v>
      </c>
      <c r="J6541" t="s">
        <v>1096</v>
      </c>
      <c r="K6541" t="s">
        <v>1092</v>
      </c>
      <c r="L6541" t="s">
        <v>67</v>
      </c>
      <c r="M6541" s="73">
        <v>287875</v>
      </c>
      <c r="N6541" t="str">
        <f t="shared" si="204"/>
        <v>0577-1</v>
      </c>
      <c r="O6541">
        <v>0</v>
      </c>
      <c r="P6541">
        <f>1</f>
        <v>1</v>
      </c>
      <c r="Q6541">
        <f t="shared" si="205"/>
        <v>12</v>
      </c>
    </row>
    <row r="6542" spans="3:23" x14ac:dyDescent="0.25">
      <c r="C6542" t="s">
        <v>214</v>
      </c>
      <c r="D6542">
        <v>0</v>
      </c>
      <c r="E6542">
        <v>6949</v>
      </c>
      <c r="F6542" s="69">
        <v>43462</v>
      </c>
      <c r="G6542" s="69">
        <v>43462</v>
      </c>
      <c r="H6542">
        <v>577</v>
      </c>
      <c r="I6542">
        <v>635</v>
      </c>
      <c r="J6542" t="s">
        <v>1096</v>
      </c>
      <c r="K6542" t="s">
        <v>1092</v>
      </c>
      <c r="L6542" t="s">
        <v>67</v>
      </c>
      <c r="M6542" s="73">
        <v>1064221</v>
      </c>
      <c r="N6542" t="str">
        <f t="shared" si="204"/>
        <v>0577-1</v>
      </c>
      <c r="O6542">
        <v>0</v>
      </c>
      <c r="P6542">
        <f>1</f>
        <v>1</v>
      </c>
      <c r="Q6542">
        <f t="shared" si="205"/>
        <v>12</v>
      </c>
    </row>
    <row r="6543" spans="3:23" x14ac:dyDescent="0.25">
      <c r="C6543" t="s">
        <v>214</v>
      </c>
      <c r="D6543">
        <v>0</v>
      </c>
      <c r="E6543">
        <v>6765</v>
      </c>
      <c r="F6543" s="69">
        <v>43448</v>
      </c>
      <c r="G6543" s="69">
        <v>43448</v>
      </c>
      <c r="H6543">
        <v>628</v>
      </c>
      <c r="I6543">
        <v>629</v>
      </c>
      <c r="J6543" t="s">
        <v>1097</v>
      </c>
      <c r="K6543" t="s">
        <v>1092</v>
      </c>
      <c r="L6543" t="s">
        <v>67</v>
      </c>
      <c r="M6543" s="73">
        <v>60875</v>
      </c>
      <c r="N6543" t="str">
        <f t="shared" si="204"/>
        <v>0628-1</v>
      </c>
      <c r="O6543">
        <v>0</v>
      </c>
      <c r="P6543">
        <f>1</f>
        <v>1</v>
      </c>
      <c r="Q6543">
        <f t="shared" si="205"/>
        <v>12</v>
      </c>
    </row>
    <row r="6544" spans="3:23" x14ac:dyDescent="0.25">
      <c r="C6544" t="s">
        <v>214</v>
      </c>
      <c r="D6544">
        <v>0</v>
      </c>
      <c r="E6544">
        <v>6764</v>
      </c>
      <c r="F6544" s="69">
        <v>43448</v>
      </c>
      <c r="G6544" s="69">
        <v>43448</v>
      </c>
      <c r="H6544">
        <v>628</v>
      </c>
      <c r="I6544">
        <v>629</v>
      </c>
      <c r="J6544" t="s">
        <v>1097</v>
      </c>
      <c r="K6544" t="s">
        <v>1092</v>
      </c>
      <c r="L6544" t="s">
        <v>67</v>
      </c>
      <c r="M6544" s="73">
        <v>384900</v>
      </c>
      <c r="N6544" t="str">
        <f t="shared" si="204"/>
        <v>0628-1</v>
      </c>
      <c r="O6544">
        <v>0</v>
      </c>
      <c r="P6544">
        <f>1</f>
        <v>1</v>
      </c>
      <c r="Q6544">
        <f t="shared" si="205"/>
        <v>12</v>
      </c>
    </row>
    <row r="6545" spans="3:17" x14ac:dyDescent="0.25">
      <c r="C6545" t="s">
        <v>214</v>
      </c>
      <c r="D6545">
        <v>0</v>
      </c>
      <c r="E6545">
        <v>6055</v>
      </c>
      <c r="F6545" s="69">
        <v>43426</v>
      </c>
      <c r="G6545" s="69">
        <v>43426</v>
      </c>
      <c r="H6545">
        <v>708</v>
      </c>
      <c r="I6545">
        <v>629</v>
      </c>
      <c r="J6545" t="s">
        <v>1098</v>
      </c>
      <c r="K6545" t="s">
        <v>1092</v>
      </c>
      <c r="L6545" t="s">
        <v>67</v>
      </c>
      <c r="M6545" s="73">
        <v>1823425</v>
      </c>
      <c r="N6545" t="str">
        <f t="shared" si="204"/>
        <v>0708-1</v>
      </c>
      <c r="O6545">
        <v>0</v>
      </c>
      <c r="P6545">
        <f>1</f>
        <v>1</v>
      </c>
      <c r="Q6545">
        <f t="shared" si="205"/>
        <v>11</v>
      </c>
    </row>
    <row r="6546" spans="3:17" x14ac:dyDescent="0.25">
      <c r="C6546" t="s">
        <v>214</v>
      </c>
      <c r="D6546">
        <v>0</v>
      </c>
      <c r="E6546">
        <v>6053</v>
      </c>
      <c r="F6546" s="69">
        <v>43426</v>
      </c>
      <c r="G6546" s="69">
        <v>43426</v>
      </c>
      <c r="H6546">
        <v>717</v>
      </c>
      <c r="I6546">
        <v>629</v>
      </c>
      <c r="J6546" t="s">
        <v>1099</v>
      </c>
      <c r="K6546" t="s">
        <v>1092</v>
      </c>
      <c r="L6546" t="s">
        <v>67</v>
      </c>
      <c r="M6546" s="73">
        <v>529558</v>
      </c>
      <c r="N6546" t="str">
        <f t="shared" si="204"/>
        <v>0717-1</v>
      </c>
      <c r="O6546">
        <v>0</v>
      </c>
      <c r="P6546">
        <f>1</f>
        <v>1</v>
      </c>
      <c r="Q6546">
        <f t="shared" si="205"/>
        <v>11</v>
      </c>
    </row>
    <row r="6547" spans="3:17" x14ac:dyDescent="0.25">
      <c r="C6547" t="s">
        <v>214</v>
      </c>
      <c r="D6547">
        <v>0</v>
      </c>
      <c r="E6547">
        <v>6052</v>
      </c>
      <c r="F6547" s="69">
        <v>43426</v>
      </c>
      <c r="G6547" s="69">
        <v>43426</v>
      </c>
      <c r="H6547">
        <v>717</v>
      </c>
      <c r="I6547">
        <v>629</v>
      </c>
      <c r="J6547" t="s">
        <v>1099</v>
      </c>
      <c r="K6547" t="s">
        <v>1092</v>
      </c>
      <c r="L6547" t="s">
        <v>67</v>
      </c>
      <c r="M6547" s="73">
        <v>1473954</v>
      </c>
      <c r="N6547" t="str">
        <f t="shared" si="204"/>
        <v>0717-1</v>
      </c>
      <c r="O6547">
        <v>0</v>
      </c>
      <c r="P6547">
        <f>1</f>
        <v>1</v>
      </c>
      <c r="Q6547">
        <f t="shared" si="205"/>
        <v>11</v>
      </c>
    </row>
    <row r="6548" spans="3:17" x14ac:dyDescent="0.25">
      <c r="C6548" t="s">
        <v>214</v>
      </c>
      <c r="D6548">
        <v>0</v>
      </c>
      <c r="E6548">
        <v>6051</v>
      </c>
      <c r="F6548" s="69">
        <v>43426</v>
      </c>
      <c r="G6548" s="69">
        <v>43426</v>
      </c>
      <c r="H6548">
        <v>717</v>
      </c>
      <c r="I6548">
        <v>629</v>
      </c>
      <c r="J6548" t="s">
        <v>1099</v>
      </c>
      <c r="K6548" t="s">
        <v>1092</v>
      </c>
      <c r="L6548" t="s">
        <v>67</v>
      </c>
      <c r="M6548" s="73">
        <v>1040851</v>
      </c>
      <c r="N6548" t="str">
        <f t="shared" si="204"/>
        <v>0717-1</v>
      </c>
      <c r="O6548">
        <v>0</v>
      </c>
      <c r="P6548">
        <f>1</f>
        <v>1</v>
      </c>
      <c r="Q6548">
        <f t="shared" si="205"/>
        <v>11</v>
      </c>
    </row>
    <row r="6549" spans="3:17" x14ac:dyDescent="0.25">
      <c r="C6549" t="s">
        <v>214</v>
      </c>
      <c r="D6549">
        <v>0</v>
      </c>
      <c r="E6549">
        <v>6050</v>
      </c>
      <c r="F6549" s="69">
        <v>43426</v>
      </c>
      <c r="G6549" s="69">
        <v>43426</v>
      </c>
      <c r="H6549">
        <v>717</v>
      </c>
      <c r="I6549">
        <v>629</v>
      </c>
      <c r="J6549" t="s">
        <v>1099</v>
      </c>
      <c r="K6549" t="s">
        <v>1092</v>
      </c>
      <c r="L6549" t="s">
        <v>67</v>
      </c>
      <c r="M6549" s="73">
        <v>1663474</v>
      </c>
      <c r="N6549" t="str">
        <f t="shared" si="204"/>
        <v>0717-1</v>
      </c>
      <c r="O6549">
        <v>0</v>
      </c>
      <c r="P6549">
        <f>1</f>
        <v>1</v>
      </c>
      <c r="Q6549">
        <f t="shared" si="205"/>
        <v>11</v>
      </c>
    </row>
    <row r="6550" spans="3:17" x14ac:dyDescent="0.25">
      <c r="C6550" t="s">
        <v>214</v>
      </c>
      <c r="D6550">
        <v>0</v>
      </c>
      <c r="E6550">
        <v>5325</v>
      </c>
      <c r="F6550" s="69">
        <v>43390</v>
      </c>
      <c r="G6550" s="69">
        <v>43390</v>
      </c>
      <c r="H6550">
        <v>628</v>
      </c>
      <c r="I6550">
        <v>629</v>
      </c>
      <c r="J6550" t="s">
        <v>1097</v>
      </c>
      <c r="K6550" t="s">
        <v>1092</v>
      </c>
      <c r="L6550" t="s">
        <v>67</v>
      </c>
      <c r="M6550" s="73">
        <v>396262</v>
      </c>
      <c r="N6550" t="str">
        <f t="shared" si="204"/>
        <v>0628-1</v>
      </c>
      <c r="O6550">
        <v>0</v>
      </c>
      <c r="P6550">
        <f>1</f>
        <v>1</v>
      </c>
      <c r="Q6550">
        <f t="shared" si="205"/>
        <v>10</v>
      </c>
    </row>
    <row r="6551" spans="3:17" x14ac:dyDescent="0.25">
      <c r="C6551" t="s">
        <v>214</v>
      </c>
      <c r="D6551">
        <v>0</v>
      </c>
      <c r="E6551">
        <v>5324</v>
      </c>
      <c r="F6551" s="69">
        <v>43390</v>
      </c>
      <c r="G6551" s="69">
        <v>43390</v>
      </c>
      <c r="H6551">
        <v>628</v>
      </c>
      <c r="I6551">
        <v>629</v>
      </c>
      <c r="J6551" t="s">
        <v>1097</v>
      </c>
      <c r="K6551" t="s">
        <v>1092</v>
      </c>
      <c r="L6551" t="s">
        <v>67</v>
      </c>
      <c r="M6551" s="73">
        <v>91314</v>
      </c>
      <c r="N6551" t="str">
        <f t="shared" si="204"/>
        <v>0628-1</v>
      </c>
      <c r="O6551">
        <v>0</v>
      </c>
      <c r="P6551">
        <f>1</f>
        <v>1</v>
      </c>
      <c r="Q6551">
        <f t="shared" si="205"/>
        <v>10</v>
      </c>
    </row>
    <row r="6552" spans="3:17" x14ac:dyDescent="0.25">
      <c r="C6552" t="s">
        <v>214</v>
      </c>
      <c r="D6552">
        <v>0</v>
      </c>
      <c r="E6552">
        <v>4714</v>
      </c>
      <c r="F6552" s="69">
        <v>43362</v>
      </c>
      <c r="G6552" s="69">
        <v>43362</v>
      </c>
      <c r="H6552">
        <v>628</v>
      </c>
      <c r="I6552">
        <v>629</v>
      </c>
      <c r="J6552" t="s">
        <v>1097</v>
      </c>
      <c r="K6552" t="s">
        <v>1092</v>
      </c>
      <c r="L6552" t="s">
        <v>67</v>
      </c>
      <c r="M6552" s="73">
        <v>1643642</v>
      </c>
      <c r="N6552" t="str">
        <f t="shared" si="204"/>
        <v>0628-1</v>
      </c>
      <c r="O6552">
        <v>0</v>
      </c>
      <c r="P6552">
        <f>1</f>
        <v>1</v>
      </c>
      <c r="Q6552">
        <f t="shared" si="205"/>
        <v>9</v>
      </c>
    </row>
    <row r="6553" spans="3:17" x14ac:dyDescent="0.25">
      <c r="C6553" t="s">
        <v>214</v>
      </c>
      <c r="D6553">
        <v>0</v>
      </c>
      <c r="E6553">
        <v>4713</v>
      </c>
      <c r="F6553" s="69">
        <v>43362</v>
      </c>
      <c r="G6553" s="69">
        <v>43362</v>
      </c>
      <c r="H6553">
        <v>628</v>
      </c>
      <c r="I6553">
        <v>629</v>
      </c>
      <c r="J6553" t="s">
        <v>1097</v>
      </c>
      <c r="K6553" t="s">
        <v>1092</v>
      </c>
      <c r="L6553" t="s">
        <v>67</v>
      </c>
      <c r="M6553" s="73">
        <v>1077748</v>
      </c>
      <c r="N6553" t="str">
        <f t="shared" si="204"/>
        <v>0628-1</v>
      </c>
      <c r="O6553">
        <v>0</v>
      </c>
      <c r="P6553">
        <f>1</f>
        <v>1</v>
      </c>
      <c r="Q6553">
        <f t="shared" si="205"/>
        <v>9</v>
      </c>
    </row>
    <row r="6554" spans="3:17" x14ac:dyDescent="0.25">
      <c r="C6554" t="s">
        <v>214</v>
      </c>
      <c r="D6554">
        <v>0</v>
      </c>
      <c r="E6554">
        <v>4163</v>
      </c>
      <c r="F6554" s="69">
        <v>43340</v>
      </c>
      <c r="G6554" s="69">
        <v>43340</v>
      </c>
      <c r="H6554">
        <v>628</v>
      </c>
      <c r="I6554">
        <v>629</v>
      </c>
      <c r="J6554" t="s">
        <v>1097</v>
      </c>
      <c r="K6554" t="s">
        <v>1092</v>
      </c>
      <c r="L6554" t="s">
        <v>67</v>
      </c>
      <c r="M6554" s="73">
        <v>10906885</v>
      </c>
      <c r="N6554" t="str">
        <f t="shared" si="204"/>
        <v>0628-1</v>
      </c>
      <c r="O6554">
        <v>0</v>
      </c>
      <c r="P6554">
        <f>1</f>
        <v>1</v>
      </c>
      <c r="Q6554">
        <f t="shared" si="205"/>
        <v>8</v>
      </c>
    </row>
    <row r="6555" spans="3:17" x14ac:dyDescent="0.25">
      <c r="C6555" t="s">
        <v>214</v>
      </c>
      <c r="D6555">
        <v>0</v>
      </c>
      <c r="E6555">
        <v>4125</v>
      </c>
      <c r="F6555" s="69">
        <v>43339</v>
      </c>
      <c r="G6555" s="69">
        <v>43339</v>
      </c>
      <c r="H6555">
        <v>628</v>
      </c>
      <c r="I6555">
        <v>629</v>
      </c>
      <c r="J6555" t="s">
        <v>1097</v>
      </c>
      <c r="K6555" t="s">
        <v>1092</v>
      </c>
      <c r="L6555" t="s">
        <v>67</v>
      </c>
      <c r="M6555" s="73">
        <v>472104</v>
      </c>
      <c r="N6555" t="str">
        <f t="shared" si="204"/>
        <v>0628-1</v>
      </c>
      <c r="O6555">
        <v>0</v>
      </c>
      <c r="P6555">
        <f>1</f>
        <v>1</v>
      </c>
      <c r="Q6555">
        <f t="shared" si="205"/>
        <v>8</v>
      </c>
    </row>
    <row r="6556" spans="3:17" x14ac:dyDescent="0.25">
      <c r="C6556" t="s">
        <v>214</v>
      </c>
      <c r="D6556">
        <v>0</v>
      </c>
      <c r="E6556">
        <v>4097</v>
      </c>
      <c r="F6556" s="69">
        <v>43334</v>
      </c>
      <c r="G6556" s="69">
        <v>43334</v>
      </c>
      <c r="H6556">
        <v>628</v>
      </c>
      <c r="I6556">
        <v>629</v>
      </c>
      <c r="J6556" t="s">
        <v>1097</v>
      </c>
      <c r="K6556" t="s">
        <v>1092</v>
      </c>
      <c r="L6556" t="s">
        <v>67</v>
      </c>
      <c r="M6556" s="73">
        <v>1356358</v>
      </c>
      <c r="N6556" t="str">
        <f t="shared" si="204"/>
        <v>0628-1</v>
      </c>
      <c r="O6556">
        <v>0</v>
      </c>
      <c r="P6556">
        <f>1</f>
        <v>1</v>
      </c>
      <c r="Q6556">
        <f t="shared" si="205"/>
        <v>8</v>
      </c>
    </row>
    <row r="6557" spans="3:17" x14ac:dyDescent="0.25">
      <c r="C6557" t="s">
        <v>214</v>
      </c>
      <c r="D6557">
        <v>0</v>
      </c>
      <c r="E6557">
        <v>4096</v>
      </c>
      <c r="F6557" s="69">
        <v>43335</v>
      </c>
      <c r="G6557" s="69">
        <v>43335</v>
      </c>
      <c r="H6557">
        <v>628</v>
      </c>
      <c r="I6557">
        <v>629</v>
      </c>
      <c r="J6557" t="s">
        <v>1097</v>
      </c>
      <c r="K6557" t="s">
        <v>1092</v>
      </c>
      <c r="L6557" t="s">
        <v>67</v>
      </c>
      <c r="M6557" s="73">
        <v>8218212</v>
      </c>
      <c r="N6557" t="str">
        <f t="shared" si="204"/>
        <v>0628-1</v>
      </c>
      <c r="O6557">
        <v>0</v>
      </c>
      <c r="P6557">
        <f>1</f>
        <v>1</v>
      </c>
      <c r="Q6557">
        <f t="shared" si="205"/>
        <v>8</v>
      </c>
    </row>
    <row r="6558" spans="3:17" x14ac:dyDescent="0.25">
      <c r="C6558" t="s">
        <v>214</v>
      </c>
      <c r="D6558">
        <v>0</v>
      </c>
      <c r="E6558">
        <v>4095</v>
      </c>
      <c r="F6558" s="69">
        <v>43334</v>
      </c>
      <c r="G6558" s="69">
        <v>43334</v>
      </c>
      <c r="H6558">
        <v>628</v>
      </c>
      <c r="I6558">
        <v>629</v>
      </c>
      <c r="J6558" t="s">
        <v>1097</v>
      </c>
      <c r="K6558" t="s">
        <v>1092</v>
      </c>
      <c r="L6558" t="s">
        <v>67</v>
      </c>
      <c r="M6558" s="73">
        <v>2451948</v>
      </c>
      <c r="N6558" t="str">
        <f t="shared" si="204"/>
        <v>0628-1</v>
      </c>
      <c r="O6558">
        <v>0</v>
      </c>
      <c r="P6558">
        <f>1</f>
        <v>1</v>
      </c>
      <c r="Q6558">
        <f t="shared" si="205"/>
        <v>8</v>
      </c>
    </row>
    <row r="6559" spans="3:17" x14ac:dyDescent="0.25">
      <c r="C6559" t="s">
        <v>214</v>
      </c>
      <c r="D6559">
        <v>0</v>
      </c>
      <c r="E6559">
        <v>4094</v>
      </c>
      <c r="F6559" s="69">
        <v>43334</v>
      </c>
      <c r="G6559" s="69">
        <v>43334</v>
      </c>
      <c r="H6559">
        <v>628</v>
      </c>
      <c r="I6559">
        <v>629</v>
      </c>
      <c r="J6559" t="s">
        <v>1097</v>
      </c>
      <c r="K6559" t="s">
        <v>1092</v>
      </c>
      <c r="L6559" t="s">
        <v>67</v>
      </c>
      <c r="M6559" s="73">
        <v>2250026</v>
      </c>
      <c r="N6559" t="str">
        <f t="shared" si="204"/>
        <v>0628-1</v>
      </c>
      <c r="O6559">
        <v>0</v>
      </c>
      <c r="P6559">
        <f>1</f>
        <v>1</v>
      </c>
      <c r="Q6559">
        <f t="shared" si="205"/>
        <v>8</v>
      </c>
    </row>
    <row r="6560" spans="3:17" x14ac:dyDescent="0.25">
      <c r="C6560" t="s">
        <v>214</v>
      </c>
      <c r="D6560">
        <v>0</v>
      </c>
      <c r="E6560">
        <v>4091</v>
      </c>
      <c r="F6560" s="69">
        <v>43329</v>
      </c>
      <c r="G6560" s="69">
        <v>43329</v>
      </c>
      <c r="H6560">
        <v>655</v>
      </c>
      <c r="I6560">
        <v>629</v>
      </c>
      <c r="J6560" t="s">
        <v>1091</v>
      </c>
      <c r="K6560" t="s">
        <v>1092</v>
      </c>
      <c r="L6560" t="s">
        <v>67</v>
      </c>
      <c r="M6560" s="73">
        <v>3007164</v>
      </c>
      <c r="N6560" t="str">
        <f t="shared" si="204"/>
        <v>0655-1</v>
      </c>
      <c r="O6560">
        <v>0</v>
      </c>
      <c r="P6560">
        <f>1</f>
        <v>1</v>
      </c>
      <c r="Q6560">
        <f t="shared" si="205"/>
        <v>8</v>
      </c>
    </row>
    <row r="6561" spans="3:17" x14ac:dyDescent="0.25">
      <c r="C6561" t="s">
        <v>214</v>
      </c>
      <c r="D6561">
        <v>0</v>
      </c>
      <c r="E6561">
        <v>4083</v>
      </c>
      <c r="F6561" s="69">
        <v>43329</v>
      </c>
      <c r="G6561" s="69">
        <v>43329</v>
      </c>
      <c r="H6561">
        <v>655</v>
      </c>
      <c r="I6561">
        <v>629</v>
      </c>
      <c r="J6561" t="s">
        <v>1091</v>
      </c>
      <c r="K6561" t="s">
        <v>1092</v>
      </c>
      <c r="L6561" t="s">
        <v>67</v>
      </c>
      <c r="M6561" s="73">
        <v>1515172</v>
      </c>
      <c r="N6561" t="str">
        <f t="shared" si="204"/>
        <v>0655-1</v>
      </c>
      <c r="O6561">
        <v>0</v>
      </c>
      <c r="P6561">
        <f>1</f>
        <v>1</v>
      </c>
      <c r="Q6561">
        <f t="shared" si="205"/>
        <v>8</v>
      </c>
    </row>
    <row r="6562" spans="3:17" x14ac:dyDescent="0.25">
      <c r="C6562" t="s">
        <v>214</v>
      </c>
      <c r="D6562">
        <v>0</v>
      </c>
      <c r="E6562">
        <v>3372</v>
      </c>
      <c r="F6562" s="69">
        <v>43292</v>
      </c>
      <c r="G6562" s="69">
        <v>43292</v>
      </c>
      <c r="H6562">
        <v>628</v>
      </c>
      <c r="I6562">
        <v>629</v>
      </c>
      <c r="J6562" t="s">
        <v>1097</v>
      </c>
      <c r="K6562" t="s">
        <v>1092</v>
      </c>
      <c r="L6562" t="s">
        <v>66</v>
      </c>
      <c r="M6562" s="73">
        <v>2664405</v>
      </c>
      <c r="N6562" t="str">
        <f t="shared" si="204"/>
        <v>0628-1</v>
      </c>
      <c r="O6562">
        <v>0</v>
      </c>
      <c r="P6562">
        <f>1</f>
        <v>1</v>
      </c>
      <c r="Q6562">
        <f t="shared" si="205"/>
        <v>7</v>
      </c>
    </row>
    <row r="6563" spans="3:17" x14ac:dyDescent="0.25">
      <c r="C6563" t="s">
        <v>214</v>
      </c>
      <c r="D6563">
        <v>0</v>
      </c>
      <c r="E6563">
        <v>3371</v>
      </c>
      <c r="F6563" s="69">
        <v>43292</v>
      </c>
      <c r="G6563" s="69">
        <v>43292</v>
      </c>
      <c r="H6563">
        <v>628</v>
      </c>
      <c r="I6563">
        <v>629</v>
      </c>
      <c r="J6563" t="s">
        <v>1097</v>
      </c>
      <c r="K6563" t="s">
        <v>1092</v>
      </c>
      <c r="L6563" t="s">
        <v>66</v>
      </c>
      <c r="M6563" s="73">
        <v>2037569</v>
      </c>
      <c r="N6563" t="str">
        <f t="shared" si="204"/>
        <v>0628-1</v>
      </c>
      <c r="O6563">
        <v>0</v>
      </c>
      <c r="P6563">
        <f>1</f>
        <v>1</v>
      </c>
      <c r="Q6563">
        <f t="shared" si="205"/>
        <v>7</v>
      </c>
    </row>
    <row r="6564" spans="3:17" x14ac:dyDescent="0.25">
      <c r="C6564" t="s">
        <v>214</v>
      </c>
      <c r="D6564">
        <v>0</v>
      </c>
      <c r="E6564">
        <v>2269</v>
      </c>
      <c r="F6564" s="69">
        <v>43241</v>
      </c>
      <c r="G6564" s="69">
        <v>43241</v>
      </c>
      <c r="H6564">
        <v>563</v>
      </c>
      <c r="I6564">
        <v>604</v>
      </c>
      <c r="J6564" t="s">
        <v>1100</v>
      </c>
      <c r="K6564" t="s">
        <v>1092</v>
      </c>
      <c r="L6564" t="s">
        <v>67</v>
      </c>
      <c r="M6564" s="73">
        <v>27067914</v>
      </c>
      <c r="N6564" t="str">
        <f t="shared" si="204"/>
        <v>0563-1</v>
      </c>
      <c r="O6564">
        <v>0</v>
      </c>
      <c r="P6564">
        <f>1</f>
        <v>1</v>
      </c>
      <c r="Q6564">
        <f t="shared" si="205"/>
        <v>5</v>
      </c>
    </row>
    <row r="6565" spans="3:17" x14ac:dyDescent="0.25">
      <c r="C6565" t="s">
        <v>214</v>
      </c>
      <c r="D6565">
        <v>0</v>
      </c>
      <c r="E6565">
        <v>1705</v>
      </c>
      <c r="F6565" s="69">
        <v>43208</v>
      </c>
      <c r="G6565" s="69">
        <v>43208</v>
      </c>
      <c r="H6565">
        <v>563</v>
      </c>
      <c r="I6565">
        <v>604</v>
      </c>
      <c r="J6565" t="s">
        <v>1100</v>
      </c>
      <c r="K6565" t="s">
        <v>1092</v>
      </c>
      <c r="L6565" t="s">
        <v>67</v>
      </c>
      <c r="M6565" s="73">
        <v>62464416</v>
      </c>
      <c r="N6565" t="str">
        <f t="shared" si="204"/>
        <v>0563-1</v>
      </c>
      <c r="O6565">
        <v>0</v>
      </c>
      <c r="P6565">
        <f>1</f>
        <v>1</v>
      </c>
      <c r="Q6565">
        <f t="shared" si="205"/>
        <v>4</v>
      </c>
    </row>
    <row r="6566" spans="3:17" x14ac:dyDescent="0.25">
      <c r="C6566" t="s">
        <v>214</v>
      </c>
      <c r="D6566">
        <v>0</v>
      </c>
      <c r="E6566">
        <v>1089</v>
      </c>
      <c r="F6566" s="69">
        <v>43182</v>
      </c>
      <c r="G6566" s="69">
        <v>43182</v>
      </c>
      <c r="H6566">
        <v>563</v>
      </c>
      <c r="I6566">
        <v>604</v>
      </c>
      <c r="J6566" t="s">
        <v>1100</v>
      </c>
      <c r="K6566" t="s">
        <v>1092</v>
      </c>
      <c r="L6566" t="s">
        <v>67</v>
      </c>
      <c r="M6566" s="73">
        <v>27090135</v>
      </c>
      <c r="N6566" t="str">
        <f t="shared" si="204"/>
        <v>0563-1</v>
      </c>
      <c r="O6566">
        <v>0</v>
      </c>
      <c r="P6566">
        <f>1</f>
        <v>1</v>
      </c>
      <c r="Q6566">
        <f t="shared" si="205"/>
        <v>3</v>
      </c>
    </row>
    <row r="6567" spans="3:17" x14ac:dyDescent="0.25">
      <c r="C6567" t="s">
        <v>214</v>
      </c>
      <c r="D6567">
        <v>0</v>
      </c>
      <c r="E6567">
        <v>2234</v>
      </c>
      <c r="F6567" s="69">
        <v>43237</v>
      </c>
      <c r="G6567" s="69">
        <v>43237</v>
      </c>
      <c r="H6567">
        <v>552</v>
      </c>
      <c r="I6567">
        <v>602</v>
      </c>
      <c r="J6567" t="s">
        <v>1101</v>
      </c>
      <c r="K6567" t="s">
        <v>1092</v>
      </c>
      <c r="L6567" t="s">
        <v>67</v>
      </c>
      <c r="M6567" s="73">
        <v>9335476</v>
      </c>
      <c r="N6567" t="str">
        <f t="shared" si="204"/>
        <v>0552-1</v>
      </c>
      <c r="O6567">
        <v>0</v>
      </c>
      <c r="P6567">
        <f>1</f>
        <v>1</v>
      </c>
      <c r="Q6567">
        <f t="shared" si="205"/>
        <v>5</v>
      </c>
    </row>
    <row r="6568" spans="3:17" x14ac:dyDescent="0.25">
      <c r="C6568" t="s">
        <v>214</v>
      </c>
      <c r="D6568">
        <v>0</v>
      </c>
      <c r="E6568">
        <v>1701</v>
      </c>
      <c r="F6568" s="69">
        <v>43208</v>
      </c>
      <c r="G6568" s="69">
        <v>43208</v>
      </c>
      <c r="H6568">
        <v>552</v>
      </c>
      <c r="I6568">
        <v>602</v>
      </c>
      <c r="J6568" t="s">
        <v>1101</v>
      </c>
      <c r="K6568" t="s">
        <v>1092</v>
      </c>
      <c r="L6568" t="s">
        <v>67</v>
      </c>
      <c r="M6568" s="73">
        <v>6113846</v>
      </c>
      <c r="N6568" t="str">
        <f t="shared" si="204"/>
        <v>0552-1</v>
      </c>
      <c r="O6568">
        <v>0</v>
      </c>
      <c r="P6568">
        <f>1</f>
        <v>1</v>
      </c>
      <c r="Q6568">
        <f t="shared" si="205"/>
        <v>4</v>
      </c>
    </row>
    <row r="6569" spans="3:17" x14ac:dyDescent="0.25">
      <c r="C6569" t="s">
        <v>214</v>
      </c>
      <c r="D6569">
        <v>0</v>
      </c>
      <c r="E6569">
        <v>1722</v>
      </c>
      <c r="F6569" s="69">
        <v>43213</v>
      </c>
      <c r="G6569" s="69">
        <v>43213</v>
      </c>
      <c r="H6569">
        <v>559</v>
      </c>
      <c r="I6569">
        <v>586</v>
      </c>
      <c r="J6569" t="s">
        <v>1091</v>
      </c>
      <c r="K6569" t="s">
        <v>1092</v>
      </c>
      <c r="L6569" t="s">
        <v>67</v>
      </c>
      <c r="M6569" s="73">
        <v>344326</v>
      </c>
      <c r="N6569" t="str">
        <f t="shared" si="204"/>
        <v>0559-1</v>
      </c>
      <c r="O6569">
        <v>0</v>
      </c>
      <c r="P6569">
        <f>1</f>
        <v>1</v>
      </c>
      <c r="Q6569">
        <f t="shared" si="205"/>
        <v>4</v>
      </c>
    </row>
    <row r="6570" spans="3:17" x14ac:dyDescent="0.25">
      <c r="C6570" t="s">
        <v>214</v>
      </c>
      <c r="D6570">
        <v>0</v>
      </c>
      <c r="E6570">
        <v>1721</v>
      </c>
      <c r="F6570" s="69">
        <v>43213</v>
      </c>
      <c r="G6570" s="69">
        <v>43213</v>
      </c>
      <c r="H6570">
        <v>559</v>
      </c>
      <c r="I6570">
        <v>586</v>
      </c>
      <c r="J6570" t="s">
        <v>1091</v>
      </c>
      <c r="K6570" t="s">
        <v>1092</v>
      </c>
      <c r="L6570" t="s">
        <v>67</v>
      </c>
      <c r="M6570" s="73">
        <v>170241</v>
      </c>
      <c r="N6570" t="str">
        <f t="shared" si="204"/>
        <v>0559-1</v>
      </c>
      <c r="O6570">
        <v>0</v>
      </c>
      <c r="P6570">
        <f>1</f>
        <v>1</v>
      </c>
      <c r="Q6570">
        <f t="shared" si="205"/>
        <v>4</v>
      </c>
    </row>
    <row r="6571" spans="3:17" x14ac:dyDescent="0.25">
      <c r="C6571" t="s">
        <v>214</v>
      </c>
      <c r="D6571">
        <v>0</v>
      </c>
      <c r="E6571">
        <v>2235</v>
      </c>
      <c r="F6571" s="69">
        <v>43237</v>
      </c>
      <c r="G6571" s="69">
        <v>43237</v>
      </c>
      <c r="H6571">
        <v>551</v>
      </c>
      <c r="I6571">
        <v>564</v>
      </c>
      <c r="J6571" t="s">
        <v>1101</v>
      </c>
      <c r="K6571" t="s">
        <v>1092</v>
      </c>
      <c r="L6571" t="s">
        <v>67</v>
      </c>
      <c r="M6571" s="73">
        <v>6000000</v>
      </c>
      <c r="N6571" t="str">
        <f t="shared" si="204"/>
        <v>0551-1</v>
      </c>
      <c r="O6571">
        <v>0</v>
      </c>
      <c r="P6571">
        <f>1</f>
        <v>1</v>
      </c>
      <c r="Q6571">
        <f t="shared" si="205"/>
        <v>5</v>
      </c>
    </row>
    <row r="6572" spans="3:17" x14ac:dyDescent="0.25">
      <c r="C6572" t="s">
        <v>214</v>
      </c>
      <c r="D6572">
        <v>0</v>
      </c>
      <c r="E6572">
        <v>4420</v>
      </c>
      <c r="F6572" s="69">
        <v>43349</v>
      </c>
      <c r="G6572" s="69">
        <v>43349</v>
      </c>
      <c r="H6572">
        <v>977</v>
      </c>
      <c r="I6572">
        <v>427</v>
      </c>
      <c r="J6572" t="s">
        <v>1064</v>
      </c>
      <c r="K6572" t="s">
        <v>1092</v>
      </c>
      <c r="L6572" t="s">
        <v>67</v>
      </c>
      <c r="M6572" s="73">
        <v>70000</v>
      </c>
      <c r="N6572" t="str">
        <f t="shared" si="204"/>
        <v>0977-1</v>
      </c>
      <c r="O6572">
        <v>0</v>
      </c>
      <c r="P6572">
        <f>1</f>
        <v>1</v>
      </c>
      <c r="Q6572">
        <f t="shared" si="205"/>
        <v>9</v>
      </c>
    </row>
    <row r="6573" spans="3:17" x14ac:dyDescent="0.25">
      <c r="C6573" t="s">
        <v>214</v>
      </c>
      <c r="D6573">
        <v>0</v>
      </c>
      <c r="E6573">
        <v>4196</v>
      </c>
      <c r="F6573" s="69">
        <v>43347</v>
      </c>
      <c r="G6573" s="69">
        <v>43347</v>
      </c>
      <c r="H6573">
        <v>959</v>
      </c>
      <c r="I6573">
        <v>427</v>
      </c>
      <c r="J6573" t="s">
        <v>1064</v>
      </c>
      <c r="K6573" t="s">
        <v>1092</v>
      </c>
      <c r="L6573" t="s">
        <v>67</v>
      </c>
      <c r="M6573" s="73">
        <v>503700</v>
      </c>
      <c r="N6573" t="str">
        <f t="shared" si="204"/>
        <v>0959-1</v>
      </c>
      <c r="O6573">
        <v>0</v>
      </c>
      <c r="P6573">
        <f>1</f>
        <v>1</v>
      </c>
      <c r="Q6573">
        <f t="shared" si="205"/>
        <v>9</v>
      </c>
    </row>
    <row r="6574" spans="3:17" x14ac:dyDescent="0.25">
      <c r="C6574" t="s">
        <v>214</v>
      </c>
      <c r="D6574">
        <v>0</v>
      </c>
      <c r="E6574">
        <v>3540</v>
      </c>
      <c r="F6574" s="69">
        <v>43307</v>
      </c>
      <c r="G6574" s="69">
        <v>43307</v>
      </c>
      <c r="H6574">
        <v>779</v>
      </c>
      <c r="I6574">
        <v>427</v>
      </c>
      <c r="J6574" t="s">
        <v>1064</v>
      </c>
      <c r="K6574" t="s">
        <v>1092</v>
      </c>
      <c r="L6574" t="s">
        <v>67</v>
      </c>
      <c r="M6574" s="73">
        <v>613526</v>
      </c>
      <c r="N6574" t="str">
        <f t="shared" si="204"/>
        <v>0779-1</v>
      </c>
      <c r="O6574">
        <v>0</v>
      </c>
      <c r="P6574">
        <f>1</f>
        <v>1</v>
      </c>
      <c r="Q6574">
        <f t="shared" si="205"/>
        <v>7</v>
      </c>
    </row>
    <row r="6575" spans="3:17" x14ac:dyDescent="0.25">
      <c r="C6575" t="s">
        <v>214</v>
      </c>
      <c r="D6575">
        <v>0</v>
      </c>
      <c r="E6575">
        <v>2987</v>
      </c>
      <c r="F6575" s="69">
        <v>43277</v>
      </c>
      <c r="G6575" s="69">
        <v>43277</v>
      </c>
      <c r="H6575">
        <v>716</v>
      </c>
      <c r="I6575">
        <v>427</v>
      </c>
      <c r="J6575" t="s">
        <v>1064</v>
      </c>
      <c r="K6575" t="s">
        <v>1092</v>
      </c>
      <c r="L6575" t="s">
        <v>67</v>
      </c>
      <c r="M6575" s="73">
        <v>368000</v>
      </c>
      <c r="N6575" t="str">
        <f t="shared" si="204"/>
        <v>0716-1</v>
      </c>
      <c r="O6575">
        <v>0</v>
      </c>
      <c r="P6575">
        <f>1</f>
        <v>1</v>
      </c>
      <c r="Q6575">
        <f t="shared" si="205"/>
        <v>6</v>
      </c>
    </row>
    <row r="6576" spans="3:17" x14ac:dyDescent="0.25">
      <c r="C6576" t="s">
        <v>214</v>
      </c>
      <c r="D6576">
        <v>0</v>
      </c>
      <c r="E6576">
        <v>4906</v>
      </c>
      <c r="F6576" s="69">
        <v>43376</v>
      </c>
      <c r="G6576" s="69">
        <v>43376</v>
      </c>
      <c r="H6576">
        <v>1074</v>
      </c>
      <c r="I6576">
        <v>1021</v>
      </c>
      <c r="J6576" t="s">
        <v>1102</v>
      </c>
      <c r="K6576" t="s">
        <v>1103</v>
      </c>
      <c r="L6576" t="s">
        <v>67</v>
      </c>
      <c r="M6576" s="73">
        <v>479000</v>
      </c>
      <c r="N6576" t="str">
        <f t="shared" si="204"/>
        <v>1074-1</v>
      </c>
      <c r="O6576">
        <v>0</v>
      </c>
      <c r="P6576">
        <f>1</f>
        <v>1</v>
      </c>
      <c r="Q6576">
        <f t="shared" si="205"/>
        <v>10</v>
      </c>
    </row>
    <row r="6577" spans="3:17" x14ac:dyDescent="0.25">
      <c r="C6577" t="s">
        <v>214</v>
      </c>
      <c r="D6577">
        <v>0</v>
      </c>
      <c r="E6577">
        <v>4196</v>
      </c>
      <c r="F6577" s="69">
        <v>43347</v>
      </c>
      <c r="G6577" s="69">
        <v>43347</v>
      </c>
      <c r="H6577">
        <v>960</v>
      </c>
      <c r="I6577">
        <v>426</v>
      </c>
      <c r="J6577" t="s">
        <v>1064</v>
      </c>
      <c r="K6577" t="s">
        <v>1103</v>
      </c>
      <c r="L6577" t="s">
        <v>67</v>
      </c>
      <c r="M6577" s="73">
        <v>64000</v>
      </c>
      <c r="N6577" t="str">
        <f t="shared" si="204"/>
        <v>0960-1</v>
      </c>
      <c r="O6577">
        <v>0</v>
      </c>
      <c r="P6577">
        <f>1</f>
        <v>1</v>
      </c>
      <c r="Q6577">
        <f t="shared" si="205"/>
        <v>9</v>
      </c>
    </row>
    <row r="6578" spans="3:17" x14ac:dyDescent="0.25">
      <c r="C6578" t="s">
        <v>214</v>
      </c>
      <c r="D6578">
        <v>0</v>
      </c>
      <c r="E6578">
        <v>6903</v>
      </c>
      <c r="F6578" s="69">
        <v>43455</v>
      </c>
      <c r="G6578" s="69">
        <v>43455</v>
      </c>
      <c r="H6578">
        <v>1370</v>
      </c>
      <c r="I6578">
        <v>420</v>
      </c>
      <c r="J6578" t="s">
        <v>1064</v>
      </c>
      <c r="K6578" t="s">
        <v>1103</v>
      </c>
      <c r="L6578" t="s">
        <v>67</v>
      </c>
      <c r="M6578" s="73">
        <v>152000</v>
      </c>
      <c r="N6578" t="str">
        <f t="shared" si="204"/>
        <v>1370-1</v>
      </c>
      <c r="O6578">
        <v>0</v>
      </c>
      <c r="P6578">
        <f>1</f>
        <v>1</v>
      </c>
      <c r="Q6578">
        <f t="shared" si="205"/>
        <v>12</v>
      </c>
    </row>
    <row r="6579" spans="3:17" x14ac:dyDescent="0.25">
      <c r="C6579" t="s">
        <v>214</v>
      </c>
      <c r="D6579">
        <v>0</v>
      </c>
      <c r="E6579">
        <v>6725</v>
      </c>
      <c r="F6579" s="69">
        <v>43446</v>
      </c>
      <c r="G6579" s="69">
        <v>43446</v>
      </c>
      <c r="H6579">
        <v>1059</v>
      </c>
      <c r="I6579">
        <v>808</v>
      </c>
      <c r="J6579" t="s">
        <v>1104</v>
      </c>
      <c r="K6579" t="s">
        <v>1105</v>
      </c>
      <c r="L6579" t="s">
        <v>67</v>
      </c>
      <c r="M6579" s="73">
        <v>14059500</v>
      </c>
      <c r="N6579" t="str">
        <f t="shared" si="204"/>
        <v>1059-1</v>
      </c>
      <c r="O6579">
        <v>0</v>
      </c>
      <c r="P6579">
        <f>1</f>
        <v>1</v>
      </c>
      <c r="Q6579">
        <f t="shared" si="205"/>
        <v>12</v>
      </c>
    </row>
    <row r="6580" spans="3:17" x14ac:dyDescent="0.25">
      <c r="C6580" t="s">
        <v>214</v>
      </c>
      <c r="D6580">
        <v>0</v>
      </c>
      <c r="E6580">
        <v>6023</v>
      </c>
      <c r="F6580" s="69">
        <v>43424</v>
      </c>
      <c r="G6580" s="69">
        <v>43424</v>
      </c>
      <c r="H6580">
        <v>1059</v>
      </c>
      <c r="I6580">
        <v>808</v>
      </c>
      <c r="J6580" t="s">
        <v>1104</v>
      </c>
      <c r="K6580" t="s">
        <v>1105</v>
      </c>
      <c r="L6580" t="s">
        <v>67</v>
      </c>
      <c r="M6580" s="73">
        <v>14248083</v>
      </c>
      <c r="N6580" t="str">
        <f t="shared" si="204"/>
        <v>1059-1</v>
      </c>
      <c r="O6580">
        <v>0</v>
      </c>
      <c r="P6580">
        <f>1</f>
        <v>1</v>
      </c>
      <c r="Q6580">
        <f t="shared" si="205"/>
        <v>11</v>
      </c>
    </row>
    <row r="6581" spans="3:17" x14ac:dyDescent="0.25">
      <c r="C6581" t="s">
        <v>214</v>
      </c>
      <c r="D6581">
        <v>0</v>
      </c>
      <c r="E6581">
        <v>6859</v>
      </c>
      <c r="F6581" s="69">
        <v>43453</v>
      </c>
      <c r="G6581" s="69">
        <v>43453</v>
      </c>
      <c r="H6581">
        <v>760</v>
      </c>
      <c r="I6581">
        <v>743</v>
      </c>
      <c r="J6581" t="s">
        <v>666</v>
      </c>
      <c r="K6581" t="s">
        <v>1105</v>
      </c>
      <c r="L6581" t="s">
        <v>67</v>
      </c>
      <c r="M6581" s="73">
        <v>33268475</v>
      </c>
      <c r="N6581" t="str">
        <f t="shared" si="204"/>
        <v>0760-1</v>
      </c>
      <c r="O6581">
        <v>0</v>
      </c>
      <c r="P6581">
        <f>1</f>
        <v>1</v>
      </c>
      <c r="Q6581">
        <f t="shared" si="205"/>
        <v>12</v>
      </c>
    </row>
    <row r="6582" spans="3:17" x14ac:dyDescent="0.25">
      <c r="C6582" t="s">
        <v>214</v>
      </c>
      <c r="D6582">
        <v>0</v>
      </c>
      <c r="E6582">
        <v>6858</v>
      </c>
      <c r="F6582" s="69">
        <v>43453</v>
      </c>
      <c r="G6582" s="69">
        <v>43453</v>
      </c>
      <c r="H6582">
        <v>760</v>
      </c>
      <c r="I6582">
        <v>743</v>
      </c>
      <c r="J6582" t="s">
        <v>666</v>
      </c>
      <c r="K6582" t="s">
        <v>1105</v>
      </c>
      <c r="L6582" t="s">
        <v>67</v>
      </c>
      <c r="M6582" s="73">
        <v>14696383</v>
      </c>
      <c r="N6582" t="str">
        <f t="shared" si="204"/>
        <v>0760-1</v>
      </c>
      <c r="O6582">
        <v>0</v>
      </c>
      <c r="P6582">
        <f>1</f>
        <v>1</v>
      </c>
      <c r="Q6582">
        <f t="shared" si="205"/>
        <v>12</v>
      </c>
    </row>
    <row r="6583" spans="3:17" x14ac:dyDescent="0.25">
      <c r="C6583" t="s">
        <v>214</v>
      </c>
      <c r="D6583">
        <v>0</v>
      </c>
      <c r="E6583">
        <v>6788</v>
      </c>
      <c r="F6583" s="69">
        <v>43453</v>
      </c>
      <c r="G6583" s="69">
        <v>43453</v>
      </c>
      <c r="H6583">
        <v>685</v>
      </c>
      <c r="I6583">
        <v>730</v>
      </c>
      <c r="J6583" t="s">
        <v>1106</v>
      </c>
      <c r="K6583" t="s">
        <v>1105</v>
      </c>
      <c r="L6583" t="s">
        <v>67</v>
      </c>
      <c r="M6583" s="73">
        <v>48274198</v>
      </c>
      <c r="N6583" t="str">
        <f t="shared" si="204"/>
        <v>0685-1</v>
      </c>
      <c r="O6583">
        <v>0</v>
      </c>
      <c r="P6583">
        <f>1</f>
        <v>1</v>
      </c>
      <c r="Q6583">
        <f t="shared" si="205"/>
        <v>12</v>
      </c>
    </row>
    <row r="6584" spans="3:17" x14ac:dyDescent="0.25">
      <c r="C6584" t="s">
        <v>214</v>
      </c>
      <c r="D6584">
        <v>0</v>
      </c>
      <c r="E6584">
        <v>5384</v>
      </c>
      <c r="F6584" s="69">
        <v>43397</v>
      </c>
      <c r="G6584" s="69">
        <v>43397</v>
      </c>
      <c r="H6584">
        <v>685</v>
      </c>
      <c r="I6584">
        <v>730</v>
      </c>
      <c r="J6584" t="s">
        <v>1106</v>
      </c>
      <c r="K6584" t="s">
        <v>1105</v>
      </c>
      <c r="L6584" t="s">
        <v>67</v>
      </c>
      <c r="M6584" s="73">
        <v>180274602</v>
      </c>
      <c r="N6584" t="str">
        <f t="shared" si="204"/>
        <v>0685-1</v>
      </c>
      <c r="O6584">
        <v>0</v>
      </c>
      <c r="P6584">
        <f>1</f>
        <v>1</v>
      </c>
      <c r="Q6584">
        <f t="shared" si="205"/>
        <v>10</v>
      </c>
    </row>
    <row r="6585" spans="3:17" x14ac:dyDescent="0.25">
      <c r="C6585" t="s">
        <v>214</v>
      </c>
      <c r="D6585">
        <v>0</v>
      </c>
      <c r="E6585">
        <v>4750</v>
      </c>
      <c r="F6585" s="69">
        <v>43368</v>
      </c>
      <c r="G6585" s="69">
        <v>43368</v>
      </c>
      <c r="H6585">
        <v>724</v>
      </c>
      <c r="I6585">
        <v>719</v>
      </c>
      <c r="J6585" t="s">
        <v>1107</v>
      </c>
      <c r="K6585" t="s">
        <v>1105</v>
      </c>
      <c r="L6585" t="s">
        <v>67</v>
      </c>
      <c r="M6585" s="73">
        <v>5700000</v>
      </c>
      <c r="N6585" t="str">
        <f t="shared" si="204"/>
        <v>0724-1</v>
      </c>
      <c r="O6585">
        <v>0</v>
      </c>
      <c r="P6585">
        <f>1</f>
        <v>1</v>
      </c>
      <c r="Q6585">
        <f t="shared" si="205"/>
        <v>9</v>
      </c>
    </row>
    <row r="6586" spans="3:17" x14ac:dyDescent="0.25">
      <c r="C6586" t="s">
        <v>214</v>
      </c>
      <c r="D6586">
        <v>0</v>
      </c>
      <c r="E6586">
        <v>4751</v>
      </c>
      <c r="F6586" s="69">
        <v>43368</v>
      </c>
      <c r="G6586" s="69">
        <v>43368</v>
      </c>
      <c r="H6586">
        <v>723</v>
      </c>
      <c r="I6586">
        <v>714</v>
      </c>
      <c r="J6586" t="s">
        <v>1107</v>
      </c>
      <c r="K6586" t="s">
        <v>1105</v>
      </c>
      <c r="L6586" t="s">
        <v>67</v>
      </c>
      <c r="M6586" s="73">
        <v>28642500</v>
      </c>
      <c r="N6586" t="str">
        <f t="shared" si="204"/>
        <v>0723-1</v>
      </c>
      <c r="O6586">
        <v>0</v>
      </c>
      <c r="P6586">
        <f>1</f>
        <v>1</v>
      </c>
      <c r="Q6586">
        <f t="shared" si="205"/>
        <v>9</v>
      </c>
    </row>
    <row r="6587" spans="3:17" x14ac:dyDescent="0.25">
      <c r="C6587" t="s">
        <v>214</v>
      </c>
      <c r="D6587">
        <v>0</v>
      </c>
      <c r="E6587">
        <v>6849</v>
      </c>
      <c r="F6587" s="69">
        <v>43452</v>
      </c>
      <c r="G6587" s="69">
        <v>43452</v>
      </c>
      <c r="H6587">
        <v>678</v>
      </c>
      <c r="I6587">
        <v>683</v>
      </c>
      <c r="J6587" t="s">
        <v>741</v>
      </c>
      <c r="K6587" t="s">
        <v>1105</v>
      </c>
      <c r="L6587" t="s">
        <v>67</v>
      </c>
      <c r="M6587" s="73">
        <v>17678000</v>
      </c>
      <c r="N6587" t="str">
        <f t="shared" si="204"/>
        <v>0678-1</v>
      </c>
      <c r="O6587">
        <v>0</v>
      </c>
      <c r="P6587">
        <f>1</f>
        <v>1</v>
      </c>
      <c r="Q6587">
        <f t="shared" si="205"/>
        <v>12</v>
      </c>
    </row>
    <row r="6588" spans="3:17" x14ac:dyDescent="0.25">
      <c r="C6588" t="s">
        <v>214</v>
      </c>
      <c r="D6588">
        <v>0</v>
      </c>
      <c r="E6588">
        <v>5937</v>
      </c>
      <c r="F6588" s="69">
        <v>43418</v>
      </c>
      <c r="G6588" s="69">
        <v>43418</v>
      </c>
      <c r="H6588">
        <v>678</v>
      </c>
      <c r="I6588">
        <v>683</v>
      </c>
      <c r="J6588" t="s">
        <v>741</v>
      </c>
      <c r="K6588" t="s">
        <v>1105</v>
      </c>
      <c r="L6588" t="s">
        <v>67</v>
      </c>
      <c r="M6588" s="73">
        <v>17678000</v>
      </c>
      <c r="N6588" t="str">
        <f t="shared" si="204"/>
        <v>0678-1</v>
      </c>
      <c r="O6588">
        <v>0</v>
      </c>
      <c r="P6588">
        <f>1</f>
        <v>1</v>
      </c>
      <c r="Q6588">
        <f t="shared" si="205"/>
        <v>11</v>
      </c>
    </row>
    <row r="6589" spans="3:17" x14ac:dyDescent="0.25">
      <c r="C6589" t="s">
        <v>214</v>
      </c>
      <c r="D6589">
        <v>0</v>
      </c>
      <c r="E6589">
        <v>5201</v>
      </c>
      <c r="F6589" s="69">
        <v>43382</v>
      </c>
      <c r="G6589" s="69">
        <v>43382</v>
      </c>
      <c r="H6589">
        <v>678</v>
      </c>
      <c r="I6589">
        <v>683</v>
      </c>
      <c r="J6589" t="s">
        <v>741</v>
      </c>
      <c r="K6589" t="s">
        <v>1105</v>
      </c>
      <c r="L6589" t="s">
        <v>67</v>
      </c>
      <c r="M6589" s="73">
        <v>17678000</v>
      </c>
      <c r="N6589" t="str">
        <f t="shared" si="204"/>
        <v>0678-1</v>
      </c>
      <c r="O6589">
        <v>0</v>
      </c>
      <c r="P6589">
        <f>1</f>
        <v>1</v>
      </c>
      <c r="Q6589">
        <f t="shared" si="205"/>
        <v>10</v>
      </c>
    </row>
    <row r="6590" spans="3:17" x14ac:dyDescent="0.25">
      <c r="C6590" t="s">
        <v>214</v>
      </c>
      <c r="D6590">
        <v>0</v>
      </c>
      <c r="E6590">
        <v>4654</v>
      </c>
      <c r="F6590" s="69">
        <v>43356</v>
      </c>
      <c r="G6590" s="69">
        <v>43356</v>
      </c>
      <c r="H6590">
        <v>678</v>
      </c>
      <c r="I6590">
        <v>683</v>
      </c>
      <c r="J6590" t="s">
        <v>741</v>
      </c>
      <c r="K6590" t="s">
        <v>1105</v>
      </c>
      <c r="L6590" t="s">
        <v>67</v>
      </c>
      <c r="M6590" s="73">
        <v>17678000</v>
      </c>
      <c r="N6590" t="str">
        <f t="shared" si="204"/>
        <v>0678-1</v>
      </c>
      <c r="O6590">
        <v>0</v>
      </c>
      <c r="P6590">
        <f>1</f>
        <v>1</v>
      </c>
      <c r="Q6590">
        <f t="shared" si="205"/>
        <v>9</v>
      </c>
    </row>
    <row r="6591" spans="3:17" x14ac:dyDescent="0.25">
      <c r="C6591" t="s">
        <v>214</v>
      </c>
      <c r="D6591">
        <v>0</v>
      </c>
      <c r="E6591">
        <v>4119</v>
      </c>
      <c r="F6591" s="69">
        <v>43335</v>
      </c>
      <c r="G6591" s="69">
        <v>43335</v>
      </c>
      <c r="H6591">
        <v>678</v>
      </c>
      <c r="I6591">
        <v>683</v>
      </c>
      <c r="J6591" t="s">
        <v>741</v>
      </c>
      <c r="K6591" t="s">
        <v>1105</v>
      </c>
      <c r="L6591" t="s">
        <v>67</v>
      </c>
      <c r="M6591" s="73">
        <v>17678000</v>
      </c>
      <c r="N6591" t="str">
        <f t="shared" si="204"/>
        <v>0678-1</v>
      </c>
      <c r="O6591">
        <v>0</v>
      </c>
      <c r="P6591">
        <f>1</f>
        <v>1</v>
      </c>
      <c r="Q6591">
        <f t="shared" si="205"/>
        <v>8</v>
      </c>
    </row>
    <row r="6592" spans="3:17" x14ac:dyDescent="0.25">
      <c r="C6592" t="s">
        <v>214</v>
      </c>
      <c r="D6592">
        <v>0</v>
      </c>
      <c r="E6592">
        <v>2288</v>
      </c>
      <c r="F6592" s="69">
        <v>43243</v>
      </c>
      <c r="G6592" s="69">
        <v>43243</v>
      </c>
      <c r="H6592">
        <v>589</v>
      </c>
      <c r="I6592">
        <v>628</v>
      </c>
      <c r="J6592" t="s">
        <v>778</v>
      </c>
      <c r="K6592" t="s">
        <v>1105</v>
      </c>
      <c r="L6592" t="s">
        <v>67</v>
      </c>
      <c r="M6592" s="73">
        <v>2355651</v>
      </c>
      <c r="N6592" t="str">
        <f t="shared" si="204"/>
        <v>0589-1</v>
      </c>
      <c r="O6592">
        <v>0</v>
      </c>
      <c r="P6592">
        <f>1</f>
        <v>1</v>
      </c>
      <c r="Q6592">
        <f t="shared" si="205"/>
        <v>5</v>
      </c>
    </row>
    <row r="6593" spans="3:17" x14ac:dyDescent="0.25">
      <c r="C6593" t="s">
        <v>214</v>
      </c>
      <c r="D6593">
        <v>0</v>
      </c>
      <c r="E6593">
        <v>2286</v>
      </c>
      <c r="F6593" s="69">
        <v>43243</v>
      </c>
      <c r="G6593" s="69">
        <v>43243</v>
      </c>
      <c r="H6593">
        <v>589</v>
      </c>
      <c r="I6593">
        <v>628</v>
      </c>
      <c r="J6593" t="s">
        <v>778</v>
      </c>
      <c r="K6593" t="s">
        <v>1105</v>
      </c>
      <c r="L6593" t="s">
        <v>67</v>
      </c>
      <c r="M6593" s="73">
        <v>10163160</v>
      </c>
      <c r="N6593" t="str">
        <f t="shared" si="204"/>
        <v>0589-1</v>
      </c>
      <c r="O6593">
        <v>0</v>
      </c>
      <c r="P6593">
        <f>1</f>
        <v>1</v>
      </c>
      <c r="Q6593">
        <f t="shared" si="205"/>
        <v>5</v>
      </c>
    </row>
    <row r="6594" spans="3:17" x14ac:dyDescent="0.25">
      <c r="C6594" t="s">
        <v>214</v>
      </c>
      <c r="D6594">
        <v>0</v>
      </c>
      <c r="E6594">
        <v>2229</v>
      </c>
      <c r="F6594" s="69">
        <v>43235</v>
      </c>
      <c r="G6594" s="69">
        <v>43235</v>
      </c>
      <c r="H6594">
        <v>589</v>
      </c>
      <c r="I6594">
        <v>628</v>
      </c>
      <c r="J6594" t="s">
        <v>778</v>
      </c>
      <c r="K6594" t="s">
        <v>1105</v>
      </c>
      <c r="L6594" t="s">
        <v>67</v>
      </c>
      <c r="M6594" s="73">
        <v>11759845</v>
      </c>
      <c r="N6594" t="str">
        <f t="shared" si="204"/>
        <v>0589-1</v>
      </c>
      <c r="O6594">
        <v>0</v>
      </c>
      <c r="P6594">
        <f>1</f>
        <v>1</v>
      </c>
      <c r="Q6594">
        <f t="shared" si="205"/>
        <v>5</v>
      </c>
    </row>
    <row r="6595" spans="3:17" x14ac:dyDescent="0.25">
      <c r="C6595" t="s">
        <v>214</v>
      </c>
      <c r="D6595">
        <v>0</v>
      </c>
      <c r="E6595">
        <v>6834</v>
      </c>
      <c r="F6595" s="69">
        <v>43452</v>
      </c>
      <c r="G6595" s="69">
        <v>43452</v>
      </c>
      <c r="H6595">
        <v>1288</v>
      </c>
      <c r="I6595">
        <v>515</v>
      </c>
      <c r="J6595" t="s">
        <v>1108</v>
      </c>
      <c r="K6595" t="s">
        <v>1105</v>
      </c>
      <c r="L6595" t="s">
        <v>67</v>
      </c>
      <c r="M6595" s="73">
        <v>139600</v>
      </c>
      <c r="N6595" t="str">
        <f t="shared" si="204"/>
        <v>1288-1</v>
      </c>
      <c r="O6595">
        <v>0</v>
      </c>
      <c r="P6595">
        <f>1</f>
        <v>1</v>
      </c>
      <c r="Q6595">
        <f t="shared" si="205"/>
        <v>12</v>
      </c>
    </row>
    <row r="6596" spans="3:17" x14ac:dyDescent="0.25">
      <c r="C6596" t="s">
        <v>214</v>
      </c>
      <c r="D6596">
        <v>0</v>
      </c>
      <c r="E6596">
        <v>6045</v>
      </c>
      <c r="F6596" s="69">
        <v>43425</v>
      </c>
      <c r="G6596" s="69">
        <v>43425</v>
      </c>
      <c r="H6596">
        <v>1197</v>
      </c>
      <c r="I6596">
        <v>515</v>
      </c>
      <c r="J6596" t="s">
        <v>1108</v>
      </c>
      <c r="K6596" t="s">
        <v>1105</v>
      </c>
      <c r="L6596" t="s">
        <v>67</v>
      </c>
      <c r="M6596" s="73">
        <v>6700</v>
      </c>
      <c r="N6596" t="str">
        <f t="shared" ref="N6596:N6659" si="206">TEXT(H6596,"0000")&amp;"-"&amp;TEXT(P6596,"0")</f>
        <v>1197-1</v>
      </c>
      <c r="O6596">
        <v>0</v>
      </c>
      <c r="P6596">
        <f>1</f>
        <v>1</v>
      </c>
      <c r="Q6596">
        <f t="shared" ref="Q6596:Q6659" si="207">MONTH(G6596)</f>
        <v>11</v>
      </c>
    </row>
    <row r="6597" spans="3:17" x14ac:dyDescent="0.25">
      <c r="C6597" t="s">
        <v>214</v>
      </c>
      <c r="D6597">
        <v>0</v>
      </c>
      <c r="E6597">
        <v>5296</v>
      </c>
      <c r="F6597" s="69">
        <v>43385</v>
      </c>
      <c r="G6597" s="69">
        <v>43385</v>
      </c>
      <c r="H6597">
        <v>1101</v>
      </c>
      <c r="I6597">
        <v>515</v>
      </c>
      <c r="J6597" t="s">
        <v>1108</v>
      </c>
      <c r="K6597" t="s">
        <v>1105</v>
      </c>
      <c r="L6597" t="s">
        <v>67</v>
      </c>
      <c r="M6597" s="73">
        <v>265800</v>
      </c>
      <c r="N6597" t="str">
        <f t="shared" si="206"/>
        <v>1101-1</v>
      </c>
      <c r="O6597">
        <v>0</v>
      </c>
      <c r="P6597">
        <f>1</f>
        <v>1</v>
      </c>
      <c r="Q6597">
        <f t="shared" si="207"/>
        <v>10</v>
      </c>
    </row>
    <row r="6598" spans="3:17" x14ac:dyDescent="0.25">
      <c r="C6598" t="s">
        <v>214</v>
      </c>
      <c r="D6598">
        <v>0</v>
      </c>
      <c r="E6598">
        <v>4663</v>
      </c>
      <c r="F6598" s="69">
        <v>43362</v>
      </c>
      <c r="G6598" s="69">
        <v>43362</v>
      </c>
      <c r="H6598">
        <v>1000</v>
      </c>
      <c r="I6598">
        <v>515</v>
      </c>
      <c r="J6598" t="s">
        <v>1108</v>
      </c>
      <c r="K6598" t="s">
        <v>1105</v>
      </c>
      <c r="L6598" t="s">
        <v>67</v>
      </c>
      <c r="M6598" s="73">
        <v>132900</v>
      </c>
      <c r="N6598" t="str">
        <f t="shared" si="206"/>
        <v>1000-1</v>
      </c>
      <c r="O6598">
        <v>0</v>
      </c>
      <c r="P6598">
        <f>1</f>
        <v>1</v>
      </c>
      <c r="Q6598">
        <f t="shared" si="207"/>
        <v>9</v>
      </c>
    </row>
    <row r="6599" spans="3:17" x14ac:dyDescent="0.25">
      <c r="C6599" t="s">
        <v>214</v>
      </c>
      <c r="D6599">
        <v>0</v>
      </c>
      <c r="E6599">
        <v>4064</v>
      </c>
      <c r="F6599" s="69">
        <v>43327</v>
      </c>
      <c r="G6599" s="69">
        <v>43327</v>
      </c>
      <c r="H6599">
        <v>835</v>
      </c>
      <c r="I6599">
        <v>515</v>
      </c>
      <c r="J6599" t="s">
        <v>1108</v>
      </c>
      <c r="K6599" t="s">
        <v>1105</v>
      </c>
      <c r="L6599" t="s">
        <v>67</v>
      </c>
      <c r="M6599" s="73">
        <v>147900</v>
      </c>
      <c r="N6599" t="str">
        <f t="shared" si="206"/>
        <v>0835-1</v>
      </c>
      <c r="O6599">
        <v>0</v>
      </c>
      <c r="P6599">
        <f>1</f>
        <v>1</v>
      </c>
      <c r="Q6599">
        <f t="shared" si="207"/>
        <v>8</v>
      </c>
    </row>
    <row r="6600" spans="3:17" x14ac:dyDescent="0.25">
      <c r="C6600" t="s">
        <v>214</v>
      </c>
      <c r="D6600">
        <v>0</v>
      </c>
      <c r="E6600">
        <v>3487</v>
      </c>
      <c r="F6600" s="69">
        <v>43298</v>
      </c>
      <c r="G6600" s="69">
        <v>43298</v>
      </c>
      <c r="H6600">
        <v>756</v>
      </c>
      <c r="I6600">
        <v>515</v>
      </c>
      <c r="J6600" t="s">
        <v>1108</v>
      </c>
      <c r="K6600" t="s">
        <v>1105</v>
      </c>
      <c r="L6600" t="s">
        <v>67</v>
      </c>
      <c r="M6600" s="73">
        <v>132900</v>
      </c>
      <c r="N6600" t="str">
        <f t="shared" si="206"/>
        <v>0756-1</v>
      </c>
      <c r="O6600">
        <v>0</v>
      </c>
      <c r="P6600">
        <f>1</f>
        <v>1</v>
      </c>
      <c r="Q6600">
        <f t="shared" si="207"/>
        <v>7</v>
      </c>
    </row>
    <row r="6601" spans="3:17" x14ac:dyDescent="0.25">
      <c r="C6601" t="s">
        <v>214</v>
      </c>
      <c r="D6601">
        <v>0</v>
      </c>
      <c r="E6601">
        <v>2951</v>
      </c>
      <c r="F6601" s="69">
        <v>43271</v>
      </c>
      <c r="G6601" s="69">
        <v>43271</v>
      </c>
      <c r="H6601">
        <v>690</v>
      </c>
      <c r="I6601">
        <v>515</v>
      </c>
      <c r="J6601" t="s">
        <v>1108</v>
      </c>
      <c r="K6601" t="s">
        <v>1105</v>
      </c>
      <c r="L6601" t="s">
        <v>67</v>
      </c>
      <c r="M6601" s="73">
        <v>132900</v>
      </c>
      <c r="N6601" t="str">
        <f t="shared" si="206"/>
        <v>0690-1</v>
      </c>
      <c r="O6601">
        <v>0</v>
      </c>
      <c r="P6601">
        <f>1</f>
        <v>1</v>
      </c>
      <c r="Q6601">
        <f t="shared" si="207"/>
        <v>6</v>
      </c>
    </row>
    <row r="6602" spans="3:17" x14ac:dyDescent="0.25">
      <c r="C6602" t="s">
        <v>214</v>
      </c>
      <c r="D6602">
        <v>0</v>
      </c>
      <c r="E6602">
        <v>2257</v>
      </c>
      <c r="F6602" s="69">
        <v>43238</v>
      </c>
      <c r="G6602" s="69">
        <v>43238</v>
      </c>
      <c r="H6602">
        <v>658</v>
      </c>
      <c r="I6602">
        <v>515</v>
      </c>
      <c r="J6602" t="s">
        <v>1108</v>
      </c>
      <c r="K6602" t="s">
        <v>1105</v>
      </c>
      <c r="L6602" t="s">
        <v>67</v>
      </c>
      <c r="M6602" s="73">
        <v>132900</v>
      </c>
      <c r="N6602" t="str">
        <f t="shared" si="206"/>
        <v>0658-1</v>
      </c>
      <c r="O6602">
        <v>0</v>
      </c>
      <c r="P6602">
        <f>1</f>
        <v>1</v>
      </c>
      <c r="Q6602">
        <f t="shared" si="207"/>
        <v>5</v>
      </c>
    </row>
    <row r="6603" spans="3:17" x14ac:dyDescent="0.25">
      <c r="C6603" t="s">
        <v>214</v>
      </c>
      <c r="D6603">
        <v>0</v>
      </c>
      <c r="E6603">
        <v>1702</v>
      </c>
      <c r="F6603" s="69">
        <v>43208</v>
      </c>
      <c r="G6603" s="69">
        <v>43208</v>
      </c>
      <c r="H6603">
        <v>632</v>
      </c>
      <c r="I6603">
        <v>515</v>
      </c>
      <c r="J6603" t="s">
        <v>1108</v>
      </c>
      <c r="K6603" t="s">
        <v>1105</v>
      </c>
      <c r="L6603" t="s">
        <v>67</v>
      </c>
      <c r="M6603" s="73">
        <v>132900</v>
      </c>
      <c r="N6603" t="str">
        <f t="shared" si="206"/>
        <v>0632-1</v>
      </c>
      <c r="O6603">
        <v>0</v>
      </c>
      <c r="P6603">
        <f>1</f>
        <v>1</v>
      </c>
      <c r="Q6603">
        <f t="shared" si="207"/>
        <v>4</v>
      </c>
    </row>
    <row r="6604" spans="3:17" x14ac:dyDescent="0.25">
      <c r="C6604" t="s">
        <v>214</v>
      </c>
      <c r="D6604">
        <v>0</v>
      </c>
      <c r="E6604">
        <v>952</v>
      </c>
      <c r="F6604" s="69">
        <v>43175</v>
      </c>
      <c r="G6604" s="69">
        <v>43175</v>
      </c>
      <c r="H6604">
        <v>601</v>
      </c>
      <c r="I6604">
        <v>515</v>
      </c>
      <c r="J6604" t="s">
        <v>1108</v>
      </c>
      <c r="K6604" t="s">
        <v>1105</v>
      </c>
      <c r="L6604" t="s">
        <v>67</v>
      </c>
      <c r="M6604" s="73">
        <v>132900</v>
      </c>
      <c r="N6604" t="str">
        <f t="shared" si="206"/>
        <v>0601-1</v>
      </c>
      <c r="O6604">
        <v>0</v>
      </c>
      <c r="P6604">
        <f>1</f>
        <v>1</v>
      </c>
      <c r="Q6604">
        <f t="shared" si="207"/>
        <v>3</v>
      </c>
    </row>
    <row r="6605" spans="3:17" x14ac:dyDescent="0.25">
      <c r="C6605" t="s">
        <v>214</v>
      </c>
      <c r="D6605">
        <v>0</v>
      </c>
      <c r="E6605">
        <v>168</v>
      </c>
      <c r="F6605" s="69">
        <v>43151</v>
      </c>
      <c r="G6605" s="69">
        <v>43151</v>
      </c>
      <c r="H6605">
        <v>558</v>
      </c>
      <c r="I6605">
        <v>515</v>
      </c>
      <c r="J6605" t="s">
        <v>1108</v>
      </c>
      <c r="K6605" t="s">
        <v>1105</v>
      </c>
      <c r="L6605" t="s">
        <v>67</v>
      </c>
      <c r="M6605" s="73">
        <v>132900</v>
      </c>
      <c r="N6605" t="str">
        <f t="shared" si="206"/>
        <v>0558-1</v>
      </c>
      <c r="O6605">
        <v>0</v>
      </c>
      <c r="P6605">
        <f>1</f>
        <v>1</v>
      </c>
      <c r="Q6605">
        <f t="shared" si="207"/>
        <v>2</v>
      </c>
    </row>
    <row r="6606" spans="3:17" x14ac:dyDescent="0.25">
      <c r="C6606" t="s">
        <v>214</v>
      </c>
      <c r="D6606">
        <v>0</v>
      </c>
      <c r="E6606">
        <v>3</v>
      </c>
      <c r="F6606" s="69">
        <v>43124</v>
      </c>
      <c r="G6606" s="69">
        <v>43124</v>
      </c>
      <c r="H6606">
        <v>384</v>
      </c>
      <c r="I6606">
        <v>515</v>
      </c>
      <c r="J6606" t="s">
        <v>1108</v>
      </c>
      <c r="K6606" t="s">
        <v>1105</v>
      </c>
      <c r="L6606" t="s">
        <v>67</v>
      </c>
      <c r="M6606" s="73">
        <v>132900</v>
      </c>
      <c r="N6606" t="str">
        <f t="shared" si="206"/>
        <v>0384-1</v>
      </c>
      <c r="O6606">
        <v>0</v>
      </c>
      <c r="P6606">
        <f>1</f>
        <v>1</v>
      </c>
      <c r="Q6606">
        <f t="shared" si="207"/>
        <v>1</v>
      </c>
    </row>
    <row r="6607" spans="3:17" x14ac:dyDescent="0.25">
      <c r="C6607" t="s">
        <v>214</v>
      </c>
      <c r="D6607">
        <v>0</v>
      </c>
      <c r="E6607">
        <v>6415</v>
      </c>
      <c r="F6607" s="69">
        <v>43441</v>
      </c>
      <c r="G6607" s="69">
        <v>43441</v>
      </c>
      <c r="H6607">
        <v>1262</v>
      </c>
      <c r="I6607">
        <v>514</v>
      </c>
      <c r="J6607" t="s">
        <v>1109</v>
      </c>
      <c r="K6607" t="s">
        <v>1105</v>
      </c>
      <c r="L6607" t="s">
        <v>67</v>
      </c>
      <c r="M6607" s="73">
        <v>1626376</v>
      </c>
      <c r="N6607" t="str">
        <f t="shared" si="206"/>
        <v>1262-1</v>
      </c>
      <c r="O6607">
        <v>0</v>
      </c>
      <c r="P6607">
        <f>1</f>
        <v>1</v>
      </c>
      <c r="Q6607">
        <f t="shared" si="207"/>
        <v>12</v>
      </c>
    </row>
    <row r="6608" spans="3:17" x14ac:dyDescent="0.25">
      <c r="C6608" t="s">
        <v>214</v>
      </c>
      <c r="D6608">
        <v>0</v>
      </c>
      <c r="E6608">
        <v>5951</v>
      </c>
      <c r="F6608" s="69">
        <v>43419</v>
      </c>
      <c r="G6608" s="69">
        <v>43419</v>
      </c>
      <c r="H6608">
        <v>1180</v>
      </c>
      <c r="I6608">
        <v>514</v>
      </c>
      <c r="J6608" t="s">
        <v>1109</v>
      </c>
      <c r="K6608" t="s">
        <v>1105</v>
      </c>
      <c r="L6608" t="s">
        <v>67</v>
      </c>
      <c r="M6608" s="73">
        <v>1626376</v>
      </c>
      <c r="N6608" t="str">
        <f t="shared" si="206"/>
        <v>1180-1</v>
      </c>
      <c r="O6608">
        <v>0</v>
      </c>
      <c r="P6608">
        <f>1</f>
        <v>1</v>
      </c>
      <c r="Q6608">
        <f t="shared" si="207"/>
        <v>11</v>
      </c>
    </row>
    <row r="6609" spans="3:17" x14ac:dyDescent="0.25">
      <c r="C6609" t="s">
        <v>214</v>
      </c>
      <c r="D6609">
        <v>0</v>
      </c>
      <c r="E6609">
        <v>5298</v>
      </c>
      <c r="F6609" s="69">
        <v>43385</v>
      </c>
      <c r="G6609" s="69">
        <v>43385</v>
      </c>
      <c r="H6609">
        <v>1100</v>
      </c>
      <c r="I6609">
        <v>514</v>
      </c>
      <c r="J6609" t="s">
        <v>1109</v>
      </c>
      <c r="K6609" t="s">
        <v>1105</v>
      </c>
      <c r="L6609" t="s">
        <v>67</v>
      </c>
      <c r="M6609" s="73">
        <v>143698</v>
      </c>
      <c r="N6609" t="str">
        <f t="shared" si="206"/>
        <v>1100-1</v>
      </c>
      <c r="O6609">
        <v>0</v>
      </c>
      <c r="P6609">
        <f>1</f>
        <v>1</v>
      </c>
      <c r="Q6609">
        <f t="shared" si="207"/>
        <v>10</v>
      </c>
    </row>
    <row r="6610" spans="3:17" x14ac:dyDescent="0.25">
      <c r="C6610" t="s">
        <v>214</v>
      </c>
      <c r="D6610">
        <v>0</v>
      </c>
      <c r="E6610">
        <v>5098</v>
      </c>
      <c r="F6610" s="69">
        <v>43381</v>
      </c>
      <c r="G6610" s="69">
        <v>43381</v>
      </c>
      <c r="H6610">
        <v>1081</v>
      </c>
      <c r="I6610">
        <v>514</v>
      </c>
      <c r="J6610" t="s">
        <v>1109</v>
      </c>
      <c r="K6610" t="s">
        <v>1105</v>
      </c>
      <c r="L6610" t="s">
        <v>67</v>
      </c>
      <c r="M6610" s="73">
        <v>1626376</v>
      </c>
      <c r="N6610" t="str">
        <f t="shared" si="206"/>
        <v>1081-1</v>
      </c>
      <c r="O6610">
        <v>0</v>
      </c>
      <c r="P6610">
        <f>1</f>
        <v>1</v>
      </c>
      <c r="Q6610">
        <f t="shared" si="207"/>
        <v>10</v>
      </c>
    </row>
    <row r="6611" spans="3:17" x14ac:dyDescent="0.25">
      <c r="C6611" t="s">
        <v>214</v>
      </c>
      <c r="D6611">
        <v>0</v>
      </c>
      <c r="E6611">
        <v>4402</v>
      </c>
      <c r="F6611" s="69">
        <v>43349</v>
      </c>
      <c r="G6611" s="69">
        <v>43349</v>
      </c>
      <c r="H6611">
        <v>964</v>
      </c>
      <c r="I6611">
        <v>514</v>
      </c>
      <c r="J6611" t="s">
        <v>1109</v>
      </c>
      <c r="K6611" t="s">
        <v>1105</v>
      </c>
      <c r="L6611" t="s">
        <v>67</v>
      </c>
      <c r="M6611" s="73">
        <v>1674842</v>
      </c>
      <c r="N6611" t="str">
        <f t="shared" si="206"/>
        <v>0964-1</v>
      </c>
      <c r="O6611">
        <v>0</v>
      </c>
      <c r="P6611">
        <f>1</f>
        <v>1</v>
      </c>
      <c r="Q6611">
        <f t="shared" si="207"/>
        <v>9</v>
      </c>
    </row>
    <row r="6612" spans="3:17" x14ac:dyDescent="0.25">
      <c r="C6612" t="s">
        <v>214</v>
      </c>
      <c r="D6612">
        <v>0</v>
      </c>
      <c r="E6612">
        <v>3658</v>
      </c>
      <c r="F6612" s="69">
        <v>43315</v>
      </c>
      <c r="G6612" s="69">
        <v>43315</v>
      </c>
      <c r="H6612">
        <v>809</v>
      </c>
      <c r="I6612">
        <v>514</v>
      </c>
      <c r="J6612" t="s">
        <v>1109</v>
      </c>
      <c r="K6612" t="s">
        <v>1105</v>
      </c>
      <c r="L6612" t="s">
        <v>67</v>
      </c>
      <c r="M6612" s="73">
        <v>6501888</v>
      </c>
      <c r="N6612" t="str">
        <f t="shared" si="206"/>
        <v>0809-1</v>
      </c>
      <c r="O6612">
        <v>0</v>
      </c>
      <c r="P6612">
        <f>1</f>
        <v>1</v>
      </c>
      <c r="Q6612">
        <f t="shared" si="207"/>
        <v>8</v>
      </c>
    </row>
    <row r="6613" spans="3:17" x14ac:dyDescent="0.25">
      <c r="C6613" t="s">
        <v>214</v>
      </c>
      <c r="D6613">
        <v>0</v>
      </c>
      <c r="E6613">
        <v>1661</v>
      </c>
      <c r="F6613" s="69">
        <v>43206</v>
      </c>
      <c r="G6613" s="69">
        <v>43206</v>
      </c>
      <c r="H6613">
        <v>630</v>
      </c>
      <c r="I6613">
        <v>514</v>
      </c>
      <c r="J6613" t="s">
        <v>1109</v>
      </c>
      <c r="K6613" t="s">
        <v>1105</v>
      </c>
      <c r="L6613" t="s">
        <v>67</v>
      </c>
      <c r="M6613" s="73">
        <v>1626376</v>
      </c>
      <c r="N6613" t="str">
        <f t="shared" si="206"/>
        <v>0630-1</v>
      </c>
      <c r="O6613">
        <v>0</v>
      </c>
      <c r="P6613">
        <f>1</f>
        <v>1</v>
      </c>
      <c r="Q6613">
        <f t="shared" si="207"/>
        <v>4</v>
      </c>
    </row>
    <row r="6614" spans="3:17" x14ac:dyDescent="0.25">
      <c r="C6614" t="s">
        <v>214</v>
      </c>
      <c r="D6614">
        <v>0</v>
      </c>
      <c r="E6614">
        <v>577</v>
      </c>
      <c r="F6614" s="69">
        <v>43166</v>
      </c>
      <c r="G6614" s="69">
        <v>43166</v>
      </c>
      <c r="H6614">
        <v>591</v>
      </c>
      <c r="I6614">
        <v>514</v>
      </c>
      <c r="J6614" t="s">
        <v>1109</v>
      </c>
      <c r="K6614" t="s">
        <v>1105</v>
      </c>
      <c r="L6614" t="s">
        <v>67</v>
      </c>
      <c r="M6614" s="73">
        <v>1626376</v>
      </c>
      <c r="N6614" t="str">
        <f t="shared" si="206"/>
        <v>0591-1</v>
      </c>
      <c r="O6614">
        <v>0</v>
      </c>
      <c r="P6614">
        <f>1</f>
        <v>1</v>
      </c>
      <c r="Q6614">
        <f t="shared" si="207"/>
        <v>3</v>
      </c>
    </row>
    <row r="6615" spans="3:17" x14ac:dyDescent="0.25">
      <c r="C6615" t="s">
        <v>214</v>
      </c>
      <c r="D6615">
        <v>0</v>
      </c>
      <c r="E6615">
        <v>338</v>
      </c>
      <c r="F6615" s="69">
        <v>43160</v>
      </c>
      <c r="G6615" s="69">
        <v>43160</v>
      </c>
      <c r="H6615">
        <v>571</v>
      </c>
      <c r="I6615">
        <v>514</v>
      </c>
      <c r="J6615" t="s">
        <v>1109</v>
      </c>
      <c r="K6615" t="s">
        <v>1105</v>
      </c>
      <c r="L6615" t="s">
        <v>67</v>
      </c>
      <c r="M6615" s="73">
        <v>4190000</v>
      </c>
      <c r="N6615" t="str">
        <f t="shared" si="206"/>
        <v>0571-1</v>
      </c>
      <c r="O6615">
        <v>0</v>
      </c>
      <c r="P6615">
        <f>1</f>
        <v>1</v>
      </c>
      <c r="Q6615">
        <f t="shared" si="207"/>
        <v>3</v>
      </c>
    </row>
    <row r="6616" spans="3:17" x14ac:dyDescent="0.25">
      <c r="C6616" t="s">
        <v>214</v>
      </c>
      <c r="D6616">
        <v>0</v>
      </c>
      <c r="E6616">
        <v>3540</v>
      </c>
      <c r="F6616" s="69">
        <v>43307</v>
      </c>
      <c r="G6616" s="69">
        <v>43307</v>
      </c>
      <c r="H6616">
        <v>778</v>
      </c>
      <c r="I6616">
        <v>425</v>
      </c>
      <c r="J6616" t="s">
        <v>1064</v>
      </c>
      <c r="K6616" t="s">
        <v>1105</v>
      </c>
      <c r="L6616" t="s">
        <v>67</v>
      </c>
      <c r="M6616" s="73">
        <v>52700</v>
      </c>
      <c r="N6616" t="str">
        <f t="shared" si="206"/>
        <v>0778-1</v>
      </c>
      <c r="O6616">
        <v>0</v>
      </c>
      <c r="P6616">
        <f>1</f>
        <v>1</v>
      </c>
      <c r="Q6616">
        <f t="shared" si="207"/>
        <v>7</v>
      </c>
    </row>
    <row r="6617" spans="3:17" x14ac:dyDescent="0.25">
      <c r="C6617" t="s">
        <v>214</v>
      </c>
      <c r="D6617">
        <v>0</v>
      </c>
      <c r="E6617">
        <v>1156</v>
      </c>
      <c r="F6617" s="69">
        <v>43192</v>
      </c>
      <c r="G6617" s="69">
        <v>43192</v>
      </c>
      <c r="H6617">
        <v>621</v>
      </c>
      <c r="I6617">
        <v>670</v>
      </c>
      <c r="J6617" t="s">
        <v>1110</v>
      </c>
      <c r="K6617" t="s">
        <v>1111</v>
      </c>
      <c r="L6617" t="s">
        <v>67</v>
      </c>
      <c r="M6617" s="73">
        <v>2850000</v>
      </c>
      <c r="N6617" t="str">
        <f t="shared" si="206"/>
        <v>0621-1</v>
      </c>
      <c r="O6617">
        <v>0</v>
      </c>
      <c r="P6617">
        <f>1</f>
        <v>1</v>
      </c>
      <c r="Q6617">
        <f t="shared" si="207"/>
        <v>4</v>
      </c>
    </row>
    <row r="6618" spans="3:17" x14ac:dyDescent="0.25">
      <c r="C6618" t="s">
        <v>214</v>
      </c>
      <c r="D6618">
        <v>0</v>
      </c>
      <c r="E6618">
        <v>1074</v>
      </c>
      <c r="F6618" s="69">
        <v>43180</v>
      </c>
      <c r="G6618" s="69">
        <v>43180</v>
      </c>
      <c r="H6618">
        <v>605</v>
      </c>
      <c r="I6618">
        <v>667</v>
      </c>
      <c r="J6618" t="s">
        <v>1112</v>
      </c>
      <c r="K6618" t="s">
        <v>1111</v>
      </c>
      <c r="L6618" t="s">
        <v>67</v>
      </c>
      <c r="M6618" s="73">
        <v>526556</v>
      </c>
      <c r="N6618" t="str">
        <f t="shared" si="206"/>
        <v>0605-1</v>
      </c>
      <c r="O6618">
        <v>0</v>
      </c>
      <c r="P6618">
        <f>1</f>
        <v>1</v>
      </c>
      <c r="Q6618">
        <f t="shared" si="207"/>
        <v>3</v>
      </c>
    </row>
    <row r="6619" spans="3:17" x14ac:dyDescent="0.25">
      <c r="C6619" t="s">
        <v>214</v>
      </c>
      <c r="D6619">
        <v>0</v>
      </c>
      <c r="E6619">
        <v>1072</v>
      </c>
      <c r="F6619" s="69">
        <v>43180</v>
      </c>
      <c r="G6619" s="69">
        <v>43180</v>
      </c>
      <c r="H6619">
        <v>604</v>
      </c>
      <c r="I6619">
        <v>667</v>
      </c>
      <c r="J6619" t="s">
        <v>1113</v>
      </c>
      <c r="K6619" t="s">
        <v>1111</v>
      </c>
      <c r="L6619" t="s">
        <v>67</v>
      </c>
      <c r="M6619" s="73">
        <v>263278</v>
      </c>
      <c r="N6619" t="str">
        <f t="shared" si="206"/>
        <v>0604-1</v>
      </c>
      <c r="O6619">
        <v>0</v>
      </c>
      <c r="P6619">
        <f>1</f>
        <v>1</v>
      </c>
      <c r="Q6619">
        <f t="shared" si="207"/>
        <v>3</v>
      </c>
    </row>
    <row r="6620" spans="3:17" x14ac:dyDescent="0.25">
      <c r="C6620" t="s">
        <v>214</v>
      </c>
      <c r="D6620">
        <v>0</v>
      </c>
      <c r="E6620">
        <v>2205</v>
      </c>
      <c r="F6620" s="69">
        <v>43235</v>
      </c>
      <c r="G6620" s="69">
        <v>43235</v>
      </c>
      <c r="H6620">
        <v>602</v>
      </c>
      <c r="I6620">
        <v>665</v>
      </c>
      <c r="J6620" t="s">
        <v>1114</v>
      </c>
      <c r="K6620" t="s">
        <v>1111</v>
      </c>
      <c r="L6620" t="s">
        <v>67</v>
      </c>
      <c r="M6620" s="73">
        <v>1196968</v>
      </c>
      <c r="N6620" t="str">
        <f t="shared" si="206"/>
        <v>0602-1</v>
      </c>
      <c r="O6620">
        <v>0</v>
      </c>
      <c r="P6620">
        <f>1</f>
        <v>1</v>
      </c>
      <c r="Q6620">
        <f t="shared" si="207"/>
        <v>5</v>
      </c>
    </row>
    <row r="6621" spans="3:17" x14ac:dyDescent="0.25">
      <c r="C6621" t="s">
        <v>214</v>
      </c>
      <c r="D6621">
        <v>0</v>
      </c>
      <c r="E6621">
        <v>341</v>
      </c>
      <c r="F6621" s="69">
        <v>43161</v>
      </c>
      <c r="G6621" s="69">
        <v>43161</v>
      </c>
      <c r="H6621">
        <v>584</v>
      </c>
      <c r="I6621">
        <v>636</v>
      </c>
      <c r="J6621" t="s">
        <v>1110</v>
      </c>
      <c r="K6621" t="s">
        <v>1111</v>
      </c>
      <c r="L6621" t="s">
        <v>67</v>
      </c>
      <c r="M6621" s="73">
        <v>4987344</v>
      </c>
      <c r="N6621" t="str">
        <f t="shared" si="206"/>
        <v>0584-1</v>
      </c>
      <c r="O6621">
        <v>0</v>
      </c>
      <c r="P6621">
        <f>1</f>
        <v>1</v>
      </c>
      <c r="Q6621">
        <f t="shared" si="207"/>
        <v>3</v>
      </c>
    </row>
    <row r="6622" spans="3:17" x14ac:dyDescent="0.25">
      <c r="C6622" t="s">
        <v>214</v>
      </c>
      <c r="D6622">
        <v>0</v>
      </c>
      <c r="E6622">
        <v>6910</v>
      </c>
      <c r="F6622" s="69">
        <v>43455</v>
      </c>
      <c r="G6622" s="69">
        <v>43455</v>
      </c>
      <c r="H6622">
        <v>380</v>
      </c>
      <c r="I6622">
        <v>410</v>
      </c>
      <c r="J6622" t="s">
        <v>1115</v>
      </c>
      <c r="K6622" t="s">
        <v>1116</v>
      </c>
      <c r="L6622" t="s">
        <v>67</v>
      </c>
      <c r="M6622" s="73">
        <v>505727012</v>
      </c>
      <c r="N6622" t="str">
        <f t="shared" si="206"/>
        <v>0380-1</v>
      </c>
      <c r="O6622">
        <v>0</v>
      </c>
      <c r="P6622">
        <f>1</f>
        <v>1</v>
      </c>
      <c r="Q6622">
        <f t="shared" si="207"/>
        <v>12</v>
      </c>
    </row>
    <row r="6623" spans="3:17" x14ac:dyDescent="0.25">
      <c r="C6623" t="s">
        <v>214</v>
      </c>
      <c r="D6623">
        <v>0</v>
      </c>
      <c r="E6623">
        <v>6014</v>
      </c>
      <c r="F6623" s="69">
        <v>43423</v>
      </c>
      <c r="G6623" s="69">
        <v>43423</v>
      </c>
      <c r="H6623">
        <v>380</v>
      </c>
      <c r="I6623">
        <v>410</v>
      </c>
      <c r="J6623" t="s">
        <v>1115</v>
      </c>
      <c r="K6623" t="s">
        <v>1116</v>
      </c>
      <c r="L6623" t="s">
        <v>67</v>
      </c>
      <c r="M6623" s="73">
        <v>505727016</v>
      </c>
      <c r="N6623" t="str">
        <f t="shared" si="206"/>
        <v>0380-1</v>
      </c>
      <c r="O6623">
        <v>0</v>
      </c>
      <c r="P6623">
        <f>1</f>
        <v>1</v>
      </c>
      <c r="Q6623">
        <f t="shared" si="207"/>
        <v>11</v>
      </c>
    </row>
    <row r="6624" spans="3:17" x14ac:dyDescent="0.25">
      <c r="C6624" t="s">
        <v>214</v>
      </c>
      <c r="D6624">
        <v>0</v>
      </c>
      <c r="E6624">
        <v>5334</v>
      </c>
      <c r="F6624" s="69">
        <v>43391</v>
      </c>
      <c r="G6624" s="69">
        <v>43391</v>
      </c>
      <c r="H6624">
        <v>380</v>
      </c>
      <c r="I6624">
        <v>410</v>
      </c>
      <c r="J6624" t="s">
        <v>1115</v>
      </c>
      <c r="K6624" t="s">
        <v>1116</v>
      </c>
      <c r="L6624" t="s">
        <v>67</v>
      </c>
      <c r="M6624" s="73">
        <v>505727016</v>
      </c>
      <c r="N6624" t="str">
        <f t="shared" si="206"/>
        <v>0380-1</v>
      </c>
      <c r="O6624">
        <v>0</v>
      </c>
      <c r="P6624">
        <f>1</f>
        <v>1</v>
      </c>
      <c r="Q6624">
        <f t="shared" si="207"/>
        <v>10</v>
      </c>
    </row>
    <row r="6625" spans="3:17" x14ac:dyDescent="0.25">
      <c r="C6625" t="s">
        <v>214</v>
      </c>
      <c r="D6625">
        <v>0</v>
      </c>
      <c r="E6625">
        <v>4680</v>
      </c>
      <c r="F6625" s="69">
        <v>43368</v>
      </c>
      <c r="G6625" s="69">
        <v>43368</v>
      </c>
      <c r="H6625">
        <v>380</v>
      </c>
      <c r="I6625">
        <v>410</v>
      </c>
      <c r="J6625" t="s">
        <v>1115</v>
      </c>
      <c r="K6625" t="s">
        <v>1116</v>
      </c>
      <c r="L6625" t="s">
        <v>67</v>
      </c>
      <c r="M6625" s="73">
        <v>505727016</v>
      </c>
      <c r="N6625" t="str">
        <f t="shared" si="206"/>
        <v>0380-1</v>
      </c>
      <c r="O6625">
        <v>0</v>
      </c>
      <c r="P6625">
        <f>1</f>
        <v>1</v>
      </c>
      <c r="Q6625">
        <f t="shared" si="207"/>
        <v>9</v>
      </c>
    </row>
    <row r="6626" spans="3:17" x14ac:dyDescent="0.25">
      <c r="C6626" t="s">
        <v>214</v>
      </c>
      <c r="D6626">
        <v>0</v>
      </c>
      <c r="E6626">
        <v>4048</v>
      </c>
      <c r="F6626" s="69">
        <v>43327</v>
      </c>
      <c r="G6626" s="69">
        <v>43327</v>
      </c>
      <c r="H6626">
        <v>380</v>
      </c>
      <c r="I6626">
        <v>410</v>
      </c>
      <c r="J6626" t="s">
        <v>1115</v>
      </c>
      <c r="K6626" t="s">
        <v>1116</v>
      </c>
      <c r="L6626" t="s">
        <v>67</v>
      </c>
      <c r="M6626" s="73">
        <v>505727016</v>
      </c>
      <c r="N6626" t="str">
        <f t="shared" si="206"/>
        <v>0380-1</v>
      </c>
      <c r="O6626">
        <v>0</v>
      </c>
      <c r="P6626">
        <f>1</f>
        <v>1</v>
      </c>
      <c r="Q6626">
        <f t="shared" si="207"/>
        <v>8</v>
      </c>
    </row>
    <row r="6627" spans="3:17" x14ac:dyDescent="0.25">
      <c r="C6627" t="s">
        <v>214</v>
      </c>
      <c r="D6627">
        <v>0</v>
      </c>
      <c r="E6627">
        <v>3514</v>
      </c>
      <c r="F6627" s="69">
        <v>43304</v>
      </c>
      <c r="G6627" s="69">
        <v>43304</v>
      </c>
      <c r="H6627">
        <v>380</v>
      </c>
      <c r="I6627">
        <v>410</v>
      </c>
      <c r="J6627" t="s">
        <v>1115</v>
      </c>
      <c r="K6627" t="s">
        <v>1116</v>
      </c>
      <c r="L6627" t="s">
        <v>67</v>
      </c>
      <c r="M6627" s="73">
        <v>505727016</v>
      </c>
      <c r="N6627" t="str">
        <f t="shared" si="206"/>
        <v>0380-1</v>
      </c>
      <c r="O6627">
        <v>0</v>
      </c>
      <c r="P6627">
        <f>1</f>
        <v>1</v>
      </c>
      <c r="Q6627">
        <f t="shared" si="207"/>
        <v>7</v>
      </c>
    </row>
    <row r="6628" spans="3:17" x14ac:dyDescent="0.25">
      <c r="C6628" t="s">
        <v>214</v>
      </c>
      <c r="D6628">
        <v>0</v>
      </c>
      <c r="E6628">
        <v>2947</v>
      </c>
      <c r="F6628" s="69">
        <v>43277</v>
      </c>
      <c r="G6628" s="69">
        <v>43277</v>
      </c>
      <c r="H6628">
        <v>380</v>
      </c>
      <c r="I6628">
        <v>410</v>
      </c>
      <c r="J6628" t="s">
        <v>1115</v>
      </c>
      <c r="K6628" t="s">
        <v>1116</v>
      </c>
      <c r="L6628" t="s">
        <v>67</v>
      </c>
      <c r="M6628" s="73">
        <v>505727016</v>
      </c>
      <c r="N6628" t="str">
        <f t="shared" si="206"/>
        <v>0380-1</v>
      </c>
      <c r="O6628">
        <v>0</v>
      </c>
      <c r="P6628">
        <f>1</f>
        <v>1</v>
      </c>
      <c r="Q6628">
        <f t="shared" si="207"/>
        <v>6</v>
      </c>
    </row>
    <row r="6629" spans="3:17" x14ac:dyDescent="0.25">
      <c r="C6629" t="s">
        <v>214</v>
      </c>
      <c r="D6629">
        <v>0</v>
      </c>
      <c r="E6629">
        <v>2215</v>
      </c>
      <c r="F6629" s="69">
        <v>43235</v>
      </c>
      <c r="G6629" s="69">
        <v>43235</v>
      </c>
      <c r="H6629">
        <v>380</v>
      </c>
      <c r="I6629">
        <v>410</v>
      </c>
      <c r="J6629" t="s">
        <v>1115</v>
      </c>
      <c r="K6629" t="s">
        <v>1116</v>
      </c>
      <c r="L6629" t="s">
        <v>67</v>
      </c>
      <c r="M6629" s="73">
        <v>505727016</v>
      </c>
      <c r="N6629" t="str">
        <f t="shared" si="206"/>
        <v>0380-1</v>
      </c>
      <c r="O6629">
        <v>0</v>
      </c>
      <c r="P6629">
        <f>1</f>
        <v>1</v>
      </c>
      <c r="Q6629">
        <f t="shared" si="207"/>
        <v>5</v>
      </c>
    </row>
    <row r="6630" spans="3:17" x14ac:dyDescent="0.25">
      <c r="C6630" t="s">
        <v>214</v>
      </c>
      <c r="D6630">
        <v>0</v>
      </c>
      <c r="E6630">
        <v>1733</v>
      </c>
      <c r="F6630" s="69">
        <v>43214</v>
      </c>
      <c r="G6630" s="69">
        <v>43214</v>
      </c>
      <c r="H6630">
        <v>380</v>
      </c>
      <c r="I6630">
        <v>410</v>
      </c>
      <c r="J6630" t="s">
        <v>1115</v>
      </c>
      <c r="K6630" t="s">
        <v>1116</v>
      </c>
      <c r="L6630" t="s">
        <v>67</v>
      </c>
      <c r="M6630" s="73">
        <v>505727016</v>
      </c>
      <c r="N6630" t="str">
        <f t="shared" si="206"/>
        <v>0380-1</v>
      </c>
      <c r="O6630">
        <v>0</v>
      </c>
      <c r="P6630">
        <f>1</f>
        <v>1</v>
      </c>
      <c r="Q6630">
        <f t="shared" si="207"/>
        <v>4</v>
      </c>
    </row>
    <row r="6631" spans="3:17" x14ac:dyDescent="0.25">
      <c r="C6631" t="s">
        <v>214</v>
      </c>
      <c r="D6631">
        <v>0</v>
      </c>
      <c r="E6631">
        <v>1699</v>
      </c>
      <c r="F6631" s="69">
        <v>43214</v>
      </c>
      <c r="G6631" s="69">
        <v>43214</v>
      </c>
      <c r="H6631">
        <v>380</v>
      </c>
      <c r="I6631">
        <v>410</v>
      </c>
      <c r="J6631" t="s">
        <v>1115</v>
      </c>
      <c r="K6631" t="s">
        <v>1116</v>
      </c>
      <c r="L6631" t="s">
        <v>66</v>
      </c>
      <c r="M6631" s="73">
        <v>505727016</v>
      </c>
      <c r="N6631" t="str">
        <f t="shared" si="206"/>
        <v>0380-1</v>
      </c>
      <c r="O6631">
        <v>0</v>
      </c>
      <c r="P6631">
        <f>1</f>
        <v>1</v>
      </c>
      <c r="Q6631">
        <f t="shared" si="207"/>
        <v>4</v>
      </c>
    </row>
    <row r="6632" spans="3:17" x14ac:dyDescent="0.25">
      <c r="C6632" t="s">
        <v>214</v>
      </c>
      <c r="D6632">
        <v>0</v>
      </c>
      <c r="E6632">
        <v>1047</v>
      </c>
      <c r="F6632" s="69">
        <v>43180</v>
      </c>
      <c r="G6632" s="69">
        <v>43180</v>
      </c>
      <c r="H6632">
        <v>380</v>
      </c>
      <c r="I6632">
        <v>410</v>
      </c>
      <c r="J6632" t="s">
        <v>1115</v>
      </c>
      <c r="K6632" t="s">
        <v>1116</v>
      </c>
      <c r="L6632" t="s">
        <v>67</v>
      </c>
      <c r="M6632" s="73">
        <v>505727016</v>
      </c>
      <c r="N6632" t="str">
        <f t="shared" si="206"/>
        <v>0380-1</v>
      </c>
      <c r="O6632">
        <v>0</v>
      </c>
      <c r="P6632">
        <f>1</f>
        <v>1</v>
      </c>
      <c r="Q6632">
        <f t="shared" si="207"/>
        <v>3</v>
      </c>
    </row>
    <row r="6633" spans="3:17" x14ac:dyDescent="0.25">
      <c r="C6633" t="s">
        <v>214</v>
      </c>
      <c r="D6633">
        <v>0</v>
      </c>
      <c r="E6633">
        <v>319</v>
      </c>
      <c r="F6633" s="69">
        <v>43154</v>
      </c>
      <c r="G6633" s="69">
        <v>43154</v>
      </c>
      <c r="H6633">
        <v>380</v>
      </c>
      <c r="I6633">
        <v>410</v>
      </c>
      <c r="J6633" t="s">
        <v>1115</v>
      </c>
      <c r="K6633" t="s">
        <v>1116</v>
      </c>
      <c r="L6633" t="s">
        <v>67</v>
      </c>
      <c r="M6633" s="73">
        <v>505727016</v>
      </c>
      <c r="N6633" t="str">
        <f t="shared" si="206"/>
        <v>0380-1</v>
      </c>
      <c r="O6633">
        <v>0</v>
      </c>
      <c r="P6633">
        <f>1</f>
        <v>1</v>
      </c>
      <c r="Q6633">
        <f t="shared" si="207"/>
        <v>2</v>
      </c>
    </row>
    <row r="6634" spans="3:17" x14ac:dyDescent="0.25">
      <c r="C6634" t="s">
        <v>214</v>
      </c>
      <c r="D6634">
        <v>0</v>
      </c>
      <c r="E6634">
        <v>270</v>
      </c>
      <c r="F6634" s="69">
        <v>43153</v>
      </c>
      <c r="G6634" s="69">
        <v>43153</v>
      </c>
      <c r="H6634">
        <v>380</v>
      </c>
      <c r="I6634">
        <v>410</v>
      </c>
      <c r="J6634" t="s">
        <v>1115</v>
      </c>
      <c r="K6634" t="s">
        <v>1116</v>
      </c>
      <c r="L6634" t="s">
        <v>67</v>
      </c>
      <c r="M6634" s="73">
        <v>151718105</v>
      </c>
      <c r="N6634" t="str">
        <f t="shared" si="206"/>
        <v>0380-1</v>
      </c>
      <c r="O6634">
        <v>0</v>
      </c>
      <c r="P6634">
        <f>1</f>
        <v>1</v>
      </c>
      <c r="Q6634">
        <f t="shared" si="207"/>
        <v>2</v>
      </c>
    </row>
    <row r="6635" spans="3:17" x14ac:dyDescent="0.25">
      <c r="C6635" t="s">
        <v>214</v>
      </c>
      <c r="D6635">
        <v>0</v>
      </c>
      <c r="E6635">
        <v>6797</v>
      </c>
      <c r="F6635" s="69">
        <v>43452</v>
      </c>
      <c r="G6635" s="69">
        <v>43452</v>
      </c>
      <c r="H6635">
        <v>381</v>
      </c>
      <c r="I6635">
        <v>408</v>
      </c>
      <c r="J6635" t="s">
        <v>1117</v>
      </c>
      <c r="K6635" t="s">
        <v>1116</v>
      </c>
      <c r="L6635" t="s">
        <v>67</v>
      </c>
      <c r="M6635" s="73">
        <v>37862340</v>
      </c>
      <c r="N6635" t="str">
        <f t="shared" si="206"/>
        <v>0381-1</v>
      </c>
      <c r="O6635">
        <v>0</v>
      </c>
      <c r="P6635">
        <f>1</f>
        <v>1</v>
      </c>
      <c r="Q6635">
        <f t="shared" si="207"/>
        <v>12</v>
      </c>
    </row>
    <row r="6636" spans="3:17" x14ac:dyDescent="0.25">
      <c r="C6636" t="s">
        <v>214</v>
      </c>
      <c r="D6636">
        <v>0</v>
      </c>
      <c r="E6636">
        <v>6037</v>
      </c>
      <c r="F6636" s="69">
        <v>43425</v>
      </c>
      <c r="G6636" s="69">
        <v>43425</v>
      </c>
      <c r="H6636">
        <v>381</v>
      </c>
      <c r="I6636">
        <v>408</v>
      </c>
      <c r="J6636" t="s">
        <v>1117</v>
      </c>
      <c r="K6636" t="s">
        <v>1116</v>
      </c>
      <c r="L6636" t="s">
        <v>67</v>
      </c>
      <c r="M6636" s="73">
        <v>37862340</v>
      </c>
      <c r="N6636" t="str">
        <f t="shared" si="206"/>
        <v>0381-1</v>
      </c>
      <c r="O6636">
        <v>0</v>
      </c>
      <c r="P6636">
        <f>1</f>
        <v>1</v>
      </c>
      <c r="Q6636">
        <f t="shared" si="207"/>
        <v>11</v>
      </c>
    </row>
    <row r="6637" spans="3:17" x14ac:dyDescent="0.25">
      <c r="C6637" t="s">
        <v>214</v>
      </c>
      <c r="D6637">
        <v>0</v>
      </c>
      <c r="E6637">
        <v>6036</v>
      </c>
      <c r="F6637" s="69">
        <v>43425</v>
      </c>
      <c r="G6637" s="69">
        <v>43425</v>
      </c>
      <c r="H6637">
        <v>381</v>
      </c>
      <c r="I6637">
        <v>408</v>
      </c>
      <c r="J6637" t="s">
        <v>1117</v>
      </c>
      <c r="K6637" t="s">
        <v>1116</v>
      </c>
      <c r="L6637" t="s">
        <v>67</v>
      </c>
      <c r="M6637" s="73">
        <v>37862340</v>
      </c>
      <c r="N6637" t="str">
        <f t="shared" si="206"/>
        <v>0381-1</v>
      </c>
      <c r="O6637">
        <v>0</v>
      </c>
      <c r="P6637">
        <f>1</f>
        <v>1</v>
      </c>
      <c r="Q6637">
        <f t="shared" si="207"/>
        <v>11</v>
      </c>
    </row>
    <row r="6638" spans="3:17" x14ac:dyDescent="0.25">
      <c r="C6638" t="s">
        <v>214</v>
      </c>
      <c r="D6638">
        <v>0</v>
      </c>
      <c r="E6638">
        <v>4643</v>
      </c>
      <c r="F6638" s="69">
        <v>43356</v>
      </c>
      <c r="G6638" s="69">
        <v>43356</v>
      </c>
      <c r="H6638">
        <v>381</v>
      </c>
      <c r="I6638">
        <v>408</v>
      </c>
      <c r="J6638" t="s">
        <v>1117</v>
      </c>
      <c r="K6638" t="s">
        <v>1116</v>
      </c>
      <c r="L6638" t="s">
        <v>67</v>
      </c>
      <c r="M6638" s="73">
        <v>37862340</v>
      </c>
      <c r="N6638" t="str">
        <f t="shared" si="206"/>
        <v>0381-1</v>
      </c>
      <c r="O6638">
        <v>0</v>
      </c>
      <c r="P6638">
        <f>1</f>
        <v>1</v>
      </c>
      <c r="Q6638">
        <f t="shared" si="207"/>
        <v>9</v>
      </c>
    </row>
    <row r="6639" spans="3:17" x14ac:dyDescent="0.25">
      <c r="C6639" t="s">
        <v>214</v>
      </c>
      <c r="D6639">
        <v>0</v>
      </c>
      <c r="E6639">
        <v>4009</v>
      </c>
      <c r="F6639" s="69">
        <v>43322</v>
      </c>
      <c r="G6639" s="69">
        <v>43322</v>
      </c>
      <c r="H6639">
        <v>381</v>
      </c>
      <c r="I6639">
        <v>408</v>
      </c>
      <c r="J6639" t="s">
        <v>1117</v>
      </c>
      <c r="K6639" t="s">
        <v>1116</v>
      </c>
      <c r="L6639" t="s">
        <v>67</v>
      </c>
      <c r="M6639" s="73">
        <v>37862340</v>
      </c>
      <c r="N6639" t="str">
        <f t="shared" si="206"/>
        <v>0381-1</v>
      </c>
      <c r="O6639">
        <v>0</v>
      </c>
      <c r="P6639">
        <f>1</f>
        <v>1</v>
      </c>
      <c r="Q6639">
        <f t="shared" si="207"/>
        <v>8</v>
      </c>
    </row>
    <row r="6640" spans="3:17" x14ac:dyDescent="0.25">
      <c r="C6640" t="s">
        <v>214</v>
      </c>
      <c r="D6640">
        <v>0</v>
      </c>
      <c r="E6640">
        <v>3484</v>
      </c>
      <c r="F6640" s="69">
        <v>43298</v>
      </c>
      <c r="G6640" s="69">
        <v>43298</v>
      </c>
      <c r="H6640">
        <v>381</v>
      </c>
      <c r="I6640">
        <v>408</v>
      </c>
      <c r="J6640" t="s">
        <v>1117</v>
      </c>
      <c r="K6640" t="s">
        <v>1116</v>
      </c>
      <c r="L6640" t="s">
        <v>67</v>
      </c>
      <c r="M6640" s="73">
        <v>37862340</v>
      </c>
      <c r="N6640" t="str">
        <f t="shared" si="206"/>
        <v>0381-1</v>
      </c>
      <c r="O6640">
        <v>0</v>
      </c>
      <c r="P6640">
        <f>1</f>
        <v>1</v>
      </c>
      <c r="Q6640">
        <f t="shared" si="207"/>
        <v>7</v>
      </c>
    </row>
    <row r="6641" spans="3:17" x14ac:dyDescent="0.25">
      <c r="C6641" t="s">
        <v>214</v>
      </c>
      <c r="D6641">
        <v>0</v>
      </c>
      <c r="E6641">
        <v>2833</v>
      </c>
      <c r="F6641" s="69">
        <v>43264</v>
      </c>
      <c r="G6641" s="69">
        <v>43264</v>
      </c>
      <c r="H6641">
        <v>381</v>
      </c>
      <c r="I6641">
        <v>408</v>
      </c>
      <c r="J6641" t="s">
        <v>1117</v>
      </c>
      <c r="K6641" t="s">
        <v>1116</v>
      </c>
      <c r="L6641" t="s">
        <v>67</v>
      </c>
      <c r="M6641" s="73">
        <v>37862340</v>
      </c>
      <c r="N6641" t="str">
        <f t="shared" si="206"/>
        <v>0381-1</v>
      </c>
      <c r="O6641">
        <v>0</v>
      </c>
      <c r="P6641">
        <f>1</f>
        <v>1</v>
      </c>
      <c r="Q6641">
        <f t="shared" si="207"/>
        <v>6</v>
      </c>
    </row>
    <row r="6642" spans="3:17" x14ac:dyDescent="0.25">
      <c r="C6642" t="s">
        <v>214</v>
      </c>
      <c r="D6642">
        <v>0</v>
      </c>
      <c r="E6642">
        <v>2243</v>
      </c>
      <c r="F6642" s="69">
        <v>43238</v>
      </c>
      <c r="G6642" s="69">
        <v>43238</v>
      </c>
      <c r="H6642">
        <v>381</v>
      </c>
      <c r="I6642">
        <v>408</v>
      </c>
      <c r="J6642" t="s">
        <v>1117</v>
      </c>
      <c r="K6642" t="s">
        <v>1116</v>
      </c>
      <c r="L6642" t="s">
        <v>67</v>
      </c>
      <c r="M6642" s="73">
        <v>37862340</v>
      </c>
      <c r="N6642" t="str">
        <f t="shared" si="206"/>
        <v>0381-1</v>
      </c>
      <c r="O6642">
        <v>0</v>
      </c>
      <c r="P6642">
        <f>1</f>
        <v>1</v>
      </c>
      <c r="Q6642">
        <f t="shared" si="207"/>
        <v>5</v>
      </c>
    </row>
    <row r="6643" spans="3:17" x14ac:dyDescent="0.25">
      <c r="C6643" t="s">
        <v>214</v>
      </c>
      <c r="D6643">
        <v>0</v>
      </c>
      <c r="E6643">
        <v>1587</v>
      </c>
      <c r="F6643" s="69">
        <v>43201</v>
      </c>
      <c r="G6643" s="69">
        <v>43201</v>
      </c>
      <c r="H6643">
        <v>381</v>
      </c>
      <c r="I6643">
        <v>408</v>
      </c>
      <c r="J6643" t="s">
        <v>1117</v>
      </c>
      <c r="K6643" t="s">
        <v>1116</v>
      </c>
      <c r="L6643" t="s">
        <v>67</v>
      </c>
      <c r="M6643" s="73">
        <v>37862340</v>
      </c>
      <c r="N6643" t="str">
        <f t="shared" si="206"/>
        <v>0381-1</v>
      </c>
      <c r="O6643">
        <v>0</v>
      </c>
      <c r="P6643">
        <f>1</f>
        <v>1</v>
      </c>
      <c r="Q6643">
        <f t="shared" si="207"/>
        <v>4</v>
      </c>
    </row>
    <row r="6644" spans="3:17" x14ac:dyDescent="0.25">
      <c r="C6644" t="s">
        <v>214</v>
      </c>
      <c r="D6644">
        <v>0</v>
      </c>
      <c r="E6644">
        <v>1090</v>
      </c>
      <c r="F6644" s="69">
        <v>43182</v>
      </c>
      <c r="G6644" s="69">
        <v>43182</v>
      </c>
      <c r="H6644">
        <v>381</v>
      </c>
      <c r="I6644">
        <v>408</v>
      </c>
      <c r="J6644" t="s">
        <v>1117</v>
      </c>
      <c r="K6644" t="s">
        <v>1116</v>
      </c>
      <c r="L6644" t="s">
        <v>67</v>
      </c>
      <c r="M6644" s="73">
        <v>37862340</v>
      </c>
      <c r="N6644" t="str">
        <f t="shared" si="206"/>
        <v>0381-1</v>
      </c>
      <c r="O6644">
        <v>0</v>
      </c>
      <c r="P6644">
        <f>1</f>
        <v>1</v>
      </c>
      <c r="Q6644">
        <f t="shared" si="207"/>
        <v>3</v>
      </c>
    </row>
    <row r="6645" spans="3:17" x14ac:dyDescent="0.25">
      <c r="C6645" t="s">
        <v>214</v>
      </c>
      <c r="D6645">
        <v>0</v>
      </c>
      <c r="E6645">
        <v>142</v>
      </c>
      <c r="F6645" s="69">
        <v>43147</v>
      </c>
      <c r="G6645" s="69">
        <v>43147</v>
      </c>
      <c r="H6645">
        <v>381</v>
      </c>
      <c r="I6645">
        <v>408</v>
      </c>
      <c r="J6645" t="s">
        <v>1117</v>
      </c>
      <c r="K6645" t="s">
        <v>1116</v>
      </c>
      <c r="L6645" t="s">
        <v>67</v>
      </c>
      <c r="M6645" s="73">
        <v>49221042</v>
      </c>
      <c r="N6645" t="str">
        <f t="shared" si="206"/>
        <v>0381-1</v>
      </c>
      <c r="O6645">
        <v>0</v>
      </c>
      <c r="P6645">
        <f>1</f>
        <v>1</v>
      </c>
      <c r="Q6645">
        <f t="shared" si="207"/>
        <v>2</v>
      </c>
    </row>
    <row r="6646" spans="3:17" x14ac:dyDescent="0.25">
      <c r="C6646" t="s">
        <v>214</v>
      </c>
      <c r="D6646">
        <v>0</v>
      </c>
      <c r="E6646">
        <v>5337</v>
      </c>
      <c r="F6646" s="69">
        <v>43391</v>
      </c>
      <c r="G6646" s="69">
        <v>43391</v>
      </c>
      <c r="H6646">
        <v>1006</v>
      </c>
      <c r="I6646">
        <v>971</v>
      </c>
      <c r="J6646" t="s">
        <v>218</v>
      </c>
      <c r="K6646" t="s">
        <v>1118</v>
      </c>
      <c r="L6646" t="s">
        <v>67</v>
      </c>
      <c r="M6646" s="73">
        <v>1088688</v>
      </c>
      <c r="N6646" t="str">
        <f t="shared" si="206"/>
        <v>1006-1</v>
      </c>
      <c r="O6646">
        <v>0</v>
      </c>
      <c r="P6646">
        <f>1</f>
        <v>1</v>
      </c>
      <c r="Q6646">
        <f t="shared" si="207"/>
        <v>10</v>
      </c>
    </row>
    <row r="6647" spans="3:17" x14ac:dyDescent="0.25">
      <c r="C6647" t="s">
        <v>214</v>
      </c>
      <c r="D6647">
        <v>0</v>
      </c>
      <c r="E6647">
        <v>4029</v>
      </c>
      <c r="F6647" s="69">
        <v>43326</v>
      </c>
      <c r="G6647" s="69">
        <v>43326</v>
      </c>
      <c r="H6647">
        <v>703</v>
      </c>
      <c r="I6647">
        <v>728</v>
      </c>
      <c r="J6647" t="s">
        <v>1119</v>
      </c>
      <c r="K6647" t="s">
        <v>1118</v>
      </c>
      <c r="L6647" t="s">
        <v>67</v>
      </c>
      <c r="M6647" s="73">
        <v>1670000</v>
      </c>
      <c r="N6647" t="str">
        <f t="shared" si="206"/>
        <v>0703-1</v>
      </c>
      <c r="O6647">
        <v>0</v>
      </c>
      <c r="P6647">
        <f>1</f>
        <v>1</v>
      </c>
      <c r="Q6647">
        <f t="shared" si="207"/>
        <v>8</v>
      </c>
    </row>
    <row r="6648" spans="3:17" x14ac:dyDescent="0.25">
      <c r="C6648" t="s">
        <v>214</v>
      </c>
      <c r="D6648">
        <v>0</v>
      </c>
      <c r="E6648">
        <v>4195</v>
      </c>
      <c r="F6648" s="69">
        <v>43346</v>
      </c>
      <c r="G6648" s="69">
        <v>43346</v>
      </c>
      <c r="H6648">
        <v>954</v>
      </c>
      <c r="I6648">
        <v>418</v>
      </c>
      <c r="J6648" t="s">
        <v>1064</v>
      </c>
      <c r="K6648" t="s">
        <v>1118</v>
      </c>
      <c r="L6648" t="s">
        <v>67</v>
      </c>
      <c r="M6648" s="73">
        <v>135000</v>
      </c>
      <c r="N6648" t="str">
        <f t="shared" si="206"/>
        <v>0954-1</v>
      </c>
      <c r="O6648">
        <v>0</v>
      </c>
      <c r="P6648">
        <f>1</f>
        <v>1</v>
      </c>
      <c r="Q6648">
        <f t="shared" si="207"/>
        <v>9</v>
      </c>
    </row>
    <row r="6649" spans="3:17" x14ac:dyDescent="0.25">
      <c r="C6649" t="s">
        <v>214</v>
      </c>
      <c r="D6649">
        <v>0</v>
      </c>
      <c r="E6649">
        <v>6873</v>
      </c>
      <c r="F6649" s="69">
        <v>43453</v>
      </c>
      <c r="G6649" s="69">
        <v>43453</v>
      </c>
      <c r="H6649">
        <v>1275</v>
      </c>
      <c r="I6649">
        <v>1165</v>
      </c>
      <c r="J6649" t="s">
        <v>1120</v>
      </c>
      <c r="K6649" t="s">
        <v>1121</v>
      </c>
      <c r="L6649" t="s">
        <v>67</v>
      </c>
      <c r="M6649" s="73">
        <v>6950000</v>
      </c>
      <c r="N6649" t="str">
        <f t="shared" si="206"/>
        <v>1275-1</v>
      </c>
      <c r="O6649">
        <v>0</v>
      </c>
      <c r="P6649">
        <f>1</f>
        <v>1</v>
      </c>
      <c r="Q6649">
        <f t="shared" si="207"/>
        <v>12</v>
      </c>
    </row>
    <row r="6650" spans="3:17" x14ac:dyDescent="0.25">
      <c r="C6650" t="s">
        <v>214</v>
      </c>
      <c r="D6650">
        <v>0</v>
      </c>
      <c r="E6650">
        <v>6062</v>
      </c>
      <c r="F6650" s="69">
        <v>43426</v>
      </c>
      <c r="G6650" s="69">
        <v>43426</v>
      </c>
      <c r="H6650">
        <v>1112</v>
      </c>
      <c r="I6650">
        <v>1024</v>
      </c>
      <c r="J6650" t="s">
        <v>1122</v>
      </c>
      <c r="K6650" t="s">
        <v>1121</v>
      </c>
      <c r="L6650" t="s">
        <v>67</v>
      </c>
      <c r="M6650" s="73">
        <v>1140000</v>
      </c>
      <c r="N6650" t="str">
        <f t="shared" si="206"/>
        <v>1112-1</v>
      </c>
      <c r="O6650">
        <v>0</v>
      </c>
      <c r="P6650">
        <f>1</f>
        <v>1</v>
      </c>
      <c r="Q6650">
        <f t="shared" si="207"/>
        <v>11</v>
      </c>
    </row>
    <row r="6651" spans="3:17" x14ac:dyDescent="0.25">
      <c r="C6651" t="s">
        <v>214</v>
      </c>
      <c r="D6651">
        <v>0</v>
      </c>
      <c r="E6651">
        <v>6060</v>
      </c>
      <c r="F6651" s="69">
        <v>43426</v>
      </c>
      <c r="G6651" s="69">
        <v>43426</v>
      </c>
      <c r="H6651">
        <v>1066</v>
      </c>
      <c r="I6651">
        <v>1017</v>
      </c>
      <c r="J6651" t="s">
        <v>1123</v>
      </c>
      <c r="K6651" t="s">
        <v>1121</v>
      </c>
      <c r="L6651" t="s">
        <v>67</v>
      </c>
      <c r="M6651" s="73">
        <v>629960</v>
      </c>
      <c r="N6651" t="str">
        <f t="shared" si="206"/>
        <v>1066-1</v>
      </c>
      <c r="O6651">
        <v>0</v>
      </c>
      <c r="P6651">
        <f>1</f>
        <v>1</v>
      </c>
      <c r="Q6651">
        <f t="shared" si="207"/>
        <v>11</v>
      </c>
    </row>
    <row r="6652" spans="3:17" x14ac:dyDescent="0.25">
      <c r="C6652" t="s">
        <v>214</v>
      </c>
      <c r="D6652">
        <v>0</v>
      </c>
      <c r="E6652">
        <v>6059</v>
      </c>
      <c r="F6652" s="69">
        <v>43426</v>
      </c>
      <c r="G6652" s="69">
        <v>43426</v>
      </c>
      <c r="H6652">
        <v>1066</v>
      </c>
      <c r="I6652">
        <v>1017</v>
      </c>
      <c r="J6652" t="s">
        <v>1123</v>
      </c>
      <c r="K6652" t="s">
        <v>1121</v>
      </c>
      <c r="L6652" t="s">
        <v>67</v>
      </c>
      <c r="M6652" s="73">
        <v>4602682</v>
      </c>
      <c r="N6652" t="str">
        <f t="shared" si="206"/>
        <v>1066-1</v>
      </c>
      <c r="O6652">
        <v>0</v>
      </c>
      <c r="P6652">
        <f>1</f>
        <v>1</v>
      </c>
      <c r="Q6652">
        <f t="shared" si="207"/>
        <v>11</v>
      </c>
    </row>
    <row r="6653" spans="3:17" x14ac:dyDescent="0.25">
      <c r="C6653" t="s">
        <v>214</v>
      </c>
      <c r="D6653">
        <v>0</v>
      </c>
      <c r="E6653">
        <v>6048</v>
      </c>
      <c r="F6653" s="69">
        <v>43425</v>
      </c>
      <c r="G6653" s="69">
        <v>43425</v>
      </c>
      <c r="H6653">
        <v>1097</v>
      </c>
      <c r="I6653">
        <v>1014</v>
      </c>
      <c r="J6653" t="s">
        <v>1124</v>
      </c>
      <c r="K6653" t="s">
        <v>1121</v>
      </c>
      <c r="L6653" t="s">
        <v>67</v>
      </c>
      <c r="M6653" s="73">
        <v>709242</v>
      </c>
      <c r="N6653" t="str">
        <f t="shared" si="206"/>
        <v>1097-1</v>
      </c>
      <c r="O6653">
        <v>0</v>
      </c>
      <c r="P6653">
        <f>1</f>
        <v>1</v>
      </c>
      <c r="Q6653">
        <f t="shared" si="207"/>
        <v>11</v>
      </c>
    </row>
    <row r="6654" spans="3:17" x14ac:dyDescent="0.25">
      <c r="C6654" t="s">
        <v>214</v>
      </c>
      <c r="D6654">
        <v>0</v>
      </c>
      <c r="E6654">
        <v>4655</v>
      </c>
      <c r="F6654" s="69">
        <v>43356</v>
      </c>
      <c r="G6654" s="69">
        <v>43356</v>
      </c>
      <c r="H6654">
        <v>830</v>
      </c>
      <c r="I6654">
        <v>830</v>
      </c>
      <c r="J6654" t="s">
        <v>1125</v>
      </c>
      <c r="K6654" t="s">
        <v>1121</v>
      </c>
      <c r="L6654" t="s">
        <v>67</v>
      </c>
      <c r="M6654" s="73">
        <v>11700000</v>
      </c>
      <c r="N6654" t="str">
        <f t="shared" si="206"/>
        <v>0830-1</v>
      </c>
      <c r="O6654">
        <v>0</v>
      </c>
      <c r="P6654">
        <f>1</f>
        <v>1</v>
      </c>
      <c r="Q6654">
        <f t="shared" si="207"/>
        <v>9</v>
      </c>
    </row>
    <row r="6655" spans="3:17" x14ac:dyDescent="0.25">
      <c r="C6655" t="s">
        <v>214</v>
      </c>
      <c r="D6655">
        <v>0</v>
      </c>
      <c r="E6655">
        <v>6831</v>
      </c>
      <c r="F6655" s="69">
        <v>43452</v>
      </c>
      <c r="G6655" s="69">
        <v>43452</v>
      </c>
      <c r="H6655">
        <v>671</v>
      </c>
      <c r="I6655">
        <v>709</v>
      </c>
      <c r="J6655" t="s">
        <v>1126</v>
      </c>
      <c r="K6655" t="s">
        <v>1121</v>
      </c>
      <c r="L6655" t="s">
        <v>67</v>
      </c>
      <c r="M6655" s="73">
        <v>423409</v>
      </c>
      <c r="N6655" t="str">
        <f t="shared" si="206"/>
        <v>0671-1</v>
      </c>
      <c r="O6655">
        <v>0</v>
      </c>
      <c r="P6655">
        <f>1</f>
        <v>1</v>
      </c>
      <c r="Q6655">
        <f t="shared" si="207"/>
        <v>12</v>
      </c>
    </row>
    <row r="6656" spans="3:17" x14ac:dyDescent="0.25">
      <c r="C6656" t="s">
        <v>214</v>
      </c>
      <c r="D6656">
        <v>0</v>
      </c>
      <c r="E6656">
        <v>5398</v>
      </c>
      <c r="F6656" s="69">
        <v>43399</v>
      </c>
      <c r="G6656" s="69">
        <v>43399</v>
      </c>
      <c r="H6656">
        <v>671</v>
      </c>
      <c r="I6656">
        <v>709</v>
      </c>
      <c r="J6656" t="s">
        <v>1126</v>
      </c>
      <c r="K6656" t="s">
        <v>1121</v>
      </c>
      <c r="L6656" t="s">
        <v>67</v>
      </c>
      <c r="M6656" s="73">
        <v>1195727</v>
      </c>
      <c r="N6656" t="str">
        <f t="shared" si="206"/>
        <v>0671-1</v>
      </c>
      <c r="O6656">
        <v>0</v>
      </c>
      <c r="P6656">
        <f>1</f>
        <v>1</v>
      </c>
      <c r="Q6656">
        <f t="shared" si="207"/>
        <v>10</v>
      </c>
    </row>
    <row r="6657" spans="3:17" x14ac:dyDescent="0.25">
      <c r="C6657" t="s">
        <v>214</v>
      </c>
      <c r="D6657">
        <v>0</v>
      </c>
      <c r="E6657">
        <v>5397</v>
      </c>
      <c r="F6657" s="69">
        <v>43399</v>
      </c>
      <c r="G6657" s="69">
        <v>43399</v>
      </c>
      <c r="H6657">
        <v>671</v>
      </c>
      <c r="I6657">
        <v>709</v>
      </c>
      <c r="J6657" t="s">
        <v>1126</v>
      </c>
      <c r="K6657" t="s">
        <v>1121</v>
      </c>
      <c r="L6657" t="s">
        <v>67</v>
      </c>
      <c r="M6657" s="73">
        <v>1350353</v>
      </c>
      <c r="N6657" t="str">
        <f t="shared" si="206"/>
        <v>0671-1</v>
      </c>
      <c r="O6657">
        <v>0</v>
      </c>
      <c r="P6657">
        <f>1</f>
        <v>1</v>
      </c>
      <c r="Q6657">
        <f t="shared" si="207"/>
        <v>10</v>
      </c>
    </row>
    <row r="6658" spans="3:17" x14ac:dyDescent="0.25">
      <c r="C6658" t="s">
        <v>214</v>
      </c>
      <c r="D6658">
        <v>0</v>
      </c>
      <c r="E6658">
        <v>4647</v>
      </c>
      <c r="F6658" s="69">
        <v>43356</v>
      </c>
      <c r="G6658" s="69">
        <v>43356</v>
      </c>
      <c r="H6658">
        <v>671</v>
      </c>
      <c r="I6658">
        <v>709</v>
      </c>
      <c r="J6658" t="s">
        <v>1126</v>
      </c>
      <c r="K6658" t="s">
        <v>1121</v>
      </c>
      <c r="L6658" t="s">
        <v>67</v>
      </c>
      <c r="M6658" s="73">
        <v>1195727</v>
      </c>
      <c r="N6658" t="str">
        <f t="shared" si="206"/>
        <v>0671-1</v>
      </c>
      <c r="O6658">
        <v>0</v>
      </c>
      <c r="P6658">
        <f>1</f>
        <v>1</v>
      </c>
      <c r="Q6658">
        <f t="shared" si="207"/>
        <v>9</v>
      </c>
    </row>
    <row r="6659" spans="3:17" x14ac:dyDescent="0.25">
      <c r="C6659" t="s">
        <v>214</v>
      </c>
      <c r="D6659">
        <v>0</v>
      </c>
      <c r="E6659">
        <v>4111</v>
      </c>
      <c r="F6659" s="69">
        <v>43335</v>
      </c>
      <c r="G6659" s="69">
        <v>43335</v>
      </c>
      <c r="H6659">
        <v>671</v>
      </c>
      <c r="I6659">
        <v>709</v>
      </c>
      <c r="J6659" t="s">
        <v>1126</v>
      </c>
      <c r="K6659" t="s">
        <v>1121</v>
      </c>
      <c r="L6659" t="s">
        <v>67</v>
      </c>
      <c r="M6659" s="73">
        <v>1157156</v>
      </c>
      <c r="N6659" t="str">
        <f t="shared" si="206"/>
        <v>0671-1</v>
      </c>
      <c r="O6659">
        <v>0</v>
      </c>
      <c r="P6659">
        <f>1</f>
        <v>1</v>
      </c>
      <c r="Q6659">
        <f t="shared" si="207"/>
        <v>8</v>
      </c>
    </row>
    <row r="6660" spans="3:17" x14ac:dyDescent="0.25">
      <c r="C6660" t="s">
        <v>214</v>
      </c>
      <c r="D6660">
        <v>0</v>
      </c>
      <c r="E6660">
        <v>3548</v>
      </c>
      <c r="F6660" s="69">
        <v>43307</v>
      </c>
      <c r="G6660" s="69">
        <v>43307</v>
      </c>
      <c r="H6660">
        <v>671</v>
      </c>
      <c r="I6660">
        <v>709</v>
      </c>
      <c r="J6660" t="s">
        <v>1126</v>
      </c>
      <c r="K6660" t="s">
        <v>1121</v>
      </c>
      <c r="L6660" t="s">
        <v>67</v>
      </c>
      <c r="M6660" s="73">
        <v>1803142</v>
      </c>
      <c r="N6660" t="str">
        <f t="shared" ref="N6660:N6723" si="208">TEXT(H6660,"0000")&amp;"-"&amp;TEXT(P6660,"0")</f>
        <v>0671-1</v>
      </c>
      <c r="O6660">
        <v>0</v>
      </c>
      <c r="P6660">
        <f>1</f>
        <v>1</v>
      </c>
      <c r="Q6660">
        <f t="shared" ref="Q6660:Q6723" si="209">MONTH(G6660)</f>
        <v>7</v>
      </c>
    </row>
    <row r="6661" spans="3:17" x14ac:dyDescent="0.25">
      <c r="C6661" t="s">
        <v>214</v>
      </c>
      <c r="D6661">
        <v>0</v>
      </c>
      <c r="E6661">
        <v>2983</v>
      </c>
      <c r="F6661" s="69">
        <v>43276</v>
      </c>
      <c r="G6661" s="69">
        <v>43276</v>
      </c>
      <c r="H6661">
        <v>642</v>
      </c>
      <c r="I6661">
        <v>662</v>
      </c>
      <c r="J6661" t="s">
        <v>1127</v>
      </c>
      <c r="K6661" t="s">
        <v>1121</v>
      </c>
      <c r="L6661" t="s">
        <v>67</v>
      </c>
      <c r="M6661" s="73">
        <v>19547986</v>
      </c>
      <c r="N6661" t="str">
        <f t="shared" si="208"/>
        <v>0642-1</v>
      </c>
      <c r="O6661">
        <v>0</v>
      </c>
      <c r="P6661">
        <f>1</f>
        <v>1</v>
      </c>
      <c r="Q6661">
        <f t="shared" si="209"/>
        <v>6</v>
      </c>
    </row>
    <row r="6662" spans="3:17" x14ac:dyDescent="0.25">
      <c r="C6662" t="s">
        <v>214</v>
      </c>
      <c r="D6662">
        <v>0</v>
      </c>
      <c r="E6662">
        <v>1703</v>
      </c>
      <c r="F6662" s="69">
        <v>43214</v>
      </c>
      <c r="G6662" s="69">
        <v>43214</v>
      </c>
      <c r="H6662">
        <v>578</v>
      </c>
      <c r="I6662">
        <v>623</v>
      </c>
      <c r="J6662" t="s">
        <v>1128</v>
      </c>
      <c r="K6662" t="s">
        <v>1121</v>
      </c>
      <c r="L6662" t="s">
        <v>67</v>
      </c>
      <c r="M6662" s="73">
        <v>73410341</v>
      </c>
      <c r="N6662" t="str">
        <f t="shared" si="208"/>
        <v>0578-1</v>
      </c>
      <c r="O6662">
        <v>0</v>
      </c>
      <c r="P6662">
        <f>1</f>
        <v>1</v>
      </c>
      <c r="Q6662">
        <f t="shared" si="209"/>
        <v>4</v>
      </c>
    </row>
    <row r="6663" spans="3:17" x14ac:dyDescent="0.25">
      <c r="C6663" t="s">
        <v>214</v>
      </c>
      <c r="D6663">
        <v>0</v>
      </c>
      <c r="E6663">
        <v>6902</v>
      </c>
      <c r="F6663" s="69">
        <v>43455</v>
      </c>
      <c r="G6663" s="69">
        <v>43455</v>
      </c>
      <c r="H6663">
        <v>1368</v>
      </c>
      <c r="I6663">
        <v>424</v>
      </c>
      <c r="J6663" t="s">
        <v>1064</v>
      </c>
      <c r="K6663" t="s">
        <v>1121</v>
      </c>
      <c r="L6663" t="s">
        <v>67</v>
      </c>
      <c r="M6663" s="73">
        <v>583100</v>
      </c>
      <c r="N6663" t="str">
        <f t="shared" si="208"/>
        <v>1368-1</v>
      </c>
      <c r="O6663">
        <v>0</v>
      </c>
      <c r="P6663">
        <f>1</f>
        <v>1</v>
      </c>
      <c r="Q6663">
        <f t="shared" si="209"/>
        <v>12</v>
      </c>
    </row>
    <row r="6664" spans="3:17" x14ac:dyDescent="0.25">
      <c r="C6664" t="s">
        <v>214</v>
      </c>
      <c r="D6664">
        <v>0</v>
      </c>
      <c r="E6664">
        <v>4420</v>
      </c>
      <c r="F6664" s="69">
        <v>43349</v>
      </c>
      <c r="G6664" s="69">
        <v>43349</v>
      </c>
      <c r="H6664">
        <v>976</v>
      </c>
      <c r="I6664">
        <v>424</v>
      </c>
      <c r="J6664" t="s">
        <v>1064</v>
      </c>
      <c r="K6664" t="s">
        <v>1121</v>
      </c>
      <c r="L6664" t="s">
        <v>67</v>
      </c>
      <c r="M6664" s="73">
        <v>28000</v>
      </c>
      <c r="N6664" t="str">
        <f t="shared" si="208"/>
        <v>0976-1</v>
      </c>
      <c r="O6664">
        <v>0</v>
      </c>
      <c r="P6664">
        <f>1</f>
        <v>1</v>
      </c>
      <c r="Q6664">
        <f t="shared" si="209"/>
        <v>9</v>
      </c>
    </row>
    <row r="6665" spans="3:17" x14ac:dyDescent="0.25">
      <c r="C6665" t="s">
        <v>214</v>
      </c>
      <c r="D6665">
        <v>0</v>
      </c>
      <c r="E6665">
        <v>4420</v>
      </c>
      <c r="F6665" s="69">
        <v>43349</v>
      </c>
      <c r="G6665" s="69">
        <v>43349</v>
      </c>
      <c r="H6665">
        <v>975</v>
      </c>
      <c r="I6665">
        <v>424</v>
      </c>
      <c r="J6665" t="s">
        <v>1064</v>
      </c>
      <c r="K6665" t="s">
        <v>1121</v>
      </c>
      <c r="L6665" t="s">
        <v>67</v>
      </c>
      <c r="M6665" s="73">
        <v>310000</v>
      </c>
      <c r="N6665" t="str">
        <f t="shared" si="208"/>
        <v>0975-1</v>
      </c>
      <c r="O6665">
        <v>0</v>
      </c>
      <c r="P6665">
        <f>1</f>
        <v>1</v>
      </c>
      <c r="Q6665">
        <f t="shared" si="209"/>
        <v>9</v>
      </c>
    </row>
    <row r="6666" spans="3:17" x14ac:dyDescent="0.25">
      <c r="C6666" t="s">
        <v>214</v>
      </c>
      <c r="D6666">
        <v>0</v>
      </c>
      <c r="E6666">
        <v>4196</v>
      </c>
      <c r="F6666" s="69">
        <v>43347</v>
      </c>
      <c r="G6666" s="69">
        <v>43347</v>
      </c>
      <c r="H6666">
        <v>958</v>
      </c>
      <c r="I6666">
        <v>424</v>
      </c>
      <c r="J6666" t="s">
        <v>1064</v>
      </c>
      <c r="K6666" t="s">
        <v>1121</v>
      </c>
      <c r="L6666" t="s">
        <v>67</v>
      </c>
      <c r="M6666" s="73">
        <v>427600</v>
      </c>
      <c r="N6666" t="str">
        <f t="shared" si="208"/>
        <v>0958-1</v>
      </c>
      <c r="O6666">
        <v>0</v>
      </c>
      <c r="P6666">
        <f>1</f>
        <v>1</v>
      </c>
      <c r="Q6666">
        <f t="shared" si="209"/>
        <v>9</v>
      </c>
    </row>
    <row r="6667" spans="3:17" x14ac:dyDescent="0.25">
      <c r="C6667" t="s">
        <v>214</v>
      </c>
      <c r="D6667">
        <v>0</v>
      </c>
      <c r="E6667">
        <v>3540</v>
      </c>
      <c r="F6667" s="69">
        <v>43307</v>
      </c>
      <c r="G6667" s="69">
        <v>43307</v>
      </c>
      <c r="H6667">
        <v>777</v>
      </c>
      <c r="I6667">
        <v>424</v>
      </c>
      <c r="J6667" t="s">
        <v>1064</v>
      </c>
      <c r="K6667" t="s">
        <v>1121</v>
      </c>
      <c r="L6667" t="s">
        <v>67</v>
      </c>
      <c r="M6667" s="73">
        <v>360000</v>
      </c>
      <c r="N6667" t="str">
        <f t="shared" si="208"/>
        <v>0777-1</v>
      </c>
      <c r="O6667">
        <v>0</v>
      </c>
      <c r="P6667">
        <f>1</f>
        <v>1</v>
      </c>
      <c r="Q6667">
        <f t="shared" si="209"/>
        <v>7</v>
      </c>
    </row>
    <row r="6668" spans="3:17" x14ac:dyDescent="0.25">
      <c r="C6668" t="s">
        <v>214</v>
      </c>
      <c r="D6668">
        <v>0</v>
      </c>
      <c r="E6668">
        <v>2987</v>
      </c>
      <c r="F6668" s="69">
        <v>43277</v>
      </c>
      <c r="G6668" s="69">
        <v>43277</v>
      </c>
      <c r="H6668">
        <v>715</v>
      </c>
      <c r="I6668">
        <v>424</v>
      </c>
      <c r="J6668" t="s">
        <v>1064</v>
      </c>
      <c r="K6668" t="s">
        <v>1121</v>
      </c>
      <c r="L6668" t="s">
        <v>67</v>
      </c>
      <c r="M6668" s="73">
        <v>533299</v>
      </c>
      <c r="N6668" t="str">
        <f t="shared" si="208"/>
        <v>0715-1</v>
      </c>
      <c r="O6668">
        <v>0</v>
      </c>
      <c r="P6668">
        <f>1</f>
        <v>1</v>
      </c>
      <c r="Q6668">
        <f t="shared" si="209"/>
        <v>6</v>
      </c>
    </row>
    <row r="6669" spans="3:17" x14ac:dyDescent="0.25">
      <c r="C6669" t="s">
        <v>214</v>
      </c>
      <c r="D6669">
        <v>0</v>
      </c>
      <c r="E6669">
        <v>4195</v>
      </c>
      <c r="F6669" s="69">
        <v>43346</v>
      </c>
      <c r="G6669" s="69">
        <v>43346</v>
      </c>
      <c r="H6669">
        <v>953</v>
      </c>
      <c r="I6669">
        <v>417</v>
      </c>
      <c r="J6669" t="s">
        <v>1064</v>
      </c>
      <c r="K6669" t="s">
        <v>1121</v>
      </c>
      <c r="L6669" t="s">
        <v>67</v>
      </c>
      <c r="M6669" s="73">
        <v>159500</v>
      </c>
      <c r="N6669" t="str">
        <f t="shared" si="208"/>
        <v>0953-1</v>
      </c>
      <c r="O6669">
        <v>0</v>
      </c>
      <c r="P6669">
        <f>1</f>
        <v>1</v>
      </c>
      <c r="Q6669">
        <f t="shared" si="209"/>
        <v>9</v>
      </c>
    </row>
    <row r="6670" spans="3:17" x14ac:dyDescent="0.25">
      <c r="C6670" t="s">
        <v>214</v>
      </c>
      <c r="D6670">
        <v>0</v>
      </c>
      <c r="E6670">
        <v>6803</v>
      </c>
      <c r="F6670" s="69">
        <v>43452</v>
      </c>
      <c r="G6670" s="69">
        <v>43452</v>
      </c>
      <c r="H6670">
        <v>1071</v>
      </c>
      <c r="I6670">
        <v>955</v>
      </c>
      <c r="J6670" t="s">
        <v>1129</v>
      </c>
      <c r="K6670" t="s">
        <v>1130</v>
      </c>
      <c r="L6670" t="s">
        <v>67</v>
      </c>
      <c r="M6670" s="73">
        <v>10830745</v>
      </c>
      <c r="N6670" t="str">
        <f t="shared" si="208"/>
        <v>1071-1</v>
      </c>
      <c r="O6670">
        <v>0</v>
      </c>
      <c r="P6670">
        <f>1</f>
        <v>1</v>
      </c>
      <c r="Q6670">
        <f t="shared" si="209"/>
        <v>12</v>
      </c>
    </row>
    <row r="6671" spans="3:17" x14ac:dyDescent="0.25">
      <c r="C6671" t="s">
        <v>214</v>
      </c>
      <c r="D6671">
        <v>0</v>
      </c>
      <c r="E6671">
        <v>6039</v>
      </c>
      <c r="F6671" s="69">
        <v>43424</v>
      </c>
      <c r="G6671" s="69">
        <v>43424</v>
      </c>
      <c r="H6671">
        <v>1071</v>
      </c>
      <c r="I6671">
        <v>955</v>
      </c>
      <c r="J6671" t="s">
        <v>1129</v>
      </c>
      <c r="K6671" t="s">
        <v>1130</v>
      </c>
      <c r="L6671" t="s">
        <v>67</v>
      </c>
      <c r="M6671" s="73">
        <v>10276229</v>
      </c>
      <c r="N6671" t="str">
        <f t="shared" si="208"/>
        <v>1071-1</v>
      </c>
      <c r="O6671">
        <v>0</v>
      </c>
      <c r="P6671">
        <f>1</f>
        <v>1</v>
      </c>
      <c r="Q6671">
        <f t="shared" si="209"/>
        <v>11</v>
      </c>
    </row>
    <row r="6672" spans="3:17" x14ac:dyDescent="0.25">
      <c r="C6672" t="s">
        <v>214</v>
      </c>
      <c r="D6672">
        <v>0</v>
      </c>
      <c r="E6672">
        <v>5383</v>
      </c>
      <c r="F6672" s="69">
        <v>43399</v>
      </c>
      <c r="G6672" s="69">
        <v>43399</v>
      </c>
      <c r="H6672">
        <v>640</v>
      </c>
      <c r="I6672">
        <v>669</v>
      </c>
      <c r="J6672" t="s">
        <v>1129</v>
      </c>
      <c r="K6672" t="s">
        <v>1130</v>
      </c>
      <c r="L6672" t="s">
        <v>67</v>
      </c>
      <c r="M6672" s="73">
        <v>4480532</v>
      </c>
      <c r="N6672" t="str">
        <f t="shared" si="208"/>
        <v>0640-1</v>
      </c>
      <c r="O6672">
        <v>0</v>
      </c>
      <c r="P6672">
        <f>1</f>
        <v>1</v>
      </c>
      <c r="Q6672">
        <f t="shared" si="209"/>
        <v>10</v>
      </c>
    </row>
    <row r="6673" spans="3:17" x14ac:dyDescent="0.25">
      <c r="C6673" t="s">
        <v>214</v>
      </c>
      <c r="D6673">
        <v>0</v>
      </c>
      <c r="E6673">
        <v>4581</v>
      </c>
      <c r="F6673" s="69">
        <v>43353</v>
      </c>
      <c r="G6673" s="69">
        <v>43353</v>
      </c>
      <c r="H6673">
        <v>640</v>
      </c>
      <c r="I6673">
        <v>669</v>
      </c>
      <c r="J6673" t="s">
        <v>1129</v>
      </c>
      <c r="K6673" t="s">
        <v>1130</v>
      </c>
      <c r="L6673" t="s">
        <v>67</v>
      </c>
      <c r="M6673" s="73">
        <v>8039240</v>
      </c>
      <c r="N6673" t="str">
        <f t="shared" si="208"/>
        <v>0640-1</v>
      </c>
      <c r="O6673">
        <v>0</v>
      </c>
      <c r="P6673">
        <f>1</f>
        <v>1</v>
      </c>
      <c r="Q6673">
        <f t="shared" si="209"/>
        <v>9</v>
      </c>
    </row>
    <row r="6674" spans="3:17" x14ac:dyDescent="0.25">
      <c r="C6674" t="s">
        <v>214</v>
      </c>
      <c r="D6674">
        <v>0</v>
      </c>
      <c r="E6674">
        <v>4021</v>
      </c>
      <c r="F6674" s="69">
        <v>43326</v>
      </c>
      <c r="G6674" s="69">
        <v>43326</v>
      </c>
      <c r="H6674">
        <v>640</v>
      </c>
      <c r="I6674">
        <v>669</v>
      </c>
      <c r="J6674" t="s">
        <v>1129</v>
      </c>
      <c r="K6674" t="s">
        <v>1130</v>
      </c>
      <c r="L6674" t="s">
        <v>67</v>
      </c>
      <c r="M6674" s="73">
        <v>7464472</v>
      </c>
      <c r="N6674" t="str">
        <f t="shared" si="208"/>
        <v>0640-1</v>
      </c>
      <c r="O6674">
        <v>0</v>
      </c>
      <c r="P6674">
        <f>1</f>
        <v>1</v>
      </c>
      <c r="Q6674">
        <f t="shared" si="209"/>
        <v>8</v>
      </c>
    </row>
    <row r="6675" spans="3:17" x14ac:dyDescent="0.25">
      <c r="C6675" t="s">
        <v>214</v>
      </c>
      <c r="D6675">
        <v>0</v>
      </c>
      <c r="E6675">
        <v>3489</v>
      </c>
      <c r="F6675" s="69">
        <v>43298</v>
      </c>
      <c r="G6675" s="69">
        <v>43298</v>
      </c>
      <c r="H6675">
        <v>640</v>
      </c>
      <c r="I6675">
        <v>669</v>
      </c>
      <c r="J6675" t="s">
        <v>1129</v>
      </c>
      <c r="K6675" t="s">
        <v>1130</v>
      </c>
      <c r="L6675" t="s">
        <v>67</v>
      </c>
      <c r="M6675" s="73">
        <v>6424418</v>
      </c>
      <c r="N6675" t="str">
        <f t="shared" si="208"/>
        <v>0640-1</v>
      </c>
      <c r="O6675">
        <v>0</v>
      </c>
      <c r="P6675">
        <f>1</f>
        <v>1</v>
      </c>
      <c r="Q6675">
        <f t="shared" si="209"/>
        <v>7</v>
      </c>
    </row>
    <row r="6676" spans="3:17" x14ac:dyDescent="0.25">
      <c r="C6676" t="s">
        <v>214</v>
      </c>
      <c r="D6676">
        <v>0</v>
      </c>
      <c r="E6676">
        <v>2978</v>
      </c>
      <c r="F6676" s="69">
        <v>43276</v>
      </c>
      <c r="G6676" s="69">
        <v>43276</v>
      </c>
      <c r="H6676">
        <v>640</v>
      </c>
      <c r="I6676">
        <v>669</v>
      </c>
      <c r="J6676" t="s">
        <v>1129</v>
      </c>
      <c r="K6676" t="s">
        <v>1130</v>
      </c>
      <c r="L6676" t="s">
        <v>67</v>
      </c>
      <c r="M6676" s="73">
        <v>6341336</v>
      </c>
      <c r="N6676" t="str">
        <f t="shared" si="208"/>
        <v>0640-1</v>
      </c>
      <c r="O6676">
        <v>0</v>
      </c>
      <c r="P6676">
        <f>1</f>
        <v>1</v>
      </c>
      <c r="Q6676">
        <f t="shared" si="209"/>
        <v>6</v>
      </c>
    </row>
    <row r="6677" spans="3:17" x14ac:dyDescent="0.25">
      <c r="C6677" t="s">
        <v>214</v>
      </c>
      <c r="D6677">
        <v>0</v>
      </c>
      <c r="E6677">
        <v>3540</v>
      </c>
      <c r="F6677" s="69">
        <v>43307</v>
      </c>
      <c r="G6677" s="69">
        <v>43307</v>
      </c>
      <c r="H6677">
        <v>776</v>
      </c>
      <c r="I6677">
        <v>423</v>
      </c>
      <c r="J6677" t="s">
        <v>1064</v>
      </c>
      <c r="K6677" t="s">
        <v>1130</v>
      </c>
      <c r="L6677" t="s">
        <v>67</v>
      </c>
      <c r="M6677" s="73">
        <v>27639</v>
      </c>
      <c r="N6677" t="str">
        <f t="shared" si="208"/>
        <v>0776-1</v>
      </c>
      <c r="O6677">
        <v>0</v>
      </c>
      <c r="P6677">
        <f>1</f>
        <v>1</v>
      </c>
      <c r="Q6677">
        <f t="shared" si="209"/>
        <v>7</v>
      </c>
    </row>
    <row r="6678" spans="3:17" x14ac:dyDescent="0.25">
      <c r="C6678" t="s">
        <v>214</v>
      </c>
      <c r="D6678">
        <v>0</v>
      </c>
      <c r="E6678">
        <v>2987</v>
      </c>
      <c r="F6678" s="69">
        <v>43277</v>
      </c>
      <c r="G6678" s="69">
        <v>43277</v>
      </c>
      <c r="H6678">
        <v>714</v>
      </c>
      <c r="I6678">
        <v>423</v>
      </c>
      <c r="J6678" t="s">
        <v>1064</v>
      </c>
      <c r="K6678" t="s">
        <v>1130</v>
      </c>
      <c r="L6678" t="s">
        <v>67</v>
      </c>
      <c r="M6678" s="73">
        <v>23636</v>
      </c>
      <c r="N6678" t="str">
        <f t="shared" si="208"/>
        <v>0714-1</v>
      </c>
      <c r="O6678">
        <v>0</v>
      </c>
      <c r="P6678">
        <f>1</f>
        <v>1</v>
      </c>
      <c r="Q6678">
        <f t="shared" si="209"/>
        <v>6</v>
      </c>
    </row>
    <row r="6679" spans="3:17" x14ac:dyDescent="0.25">
      <c r="C6679" t="s">
        <v>214</v>
      </c>
      <c r="D6679">
        <v>0</v>
      </c>
      <c r="E6679">
        <v>5333</v>
      </c>
      <c r="F6679" s="69">
        <v>43391</v>
      </c>
      <c r="G6679" s="69">
        <v>43391</v>
      </c>
      <c r="H6679">
        <v>969</v>
      </c>
      <c r="I6679">
        <v>923</v>
      </c>
      <c r="J6679" t="s">
        <v>218</v>
      </c>
      <c r="K6679" t="s">
        <v>1131</v>
      </c>
      <c r="L6679" t="s">
        <v>67</v>
      </c>
      <c r="M6679" s="73">
        <v>5578300</v>
      </c>
      <c r="N6679" t="str">
        <f t="shared" si="208"/>
        <v>0969-1</v>
      </c>
      <c r="O6679">
        <v>0</v>
      </c>
      <c r="P6679">
        <f>1</f>
        <v>1</v>
      </c>
      <c r="Q6679">
        <f t="shared" si="209"/>
        <v>10</v>
      </c>
    </row>
    <row r="6680" spans="3:17" x14ac:dyDescent="0.25">
      <c r="C6680" t="s">
        <v>214</v>
      </c>
      <c r="D6680">
        <v>0</v>
      </c>
      <c r="E6680">
        <v>4755</v>
      </c>
      <c r="F6680" s="69">
        <v>43368</v>
      </c>
      <c r="G6680" s="69">
        <v>43368</v>
      </c>
      <c r="H6680">
        <v>725</v>
      </c>
      <c r="I6680">
        <v>746</v>
      </c>
      <c r="J6680" t="s">
        <v>1107</v>
      </c>
      <c r="K6680" t="s">
        <v>1131</v>
      </c>
      <c r="L6680" t="s">
        <v>67</v>
      </c>
      <c r="M6680" s="73">
        <v>314578</v>
      </c>
      <c r="N6680" t="str">
        <f t="shared" si="208"/>
        <v>0725-1</v>
      </c>
      <c r="O6680">
        <v>0</v>
      </c>
      <c r="P6680">
        <f>1</f>
        <v>1</v>
      </c>
      <c r="Q6680">
        <f t="shared" si="209"/>
        <v>9</v>
      </c>
    </row>
    <row r="6681" spans="3:17" x14ac:dyDescent="0.25">
      <c r="C6681" t="s">
        <v>214</v>
      </c>
      <c r="D6681">
        <v>0</v>
      </c>
      <c r="E6681">
        <v>2944</v>
      </c>
      <c r="F6681" s="69">
        <v>43270</v>
      </c>
      <c r="G6681" s="69">
        <v>43270</v>
      </c>
      <c r="H6681">
        <v>645</v>
      </c>
      <c r="I6681">
        <v>697</v>
      </c>
      <c r="J6681" t="s">
        <v>218</v>
      </c>
      <c r="K6681" t="s">
        <v>1131</v>
      </c>
      <c r="L6681" t="s">
        <v>67</v>
      </c>
      <c r="M6681" s="73">
        <v>10500813</v>
      </c>
      <c r="N6681" t="str">
        <f t="shared" si="208"/>
        <v>0645-1</v>
      </c>
      <c r="O6681">
        <v>0</v>
      </c>
      <c r="P6681">
        <f>1</f>
        <v>1</v>
      </c>
      <c r="Q6681">
        <f t="shared" si="209"/>
        <v>6</v>
      </c>
    </row>
    <row r="6682" spans="3:17" x14ac:dyDescent="0.25">
      <c r="C6682" t="s">
        <v>214</v>
      </c>
      <c r="D6682">
        <v>0</v>
      </c>
      <c r="E6682">
        <v>6671</v>
      </c>
      <c r="F6682" s="69">
        <v>43446</v>
      </c>
      <c r="G6682" s="69">
        <v>43446</v>
      </c>
      <c r="H6682">
        <v>616</v>
      </c>
      <c r="I6682">
        <v>675</v>
      </c>
      <c r="J6682" t="s">
        <v>1132</v>
      </c>
      <c r="K6682" t="s">
        <v>1131</v>
      </c>
      <c r="L6682" t="s">
        <v>67</v>
      </c>
      <c r="M6682" s="73">
        <v>15732521</v>
      </c>
      <c r="N6682" t="str">
        <f t="shared" si="208"/>
        <v>0616-1</v>
      </c>
      <c r="O6682">
        <v>0</v>
      </c>
      <c r="P6682">
        <f>1</f>
        <v>1</v>
      </c>
      <c r="Q6682">
        <f t="shared" si="209"/>
        <v>12</v>
      </c>
    </row>
    <row r="6683" spans="3:17" x14ac:dyDescent="0.25">
      <c r="C6683" t="s">
        <v>214</v>
      </c>
      <c r="D6683">
        <v>0</v>
      </c>
      <c r="E6683">
        <v>6040</v>
      </c>
      <c r="F6683" s="69">
        <v>43424</v>
      </c>
      <c r="G6683" s="69">
        <v>43424</v>
      </c>
      <c r="H6683">
        <v>616</v>
      </c>
      <c r="I6683">
        <v>675</v>
      </c>
      <c r="J6683" t="s">
        <v>1132</v>
      </c>
      <c r="K6683" t="s">
        <v>1131</v>
      </c>
      <c r="L6683" t="s">
        <v>67</v>
      </c>
      <c r="M6683" s="73">
        <v>15732521</v>
      </c>
      <c r="N6683" t="str">
        <f t="shared" si="208"/>
        <v>0616-1</v>
      </c>
      <c r="O6683">
        <v>0</v>
      </c>
      <c r="P6683">
        <f>1</f>
        <v>1</v>
      </c>
      <c r="Q6683">
        <f t="shared" si="209"/>
        <v>11</v>
      </c>
    </row>
    <row r="6684" spans="3:17" x14ac:dyDescent="0.25">
      <c r="C6684" t="s">
        <v>214</v>
      </c>
      <c r="D6684">
        <v>0</v>
      </c>
      <c r="E6684">
        <v>5342</v>
      </c>
      <c r="F6684" s="69">
        <v>43391</v>
      </c>
      <c r="G6684" s="69">
        <v>43391</v>
      </c>
      <c r="H6684">
        <v>616</v>
      </c>
      <c r="I6684">
        <v>675</v>
      </c>
      <c r="J6684" t="s">
        <v>1132</v>
      </c>
      <c r="K6684" t="s">
        <v>1131</v>
      </c>
      <c r="L6684" t="s">
        <v>67</v>
      </c>
      <c r="M6684" s="73">
        <v>15732521</v>
      </c>
      <c r="N6684" t="str">
        <f t="shared" si="208"/>
        <v>0616-1</v>
      </c>
      <c r="O6684">
        <v>0</v>
      </c>
      <c r="P6684">
        <f>1</f>
        <v>1</v>
      </c>
      <c r="Q6684">
        <f t="shared" si="209"/>
        <v>10</v>
      </c>
    </row>
    <row r="6685" spans="3:17" x14ac:dyDescent="0.25">
      <c r="C6685" t="s">
        <v>214</v>
      </c>
      <c r="D6685">
        <v>0</v>
      </c>
      <c r="E6685">
        <v>4715</v>
      </c>
      <c r="F6685" s="69">
        <v>43362</v>
      </c>
      <c r="G6685" s="69">
        <v>43362</v>
      </c>
      <c r="H6685">
        <v>616</v>
      </c>
      <c r="I6685">
        <v>675</v>
      </c>
      <c r="J6685" t="s">
        <v>1132</v>
      </c>
      <c r="K6685" t="s">
        <v>1131</v>
      </c>
      <c r="L6685" t="s">
        <v>67</v>
      </c>
      <c r="M6685" s="73">
        <v>14796221</v>
      </c>
      <c r="N6685" t="str">
        <f t="shared" si="208"/>
        <v>0616-1</v>
      </c>
      <c r="O6685">
        <v>0</v>
      </c>
      <c r="P6685">
        <f>1</f>
        <v>1</v>
      </c>
      <c r="Q6685">
        <f t="shared" si="209"/>
        <v>9</v>
      </c>
    </row>
    <row r="6686" spans="3:17" x14ac:dyDescent="0.25">
      <c r="C6686" t="s">
        <v>214</v>
      </c>
      <c r="D6686">
        <v>0</v>
      </c>
      <c r="E6686">
        <v>4080</v>
      </c>
      <c r="F6686" s="69">
        <v>43328</v>
      </c>
      <c r="G6686" s="69">
        <v>43328</v>
      </c>
      <c r="H6686">
        <v>616</v>
      </c>
      <c r="I6686">
        <v>675</v>
      </c>
      <c r="J6686" t="s">
        <v>1132</v>
      </c>
      <c r="K6686" t="s">
        <v>1131</v>
      </c>
      <c r="L6686" t="s">
        <v>67</v>
      </c>
      <c r="M6686" s="73">
        <v>14646206</v>
      </c>
      <c r="N6686" t="str">
        <f t="shared" si="208"/>
        <v>0616-1</v>
      </c>
      <c r="O6686">
        <v>0</v>
      </c>
      <c r="P6686">
        <f>1</f>
        <v>1</v>
      </c>
      <c r="Q6686">
        <f t="shared" si="209"/>
        <v>8</v>
      </c>
    </row>
    <row r="6687" spans="3:17" x14ac:dyDescent="0.25">
      <c r="C6687" t="s">
        <v>214</v>
      </c>
      <c r="D6687">
        <v>0</v>
      </c>
      <c r="E6687">
        <v>3515</v>
      </c>
      <c r="F6687" s="69">
        <v>43304</v>
      </c>
      <c r="G6687" s="69">
        <v>43304</v>
      </c>
      <c r="H6687">
        <v>616</v>
      </c>
      <c r="I6687">
        <v>675</v>
      </c>
      <c r="J6687" t="s">
        <v>1132</v>
      </c>
      <c r="K6687" t="s">
        <v>1131</v>
      </c>
      <c r="L6687" t="s">
        <v>67</v>
      </c>
      <c r="M6687" s="73">
        <v>14646206</v>
      </c>
      <c r="N6687" t="str">
        <f t="shared" si="208"/>
        <v>0616-1</v>
      </c>
      <c r="O6687">
        <v>0</v>
      </c>
      <c r="P6687">
        <f>1</f>
        <v>1</v>
      </c>
      <c r="Q6687">
        <f t="shared" si="209"/>
        <v>7</v>
      </c>
    </row>
    <row r="6688" spans="3:17" x14ac:dyDescent="0.25">
      <c r="C6688" t="s">
        <v>214</v>
      </c>
      <c r="D6688">
        <v>0</v>
      </c>
      <c r="E6688">
        <v>2982</v>
      </c>
      <c r="F6688" s="69">
        <v>43276</v>
      </c>
      <c r="G6688" s="69">
        <v>43276</v>
      </c>
      <c r="H6688">
        <v>616</v>
      </c>
      <c r="I6688">
        <v>675</v>
      </c>
      <c r="J6688" t="s">
        <v>1132</v>
      </c>
      <c r="K6688" t="s">
        <v>1131</v>
      </c>
      <c r="L6688" t="s">
        <v>67</v>
      </c>
      <c r="M6688" s="73">
        <v>13849565</v>
      </c>
      <c r="N6688" t="str">
        <f t="shared" si="208"/>
        <v>0616-1</v>
      </c>
      <c r="O6688">
        <v>0</v>
      </c>
      <c r="P6688">
        <f>1</f>
        <v>1</v>
      </c>
      <c r="Q6688">
        <f t="shared" si="209"/>
        <v>6</v>
      </c>
    </row>
    <row r="6689" spans="3:17" x14ac:dyDescent="0.25">
      <c r="C6689" t="s">
        <v>214</v>
      </c>
      <c r="D6689">
        <v>0</v>
      </c>
      <c r="E6689">
        <v>2981</v>
      </c>
      <c r="F6689" s="69">
        <v>43276</v>
      </c>
      <c r="G6689" s="69">
        <v>43276</v>
      </c>
      <c r="H6689">
        <v>616</v>
      </c>
      <c r="I6689">
        <v>675</v>
      </c>
      <c r="J6689" t="s">
        <v>1132</v>
      </c>
      <c r="K6689" t="s">
        <v>1131</v>
      </c>
      <c r="L6689" t="s">
        <v>67</v>
      </c>
      <c r="M6689" s="73">
        <v>3305789</v>
      </c>
      <c r="N6689" t="str">
        <f t="shared" si="208"/>
        <v>0616-1</v>
      </c>
      <c r="O6689">
        <v>0</v>
      </c>
      <c r="P6689">
        <f>1</f>
        <v>1</v>
      </c>
      <c r="Q6689">
        <f t="shared" si="209"/>
        <v>6</v>
      </c>
    </row>
    <row r="6690" spans="3:17" x14ac:dyDescent="0.25">
      <c r="C6690" t="s">
        <v>214</v>
      </c>
      <c r="D6690">
        <v>0</v>
      </c>
      <c r="E6690">
        <v>5370</v>
      </c>
      <c r="F6690" s="69">
        <v>43396</v>
      </c>
      <c r="G6690" s="69">
        <v>43396</v>
      </c>
      <c r="H6690">
        <v>598</v>
      </c>
      <c r="I6690">
        <v>615</v>
      </c>
      <c r="J6690" t="s">
        <v>1133</v>
      </c>
      <c r="K6690" t="s">
        <v>1131</v>
      </c>
      <c r="L6690" t="s">
        <v>67</v>
      </c>
      <c r="M6690" s="73">
        <v>261800</v>
      </c>
      <c r="N6690" t="str">
        <f t="shared" si="208"/>
        <v>0598-1</v>
      </c>
      <c r="O6690">
        <v>0</v>
      </c>
      <c r="P6690">
        <f>1</f>
        <v>1</v>
      </c>
      <c r="Q6690">
        <f t="shared" si="209"/>
        <v>10</v>
      </c>
    </row>
    <row r="6691" spans="3:17" x14ac:dyDescent="0.25">
      <c r="C6691" t="s">
        <v>214</v>
      </c>
      <c r="D6691">
        <v>0</v>
      </c>
      <c r="E6691">
        <v>6908</v>
      </c>
      <c r="F6691" s="69">
        <v>43455</v>
      </c>
      <c r="G6691" s="69">
        <v>43455</v>
      </c>
      <c r="H6691">
        <v>614</v>
      </c>
      <c r="I6691">
        <v>607</v>
      </c>
      <c r="J6691" t="s">
        <v>241</v>
      </c>
      <c r="K6691" t="s">
        <v>1131</v>
      </c>
      <c r="L6691" t="s">
        <v>67</v>
      </c>
      <c r="M6691" s="73">
        <v>12914191</v>
      </c>
      <c r="N6691" t="str">
        <f t="shared" si="208"/>
        <v>0614-1</v>
      </c>
      <c r="O6691">
        <v>0</v>
      </c>
      <c r="P6691">
        <f>1</f>
        <v>1</v>
      </c>
      <c r="Q6691">
        <f t="shared" si="209"/>
        <v>12</v>
      </c>
    </row>
    <row r="6692" spans="3:17" x14ac:dyDescent="0.25">
      <c r="C6692" t="s">
        <v>214</v>
      </c>
      <c r="D6692">
        <v>0</v>
      </c>
      <c r="E6692">
        <v>6907</v>
      </c>
      <c r="F6692" s="69">
        <v>43455</v>
      </c>
      <c r="G6692" s="69">
        <v>43455</v>
      </c>
      <c r="H6692">
        <v>614</v>
      </c>
      <c r="I6692">
        <v>607</v>
      </c>
      <c r="J6692" t="s">
        <v>241</v>
      </c>
      <c r="K6692" t="s">
        <v>1131</v>
      </c>
      <c r="L6692" t="s">
        <v>67</v>
      </c>
      <c r="M6692" s="73">
        <v>5604925</v>
      </c>
      <c r="N6692" t="str">
        <f t="shared" si="208"/>
        <v>0614-1</v>
      </c>
      <c r="O6692">
        <v>0</v>
      </c>
      <c r="P6692">
        <f>1</f>
        <v>1</v>
      </c>
      <c r="Q6692">
        <f t="shared" si="209"/>
        <v>12</v>
      </c>
    </row>
    <row r="6693" spans="3:17" x14ac:dyDescent="0.25">
      <c r="C6693" t="s">
        <v>214</v>
      </c>
      <c r="D6693">
        <v>0</v>
      </c>
      <c r="E6693">
        <v>2282</v>
      </c>
      <c r="F6693" s="69">
        <v>43242</v>
      </c>
      <c r="G6693" s="69">
        <v>43242</v>
      </c>
      <c r="H6693">
        <v>614</v>
      </c>
      <c r="I6693">
        <v>607</v>
      </c>
      <c r="J6693" t="s">
        <v>241</v>
      </c>
      <c r="K6693" t="s">
        <v>1131</v>
      </c>
      <c r="L6693" t="s">
        <v>67</v>
      </c>
      <c r="M6693" s="73">
        <v>11293280</v>
      </c>
      <c r="N6693" t="str">
        <f t="shared" si="208"/>
        <v>0614-1</v>
      </c>
      <c r="O6693">
        <v>0</v>
      </c>
      <c r="P6693">
        <f>1</f>
        <v>1</v>
      </c>
      <c r="Q6693">
        <f t="shared" si="209"/>
        <v>5</v>
      </c>
    </row>
    <row r="6694" spans="3:17" x14ac:dyDescent="0.25">
      <c r="C6694" t="s">
        <v>214</v>
      </c>
      <c r="D6694">
        <v>0</v>
      </c>
      <c r="E6694">
        <v>2281</v>
      </c>
      <c r="F6694" s="69">
        <v>43242</v>
      </c>
      <c r="G6694" s="69">
        <v>43242</v>
      </c>
      <c r="H6694">
        <v>614</v>
      </c>
      <c r="I6694">
        <v>607</v>
      </c>
      <c r="J6694" t="s">
        <v>241</v>
      </c>
      <c r="K6694" t="s">
        <v>1131</v>
      </c>
      <c r="L6694" t="s">
        <v>67</v>
      </c>
      <c r="M6694" s="73">
        <v>114187604</v>
      </c>
      <c r="N6694" t="str">
        <f t="shared" si="208"/>
        <v>0614-1</v>
      </c>
      <c r="O6694">
        <v>0</v>
      </c>
      <c r="P6694">
        <f>1</f>
        <v>1</v>
      </c>
      <c r="Q6694">
        <f t="shared" si="209"/>
        <v>5</v>
      </c>
    </row>
    <row r="6695" spans="3:17" x14ac:dyDescent="0.25">
      <c r="C6695" t="s">
        <v>214</v>
      </c>
      <c r="D6695">
        <v>0</v>
      </c>
      <c r="E6695">
        <v>6904</v>
      </c>
      <c r="F6695" s="69">
        <v>43455</v>
      </c>
      <c r="G6695" s="69">
        <v>43455</v>
      </c>
      <c r="H6695">
        <v>1369</v>
      </c>
      <c r="I6695">
        <v>415</v>
      </c>
      <c r="J6695" t="s">
        <v>1064</v>
      </c>
      <c r="K6695" t="s">
        <v>1131</v>
      </c>
      <c r="L6695" t="s">
        <v>67</v>
      </c>
      <c r="M6695" s="73">
        <v>294500</v>
      </c>
      <c r="N6695" t="str">
        <f t="shared" si="208"/>
        <v>1369-1</v>
      </c>
      <c r="O6695">
        <v>0</v>
      </c>
      <c r="P6695">
        <f>1</f>
        <v>1</v>
      </c>
      <c r="Q6695">
        <f t="shared" si="209"/>
        <v>12</v>
      </c>
    </row>
    <row r="6696" spans="3:17" x14ac:dyDescent="0.25">
      <c r="C6696" t="s">
        <v>214</v>
      </c>
      <c r="D6696">
        <v>0</v>
      </c>
      <c r="E6696">
        <v>4195</v>
      </c>
      <c r="F6696" s="69">
        <v>43346</v>
      </c>
      <c r="G6696" s="69">
        <v>43346</v>
      </c>
      <c r="H6696">
        <v>952</v>
      </c>
      <c r="I6696">
        <v>415</v>
      </c>
      <c r="J6696" t="s">
        <v>1064</v>
      </c>
      <c r="K6696" t="s">
        <v>1131</v>
      </c>
      <c r="L6696" t="s">
        <v>67</v>
      </c>
      <c r="M6696" s="73">
        <v>249900</v>
      </c>
      <c r="N6696" t="str">
        <f t="shared" si="208"/>
        <v>0952-1</v>
      </c>
      <c r="O6696">
        <v>0</v>
      </c>
      <c r="P6696">
        <f>1</f>
        <v>1</v>
      </c>
      <c r="Q6696">
        <f t="shared" si="209"/>
        <v>9</v>
      </c>
    </row>
    <row r="6697" spans="3:17" x14ac:dyDescent="0.25">
      <c r="C6697" t="s">
        <v>214</v>
      </c>
      <c r="D6697">
        <v>0</v>
      </c>
      <c r="E6697">
        <v>6854</v>
      </c>
      <c r="F6697" s="69">
        <v>43452</v>
      </c>
      <c r="G6697" s="69">
        <v>43452</v>
      </c>
      <c r="H6697">
        <v>1073</v>
      </c>
      <c r="I6697">
        <v>1018</v>
      </c>
      <c r="J6697" t="s">
        <v>1134</v>
      </c>
      <c r="K6697" t="s">
        <v>1135</v>
      </c>
      <c r="L6697" t="s">
        <v>67</v>
      </c>
      <c r="M6697" s="73">
        <v>68877</v>
      </c>
      <c r="N6697" t="str">
        <f t="shared" si="208"/>
        <v>1073-1</v>
      </c>
      <c r="O6697">
        <v>0</v>
      </c>
      <c r="P6697">
        <f>1</f>
        <v>1</v>
      </c>
      <c r="Q6697">
        <f t="shared" si="209"/>
        <v>12</v>
      </c>
    </row>
    <row r="6698" spans="3:17" x14ac:dyDescent="0.25">
      <c r="C6698" t="s">
        <v>214</v>
      </c>
      <c r="D6698">
        <v>0</v>
      </c>
      <c r="E6698">
        <v>6853</v>
      </c>
      <c r="F6698" s="69">
        <v>43452</v>
      </c>
      <c r="G6698" s="69">
        <v>43452</v>
      </c>
      <c r="H6698">
        <v>1072</v>
      </c>
      <c r="I6698">
        <v>1016</v>
      </c>
      <c r="J6698" t="s">
        <v>1134</v>
      </c>
      <c r="K6698" t="s">
        <v>1135</v>
      </c>
      <c r="L6698" t="s">
        <v>67</v>
      </c>
      <c r="M6698" s="73">
        <v>219897</v>
      </c>
      <c r="N6698" t="str">
        <f t="shared" si="208"/>
        <v>1072-1</v>
      </c>
      <c r="O6698">
        <v>0</v>
      </c>
      <c r="P6698">
        <f>1</f>
        <v>1</v>
      </c>
      <c r="Q6698">
        <f t="shared" si="209"/>
        <v>12</v>
      </c>
    </row>
    <row r="6699" spans="3:17" x14ac:dyDescent="0.25">
      <c r="C6699" t="s">
        <v>214</v>
      </c>
      <c r="D6699">
        <v>0</v>
      </c>
      <c r="E6699">
        <v>3167</v>
      </c>
      <c r="F6699" s="69">
        <v>43286</v>
      </c>
      <c r="G6699" s="69">
        <v>43286</v>
      </c>
      <c r="H6699">
        <v>643</v>
      </c>
      <c r="I6699">
        <v>699</v>
      </c>
      <c r="J6699" t="s">
        <v>1134</v>
      </c>
      <c r="K6699" t="s">
        <v>1135</v>
      </c>
      <c r="L6699" t="s">
        <v>67</v>
      </c>
      <c r="M6699" s="73">
        <v>210322</v>
      </c>
      <c r="N6699" t="str">
        <f t="shared" si="208"/>
        <v>0643-1</v>
      </c>
      <c r="O6699">
        <v>0</v>
      </c>
      <c r="P6699">
        <f>1</f>
        <v>1</v>
      </c>
      <c r="Q6699">
        <f t="shared" si="209"/>
        <v>7</v>
      </c>
    </row>
    <row r="6700" spans="3:17" x14ac:dyDescent="0.25">
      <c r="C6700" t="s">
        <v>214</v>
      </c>
      <c r="D6700">
        <v>0</v>
      </c>
      <c r="E6700">
        <v>4162</v>
      </c>
      <c r="F6700" s="69">
        <v>43340</v>
      </c>
      <c r="G6700" s="69">
        <v>43340</v>
      </c>
      <c r="H6700">
        <v>644</v>
      </c>
      <c r="I6700">
        <v>698</v>
      </c>
      <c r="J6700" t="s">
        <v>1136</v>
      </c>
      <c r="K6700" t="s">
        <v>1135</v>
      </c>
      <c r="L6700" t="s">
        <v>67</v>
      </c>
      <c r="M6700" s="73">
        <v>80920</v>
      </c>
      <c r="N6700" t="str">
        <f t="shared" si="208"/>
        <v>0644-1</v>
      </c>
      <c r="O6700">
        <v>0</v>
      </c>
      <c r="P6700">
        <f>1</f>
        <v>1</v>
      </c>
      <c r="Q6700">
        <f t="shared" si="209"/>
        <v>8</v>
      </c>
    </row>
    <row r="6701" spans="3:17" x14ac:dyDescent="0.25">
      <c r="C6701" t="s">
        <v>1063</v>
      </c>
      <c r="D6701">
        <v>0</v>
      </c>
      <c r="E6701">
        <v>77</v>
      </c>
      <c r="F6701" s="69">
        <v>43453</v>
      </c>
      <c r="G6701" s="69">
        <v>43453</v>
      </c>
      <c r="H6701">
        <v>1330</v>
      </c>
      <c r="I6701">
        <v>1400</v>
      </c>
      <c r="J6701" t="s">
        <v>1064</v>
      </c>
      <c r="K6701" t="s">
        <v>1137</v>
      </c>
      <c r="L6701" t="s">
        <v>67</v>
      </c>
      <c r="M6701" s="73">
        <v>29198300</v>
      </c>
      <c r="N6701" t="str">
        <f t="shared" si="208"/>
        <v>1330-1</v>
      </c>
      <c r="O6701">
        <v>0</v>
      </c>
      <c r="P6701">
        <f>1</f>
        <v>1</v>
      </c>
      <c r="Q6701">
        <f t="shared" si="209"/>
        <v>12</v>
      </c>
    </row>
    <row r="6702" spans="3:17" x14ac:dyDescent="0.25">
      <c r="C6702" t="s">
        <v>1063</v>
      </c>
      <c r="D6702">
        <v>0</v>
      </c>
      <c r="E6702">
        <v>70</v>
      </c>
      <c r="F6702" s="69">
        <v>43441</v>
      </c>
      <c r="G6702" s="69">
        <v>43441</v>
      </c>
      <c r="H6702">
        <v>1261</v>
      </c>
      <c r="I6702">
        <v>1198</v>
      </c>
      <c r="J6702" t="s">
        <v>1064</v>
      </c>
      <c r="K6702" t="s">
        <v>1137</v>
      </c>
      <c r="L6702" t="s">
        <v>67</v>
      </c>
      <c r="M6702" s="73">
        <v>32900</v>
      </c>
      <c r="N6702" t="str">
        <f t="shared" si="208"/>
        <v>1261-1</v>
      </c>
      <c r="O6702">
        <v>0</v>
      </c>
      <c r="P6702">
        <f>1</f>
        <v>1</v>
      </c>
      <c r="Q6702">
        <f t="shared" si="209"/>
        <v>12</v>
      </c>
    </row>
    <row r="6703" spans="3:17" x14ac:dyDescent="0.25">
      <c r="C6703" t="s">
        <v>1063</v>
      </c>
      <c r="D6703">
        <v>0</v>
      </c>
      <c r="E6703">
        <v>69</v>
      </c>
      <c r="F6703" s="69">
        <v>43441</v>
      </c>
      <c r="G6703" s="69">
        <v>43441</v>
      </c>
      <c r="H6703">
        <v>1260</v>
      </c>
      <c r="I6703">
        <v>1196</v>
      </c>
      <c r="J6703" t="s">
        <v>1064</v>
      </c>
      <c r="K6703" t="s">
        <v>1137</v>
      </c>
      <c r="L6703" t="s">
        <v>67</v>
      </c>
      <c r="M6703" s="73">
        <v>28929500</v>
      </c>
      <c r="N6703" t="str">
        <f t="shared" si="208"/>
        <v>1260-1</v>
      </c>
      <c r="O6703">
        <v>0</v>
      </c>
      <c r="P6703">
        <f>1</f>
        <v>1</v>
      </c>
      <c r="Q6703">
        <f t="shared" si="209"/>
        <v>12</v>
      </c>
    </row>
    <row r="6704" spans="3:17" x14ac:dyDescent="0.25">
      <c r="C6704" t="s">
        <v>1063</v>
      </c>
      <c r="D6704">
        <v>0</v>
      </c>
      <c r="E6704">
        <v>64</v>
      </c>
      <c r="F6704" s="69">
        <v>43411</v>
      </c>
      <c r="G6704" s="69">
        <v>43411</v>
      </c>
      <c r="H6704">
        <v>1162</v>
      </c>
      <c r="I6704">
        <v>1122</v>
      </c>
      <c r="J6704" t="s">
        <v>1064</v>
      </c>
      <c r="K6704" t="s">
        <v>1137</v>
      </c>
      <c r="L6704" t="s">
        <v>67</v>
      </c>
      <c r="M6704" s="73">
        <v>25449700</v>
      </c>
      <c r="N6704" t="str">
        <f t="shared" si="208"/>
        <v>1162-1</v>
      </c>
      <c r="O6704">
        <v>0</v>
      </c>
      <c r="P6704">
        <f>1</f>
        <v>1</v>
      </c>
      <c r="Q6704">
        <f t="shared" si="209"/>
        <v>11</v>
      </c>
    </row>
    <row r="6705" spans="3:17" x14ac:dyDescent="0.25">
      <c r="C6705" t="s">
        <v>1063</v>
      </c>
      <c r="D6705">
        <v>0</v>
      </c>
      <c r="E6705">
        <v>59</v>
      </c>
      <c r="F6705" s="69">
        <v>43378</v>
      </c>
      <c r="G6705" s="69">
        <v>43378</v>
      </c>
      <c r="H6705">
        <v>1075</v>
      </c>
      <c r="I6705">
        <v>1031</v>
      </c>
      <c r="J6705" t="s">
        <v>1064</v>
      </c>
      <c r="K6705" t="s">
        <v>1137</v>
      </c>
      <c r="L6705" t="s">
        <v>67</v>
      </c>
      <c r="M6705" s="73">
        <v>28226400</v>
      </c>
      <c r="N6705" t="str">
        <f t="shared" si="208"/>
        <v>1075-1</v>
      </c>
      <c r="O6705">
        <v>0</v>
      </c>
      <c r="P6705">
        <f>1</f>
        <v>1</v>
      </c>
      <c r="Q6705">
        <f t="shared" si="209"/>
        <v>10</v>
      </c>
    </row>
    <row r="6706" spans="3:17" x14ac:dyDescent="0.25">
      <c r="C6706" t="s">
        <v>1063</v>
      </c>
      <c r="D6706">
        <v>0</v>
      </c>
      <c r="E6706">
        <v>52</v>
      </c>
      <c r="F6706" s="69">
        <v>43348</v>
      </c>
      <c r="G6706" s="69">
        <v>43348</v>
      </c>
      <c r="H6706">
        <v>955</v>
      </c>
      <c r="I6706">
        <v>943</v>
      </c>
      <c r="J6706" t="s">
        <v>1064</v>
      </c>
      <c r="K6706" t="s">
        <v>1137</v>
      </c>
      <c r="L6706" t="s">
        <v>67</v>
      </c>
      <c r="M6706" s="73">
        <v>26559000</v>
      </c>
      <c r="N6706" t="str">
        <f t="shared" si="208"/>
        <v>0955-1</v>
      </c>
      <c r="O6706">
        <v>0</v>
      </c>
      <c r="P6706">
        <f>1</f>
        <v>1</v>
      </c>
      <c r="Q6706">
        <f t="shared" si="209"/>
        <v>9</v>
      </c>
    </row>
    <row r="6707" spans="3:17" x14ac:dyDescent="0.25">
      <c r="C6707" t="s">
        <v>1063</v>
      </c>
      <c r="D6707">
        <v>0</v>
      </c>
      <c r="E6707">
        <v>45</v>
      </c>
      <c r="F6707" s="69">
        <v>43313</v>
      </c>
      <c r="G6707" s="69">
        <v>43313</v>
      </c>
      <c r="H6707">
        <v>806</v>
      </c>
      <c r="I6707">
        <v>820</v>
      </c>
      <c r="J6707" t="s">
        <v>1064</v>
      </c>
      <c r="K6707" t="s">
        <v>1137</v>
      </c>
      <c r="L6707" t="s">
        <v>67</v>
      </c>
      <c r="M6707" s="73">
        <v>26189400</v>
      </c>
      <c r="N6707" t="str">
        <f t="shared" si="208"/>
        <v>0806-1</v>
      </c>
      <c r="O6707">
        <v>0</v>
      </c>
      <c r="P6707">
        <f>1</f>
        <v>1</v>
      </c>
      <c r="Q6707">
        <f t="shared" si="209"/>
        <v>8</v>
      </c>
    </row>
    <row r="6708" spans="3:17" x14ac:dyDescent="0.25">
      <c r="C6708" t="s">
        <v>1063</v>
      </c>
      <c r="D6708">
        <v>0</v>
      </c>
      <c r="E6708">
        <v>41</v>
      </c>
      <c r="F6708" s="69">
        <v>43292</v>
      </c>
      <c r="G6708" s="69">
        <v>43292</v>
      </c>
      <c r="H6708">
        <v>750</v>
      </c>
      <c r="I6708">
        <v>767</v>
      </c>
      <c r="J6708" t="s">
        <v>1064</v>
      </c>
      <c r="K6708" t="s">
        <v>1137</v>
      </c>
      <c r="L6708" t="s">
        <v>67</v>
      </c>
      <c r="M6708" s="73">
        <v>25700</v>
      </c>
      <c r="N6708" t="str">
        <f t="shared" si="208"/>
        <v>0750-1</v>
      </c>
      <c r="O6708">
        <v>0</v>
      </c>
      <c r="P6708">
        <f>1</f>
        <v>1</v>
      </c>
      <c r="Q6708">
        <f t="shared" si="209"/>
        <v>7</v>
      </c>
    </row>
    <row r="6709" spans="3:17" x14ac:dyDescent="0.25">
      <c r="C6709" t="s">
        <v>1063</v>
      </c>
      <c r="D6709">
        <v>0</v>
      </c>
      <c r="E6709">
        <v>38</v>
      </c>
      <c r="F6709" s="69">
        <v>43277</v>
      </c>
      <c r="G6709" s="69">
        <v>43277</v>
      </c>
      <c r="H6709">
        <v>713</v>
      </c>
      <c r="I6709">
        <v>744</v>
      </c>
      <c r="J6709" t="s">
        <v>1064</v>
      </c>
      <c r="K6709" t="s">
        <v>1137</v>
      </c>
      <c r="L6709" t="s">
        <v>67</v>
      </c>
      <c r="M6709" s="73">
        <v>60012900</v>
      </c>
      <c r="N6709" t="str">
        <f t="shared" si="208"/>
        <v>0713-1</v>
      </c>
      <c r="O6709">
        <v>0</v>
      </c>
      <c r="P6709">
        <f>1</f>
        <v>1</v>
      </c>
      <c r="Q6709">
        <f t="shared" si="209"/>
        <v>6</v>
      </c>
    </row>
    <row r="6710" spans="3:17" x14ac:dyDescent="0.25">
      <c r="C6710" t="s">
        <v>1063</v>
      </c>
      <c r="D6710">
        <v>0</v>
      </c>
      <c r="E6710">
        <v>32</v>
      </c>
      <c r="F6710" s="69">
        <v>43243</v>
      </c>
      <c r="G6710" s="69">
        <v>43243</v>
      </c>
      <c r="H6710">
        <v>673</v>
      </c>
      <c r="I6710">
        <v>725</v>
      </c>
      <c r="J6710" t="s">
        <v>1064</v>
      </c>
      <c r="K6710" t="s">
        <v>1137</v>
      </c>
      <c r="L6710" t="s">
        <v>67</v>
      </c>
      <c r="M6710" s="73">
        <v>29255100</v>
      </c>
      <c r="N6710" t="str">
        <f t="shared" si="208"/>
        <v>0673-1</v>
      </c>
      <c r="O6710">
        <v>0</v>
      </c>
      <c r="P6710">
        <f>1</f>
        <v>1</v>
      </c>
      <c r="Q6710">
        <f t="shared" si="209"/>
        <v>5</v>
      </c>
    </row>
    <row r="6711" spans="3:17" x14ac:dyDescent="0.25">
      <c r="C6711" t="s">
        <v>1063</v>
      </c>
      <c r="D6711">
        <v>0</v>
      </c>
      <c r="E6711">
        <v>29</v>
      </c>
      <c r="F6711" s="69">
        <v>43227</v>
      </c>
      <c r="G6711" s="69">
        <v>43227</v>
      </c>
      <c r="H6711">
        <v>650</v>
      </c>
      <c r="I6711">
        <v>703</v>
      </c>
      <c r="J6711" t="s">
        <v>1064</v>
      </c>
      <c r="K6711" t="s">
        <v>1137</v>
      </c>
      <c r="L6711" t="s">
        <v>67</v>
      </c>
      <c r="M6711" s="73">
        <v>28070500</v>
      </c>
      <c r="N6711" t="str">
        <f t="shared" si="208"/>
        <v>0650-1</v>
      </c>
      <c r="O6711">
        <v>0</v>
      </c>
      <c r="P6711">
        <f>1</f>
        <v>1</v>
      </c>
      <c r="Q6711">
        <f t="shared" si="209"/>
        <v>5</v>
      </c>
    </row>
    <row r="6712" spans="3:17" x14ac:dyDescent="0.25">
      <c r="C6712" t="s">
        <v>1063</v>
      </c>
      <c r="D6712">
        <v>0</v>
      </c>
      <c r="E6712">
        <v>22</v>
      </c>
      <c r="F6712" s="69">
        <v>43180</v>
      </c>
      <c r="G6712" s="69">
        <v>43180</v>
      </c>
      <c r="H6712">
        <v>607</v>
      </c>
      <c r="I6712">
        <v>673</v>
      </c>
      <c r="J6712" t="s">
        <v>1064</v>
      </c>
      <c r="K6712" t="s">
        <v>1137</v>
      </c>
      <c r="L6712" t="s">
        <v>67</v>
      </c>
      <c r="M6712" s="73">
        <v>25782400</v>
      </c>
      <c r="N6712" t="str">
        <f t="shared" si="208"/>
        <v>0607-1</v>
      </c>
      <c r="O6712">
        <v>0</v>
      </c>
      <c r="P6712">
        <f>1</f>
        <v>1</v>
      </c>
      <c r="Q6712">
        <f t="shared" si="209"/>
        <v>3</v>
      </c>
    </row>
    <row r="6713" spans="3:17" x14ac:dyDescent="0.25">
      <c r="C6713" t="s">
        <v>1063</v>
      </c>
      <c r="D6713">
        <v>0</v>
      </c>
      <c r="E6713">
        <v>18</v>
      </c>
      <c r="F6713" s="69">
        <v>43160</v>
      </c>
      <c r="G6713" s="69">
        <v>43160</v>
      </c>
      <c r="H6713">
        <v>573</v>
      </c>
      <c r="I6713">
        <v>630</v>
      </c>
      <c r="J6713" t="s">
        <v>1064</v>
      </c>
      <c r="K6713" t="s">
        <v>1137</v>
      </c>
      <c r="L6713" t="s">
        <v>67</v>
      </c>
      <c r="M6713" s="73">
        <v>26077700</v>
      </c>
      <c r="N6713" t="str">
        <f t="shared" si="208"/>
        <v>0573-1</v>
      </c>
      <c r="O6713">
        <v>0</v>
      </c>
      <c r="P6713">
        <f>1</f>
        <v>1</v>
      </c>
      <c r="Q6713">
        <f t="shared" si="209"/>
        <v>3</v>
      </c>
    </row>
    <row r="6714" spans="3:17" x14ac:dyDescent="0.25">
      <c r="C6714" t="s">
        <v>1063</v>
      </c>
      <c r="D6714">
        <v>0</v>
      </c>
      <c r="E6714">
        <v>15</v>
      </c>
      <c r="F6714" s="69">
        <v>43150</v>
      </c>
      <c r="G6714" s="69">
        <v>43150</v>
      </c>
      <c r="H6714">
        <v>564</v>
      </c>
      <c r="I6714">
        <v>616</v>
      </c>
      <c r="J6714" t="s">
        <v>1064</v>
      </c>
      <c r="K6714" t="s">
        <v>1137</v>
      </c>
      <c r="L6714" t="s">
        <v>67</v>
      </c>
      <c r="M6714" s="73">
        <v>1146000</v>
      </c>
      <c r="N6714" t="str">
        <f t="shared" si="208"/>
        <v>0564-1</v>
      </c>
      <c r="O6714">
        <v>0</v>
      </c>
      <c r="P6714">
        <f>1</f>
        <v>1</v>
      </c>
      <c r="Q6714">
        <f t="shared" si="209"/>
        <v>2</v>
      </c>
    </row>
    <row r="6715" spans="3:17" x14ac:dyDescent="0.25">
      <c r="C6715" t="s">
        <v>1063</v>
      </c>
      <c r="D6715">
        <v>0</v>
      </c>
      <c r="E6715">
        <v>10</v>
      </c>
      <c r="F6715" s="69">
        <v>43137</v>
      </c>
      <c r="G6715" s="69">
        <v>43137</v>
      </c>
      <c r="H6715">
        <v>550</v>
      </c>
      <c r="I6715">
        <v>599</v>
      </c>
      <c r="J6715" t="s">
        <v>1064</v>
      </c>
      <c r="K6715" t="s">
        <v>1137</v>
      </c>
      <c r="L6715" t="s">
        <v>67</v>
      </c>
      <c r="M6715" s="73">
        <v>28350100</v>
      </c>
      <c r="N6715" t="str">
        <f t="shared" si="208"/>
        <v>0550-1</v>
      </c>
      <c r="O6715">
        <v>0</v>
      </c>
      <c r="P6715">
        <f>1</f>
        <v>1</v>
      </c>
      <c r="Q6715">
        <f t="shared" si="209"/>
        <v>2</v>
      </c>
    </row>
    <row r="6716" spans="3:17" x14ac:dyDescent="0.25">
      <c r="C6716" t="s">
        <v>1063</v>
      </c>
      <c r="D6716">
        <v>0</v>
      </c>
      <c r="E6716">
        <v>5</v>
      </c>
      <c r="F6716" s="69">
        <v>43126</v>
      </c>
      <c r="G6716" s="69">
        <v>43126</v>
      </c>
      <c r="H6716">
        <v>489</v>
      </c>
      <c r="I6716">
        <v>585</v>
      </c>
      <c r="J6716" t="s">
        <v>1064</v>
      </c>
      <c r="K6716" t="s">
        <v>1137</v>
      </c>
      <c r="L6716" t="s">
        <v>67</v>
      </c>
      <c r="M6716" s="73">
        <v>1643900</v>
      </c>
      <c r="N6716" t="str">
        <f t="shared" si="208"/>
        <v>0489-1</v>
      </c>
      <c r="O6716">
        <v>0</v>
      </c>
      <c r="P6716">
        <f>1</f>
        <v>1</v>
      </c>
      <c r="Q6716">
        <f t="shared" si="209"/>
        <v>1</v>
      </c>
    </row>
    <row r="6717" spans="3:17" x14ac:dyDescent="0.25">
      <c r="C6717" t="s">
        <v>1063</v>
      </c>
      <c r="D6717">
        <v>0</v>
      </c>
      <c r="E6717">
        <v>77</v>
      </c>
      <c r="F6717" s="69">
        <v>43453</v>
      </c>
      <c r="G6717" s="69">
        <v>43453</v>
      </c>
      <c r="H6717">
        <v>1330</v>
      </c>
      <c r="I6717">
        <v>1400</v>
      </c>
      <c r="J6717" t="s">
        <v>1064</v>
      </c>
      <c r="K6717" t="s">
        <v>1138</v>
      </c>
      <c r="L6717" t="s">
        <v>67</v>
      </c>
      <c r="M6717" s="73">
        <v>14615200</v>
      </c>
      <c r="N6717" t="str">
        <f t="shared" si="208"/>
        <v>1330-1</v>
      </c>
      <c r="O6717">
        <v>0</v>
      </c>
      <c r="P6717">
        <f>1</f>
        <v>1</v>
      </c>
      <c r="Q6717">
        <f t="shared" si="209"/>
        <v>12</v>
      </c>
    </row>
    <row r="6718" spans="3:17" x14ac:dyDescent="0.25">
      <c r="C6718" t="s">
        <v>1063</v>
      </c>
      <c r="D6718">
        <v>0</v>
      </c>
      <c r="E6718">
        <v>70</v>
      </c>
      <c r="F6718" s="69">
        <v>43441</v>
      </c>
      <c r="G6718" s="69">
        <v>43441</v>
      </c>
      <c r="H6718">
        <v>1261</v>
      </c>
      <c r="I6718">
        <v>1198</v>
      </c>
      <c r="J6718" t="s">
        <v>1064</v>
      </c>
      <c r="K6718" t="s">
        <v>1138</v>
      </c>
      <c r="L6718" t="s">
        <v>67</v>
      </c>
      <c r="M6718" s="73">
        <v>16500</v>
      </c>
      <c r="N6718" t="str">
        <f t="shared" si="208"/>
        <v>1261-1</v>
      </c>
      <c r="O6718">
        <v>0</v>
      </c>
      <c r="P6718">
        <f>1</f>
        <v>1</v>
      </c>
      <c r="Q6718">
        <f t="shared" si="209"/>
        <v>12</v>
      </c>
    </row>
    <row r="6719" spans="3:17" x14ac:dyDescent="0.25">
      <c r="C6719" t="s">
        <v>1063</v>
      </c>
      <c r="D6719">
        <v>0</v>
      </c>
      <c r="E6719">
        <v>69</v>
      </c>
      <c r="F6719" s="69">
        <v>43441</v>
      </c>
      <c r="G6719" s="69">
        <v>43441</v>
      </c>
      <c r="H6719">
        <v>1260</v>
      </c>
      <c r="I6719">
        <v>1196</v>
      </c>
      <c r="J6719" t="s">
        <v>1064</v>
      </c>
      <c r="K6719" t="s">
        <v>1138</v>
      </c>
      <c r="L6719" t="s">
        <v>67</v>
      </c>
      <c r="M6719" s="73">
        <v>14482000</v>
      </c>
      <c r="N6719" t="str">
        <f t="shared" si="208"/>
        <v>1260-1</v>
      </c>
      <c r="O6719">
        <v>0</v>
      </c>
      <c r="P6719">
        <f>1</f>
        <v>1</v>
      </c>
      <c r="Q6719">
        <f t="shared" si="209"/>
        <v>12</v>
      </c>
    </row>
    <row r="6720" spans="3:17" x14ac:dyDescent="0.25">
      <c r="C6720" t="s">
        <v>1063</v>
      </c>
      <c r="D6720">
        <v>0</v>
      </c>
      <c r="E6720">
        <v>64</v>
      </c>
      <c r="F6720" s="69">
        <v>43411</v>
      </c>
      <c r="G6720" s="69">
        <v>43411</v>
      </c>
      <c r="H6720">
        <v>1162</v>
      </c>
      <c r="I6720">
        <v>1122</v>
      </c>
      <c r="J6720" t="s">
        <v>1064</v>
      </c>
      <c r="K6720" t="s">
        <v>1138</v>
      </c>
      <c r="L6720" t="s">
        <v>67</v>
      </c>
      <c r="M6720" s="73">
        <v>12742100</v>
      </c>
      <c r="N6720" t="str">
        <f t="shared" si="208"/>
        <v>1162-1</v>
      </c>
      <c r="O6720">
        <v>0</v>
      </c>
      <c r="P6720">
        <f>1</f>
        <v>1</v>
      </c>
      <c r="Q6720">
        <f t="shared" si="209"/>
        <v>11</v>
      </c>
    </row>
    <row r="6721" spans="3:17" x14ac:dyDescent="0.25">
      <c r="C6721" t="s">
        <v>1063</v>
      </c>
      <c r="D6721">
        <v>0</v>
      </c>
      <c r="E6721">
        <v>59</v>
      </c>
      <c r="F6721" s="69">
        <v>43378</v>
      </c>
      <c r="G6721" s="69">
        <v>43378</v>
      </c>
      <c r="H6721">
        <v>1075</v>
      </c>
      <c r="I6721">
        <v>1031</v>
      </c>
      <c r="J6721" t="s">
        <v>1064</v>
      </c>
      <c r="K6721" t="s">
        <v>1138</v>
      </c>
      <c r="L6721" t="s">
        <v>67</v>
      </c>
      <c r="M6721" s="73">
        <v>14129200</v>
      </c>
      <c r="N6721" t="str">
        <f t="shared" si="208"/>
        <v>1075-1</v>
      </c>
      <c r="O6721">
        <v>0</v>
      </c>
      <c r="P6721">
        <f>1</f>
        <v>1</v>
      </c>
      <c r="Q6721">
        <f t="shared" si="209"/>
        <v>10</v>
      </c>
    </row>
    <row r="6722" spans="3:17" x14ac:dyDescent="0.25">
      <c r="C6722" t="s">
        <v>1063</v>
      </c>
      <c r="D6722">
        <v>0</v>
      </c>
      <c r="E6722">
        <v>52</v>
      </c>
      <c r="F6722" s="69">
        <v>43348</v>
      </c>
      <c r="G6722" s="69">
        <v>43348</v>
      </c>
      <c r="H6722">
        <v>955</v>
      </c>
      <c r="I6722">
        <v>943</v>
      </c>
      <c r="J6722" t="s">
        <v>1064</v>
      </c>
      <c r="K6722" t="s">
        <v>1138</v>
      </c>
      <c r="L6722" t="s">
        <v>67</v>
      </c>
      <c r="M6722" s="73">
        <v>13295500</v>
      </c>
      <c r="N6722" t="str">
        <f t="shared" si="208"/>
        <v>0955-1</v>
      </c>
      <c r="O6722">
        <v>0</v>
      </c>
      <c r="P6722">
        <f>1</f>
        <v>1</v>
      </c>
      <c r="Q6722">
        <f t="shared" si="209"/>
        <v>9</v>
      </c>
    </row>
    <row r="6723" spans="3:17" x14ac:dyDescent="0.25">
      <c r="C6723" t="s">
        <v>1063</v>
      </c>
      <c r="D6723">
        <v>0</v>
      </c>
      <c r="E6723">
        <v>45</v>
      </c>
      <c r="F6723" s="69">
        <v>43313</v>
      </c>
      <c r="G6723" s="69">
        <v>43313</v>
      </c>
      <c r="H6723">
        <v>806</v>
      </c>
      <c r="I6723">
        <v>820</v>
      </c>
      <c r="J6723" t="s">
        <v>1064</v>
      </c>
      <c r="K6723" t="s">
        <v>1138</v>
      </c>
      <c r="L6723" t="s">
        <v>67</v>
      </c>
      <c r="M6723" s="73">
        <v>13106300</v>
      </c>
      <c r="N6723" t="str">
        <f t="shared" si="208"/>
        <v>0806-1</v>
      </c>
      <c r="O6723">
        <v>0</v>
      </c>
      <c r="P6723">
        <f>1</f>
        <v>1</v>
      </c>
      <c r="Q6723">
        <f t="shared" si="209"/>
        <v>8</v>
      </c>
    </row>
    <row r="6724" spans="3:17" x14ac:dyDescent="0.25">
      <c r="C6724" t="s">
        <v>1063</v>
      </c>
      <c r="D6724">
        <v>0</v>
      </c>
      <c r="E6724">
        <v>41</v>
      </c>
      <c r="F6724" s="69">
        <v>43292</v>
      </c>
      <c r="G6724" s="69">
        <v>43292</v>
      </c>
      <c r="H6724">
        <v>750</v>
      </c>
      <c r="I6724">
        <v>767</v>
      </c>
      <c r="J6724" t="s">
        <v>1064</v>
      </c>
      <c r="K6724" t="s">
        <v>1138</v>
      </c>
      <c r="L6724" t="s">
        <v>67</v>
      </c>
      <c r="M6724" s="73">
        <v>12900</v>
      </c>
      <c r="N6724" t="str">
        <f t="shared" ref="N6724:N6787" si="210">TEXT(H6724,"0000")&amp;"-"&amp;TEXT(P6724,"0")</f>
        <v>0750-1</v>
      </c>
      <c r="O6724">
        <v>0</v>
      </c>
      <c r="P6724">
        <f>1</f>
        <v>1</v>
      </c>
      <c r="Q6724">
        <f t="shared" ref="Q6724:Q6787" si="211">MONTH(G6724)</f>
        <v>7</v>
      </c>
    </row>
    <row r="6725" spans="3:17" x14ac:dyDescent="0.25">
      <c r="C6725" t="s">
        <v>1063</v>
      </c>
      <c r="D6725">
        <v>0</v>
      </c>
      <c r="E6725">
        <v>38</v>
      </c>
      <c r="F6725" s="69">
        <v>43277</v>
      </c>
      <c r="G6725" s="69">
        <v>43277</v>
      </c>
      <c r="H6725">
        <v>713</v>
      </c>
      <c r="I6725">
        <v>744</v>
      </c>
      <c r="J6725" t="s">
        <v>1064</v>
      </c>
      <c r="K6725" t="s">
        <v>1138</v>
      </c>
      <c r="L6725" t="s">
        <v>67</v>
      </c>
      <c r="M6725" s="73">
        <v>30023800</v>
      </c>
      <c r="N6725" t="str">
        <f t="shared" si="210"/>
        <v>0713-1</v>
      </c>
      <c r="O6725">
        <v>0</v>
      </c>
      <c r="P6725">
        <f>1</f>
        <v>1</v>
      </c>
      <c r="Q6725">
        <f t="shared" si="211"/>
        <v>6</v>
      </c>
    </row>
    <row r="6726" spans="3:17" x14ac:dyDescent="0.25">
      <c r="C6726" t="s">
        <v>1063</v>
      </c>
      <c r="D6726">
        <v>0</v>
      </c>
      <c r="E6726">
        <v>32</v>
      </c>
      <c r="F6726" s="69">
        <v>43243</v>
      </c>
      <c r="G6726" s="69">
        <v>43243</v>
      </c>
      <c r="H6726">
        <v>673</v>
      </c>
      <c r="I6726">
        <v>725</v>
      </c>
      <c r="J6726" t="s">
        <v>1064</v>
      </c>
      <c r="K6726" t="s">
        <v>1138</v>
      </c>
      <c r="L6726" t="s">
        <v>67</v>
      </c>
      <c r="M6726" s="73">
        <v>14645000</v>
      </c>
      <c r="N6726" t="str">
        <f t="shared" si="210"/>
        <v>0673-1</v>
      </c>
      <c r="O6726">
        <v>0</v>
      </c>
      <c r="P6726">
        <f>1</f>
        <v>1</v>
      </c>
      <c r="Q6726">
        <f t="shared" si="211"/>
        <v>5</v>
      </c>
    </row>
    <row r="6727" spans="3:17" x14ac:dyDescent="0.25">
      <c r="C6727" t="s">
        <v>1063</v>
      </c>
      <c r="D6727">
        <v>0</v>
      </c>
      <c r="E6727">
        <v>29</v>
      </c>
      <c r="F6727" s="69">
        <v>43227</v>
      </c>
      <c r="G6727" s="69">
        <v>43227</v>
      </c>
      <c r="H6727">
        <v>650</v>
      </c>
      <c r="I6727">
        <v>703</v>
      </c>
      <c r="J6727" t="s">
        <v>1064</v>
      </c>
      <c r="K6727" t="s">
        <v>1138</v>
      </c>
      <c r="L6727" t="s">
        <v>67</v>
      </c>
      <c r="M6727" s="73">
        <v>14051800</v>
      </c>
      <c r="N6727" t="str">
        <f t="shared" si="210"/>
        <v>0650-1</v>
      </c>
      <c r="O6727">
        <v>0</v>
      </c>
      <c r="P6727">
        <f>1</f>
        <v>1</v>
      </c>
      <c r="Q6727">
        <f t="shared" si="211"/>
        <v>5</v>
      </c>
    </row>
    <row r="6728" spans="3:17" x14ac:dyDescent="0.25">
      <c r="C6728" t="s">
        <v>1063</v>
      </c>
      <c r="D6728">
        <v>0</v>
      </c>
      <c r="E6728">
        <v>22</v>
      </c>
      <c r="F6728" s="69">
        <v>43180</v>
      </c>
      <c r="G6728" s="69">
        <v>43180</v>
      </c>
      <c r="H6728">
        <v>607</v>
      </c>
      <c r="I6728">
        <v>673</v>
      </c>
      <c r="J6728" t="s">
        <v>1064</v>
      </c>
      <c r="K6728" t="s">
        <v>1138</v>
      </c>
      <c r="L6728" t="s">
        <v>67</v>
      </c>
      <c r="M6728" s="73">
        <v>12906300</v>
      </c>
      <c r="N6728" t="str">
        <f t="shared" si="210"/>
        <v>0607-1</v>
      </c>
      <c r="O6728">
        <v>0</v>
      </c>
      <c r="P6728">
        <f>1</f>
        <v>1</v>
      </c>
      <c r="Q6728">
        <f t="shared" si="211"/>
        <v>3</v>
      </c>
    </row>
    <row r="6729" spans="3:17" x14ac:dyDescent="0.25">
      <c r="C6729" t="s">
        <v>1063</v>
      </c>
      <c r="D6729">
        <v>0</v>
      </c>
      <c r="E6729">
        <v>18</v>
      </c>
      <c r="F6729" s="69">
        <v>43160</v>
      </c>
      <c r="G6729" s="69">
        <v>43160</v>
      </c>
      <c r="H6729">
        <v>573</v>
      </c>
      <c r="I6729">
        <v>630</v>
      </c>
      <c r="J6729" t="s">
        <v>1064</v>
      </c>
      <c r="K6729" t="s">
        <v>1138</v>
      </c>
      <c r="L6729" t="s">
        <v>67</v>
      </c>
      <c r="M6729" s="73">
        <v>13055400</v>
      </c>
      <c r="N6729" t="str">
        <f t="shared" si="210"/>
        <v>0573-1</v>
      </c>
      <c r="O6729">
        <v>0</v>
      </c>
      <c r="P6729">
        <f>1</f>
        <v>1</v>
      </c>
      <c r="Q6729">
        <f t="shared" si="211"/>
        <v>3</v>
      </c>
    </row>
    <row r="6730" spans="3:17" x14ac:dyDescent="0.25">
      <c r="C6730" t="s">
        <v>1063</v>
      </c>
      <c r="D6730">
        <v>0</v>
      </c>
      <c r="E6730">
        <v>15</v>
      </c>
      <c r="F6730" s="69">
        <v>43150</v>
      </c>
      <c r="G6730" s="69">
        <v>43150</v>
      </c>
      <c r="H6730">
        <v>564</v>
      </c>
      <c r="I6730">
        <v>616</v>
      </c>
      <c r="J6730" t="s">
        <v>1064</v>
      </c>
      <c r="K6730" t="s">
        <v>1138</v>
      </c>
      <c r="L6730" t="s">
        <v>67</v>
      </c>
      <c r="M6730" s="73">
        <v>572700</v>
      </c>
      <c r="N6730" t="str">
        <f t="shared" si="210"/>
        <v>0564-1</v>
      </c>
      <c r="O6730">
        <v>0</v>
      </c>
      <c r="P6730">
        <f>1</f>
        <v>1</v>
      </c>
      <c r="Q6730">
        <f t="shared" si="211"/>
        <v>2</v>
      </c>
    </row>
    <row r="6731" spans="3:17" x14ac:dyDescent="0.25">
      <c r="C6731" t="s">
        <v>1063</v>
      </c>
      <c r="D6731">
        <v>0</v>
      </c>
      <c r="E6731">
        <v>10</v>
      </c>
      <c r="F6731" s="69">
        <v>43137</v>
      </c>
      <c r="G6731" s="69">
        <v>43137</v>
      </c>
      <c r="H6731">
        <v>550</v>
      </c>
      <c r="I6731">
        <v>599</v>
      </c>
      <c r="J6731" t="s">
        <v>1064</v>
      </c>
      <c r="K6731" t="s">
        <v>1138</v>
      </c>
      <c r="L6731" t="s">
        <v>67</v>
      </c>
      <c r="M6731" s="73">
        <v>14191700</v>
      </c>
      <c r="N6731" t="str">
        <f t="shared" si="210"/>
        <v>0550-1</v>
      </c>
      <c r="O6731">
        <v>0</v>
      </c>
      <c r="P6731">
        <f>1</f>
        <v>1</v>
      </c>
      <c r="Q6731">
        <f t="shared" si="211"/>
        <v>2</v>
      </c>
    </row>
    <row r="6732" spans="3:17" x14ac:dyDescent="0.25">
      <c r="C6732" t="s">
        <v>1063</v>
      </c>
      <c r="D6732">
        <v>0</v>
      </c>
      <c r="E6732">
        <v>5</v>
      </c>
      <c r="F6732" s="69">
        <v>43126</v>
      </c>
      <c r="G6732" s="69">
        <v>43126</v>
      </c>
      <c r="H6732">
        <v>489</v>
      </c>
      <c r="I6732">
        <v>585</v>
      </c>
      <c r="J6732" t="s">
        <v>1064</v>
      </c>
      <c r="K6732" t="s">
        <v>1138</v>
      </c>
      <c r="L6732" t="s">
        <v>67</v>
      </c>
      <c r="M6732" s="73">
        <v>821100</v>
      </c>
      <c r="N6732" t="str">
        <f t="shared" si="210"/>
        <v>0489-1</v>
      </c>
      <c r="O6732">
        <v>0</v>
      </c>
      <c r="P6732">
        <f>1</f>
        <v>1</v>
      </c>
      <c r="Q6732">
        <f t="shared" si="211"/>
        <v>1</v>
      </c>
    </row>
    <row r="6733" spans="3:17" x14ac:dyDescent="0.25">
      <c r="C6733" t="s">
        <v>1063</v>
      </c>
      <c r="D6733">
        <v>0</v>
      </c>
      <c r="E6733">
        <v>77</v>
      </c>
      <c r="F6733" s="69">
        <v>43453</v>
      </c>
      <c r="G6733" s="69">
        <v>43453</v>
      </c>
      <c r="H6733">
        <v>1330</v>
      </c>
      <c r="I6733">
        <v>1400</v>
      </c>
      <c r="J6733" t="s">
        <v>1064</v>
      </c>
      <c r="K6733" t="s">
        <v>1139</v>
      </c>
      <c r="L6733" t="s">
        <v>67</v>
      </c>
      <c r="M6733" s="73">
        <v>87531200</v>
      </c>
      <c r="N6733" t="str">
        <f t="shared" si="210"/>
        <v>1330-1</v>
      </c>
      <c r="O6733">
        <v>0</v>
      </c>
      <c r="P6733">
        <f>1</f>
        <v>1</v>
      </c>
      <c r="Q6733">
        <f t="shared" si="211"/>
        <v>12</v>
      </c>
    </row>
    <row r="6734" spans="3:17" x14ac:dyDescent="0.25">
      <c r="C6734" t="s">
        <v>1063</v>
      </c>
      <c r="D6734">
        <v>0</v>
      </c>
      <c r="E6734">
        <v>70</v>
      </c>
      <c r="F6734" s="69">
        <v>43441</v>
      </c>
      <c r="G6734" s="69">
        <v>43441</v>
      </c>
      <c r="H6734">
        <v>1261</v>
      </c>
      <c r="I6734">
        <v>1198</v>
      </c>
      <c r="J6734" t="s">
        <v>1064</v>
      </c>
      <c r="K6734" t="s">
        <v>1139</v>
      </c>
      <c r="L6734" t="s">
        <v>67</v>
      </c>
      <c r="M6734" s="73">
        <v>98500</v>
      </c>
      <c r="N6734" t="str">
        <f t="shared" si="210"/>
        <v>1261-1</v>
      </c>
      <c r="O6734">
        <v>0</v>
      </c>
      <c r="P6734">
        <f>1</f>
        <v>1</v>
      </c>
      <c r="Q6734">
        <f t="shared" si="211"/>
        <v>12</v>
      </c>
    </row>
    <row r="6735" spans="3:17" x14ac:dyDescent="0.25">
      <c r="C6735" t="s">
        <v>1063</v>
      </c>
      <c r="D6735">
        <v>0</v>
      </c>
      <c r="E6735">
        <v>69</v>
      </c>
      <c r="F6735" s="69">
        <v>43441</v>
      </c>
      <c r="G6735" s="69">
        <v>43441</v>
      </c>
      <c r="H6735">
        <v>1260</v>
      </c>
      <c r="I6735">
        <v>1196</v>
      </c>
      <c r="J6735" t="s">
        <v>1064</v>
      </c>
      <c r="K6735" t="s">
        <v>1139</v>
      </c>
      <c r="L6735" t="s">
        <v>67</v>
      </c>
      <c r="M6735" s="73">
        <v>86719700</v>
      </c>
      <c r="N6735" t="str">
        <f t="shared" si="210"/>
        <v>1260-1</v>
      </c>
      <c r="O6735">
        <v>0</v>
      </c>
      <c r="P6735">
        <f>1</f>
        <v>1</v>
      </c>
      <c r="Q6735">
        <f t="shared" si="211"/>
        <v>12</v>
      </c>
    </row>
    <row r="6736" spans="3:17" x14ac:dyDescent="0.25">
      <c r="C6736" t="s">
        <v>1063</v>
      </c>
      <c r="D6736">
        <v>0</v>
      </c>
      <c r="E6736">
        <v>64</v>
      </c>
      <c r="F6736" s="69">
        <v>43411</v>
      </c>
      <c r="G6736" s="69">
        <v>43411</v>
      </c>
      <c r="H6736">
        <v>1162</v>
      </c>
      <c r="I6736">
        <v>1122</v>
      </c>
      <c r="J6736" t="s">
        <v>1064</v>
      </c>
      <c r="K6736" t="s">
        <v>1139</v>
      </c>
      <c r="L6736" t="s">
        <v>67</v>
      </c>
      <c r="M6736" s="73">
        <v>76289200</v>
      </c>
      <c r="N6736" t="str">
        <f t="shared" si="210"/>
        <v>1162-1</v>
      </c>
      <c r="O6736">
        <v>0</v>
      </c>
      <c r="P6736">
        <f>1</f>
        <v>1</v>
      </c>
      <c r="Q6736">
        <f t="shared" si="211"/>
        <v>11</v>
      </c>
    </row>
    <row r="6737" spans="3:17" x14ac:dyDescent="0.25">
      <c r="C6737" t="s">
        <v>1063</v>
      </c>
      <c r="D6737">
        <v>0</v>
      </c>
      <c r="E6737">
        <v>59</v>
      </c>
      <c r="F6737" s="69">
        <v>43378</v>
      </c>
      <c r="G6737" s="69">
        <v>43378</v>
      </c>
      <c r="H6737">
        <v>1075</v>
      </c>
      <c r="I6737">
        <v>1031</v>
      </c>
      <c r="J6737" t="s">
        <v>1064</v>
      </c>
      <c r="K6737" t="s">
        <v>1139</v>
      </c>
      <c r="L6737" t="s">
        <v>67</v>
      </c>
      <c r="M6737" s="73">
        <v>84612700</v>
      </c>
      <c r="N6737" t="str">
        <f t="shared" si="210"/>
        <v>1075-1</v>
      </c>
      <c r="O6737">
        <v>0</v>
      </c>
      <c r="P6737">
        <f>1</f>
        <v>1</v>
      </c>
      <c r="Q6737">
        <f t="shared" si="211"/>
        <v>10</v>
      </c>
    </row>
    <row r="6738" spans="3:17" x14ac:dyDescent="0.25">
      <c r="C6738" t="s">
        <v>1063</v>
      </c>
      <c r="D6738">
        <v>0</v>
      </c>
      <c r="E6738">
        <v>52</v>
      </c>
      <c r="F6738" s="69">
        <v>43348</v>
      </c>
      <c r="G6738" s="69">
        <v>43348</v>
      </c>
      <c r="H6738">
        <v>955</v>
      </c>
      <c r="I6738">
        <v>943</v>
      </c>
      <c r="J6738" t="s">
        <v>1064</v>
      </c>
      <c r="K6738" t="s">
        <v>1139</v>
      </c>
      <c r="L6738" t="s">
        <v>67</v>
      </c>
      <c r="M6738" s="73">
        <v>79610700</v>
      </c>
      <c r="N6738" t="str">
        <f t="shared" si="210"/>
        <v>0955-1</v>
      </c>
      <c r="O6738">
        <v>0</v>
      </c>
      <c r="P6738">
        <f>1</f>
        <v>1</v>
      </c>
      <c r="Q6738">
        <f t="shared" si="211"/>
        <v>9</v>
      </c>
    </row>
    <row r="6739" spans="3:17" x14ac:dyDescent="0.25">
      <c r="C6739" t="s">
        <v>1063</v>
      </c>
      <c r="D6739">
        <v>0</v>
      </c>
      <c r="E6739">
        <v>45</v>
      </c>
      <c r="F6739" s="69">
        <v>43313</v>
      </c>
      <c r="G6739" s="69">
        <v>43313</v>
      </c>
      <c r="H6739">
        <v>806</v>
      </c>
      <c r="I6739">
        <v>820</v>
      </c>
      <c r="J6739" t="s">
        <v>1064</v>
      </c>
      <c r="K6739" t="s">
        <v>1139</v>
      </c>
      <c r="L6739" t="s">
        <v>67</v>
      </c>
      <c r="M6739" s="73">
        <v>78485600</v>
      </c>
      <c r="N6739" t="str">
        <f t="shared" si="210"/>
        <v>0806-1</v>
      </c>
      <c r="O6739">
        <v>0</v>
      </c>
      <c r="P6739">
        <f>1</f>
        <v>1</v>
      </c>
      <c r="Q6739">
        <f t="shared" si="211"/>
        <v>8</v>
      </c>
    </row>
    <row r="6740" spans="3:17" x14ac:dyDescent="0.25">
      <c r="C6740" t="s">
        <v>1063</v>
      </c>
      <c r="D6740">
        <v>0</v>
      </c>
      <c r="E6740">
        <v>41</v>
      </c>
      <c r="F6740" s="69">
        <v>43292</v>
      </c>
      <c r="G6740" s="69">
        <v>43292</v>
      </c>
      <c r="H6740">
        <v>750</v>
      </c>
      <c r="I6740">
        <v>767</v>
      </c>
      <c r="J6740" t="s">
        <v>1064</v>
      </c>
      <c r="K6740" t="s">
        <v>1139</v>
      </c>
      <c r="L6740" t="s">
        <v>67</v>
      </c>
      <c r="M6740" s="73">
        <v>77000</v>
      </c>
      <c r="N6740" t="str">
        <f t="shared" si="210"/>
        <v>0750-1</v>
      </c>
      <c r="O6740">
        <v>0</v>
      </c>
      <c r="P6740">
        <f>1</f>
        <v>1</v>
      </c>
      <c r="Q6740">
        <f t="shared" si="211"/>
        <v>7</v>
      </c>
    </row>
    <row r="6741" spans="3:17" x14ac:dyDescent="0.25">
      <c r="C6741" t="s">
        <v>1063</v>
      </c>
      <c r="D6741">
        <v>0</v>
      </c>
      <c r="E6741">
        <v>38</v>
      </c>
      <c r="F6741" s="69">
        <v>43277</v>
      </c>
      <c r="G6741" s="69">
        <v>43277</v>
      </c>
      <c r="H6741">
        <v>713</v>
      </c>
      <c r="I6741">
        <v>744</v>
      </c>
      <c r="J6741" t="s">
        <v>1064</v>
      </c>
      <c r="K6741" t="s">
        <v>1139</v>
      </c>
      <c r="L6741" t="s">
        <v>67</v>
      </c>
      <c r="M6741" s="73">
        <v>179970200</v>
      </c>
      <c r="N6741" t="str">
        <f t="shared" si="210"/>
        <v>0713-1</v>
      </c>
      <c r="O6741">
        <v>0</v>
      </c>
      <c r="P6741">
        <f>1</f>
        <v>1</v>
      </c>
      <c r="Q6741">
        <f t="shared" si="211"/>
        <v>6</v>
      </c>
    </row>
    <row r="6742" spans="3:17" x14ac:dyDescent="0.25">
      <c r="C6742" t="s">
        <v>1063</v>
      </c>
      <c r="D6742">
        <v>0</v>
      </c>
      <c r="E6742">
        <v>32</v>
      </c>
      <c r="F6742" s="69">
        <v>43243</v>
      </c>
      <c r="G6742" s="69">
        <v>43243</v>
      </c>
      <c r="H6742">
        <v>673</v>
      </c>
      <c r="I6742">
        <v>725</v>
      </c>
      <c r="J6742" t="s">
        <v>1064</v>
      </c>
      <c r="K6742" t="s">
        <v>1139</v>
      </c>
      <c r="L6742" t="s">
        <v>67</v>
      </c>
      <c r="M6742" s="73">
        <v>87702700</v>
      </c>
      <c r="N6742" t="str">
        <f t="shared" si="210"/>
        <v>0673-1</v>
      </c>
      <c r="O6742">
        <v>0</v>
      </c>
      <c r="P6742">
        <f>1</f>
        <v>1</v>
      </c>
      <c r="Q6742">
        <f t="shared" si="211"/>
        <v>5</v>
      </c>
    </row>
    <row r="6743" spans="3:17" x14ac:dyDescent="0.25">
      <c r="C6743" t="s">
        <v>1063</v>
      </c>
      <c r="D6743">
        <v>0</v>
      </c>
      <c r="E6743">
        <v>29</v>
      </c>
      <c r="F6743" s="69">
        <v>43227</v>
      </c>
      <c r="G6743" s="69">
        <v>43227</v>
      </c>
      <c r="H6743">
        <v>650</v>
      </c>
      <c r="I6743">
        <v>703</v>
      </c>
      <c r="J6743" t="s">
        <v>1064</v>
      </c>
      <c r="K6743" t="s">
        <v>1139</v>
      </c>
      <c r="L6743" t="s">
        <v>67</v>
      </c>
      <c r="M6743" s="73">
        <v>84143400</v>
      </c>
      <c r="N6743" t="str">
        <f t="shared" si="210"/>
        <v>0650-1</v>
      </c>
      <c r="O6743">
        <v>0</v>
      </c>
      <c r="P6743">
        <f>1</f>
        <v>1</v>
      </c>
      <c r="Q6743">
        <f t="shared" si="211"/>
        <v>5</v>
      </c>
    </row>
    <row r="6744" spans="3:17" x14ac:dyDescent="0.25">
      <c r="C6744" t="s">
        <v>1063</v>
      </c>
      <c r="D6744">
        <v>0</v>
      </c>
      <c r="E6744">
        <v>22</v>
      </c>
      <c r="F6744" s="69">
        <v>43180</v>
      </c>
      <c r="G6744" s="69">
        <v>43180</v>
      </c>
      <c r="H6744">
        <v>607</v>
      </c>
      <c r="I6744">
        <v>673</v>
      </c>
      <c r="J6744" t="s">
        <v>1064</v>
      </c>
      <c r="K6744" t="s">
        <v>1139</v>
      </c>
      <c r="L6744" t="s">
        <v>67</v>
      </c>
      <c r="M6744" s="73">
        <v>77284200</v>
      </c>
      <c r="N6744" t="str">
        <f t="shared" si="210"/>
        <v>0607-1</v>
      </c>
      <c r="O6744">
        <v>0</v>
      </c>
      <c r="P6744">
        <f>1</f>
        <v>1</v>
      </c>
      <c r="Q6744">
        <f t="shared" si="211"/>
        <v>3</v>
      </c>
    </row>
    <row r="6745" spans="3:17" x14ac:dyDescent="0.25">
      <c r="C6745" t="s">
        <v>1063</v>
      </c>
      <c r="D6745">
        <v>0</v>
      </c>
      <c r="E6745">
        <v>18</v>
      </c>
      <c r="F6745" s="69">
        <v>43160</v>
      </c>
      <c r="G6745" s="69">
        <v>43160</v>
      </c>
      <c r="H6745">
        <v>573</v>
      </c>
      <c r="I6745">
        <v>630</v>
      </c>
      <c r="J6745" t="s">
        <v>1064</v>
      </c>
      <c r="K6745" t="s">
        <v>1139</v>
      </c>
      <c r="L6745" t="s">
        <v>67</v>
      </c>
      <c r="M6745" s="73">
        <v>78161900</v>
      </c>
      <c r="N6745" t="str">
        <f t="shared" si="210"/>
        <v>0573-1</v>
      </c>
      <c r="O6745">
        <v>0</v>
      </c>
      <c r="P6745">
        <f>1</f>
        <v>1</v>
      </c>
      <c r="Q6745">
        <f t="shared" si="211"/>
        <v>3</v>
      </c>
    </row>
    <row r="6746" spans="3:17" x14ac:dyDescent="0.25">
      <c r="C6746" t="s">
        <v>1063</v>
      </c>
      <c r="D6746">
        <v>0</v>
      </c>
      <c r="E6746">
        <v>15</v>
      </c>
      <c r="F6746" s="69">
        <v>43150</v>
      </c>
      <c r="G6746" s="69">
        <v>43150</v>
      </c>
      <c r="H6746">
        <v>564</v>
      </c>
      <c r="I6746">
        <v>616</v>
      </c>
      <c r="J6746" t="s">
        <v>1064</v>
      </c>
      <c r="K6746" t="s">
        <v>1139</v>
      </c>
      <c r="L6746" t="s">
        <v>67</v>
      </c>
      <c r="M6746" s="73">
        <v>3446000</v>
      </c>
      <c r="N6746" t="str">
        <f t="shared" si="210"/>
        <v>0564-1</v>
      </c>
      <c r="O6746">
        <v>0</v>
      </c>
      <c r="P6746">
        <f>1</f>
        <v>1</v>
      </c>
      <c r="Q6746">
        <f t="shared" si="211"/>
        <v>2</v>
      </c>
    </row>
    <row r="6747" spans="3:17" x14ac:dyDescent="0.25">
      <c r="C6747" t="s">
        <v>1063</v>
      </c>
      <c r="D6747">
        <v>0</v>
      </c>
      <c r="E6747">
        <v>10</v>
      </c>
      <c r="F6747" s="69">
        <v>43137</v>
      </c>
      <c r="G6747" s="69">
        <v>43137</v>
      </c>
      <c r="H6747">
        <v>550</v>
      </c>
      <c r="I6747">
        <v>599</v>
      </c>
      <c r="J6747" t="s">
        <v>1064</v>
      </c>
      <c r="K6747" t="s">
        <v>1139</v>
      </c>
      <c r="L6747" t="s">
        <v>67</v>
      </c>
      <c r="M6747" s="73">
        <v>84982400</v>
      </c>
      <c r="N6747" t="str">
        <f t="shared" si="210"/>
        <v>0550-1</v>
      </c>
      <c r="O6747">
        <v>0</v>
      </c>
      <c r="P6747">
        <f>1</f>
        <v>1</v>
      </c>
      <c r="Q6747">
        <f t="shared" si="211"/>
        <v>2</v>
      </c>
    </row>
    <row r="6748" spans="3:17" x14ac:dyDescent="0.25">
      <c r="C6748" t="s">
        <v>1063</v>
      </c>
      <c r="D6748">
        <v>0</v>
      </c>
      <c r="E6748">
        <v>5</v>
      </c>
      <c r="F6748" s="69">
        <v>43126</v>
      </c>
      <c r="G6748" s="69">
        <v>43126</v>
      </c>
      <c r="H6748">
        <v>489</v>
      </c>
      <c r="I6748">
        <v>585</v>
      </c>
      <c r="J6748" t="s">
        <v>1064</v>
      </c>
      <c r="K6748" t="s">
        <v>1139</v>
      </c>
      <c r="L6748" t="s">
        <v>67</v>
      </c>
      <c r="M6748" s="73">
        <v>4913500</v>
      </c>
      <c r="N6748" t="str">
        <f t="shared" si="210"/>
        <v>0489-1</v>
      </c>
      <c r="O6748">
        <v>0</v>
      </c>
      <c r="P6748">
        <f>1</f>
        <v>1</v>
      </c>
      <c r="Q6748">
        <f t="shared" si="211"/>
        <v>1</v>
      </c>
    </row>
    <row r="6749" spans="3:17" x14ac:dyDescent="0.25">
      <c r="C6749" t="s">
        <v>1063</v>
      </c>
      <c r="D6749">
        <v>0</v>
      </c>
      <c r="E6749">
        <v>77</v>
      </c>
      <c r="F6749" s="69">
        <v>43453</v>
      </c>
      <c r="G6749" s="69">
        <v>43453</v>
      </c>
      <c r="H6749">
        <v>1330</v>
      </c>
      <c r="I6749">
        <v>1400</v>
      </c>
      <c r="J6749" t="s">
        <v>1064</v>
      </c>
      <c r="K6749" t="s">
        <v>1140</v>
      </c>
      <c r="L6749" t="s">
        <v>67</v>
      </c>
      <c r="M6749" s="73">
        <v>14615200</v>
      </c>
      <c r="N6749" t="str">
        <f t="shared" si="210"/>
        <v>1330-1</v>
      </c>
      <c r="O6749">
        <v>0</v>
      </c>
      <c r="P6749">
        <f>1</f>
        <v>1</v>
      </c>
      <c r="Q6749">
        <f t="shared" si="211"/>
        <v>12</v>
      </c>
    </row>
    <row r="6750" spans="3:17" x14ac:dyDescent="0.25">
      <c r="C6750" t="s">
        <v>1063</v>
      </c>
      <c r="D6750">
        <v>0</v>
      </c>
      <c r="E6750">
        <v>70</v>
      </c>
      <c r="F6750" s="69">
        <v>43441</v>
      </c>
      <c r="G6750" s="69">
        <v>43441</v>
      </c>
      <c r="H6750">
        <v>1261</v>
      </c>
      <c r="I6750">
        <v>1198</v>
      </c>
      <c r="J6750" t="s">
        <v>1064</v>
      </c>
      <c r="K6750" t="s">
        <v>1140</v>
      </c>
      <c r="L6750" t="s">
        <v>67</v>
      </c>
      <c r="M6750" s="73">
        <v>16500</v>
      </c>
      <c r="N6750" t="str">
        <f t="shared" si="210"/>
        <v>1261-1</v>
      </c>
      <c r="O6750">
        <v>0</v>
      </c>
      <c r="P6750">
        <f>1</f>
        <v>1</v>
      </c>
      <c r="Q6750">
        <f t="shared" si="211"/>
        <v>12</v>
      </c>
    </row>
    <row r="6751" spans="3:17" x14ac:dyDescent="0.25">
      <c r="C6751" t="s">
        <v>1063</v>
      </c>
      <c r="D6751">
        <v>0</v>
      </c>
      <c r="E6751">
        <v>69</v>
      </c>
      <c r="F6751" s="69">
        <v>43441</v>
      </c>
      <c r="G6751" s="69">
        <v>43441</v>
      </c>
      <c r="H6751">
        <v>1260</v>
      </c>
      <c r="I6751">
        <v>1196</v>
      </c>
      <c r="J6751" t="s">
        <v>1064</v>
      </c>
      <c r="K6751" t="s">
        <v>1140</v>
      </c>
      <c r="L6751" t="s">
        <v>67</v>
      </c>
      <c r="M6751" s="73">
        <v>14482000</v>
      </c>
      <c r="N6751" t="str">
        <f t="shared" si="210"/>
        <v>1260-1</v>
      </c>
      <c r="O6751">
        <v>0</v>
      </c>
      <c r="P6751">
        <f>1</f>
        <v>1</v>
      </c>
      <c r="Q6751">
        <f t="shared" si="211"/>
        <v>12</v>
      </c>
    </row>
    <row r="6752" spans="3:17" x14ac:dyDescent="0.25">
      <c r="C6752" t="s">
        <v>1063</v>
      </c>
      <c r="D6752">
        <v>0</v>
      </c>
      <c r="E6752">
        <v>64</v>
      </c>
      <c r="F6752" s="69">
        <v>43411</v>
      </c>
      <c r="G6752" s="69">
        <v>43411</v>
      </c>
      <c r="H6752">
        <v>1162</v>
      </c>
      <c r="I6752">
        <v>1122</v>
      </c>
      <c r="J6752" t="s">
        <v>1064</v>
      </c>
      <c r="K6752" t="s">
        <v>1140</v>
      </c>
      <c r="L6752" t="s">
        <v>67</v>
      </c>
      <c r="M6752" s="73">
        <v>12742100</v>
      </c>
      <c r="N6752" t="str">
        <f t="shared" si="210"/>
        <v>1162-1</v>
      </c>
      <c r="O6752">
        <v>0</v>
      </c>
      <c r="P6752">
        <f>1</f>
        <v>1</v>
      </c>
      <c r="Q6752">
        <f t="shared" si="211"/>
        <v>11</v>
      </c>
    </row>
    <row r="6753" spans="3:17" x14ac:dyDescent="0.25">
      <c r="C6753" t="s">
        <v>1063</v>
      </c>
      <c r="D6753">
        <v>0</v>
      </c>
      <c r="E6753">
        <v>59</v>
      </c>
      <c r="F6753" s="69">
        <v>43378</v>
      </c>
      <c r="G6753" s="69">
        <v>43378</v>
      </c>
      <c r="H6753">
        <v>1075</v>
      </c>
      <c r="I6753">
        <v>1031</v>
      </c>
      <c r="J6753" t="s">
        <v>1064</v>
      </c>
      <c r="K6753" t="s">
        <v>1140</v>
      </c>
      <c r="L6753" t="s">
        <v>67</v>
      </c>
      <c r="M6753" s="73">
        <v>14129200</v>
      </c>
      <c r="N6753" t="str">
        <f t="shared" si="210"/>
        <v>1075-1</v>
      </c>
      <c r="O6753">
        <v>0</v>
      </c>
      <c r="P6753">
        <f>1</f>
        <v>1</v>
      </c>
      <c r="Q6753">
        <f t="shared" si="211"/>
        <v>10</v>
      </c>
    </row>
    <row r="6754" spans="3:17" x14ac:dyDescent="0.25">
      <c r="C6754" t="s">
        <v>1063</v>
      </c>
      <c r="D6754">
        <v>0</v>
      </c>
      <c r="E6754">
        <v>52</v>
      </c>
      <c r="F6754" s="69">
        <v>43348</v>
      </c>
      <c r="G6754" s="69">
        <v>43348</v>
      </c>
      <c r="H6754">
        <v>955</v>
      </c>
      <c r="I6754">
        <v>943</v>
      </c>
      <c r="J6754" t="s">
        <v>1064</v>
      </c>
      <c r="K6754" t="s">
        <v>1140</v>
      </c>
      <c r="L6754" t="s">
        <v>67</v>
      </c>
      <c r="M6754" s="73">
        <v>13295500</v>
      </c>
      <c r="N6754" t="str">
        <f t="shared" si="210"/>
        <v>0955-1</v>
      </c>
      <c r="O6754">
        <v>0</v>
      </c>
      <c r="P6754">
        <f>1</f>
        <v>1</v>
      </c>
      <c r="Q6754">
        <f t="shared" si="211"/>
        <v>9</v>
      </c>
    </row>
    <row r="6755" spans="3:17" x14ac:dyDescent="0.25">
      <c r="C6755" t="s">
        <v>1063</v>
      </c>
      <c r="D6755">
        <v>0</v>
      </c>
      <c r="E6755">
        <v>45</v>
      </c>
      <c r="F6755" s="69">
        <v>43313</v>
      </c>
      <c r="G6755" s="69">
        <v>43313</v>
      </c>
      <c r="H6755">
        <v>806</v>
      </c>
      <c r="I6755">
        <v>820</v>
      </c>
      <c r="J6755" t="s">
        <v>1064</v>
      </c>
      <c r="K6755" t="s">
        <v>1140</v>
      </c>
      <c r="L6755" t="s">
        <v>67</v>
      </c>
      <c r="M6755" s="73">
        <v>13106300</v>
      </c>
      <c r="N6755" t="str">
        <f t="shared" si="210"/>
        <v>0806-1</v>
      </c>
      <c r="O6755">
        <v>0</v>
      </c>
      <c r="P6755">
        <f>1</f>
        <v>1</v>
      </c>
      <c r="Q6755">
        <f t="shared" si="211"/>
        <v>8</v>
      </c>
    </row>
    <row r="6756" spans="3:17" x14ac:dyDescent="0.25">
      <c r="C6756" t="s">
        <v>1063</v>
      </c>
      <c r="D6756">
        <v>0</v>
      </c>
      <c r="E6756">
        <v>41</v>
      </c>
      <c r="F6756" s="69">
        <v>43292</v>
      </c>
      <c r="G6756" s="69">
        <v>43292</v>
      </c>
      <c r="H6756">
        <v>750</v>
      </c>
      <c r="I6756">
        <v>767</v>
      </c>
      <c r="J6756" t="s">
        <v>1064</v>
      </c>
      <c r="K6756" t="s">
        <v>1140</v>
      </c>
      <c r="L6756" t="s">
        <v>67</v>
      </c>
      <c r="M6756" s="73">
        <v>12900</v>
      </c>
      <c r="N6756" t="str">
        <f t="shared" si="210"/>
        <v>0750-1</v>
      </c>
      <c r="O6756">
        <v>0</v>
      </c>
      <c r="P6756">
        <f>1</f>
        <v>1</v>
      </c>
      <c r="Q6756">
        <f t="shared" si="211"/>
        <v>7</v>
      </c>
    </row>
    <row r="6757" spans="3:17" x14ac:dyDescent="0.25">
      <c r="C6757" t="s">
        <v>1063</v>
      </c>
      <c r="D6757">
        <v>0</v>
      </c>
      <c r="E6757">
        <v>38</v>
      </c>
      <c r="F6757" s="69">
        <v>43277</v>
      </c>
      <c r="G6757" s="69">
        <v>43277</v>
      </c>
      <c r="H6757">
        <v>713</v>
      </c>
      <c r="I6757">
        <v>744</v>
      </c>
      <c r="J6757" t="s">
        <v>1064</v>
      </c>
      <c r="K6757" t="s">
        <v>1140</v>
      </c>
      <c r="L6757" t="s">
        <v>67</v>
      </c>
      <c r="M6757" s="73">
        <v>30023800</v>
      </c>
      <c r="N6757" t="str">
        <f t="shared" si="210"/>
        <v>0713-1</v>
      </c>
      <c r="O6757">
        <v>0</v>
      </c>
      <c r="P6757">
        <f>1</f>
        <v>1</v>
      </c>
      <c r="Q6757">
        <f t="shared" si="211"/>
        <v>6</v>
      </c>
    </row>
    <row r="6758" spans="3:17" x14ac:dyDescent="0.25">
      <c r="C6758" t="s">
        <v>1063</v>
      </c>
      <c r="D6758">
        <v>0</v>
      </c>
      <c r="E6758">
        <v>32</v>
      </c>
      <c r="F6758" s="69">
        <v>43243</v>
      </c>
      <c r="G6758" s="69">
        <v>43243</v>
      </c>
      <c r="H6758">
        <v>673</v>
      </c>
      <c r="I6758">
        <v>725</v>
      </c>
      <c r="J6758" t="s">
        <v>1064</v>
      </c>
      <c r="K6758" t="s">
        <v>1140</v>
      </c>
      <c r="L6758" t="s">
        <v>67</v>
      </c>
      <c r="M6758" s="73">
        <v>14645000</v>
      </c>
      <c r="N6758" t="str">
        <f t="shared" si="210"/>
        <v>0673-1</v>
      </c>
      <c r="O6758">
        <v>0</v>
      </c>
      <c r="P6758">
        <f>1</f>
        <v>1</v>
      </c>
      <c r="Q6758">
        <f t="shared" si="211"/>
        <v>5</v>
      </c>
    </row>
    <row r="6759" spans="3:17" x14ac:dyDescent="0.25">
      <c r="C6759" t="s">
        <v>1063</v>
      </c>
      <c r="D6759">
        <v>0</v>
      </c>
      <c r="E6759">
        <v>29</v>
      </c>
      <c r="F6759" s="69">
        <v>43227</v>
      </c>
      <c r="G6759" s="69">
        <v>43227</v>
      </c>
      <c r="H6759">
        <v>650</v>
      </c>
      <c r="I6759">
        <v>703</v>
      </c>
      <c r="J6759" t="s">
        <v>1064</v>
      </c>
      <c r="K6759" t="s">
        <v>1140</v>
      </c>
      <c r="L6759" t="s">
        <v>67</v>
      </c>
      <c r="M6759" s="73">
        <v>14051800</v>
      </c>
      <c r="N6759" t="str">
        <f t="shared" si="210"/>
        <v>0650-1</v>
      </c>
      <c r="O6759">
        <v>0</v>
      </c>
      <c r="P6759">
        <f>1</f>
        <v>1</v>
      </c>
      <c r="Q6759">
        <f t="shared" si="211"/>
        <v>5</v>
      </c>
    </row>
    <row r="6760" spans="3:17" x14ac:dyDescent="0.25">
      <c r="C6760" t="s">
        <v>1063</v>
      </c>
      <c r="D6760">
        <v>0</v>
      </c>
      <c r="E6760">
        <v>22</v>
      </c>
      <c r="F6760" s="69">
        <v>43180</v>
      </c>
      <c r="G6760" s="69">
        <v>43180</v>
      </c>
      <c r="H6760">
        <v>607</v>
      </c>
      <c r="I6760">
        <v>673</v>
      </c>
      <c r="J6760" t="s">
        <v>1064</v>
      </c>
      <c r="K6760" t="s">
        <v>1140</v>
      </c>
      <c r="L6760" t="s">
        <v>67</v>
      </c>
      <c r="M6760" s="73">
        <v>12906300</v>
      </c>
      <c r="N6760" t="str">
        <f t="shared" si="210"/>
        <v>0607-1</v>
      </c>
      <c r="O6760">
        <v>0</v>
      </c>
      <c r="P6760">
        <f>1</f>
        <v>1</v>
      </c>
      <c r="Q6760">
        <f t="shared" si="211"/>
        <v>3</v>
      </c>
    </row>
    <row r="6761" spans="3:17" x14ac:dyDescent="0.25">
      <c r="C6761" t="s">
        <v>1063</v>
      </c>
      <c r="D6761">
        <v>0</v>
      </c>
      <c r="E6761">
        <v>18</v>
      </c>
      <c r="F6761" s="69">
        <v>43160</v>
      </c>
      <c r="G6761" s="69">
        <v>43160</v>
      </c>
      <c r="H6761">
        <v>573</v>
      </c>
      <c r="I6761">
        <v>630</v>
      </c>
      <c r="J6761" t="s">
        <v>1064</v>
      </c>
      <c r="K6761" t="s">
        <v>1140</v>
      </c>
      <c r="L6761" t="s">
        <v>67</v>
      </c>
      <c r="M6761" s="73">
        <v>13055400</v>
      </c>
      <c r="N6761" t="str">
        <f t="shared" si="210"/>
        <v>0573-1</v>
      </c>
      <c r="O6761">
        <v>0</v>
      </c>
      <c r="P6761">
        <f>1</f>
        <v>1</v>
      </c>
      <c r="Q6761">
        <f t="shared" si="211"/>
        <v>3</v>
      </c>
    </row>
    <row r="6762" spans="3:17" x14ac:dyDescent="0.25">
      <c r="C6762" t="s">
        <v>1063</v>
      </c>
      <c r="D6762">
        <v>0</v>
      </c>
      <c r="E6762">
        <v>15</v>
      </c>
      <c r="F6762" s="69">
        <v>43150</v>
      </c>
      <c r="G6762" s="69">
        <v>43150</v>
      </c>
      <c r="H6762">
        <v>564</v>
      </c>
      <c r="I6762">
        <v>616</v>
      </c>
      <c r="J6762" t="s">
        <v>1064</v>
      </c>
      <c r="K6762" t="s">
        <v>1140</v>
      </c>
      <c r="L6762" t="s">
        <v>67</v>
      </c>
      <c r="M6762" s="73">
        <v>572700</v>
      </c>
      <c r="N6762" t="str">
        <f t="shared" si="210"/>
        <v>0564-1</v>
      </c>
      <c r="O6762">
        <v>0</v>
      </c>
      <c r="P6762">
        <f>1</f>
        <v>1</v>
      </c>
      <c r="Q6762">
        <f t="shared" si="211"/>
        <v>2</v>
      </c>
    </row>
    <row r="6763" spans="3:17" x14ac:dyDescent="0.25">
      <c r="C6763" t="s">
        <v>1063</v>
      </c>
      <c r="D6763">
        <v>0</v>
      </c>
      <c r="E6763">
        <v>10</v>
      </c>
      <c r="F6763" s="69">
        <v>43137</v>
      </c>
      <c r="G6763" s="69">
        <v>43137</v>
      </c>
      <c r="H6763">
        <v>550</v>
      </c>
      <c r="I6763">
        <v>599</v>
      </c>
      <c r="J6763" t="s">
        <v>1064</v>
      </c>
      <c r="K6763" t="s">
        <v>1140</v>
      </c>
      <c r="L6763" t="s">
        <v>67</v>
      </c>
      <c r="M6763" s="73">
        <v>14191700</v>
      </c>
      <c r="N6763" t="str">
        <f t="shared" si="210"/>
        <v>0550-1</v>
      </c>
      <c r="O6763">
        <v>0</v>
      </c>
      <c r="P6763">
        <f>1</f>
        <v>1</v>
      </c>
      <c r="Q6763">
        <f t="shared" si="211"/>
        <v>2</v>
      </c>
    </row>
    <row r="6764" spans="3:17" x14ac:dyDescent="0.25">
      <c r="C6764" t="s">
        <v>1063</v>
      </c>
      <c r="D6764">
        <v>0</v>
      </c>
      <c r="E6764">
        <v>5</v>
      </c>
      <c r="F6764" s="69">
        <v>43126</v>
      </c>
      <c r="G6764" s="69">
        <v>43126</v>
      </c>
      <c r="H6764">
        <v>489</v>
      </c>
      <c r="I6764">
        <v>585</v>
      </c>
      <c r="J6764" t="s">
        <v>1064</v>
      </c>
      <c r="K6764" t="s">
        <v>1140</v>
      </c>
      <c r="L6764" t="s">
        <v>67</v>
      </c>
      <c r="M6764" s="73">
        <v>821100</v>
      </c>
      <c r="N6764" t="str">
        <f t="shared" si="210"/>
        <v>0489-1</v>
      </c>
      <c r="O6764">
        <v>0</v>
      </c>
      <c r="P6764">
        <f>1</f>
        <v>1</v>
      </c>
      <c r="Q6764">
        <f t="shared" si="211"/>
        <v>1</v>
      </c>
    </row>
    <row r="6765" spans="3:17" x14ac:dyDescent="0.25">
      <c r="C6765" t="s">
        <v>1063</v>
      </c>
      <c r="D6765">
        <v>0</v>
      </c>
      <c r="E6765">
        <v>77</v>
      </c>
      <c r="F6765" s="69">
        <v>43453</v>
      </c>
      <c r="G6765" s="69">
        <v>43453</v>
      </c>
      <c r="H6765">
        <v>1330</v>
      </c>
      <c r="I6765">
        <v>1400</v>
      </c>
      <c r="J6765" t="s">
        <v>1064</v>
      </c>
      <c r="K6765" t="s">
        <v>1141</v>
      </c>
      <c r="L6765" t="s">
        <v>67</v>
      </c>
      <c r="M6765" s="73">
        <v>72133800</v>
      </c>
      <c r="N6765" t="str">
        <f t="shared" si="210"/>
        <v>1330-1</v>
      </c>
      <c r="O6765">
        <v>0</v>
      </c>
      <c r="P6765">
        <f>1</f>
        <v>1</v>
      </c>
      <c r="Q6765">
        <f t="shared" si="211"/>
        <v>12</v>
      </c>
    </row>
    <row r="6766" spans="3:17" x14ac:dyDescent="0.25">
      <c r="C6766" t="s">
        <v>1063</v>
      </c>
      <c r="D6766">
        <v>0</v>
      </c>
      <c r="E6766">
        <v>70</v>
      </c>
      <c r="F6766" s="69">
        <v>43441</v>
      </c>
      <c r="G6766" s="69">
        <v>43441</v>
      </c>
      <c r="H6766">
        <v>1261</v>
      </c>
      <c r="I6766">
        <v>1198</v>
      </c>
      <c r="J6766" t="s">
        <v>1064</v>
      </c>
      <c r="K6766" t="s">
        <v>1141</v>
      </c>
      <c r="L6766" t="s">
        <v>67</v>
      </c>
      <c r="M6766" s="73">
        <v>17300</v>
      </c>
      <c r="N6766" t="str">
        <f t="shared" si="210"/>
        <v>1261-1</v>
      </c>
      <c r="O6766">
        <v>0</v>
      </c>
      <c r="P6766">
        <f>1</f>
        <v>1</v>
      </c>
      <c r="Q6766">
        <f t="shared" si="211"/>
        <v>12</v>
      </c>
    </row>
    <row r="6767" spans="3:17" x14ac:dyDescent="0.25">
      <c r="C6767" t="s">
        <v>1063</v>
      </c>
      <c r="D6767">
        <v>0</v>
      </c>
      <c r="E6767">
        <v>69</v>
      </c>
      <c r="F6767" s="69">
        <v>43441</v>
      </c>
      <c r="G6767" s="69">
        <v>43441</v>
      </c>
      <c r="H6767">
        <v>1260</v>
      </c>
      <c r="I6767">
        <v>1196</v>
      </c>
      <c r="J6767" t="s">
        <v>1064</v>
      </c>
      <c r="K6767" t="s">
        <v>1141</v>
      </c>
      <c r="L6767" t="s">
        <v>67</v>
      </c>
      <c r="M6767" s="73">
        <v>66883000</v>
      </c>
      <c r="N6767" t="str">
        <f t="shared" si="210"/>
        <v>1260-1</v>
      </c>
      <c r="O6767">
        <v>0</v>
      </c>
      <c r="P6767">
        <f>1</f>
        <v>1</v>
      </c>
      <c r="Q6767">
        <f t="shared" si="211"/>
        <v>12</v>
      </c>
    </row>
    <row r="6768" spans="3:17" x14ac:dyDescent="0.25">
      <c r="C6768" t="s">
        <v>1063</v>
      </c>
      <c r="D6768">
        <v>0</v>
      </c>
      <c r="E6768">
        <v>64</v>
      </c>
      <c r="F6768" s="69">
        <v>43411</v>
      </c>
      <c r="G6768" s="69">
        <v>43411</v>
      </c>
      <c r="H6768">
        <v>1162</v>
      </c>
      <c r="I6768">
        <v>1122</v>
      </c>
      <c r="J6768" t="s">
        <v>1064</v>
      </c>
      <c r="K6768" t="s">
        <v>1141</v>
      </c>
      <c r="L6768" t="s">
        <v>67</v>
      </c>
      <c r="M6768" s="73">
        <v>65678600</v>
      </c>
      <c r="N6768" t="str">
        <f t="shared" si="210"/>
        <v>1162-1</v>
      </c>
      <c r="O6768">
        <v>0</v>
      </c>
      <c r="P6768">
        <f>1</f>
        <v>1</v>
      </c>
      <c r="Q6768">
        <f t="shared" si="211"/>
        <v>11</v>
      </c>
    </row>
    <row r="6769" spans="3:17" x14ac:dyDescent="0.25">
      <c r="C6769" t="s">
        <v>1063</v>
      </c>
      <c r="D6769">
        <v>0</v>
      </c>
      <c r="E6769">
        <v>59</v>
      </c>
      <c r="F6769" s="69">
        <v>43378</v>
      </c>
      <c r="G6769" s="69">
        <v>43378</v>
      </c>
      <c r="H6769">
        <v>1075</v>
      </c>
      <c r="I6769">
        <v>1031</v>
      </c>
      <c r="J6769" t="s">
        <v>1064</v>
      </c>
      <c r="K6769" t="s">
        <v>1141</v>
      </c>
      <c r="L6769" t="s">
        <v>67</v>
      </c>
      <c r="M6769" s="73">
        <v>68185500</v>
      </c>
      <c r="N6769" t="str">
        <f t="shared" si="210"/>
        <v>1075-1</v>
      </c>
      <c r="O6769">
        <v>0</v>
      </c>
      <c r="P6769">
        <f>1</f>
        <v>1</v>
      </c>
      <c r="Q6769">
        <f t="shared" si="211"/>
        <v>10</v>
      </c>
    </row>
    <row r="6770" spans="3:17" x14ac:dyDescent="0.25">
      <c r="C6770" t="s">
        <v>1063</v>
      </c>
      <c r="D6770">
        <v>0</v>
      </c>
      <c r="E6770">
        <v>52</v>
      </c>
      <c r="F6770" s="69">
        <v>43348</v>
      </c>
      <c r="G6770" s="69">
        <v>43348</v>
      </c>
      <c r="H6770">
        <v>955</v>
      </c>
      <c r="I6770">
        <v>943</v>
      </c>
      <c r="J6770" t="s">
        <v>1064</v>
      </c>
      <c r="K6770" t="s">
        <v>1141</v>
      </c>
      <c r="L6770" t="s">
        <v>67</v>
      </c>
      <c r="M6770" s="73">
        <v>68666200</v>
      </c>
      <c r="N6770" t="str">
        <f t="shared" si="210"/>
        <v>0955-1</v>
      </c>
      <c r="O6770">
        <v>0</v>
      </c>
      <c r="P6770">
        <f>1</f>
        <v>1</v>
      </c>
      <c r="Q6770">
        <f t="shared" si="211"/>
        <v>9</v>
      </c>
    </row>
    <row r="6771" spans="3:17" x14ac:dyDescent="0.25">
      <c r="C6771" t="s">
        <v>1063</v>
      </c>
      <c r="D6771">
        <v>0</v>
      </c>
      <c r="E6771">
        <v>45</v>
      </c>
      <c r="F6771" s="69">
        <v>43313</v>
      </c>
      <c r="G6771" s="69">
        <v>43313</v>
      </c>
      <c r="H6771">
        <v>806</v>
      </c>
      <c r="I6771">
        <v>820</v>
      </c>
      <c r="J6771" t="s">
        <v>1064</v>
      </c>
      <c r="K6771" t="s">
        <v>1141</v>
      </c>
      <c r="L6771" t="s">
        <v>67</v>
      </c>
      <c r="M6771" s="73">
        <v>65706200</v>
      </c>
      <c r="N6771" t="str">
        <f t="shared" si="210"/>
        <v>0806-1</v>
      </c>
      <c r="O6771">
        <v>0</v>
      </c>
      <c r="P6771">
        <f>1</f>
        <v>1</v>
      </c>
      <c r="Q6771">
        <f t="shared" si="211"/>
        <v>8</v>
      </c>
    </row>
    <row r="6772" spans="3:17" x14ac:dyDescent="0.25">
      <c r="C6772" t="s">
        <v>1063</v>
      </c>
      <c r="D6772">
        <v>0</v>
      </c>
      <c r="E6772">
        <v>41</v>
      </c>
      <c r="F6772" s="69">
        <v>43292</v>
      </c>
      <c r="G6772" s="69">
        <v>43292</v>
      </c>
      <c r="H6772">
        <v>750</v>
      </c>
      <c r="I6772">
        <v>767</v>
      </c>
      <c r="J6772" t="s">
        <v>1064</v>
      </c>
      <c r="K6772" t="s">
        <v>1141</v>
      </c>
      <c r="L6772" t="s">
        <v>67</v>
      </c>
      <c r="M6772" s="73">
        <v>13400</v>
      </c>
      <c r="N6772" t="str">
        <f t="shared" si="210"/>
        <v>0750-1</v>
      </c>
      <c r="O6772">
        <v>0</v>
      </c>
      <c r="P6772">
        <f>1</f>
        <v>1</v>
      </c>
      <c r="Q6772">
        <f t="shared" si="211"/>
        <v>7</v>
      </c>
    </row>
    <row r="6773" spans="3:17" x14ac:dyDescent="0.25">
      <c r="C6773" t="s">
        <v>1063</v>
      </c>
      <c r="D6773">
        <v>0</v>
      </c>
      <c r="E6773">
        <v>38</v>
      </c>
      <c r="F6773" s="69">
        <v>43277</v>
      </c>
      <c r="G6773" s="69">
        <v>43277</v>
      </c>
      <c r="H6773">
        <v>713</v>
      </c>
      <c r="I6773">
        <v>744</v>
      </c>
      <c r="J6773" t="s">
        <v>1064</v>
      </c>
      <c r="K6773" t="s">
        <v>1141</v>
      </c>
      <c r="L6773" t="s">
        <v>67</v>
      </c>
      <c r="M6773" s="73">
        <v>67287900</v>
      </c>
      <c r="N6773" t="str">
        <f t="shared" si="210"/>
        <v>0713-1</v>
      </c>
      <c r="O6773">
        <v>0</v>
      </c>
      <c r="P6773">
        <f>1</f>
        <v>1</v>
      </c>
      <c r="Q6773">
        <f t="shared" si="211"/>
        <v>6</v>
      </c>
    </row>
    <row r="6774" spans="3:17" x14ac:dyDescent="0.25">
      <c r="C6774" t="s">
        <v>1063</v>
      </c>
      <c r="D6774">
        <v>0</v>
      </c>
      <c r="E6774">
        <v>32</v>
      </c>
      <c r="F6774" s="69">
        <v>43243</v>
      </c>
      <c r="G6774" s="69">
        <v>43243</v>
      </c>
      <c r="H6774">
        <v>673</v>
      </c>
      <c r="I6774">
        <v>725</v>
      </c>
      <c r="J6774" t="s">
        <v>1064</v>
      </c>
      <c r="K6774" t="s">
        <v>1141</v>
      </c>
      <c r="L6774" t="s">
        <v>67</v>
      </c>
      <c r="M6774" s="73">
        <v>68519900</v>
      </c>
      <c r="N6774" t="str">
        <f t="shared" si="210"/>
        <v>0673-1</v>
      </c>
      <c r="O6774">
        <v>0</v>
      </c>
      <c r="P6774">
        <f>1</f>
        <v>1</v>
      </c>
      <c r="Q6774">
        <f t="shared" si="211"/>
        <v>5</v>
      </c>
    </row>
    <row r="6775" spans="3:17" x14ac:dyDescent="0.25">
      <c r="C6775" t="s">
        <v>1063</v>
      </c>
      <c r="D6775">
        <v>0</v>
      </c>
      <c r="E6775">
        <v>29</v>
      </c>
      <c r="F6775" s="69">
        <v>43227</v>
      </c>
      <c r="G6775" s="69">
        <v>43227</v>
      </c>
      <c r="H6775">
        <v>650</v>
      </c>
      <c r="I6775">
        <v>703</v>
      </c>
      <c r="J6775" t="s">
        <v>1064</v>
      </c>
      <c r="K6775" t="s">
        <v>1141</v>
      </c>
      <c r="L6775" t="s">
        <v>67</v>
      </c>
      <c r="M6775" s="73">
        <v>74060600</v>
      </c>
      <c r="N6775" t="str">
        <f t="shared" si="210"/>
        <v>0650-1</v>
      </c>
      <c r="O6775">
        <v>0</v>
      </c>
      <c r="P6775">
        <f>1</f>
        <v>1</v>
      </c>
      <c r="Q6775">
        <f t="shared" si="211"/>
        <v>5</v>
      </c>
    </row>
    <row r="6776" spans="3:17" x14ac:dyDescent="0.25">
      <c r="C6776" t="s">
        <v>1063</v>
      </c>
      <c r="D6776">
        <v>0</v>
      </c>
      <c r="E6776">
        <v>22</v>
      </c>
      <c r="F6776" s="69">
        <v>43180</v>
      </c>
      <c r="G6776" s="69">
        <v>43180</v>
      </c>
      <c r="H6776">
        <v>607</v>
      </c>
      <c r="I6776">
        <v>673</v>
      </c>
      <c r="J6776" t="s">
        <v>1064</v>
      </c>
      <c r="K6776" t="s">
        <v>1141</v>
      </c>
      <c r="L6776" t="s">
        <v>67</v>
      </c>
      <c r="M6776" s="73">
        <v>64877500</v>
      </c>
      <c r="N6776" t="str">
        <f t="shared" si="210"/>
        <v>0607-1</v>
      </c>
      <c r="O6776">
        <v>0</v>
      </c>
      <c r="P6776">
        <f>1</f>
        <v>1</v>
      </c>
      <c r="Q6776">
        <f t="shared" si="211"/>
        <v>3</v>
      </c>
    </row>
    <row r="6777" spans="3:17" x14ac:dyDescent="0.25">
      <c r="C6777" t="s">
        <v>1063</v>
      </c>
      <c r="D6777">
        <v>0</v>
      </c>
      <c r="E6777">
        <v>18</v>
      </c>
      <c r="F6777" s="69">
        <v>43160</v>
      </c>
      <c r="G6777" s="69">
        <v>43160</v>
      </c>
      <c r="H6777">
        <v>573</v>
      </c>
      <c r="I6777">
        <v>630</v>
      </c>
      <c r="J6777" t="s">
        <v>1064</v>
      </c>
      <c r="K6777" t="s">
        <v>1141</v>
      </c>
      <c r="L6777" t="s">
        <v>67</v>
      </c>
      <c r="M6777" s="73">
        <v>66286100</v>
      </c>
      <c r="N6777" t="str">
        <f t="shared" si="210"/>
        <v>0573-1</v>
      </c>
      <c r="O6777">
        <v>0</v>
      </c>
      <c r="P6777">
        <f>1</f>
        <v>1</v>
      </c>
      <c r="Q6777">
        <f t="shared" si="211"/>
        <v>3</v>
      </c>
    </row>
    <row r="6778" spans="3:17" x14ac:dyDescent="0.25">
      <c r="C6778" t="s">
        <v>1063</v>
      </c>
      <c r="D6778">
        <v>0</v>
      </c>
      <c r="E6778">
        <v>15</v>
      </c>
      <c r="F6778" s="69">
        <v>43150</v>
      </c>
      <c r="G6778" s="69">
        <v>43150</v>
      </c>
      <c r="H6778">
        <v>564</v>
      </c>
      <c r="I6778">
        <v>616</v>
      </c>
      <c r="J6778" t="s">
        <v>1064</v>
      </c>
      <c r="K6778" t="s">
        <v>1141</v>
      </c>
      <c r="L6778" t="s">
        <v>67</v>
      </c>
      <c r="M6778" s="73">
        <v>2558100</v>
      </c>
      <c r="N6778" t="str">
        <f t="shared" si="210"/>
        <v>0564-1</v>
      </c>
      <c r="O6778">
        <v>0</v>
      </c>
      <c r="P6778">
        <f>1</f>
        <v>1</v>
      </c>
      <c r="Q6778">
        <f t="shared" si="211"/>
        <v>2</v>
      </c>
    </row>
    <row r="6779" spans="3:17" x14ac:dyDescent="0.25">
      <c r="C6779" t="s">
        <v>1063</v>
      </c>
      <c r="D6779">
        <v>0</v>
      </c>
      <c r="E6779">
        <v>10</v>
      </c>
      <c r="F6779" s="69">
        <v>43137</v>
      </c>
      <c r="G6779" s="69">
        <v>43137</v>
      </c>
      <c r="H6779">
        <v>550</v>
      </c>
      <c r="I6779">
        <v>599</v>
      </c>
      <c r="J6779" t="s">
        <v>1064</v>
      </c>
      <c r="K6779" t="s">
        <v>1141</v>
      </c>
      <c r="L6779" t="s">
        <v>67</v>
      </c>
      <c r="M6779" s="73">
        <v>67780300</v>
      </c>
      <c r="N6779" t="str">
        <f t="shared" si="210"/>
        <v>0550-1</v>
      </c>
      <c r="O6779">
        <v>0</v>
      </c>
      <c r="P6779">
        <f>1</f>
        <v>1</v>
      </c>
      <c r="Q6779">
        <f t="shared" si="211"/>
        <v>2</v>
      </c>
    </row>
    <row r="6780" spans="3:17" x14ac:dyDescent="0.25">
      <c r="C6780" t="s">
        <v>1063</v>
      </c>
      <c r="D6780">
        <v>0</v>
      </c>
      <c r="E6780">
        <v>5</v>
      </c>
      <c r="F6780" s="69">
        <v>43126</v>
      </c>
      <c r="G6780" s="69">
        <v>43126</v>
      </c>
      <c r="H6780">
        <v>489</v>
      </c>
      <c r="I6780">
        <v>585</v>
      </c>
      <c r="J6780" t="s">
        <v>1064</v>
      </c>
      <c r="K6780" t="s">
        <v>1141</v>
      </c>
      <c r="L6780" t="s">
        <v>67</v>
      </c>
      <c r="M6780" s="73">
        <v>3605500</v>
      </c>
      <c r="N6780" t="str">
        <f t="shared" si="210"/>
        <v>0489-1</v>
      </c>
      <c r="O6780">
        <v>0</v>
      </c>
      <c r="P6780">
        <f>1</f>
        <v>1</v>
      </c>
      <c r="Q6780">
        <f t="shared" si="211"/>
        <v>1</v>
      </c>
    </row>
    <row r="6781" spans="3:17" x14ac:dyDescent="0.25">
      <c r="C6781" t="s">
        <v>1063</v>
      </c>
      <c r="D6781">
        <v>0</v>
      </c>
      <c r="E6781">
        <v>77</v>
      </c>
      <c r="F6781" s="69">
        <v>43453</v>
      </c>
      <c r="G6781" s="69">
        <v>43453</v>
      </c>
      <c r="H6781">
        <v>1330</v>
      </c>
      <c r="I6781">
        <v>1400</v>
      </c>
      <c r="J6781" t="s">
        <v>1064</v>
      </c>
      <c r="K6781" t="s">
        <v>1142</v>
      </c>
      <c r="L6781" t="s">
        <v>67</v>
      </c>
      <c r="M6781" s="73">
        <v>2109326</v>
      </c>
      <c r="N6781" t="str">
        <f t="shared" si="210"/>
        <v>1330-1</v>
      </c>
      <c r="O6781">
        <v>0</v>
      </c>
      <c r="P6781">
        <f>1</f>
        <v>1</v>
      </c>
      <c r="Q6781">
        <f t="shared" si="211"/>
        <v>12</v>
      </c>
    </row>
    <row r="6782" spans="3:17" x14ac:dyDescent="0.25">
      <c r="C6782" t="s">
        <v>1063</v>
      </c>
      <c r="D6782">
        <v>0</v>
      </c>
      <c r="E6782">
        <v>69</v>
      </c>
      <c r="F6782" s="69">
        <v>43441</v>
      </c>
      <c r="G6782" s="69">
        <v>43441</v>
      </c>
      <c r="H6782">
        <v>1260</v>
      </c>
      <c r="I6782">
        <v>1196</v>
      </c>
      <c r="J6782" t="s">
        <v>1064</v>
      </c>
      <c r="K6782" t="s">
        <v>1142</v>
      </c>
      <c r="L6782" t="s">
        <v>67</v>
      </c>
      <c r="M6782" s="73">
        <v>2063082</v>
      </c>
      <c r="N6782" t="str">
        <f t="shared" si="210"/>
        <v>1260-1</v>
      </c>
      <c r="O6782">
        <v>0</v>
      </c>
      <c r="P6782">
        <f>1</f>
        <v>1</v>
      </c>
      <c r="Q6782">
        <f t="shared" si="211"/>
        <v>12</v>
      </c>
    </row>
    <row r="6783" spans="3:17" x14ac:dyDescent="0.25">
      <c r="C6783" t="s">
        <v>1063</v>
      </c>
      <c r="D6783">
        <v>0</v>
      </c>
      <c r="E6783">
        <v>64</v>
      </c>
      <c r="F6783" s="69">
        <v>43411</v>
      </c>
      <c r="G6783" s="69">
        <v>43411</v>
      </c>
      <c r="H6783">
        <v>1162</v>
      </c>
      <c r="I6783">
        <v>1122</v>
      </c>
      <c r="J6783" t="s">
        <v>1064</v>
      </c>
      <c r="K6783" t="s">
        <v>1142</v>
      </c>
      <c r="L6783" t="s">
        <v>67</v>
      </c>
      <c r="M6783" s="73">
        <v>2101945</v>
      </c>
      <c r="N6783" t="str">
        <f t="shared" si="210"/>
        <v>1162-1</v>
      </c>
      <c r="O6783">
        <v>0</v>
      </c>
      <c r="P6783">
        <f>1</f>
        <v>1</v>
      </c>
      <c r="Q6783">
        <f t="shared" si="211"/>
        <v>11</v>
      </c>
    </row>
    <row r="6784" spans="3:17" x14ac:dyDescent="0.25">
      <c r="C6784" t="s">
        <v>1063</v>
      </c>
      <c r="D6784">
        <v>0</v>
      </c>
      <c r="E6784">
        <v>59</v>
      </c>
      <c r="F6784" s="69">
        <v>43378</v>
      </c>
      <c r="G6784" s="69">
        <v>43378</v>
      </c>
      <c r="H6784">
        <v>1075</v>
      </c>
      <c r="I6784">
        <v>1031</v>
      </c>
      <c r="J6784" t="s">
        <v>1064</v>
      </c>
      <c r="K6784" t="s">
        <v>1142</v>
      </c>
      <c r="L6784" t="s">
        <v>67</v>
      </c>
      <c r="M6784" s="73">
        <v>2219997</v>
      </c>
      <c r="N6784" t="str">
        <f t="shared" si="210"/>
        <v>1075-1</v>
      </c>
      <c r="O6784">
        <v>0</v>
      </c>
      <c r="P6784">
        <f>1</f>
        <v>1</v>
      </c>
      <c r="Q6784">
        <f t="shared" si="211"/>
        <v>10</v>
      </c>
    </row>
    <row r="6785" spans="3:17" x14ac:dyDescent="0.25">
      <c r="C6785" t="s">
        <v>1063</v>
      </c>
      <c r="D6785">
        <v>0</v>
      </c>
      <c r="E6785">
        <v>52</v>
      </c>
      <c r="F6785" s="69">
        <v>43348</v>
      </c>
      <c r="G6785" s="69">
        <v>43348</v>
      </c>
      <c r="H6785">
        <v>955</v>
      </c>
      <c r="I6785">
        <v>943</v>
      </c>
      <c r="J6785" t="s">
        <v>1064</v>
      </c>
      <c r="K6785" t="s">
        <v>1142</v>
      </c>
      <c r="L6785" t="s">
        <v>67</v>
      </c>
      <c r="M6785" s="73">
        <v>2720866</v>
      </c>
      <c r="N6785" t="str">
        <f t="shared" si="210"/>
        <v>0955-1</v>
      </c>
      <c r="O6785">
        <v>0</v>
      </c>
      <c r="P6785">
        <f>1</f>
        <v>1</v>
      </c>
      <c r="Q6785">
        <f t="shared" si="211"/>
        <v>9</v>
      </c>
    </row>
    <row r="6786" spans="3:17" x14ac:dyDescent="0.25">
      <c r="C6786" t="s">
        <v>1063</v>
      </c>
      <c r="D6786">
        <v>0</v>
      </c>
      <c r="E6786">
        <v>45</v>
      </c>
      <c r="F6786" s="69">
        <v>43313</v>
      </c>
      <c r="G6786" s="69">
        <v>43313</v>
      </c>
      <c r="H6786">
        <v>806</v>
      </c>
      <c r="I6786">
        <v>820</v>
      </c>
      <c r="J6786" t="s">
        <v>1064</v>
      </c>
      <c r="K6786" t="s">
        <v>1142</v>
      </c>
      <c r="L6786" t="s">
        <v>67</v>
      </c>
      <c r="M6786" s="73">
        <v>2282260</v>
      </c>
      <c r="N6786" t="str">
        <f t="shared" si="210"/>
        <v>0806-1</v>
      </c>
      <c r="O6786">
        <v>0</v>
      </c>
      <c r="P6786">
        <f>1</f>
        <v>1</v>
      </c>
      <c r="Q6786">
        <f t="shared" si="211"/>
        <v>8</v>
      </c>
    </row>
    <row r="6787" spans="3:17" x14ac:dyDescent="0.25">
      <c r="C6787" t="s">
        <v>1063</v>
      </c>
      <c r="D6787">
        <v>0</v>
      </c>
      <c r="E6787">
        <v>38</v>
      </c>
      <c r="F6787" s="69">
        <v>43277</v>
      </c>
      <c r="G6787" s="69">
        <v>43277</v>
      </c>
      <c r="H6787">
        <v>713</v>
      </c>
      <c r="I6787">
        <v>744</v>
      </c>
      <c r="J6787" t="s">
        <v>1064</v>
      </c>
      <c r="K6787" t="s">
        <v>1142</v>
      </c>
      <c r="L6787" t="s">
        <v>67</v>
      </c>
      <c r="M6787" s="73">
        <v>2492919</v>
      </c>
      <c r="N6787" t="str">
        <f t="shared" si="210"/>
        <v>0713-1</v>
      </c>
      <c r="O6787">
        <v>0</v>
      </c>
      <c r="P6787">
        <f>1</f>
        <v>1</v>
      </c>
      <c r="Q6787">
        <f t="shared" si="211"/>
        <v>6</v>
      </c>
    </row>
    <row r="6788" spans="3:17" x14ac:dyDescent="0.25">
      <c r="C6788" t="s">
        <v>1063</v>
      </c>
      <c r="D6788">
        <v>0</v>
      </c>
      <c r="E6788">
        <v>32</v>
      </c>
      <c r="F6788" s="69">
        <v>43243</v>
      </c>
      <c r="G6788" s="69">
        <v>43243</v>
      </c>
      <c r="H6788">
        <v>673</v>
      </c>
      <c r="I6788">
        <v>725</v>
      </c>
      <c r="J6788" t="s">
        <v>1064</v>
      </c>
      <c r="K6788" t="s">
        <v>1142</v>
      </c>
      <c r="L6788" t="s">
        <v>67</v>
      </c>
      <c r="M6788" s="73">
        <v>2340255</v>
      </c>
      <c r="N6788" t="str">
        <f t="shared" ref="N6788:N6851" si="212">TEXT(H6788,"0000")&amp;"-"&amp;TEXT(P6788,"0")</f>
        <v>0673-1</v>
      </c>
      <c r="O6788">
        <v>0</v>
      </c>
      <c r="P6788">
        <f>1</f>
        <v>1</v>
      </c>
      <c r="Q6788">
        <f t="shared" ref="Q6788:Q6851" si="213">MONTH(G6788)</f>
        <v>5</v>
      </c>
    </row>
    <row r="6789" spans="3:17" x14ac:dyDescent="0.25">
      <c r="C6789" t="s">
        <v>1063</v>
      </c>
      <c r="D6789">
        <v>0</v>
      </c>
      <c r="E6789">
        <v>29</v>
      </c>
      <c r="F6789" s="69">
        <v>43227</v>
      </c>
      <c r="G6789" s="69">
        <v>43227</v>
      </c>
      <c r="H6789">
        <v>650</v>
      </c>
      <c r="I6789">
        <v>703</v>
      </c>
      <c r="J6789" t="s">
        <v>1064</v>
      </c>
      <c r="K6789" t="s">
        <v>1142</v>
      </c>
      <c r="L6789" t="s">
        <v>67</v>
      </c>
      <c r="M6789" s="73">
        <v>2408397</v>
      </c>
      <c r="N6789" t="str">
        <f t="shared" si="212"/>
        <v>0650-1</v>
      </c>
      <c r="O6789">
        <v>0</v>
      </c>
      <c r="P6789">
        <f>1</f>
        <v>1</v>
      </c>
      <c r="Q6789">
        <f t="shared" si="213"/>
        <v>5</v>
      </c>
    </row>
    <row r="6790" spans="3:17" x14ac:dyDescent="0.25">
      <c r="C6790" t="s">
        <v>1063</v>
      </c>
      <c r="D6790">
        <v>0</v>
      </c>
      <c r="E6790">
        <v>22</v>
      </c>
      <c r="F6790" s="69">
        <v>43180</v>
      </c>
      <c r="G6790" s="69">
        <v>43180</v>
      </c>
      <c r="H6790">
        <v>607</v>
      </c>
      <c r="I6790">
        <v>673</v>
      </c>
      <c r="J6790" t="s">
        <v>1064</v>
      </c>
      <c r="K6790" t="s">
        <v>1142</v>
      </c>
      <c r="L6790" t="s">
        <v>67</v>
      </c>
      <c r="M6790" s="73">
        <v>2394805</v>
      </c>
      <c r="N6790" t="str">
        <f t="shared" si="212"/>
        <v>0607-1</v>
      </c>
      <c r="O6790">
        <v>0</v>
      </c>
      <c r="P6790">
        <f>1</f>
        <v>1</v>
      </c>
      <c r="Q6790">
        <f t="shared" si="213"/>
        <v>3</v>
      </c>
    </row>
    <row r="6791" spans="3:17" x14ac:dyDescent="0.25">
      <c r="C6791" t="s">
        <v>1063</v>
      </c>
      <c r="D6791">
        <v>0</v>
      </c>
      <c r="E6791">
        <v>18</v>
      </c>
      <c r="F6791" s="69">
        <v>43160</v>
      </c>
      <c r="G6791" s="69">
        <v>43160</v>
      </c>
      <c r="H6791">
        <v>573</v>
      </c>
      <c r="I6791">
        <v>630</v>
      </c>
      <c r="J6791" t="s">
        <v>1064</v>
      </c>
      <c r="K6791" t="s">
        <v>1142</v>
      </c>
      <c r="L6791" t="s">
        <v>67</v>
      </c>
      <c r="M6791" s="73">
        <v>2346215</v>
      </c>
      <c r="N6791" t="str">
        <f t="shared" si="212"/>
        <v>0573-1</v>
      </c>
      <c r="O6791">
        <v>0</v>
      </c>
      <c r="P6791">
        <f>1</f>
        <v>1</v>
      </c>
      <c r="Q6791">
        <f t="shared" si="213"/>
        <v>3</v>
      </c>
    </row>
    <row r="6792" spans="3:17" x14ac:dyDescent="0.25">
      <c r="C6792" t="s">
        <v>1063</v>
      </c>
      <c r="D6792">
        <v>0</v>
      </c>
      <c r="E6792">
        <v>15</v>
      </c>
      <c r="F6792" s="69">
        <v>43150</v>
      </c>
      <c r="G6792" s="69">
        <v>43150</v>
      </c>
      <c r="H6792">
        <v>564</v>
      </c>
      <c r="I6792">
        <v>616</v>
      </c>
      <c r="J6792" t="s">
        <v>1064</v>
      </c>
      <c r="K6792" t="s">
        <v>1142</v>
      </c>
      <c r="L6792" t="s">
        <v>67</v>
      </c>
      <c r="M6792" s="73">
        <v>80101</v>
      </c>
      <c r="N6792" t="str">
        <f t="shared" si="212"/>
        <v>0564-1</v>
      </c>
      <c r="O6792">
        <v>0</v>
      </c>
      <c r="P6792">
        <f>1</f>
        <v>1</v>
      </c>
      <c r="Q6792">
        <f t="shared" si="213"/>
        <v>2</v>
      </c>
    </row>
    <row r="6793" spans="3:17" x14ac:dyDescent="0.25">
      <c r="C6793" t="s">
        <v>1063</v>
      </c>
      <c r="D6793">
        <v>0</v>
      </c>
      <c r="E6793">
        <v>10</v>
      </c>
      <c r="F6793" s="69">
        <v>43137</v>
      </c>
      <c r="G6793" s="69">
        <v>43137</v>
      </c>
      <c r="H6793">
        <v>550</v>
      </c>
      <c r="I6793">
        <v>599</v>
      </c>
      <c r="J6793" t="s">
        <v>1064</v>
      </c>
      <c r="K6793" t="s">
        <v>1142</v>
      </c>
      <c r="L6793" t="s">
        <v>67</v>
      </c>
      <c r="M6793" s="73">
        <v>2331957</v>
      </c>
      <c r="N6793" t="str">
        <f t="shared" si="212"/>
        <v>0550-1</v>
      </c>
      <c r="O6793">
        <v>0</v>
      </c>
      <c r="P6793">
        <f>1</f>
        <v>1</v>
      </c>
      <c r="Q6793">
        <f t="shared" si="213"/>
        <v>2</v>
      </c>
    </row>
    <row r="6794" spans="3:17" x14ac:dyDescent="0.25">
      <c r="C6794" t="s">
        <v>1063</v>
      </c>
      <c r="D6794">
        <v>0</v>
      </c>
      <c r="E6794">
        <v>5</v>
      </c>
      <c r="F6794" s="69">
        <v>43126</v>
      </c>
      <c r="G6794" s="69">
        <v>43126</v>
      </c>
      <c r="H6794">
        <v>489</v>
      </c>
      <c r="I6794">
        <v>585</v>
      </c>
      <c r="J6794" t="s">
        <v>1064</v>
      </c>
      <c r="K6794" t="s">
        <v>1142</v>
      </c>
      <c r="L6794" t="s">
        <v>67</v>
      </c>
      <c r="M6794" s="73">
        <v>126700</v>
      </c>
      <c r="N6794" t="str">
        <f t="shared" si="212"/>
        <v>0489-1</v>
      </c>
      <c r="O6794">
        <v>0</v>
      </c>
      <c r="P6794">
        <f>1</f>
        <v>1</v>
      </c>
      <c r="Q6794">
        <f t="shared" si="213"/>
        <v>1</v>
      </c>
    </row>
    <row r="6795" spans="3:17" x14ac:dyDescent="0.25">
      <c r="C6795" t="s">
        <v>1063</v>
      </c>
      <c r="D6795">
        <v>0</v>
      </c>
      <c r="E6795">
        <v>77</v>
      </c>
      <c r="F6795" s="69">
        <v>43453</v>
      </c>
      <c r="G6795" s="69">
        <v>43453</v>
      </c>
      <c r="H6795">
        <v>1330</v>
      </c>
      <c r="I6795">
        <v>1400</v>
      </c>
      <c r="J6795" t="s">
        <v>1064</v>
      </c>
      <c r="K6795" t="s">
        <v>1143</v>
      </c>
      <c r="L6795" t="s">
        <v>67</v>
      </c>
      <c r="M6795" s="73">
        <v>242968535</v>
      </c>
      <c r="N6795" t="str">
        <f t="shared" si="212"/>
        <v>1330-1</v>
      </c>
      <c r="O6795">
        <v>0</v>
      </c>
      <c r="P6795">
        <f>1</f>
        <v>1</v>
      </c>
      <c r="Q6795">
        <f t="shared" si="213"/>
        <v>12</v>
      </c>
    </row>
    <row r="6796" spans="3:17" x14ac:dyDescent="0.25">
      <c r="C6796" t="s">
        <v>1063</v>
      </c>
      <c r="D6796">
        <v>0</v>
      </c>
      <c r="E6796">
        <v>70</v>
      </c>
      <c r="F6796" s="69">
        <v>43441</v>
      </c>
      <c r="G6796" s="69">
        <v>43441</v>
      </c>
      <c r="H6796">
        <v>1261</v>
      </c>
      <c r="I6796">
        <v>1198</v>
      </c>
      <c r="J6796" t="s">
        <v>1064</v>
      </c>
      <c r="K6796" t="s">
        <v>1143</v>
      </c>
      <c r="L6796" t="s">
        <v>67</v>
      </c>
      <c r="M6796" s="73">
        <v>428900</v>
      </c>
      <c r="N6796" t="str">
        <f t="shared" si="212"/>
        <v>1261-1</v>
      </c>
      <c r="O6796">
        <v>0</v>
      </c>
      <c r="P6796">
        <f>1</f>
        <v>1</v>
      </c>
      <c r="Q6796">
        <f t="shared" si="213"/>
        <v>12</v>
      </c>
    </row>
    <row r="6797" spans="3:17" x14ac:dyDescent="0.25">
      <c r="C6797" t="s">
        <v>1063</v>
      </c>
      <c r="D6797">
        <v>0</v>
      </c>
      <c r="E6797">
        <v>69</v>
      </c>
      <c r="F6797" s="69">
        <v>43441</v>
      </c>
      <c r="G6797" s="69">
        <v>43441</v>
      </c>
      <c r="H6797">
        <v>1260</v>
      </c>
      <c r="I6797">
        <v>1196</v>
      </c>
      <c r="J6797" t="s">
        <v>1064</v>
      </c>
      <c r="K6797" t="s">
        <v>1143</v>
      </c>
      <c r="L6797" t="s">
        <v>67</v>
      </c>
      <c r="M6797" s="73">
        <v>225527504</v>
      </c>
      <c r="N6797" t="str">
        <f t="shared" si="212"/>
        <v>1260-1</v>
      </c>
      <c r="O6797">
        <v>0</v>
      </c>
      <c r="P6797">
        <f>1</f>
        <v>1</v>
      </c>
      <c r="Q6797">
        <f t="shared" si="213"/>
        <v>12</v>
      </c>
    </row>
    <row r="6798" spans="3:17" x14ac:dyDescent="0.25">
      <c r="C6798" t="s">
        <v>1063</v>
      </c>
      <c r="D6798">
        <v>0</v>
      </c>
      <c r="E6798">
        <v>64</v>
      </c>
      <c r="F6798" s="69">
        <v>43411</v>
      </c>
      <c r="G6798" s="69">
        <v>43411</v>
      </c>
      <c r="H6798">
        <v>1162</v>
      </c>
      <c r="I6798">
        <v>1122</v>
      </c>
      <c r="J6798" t="s">
        <v>1064</v>
      </c>
      <c r="K6798" t="s">
        <v>1143</v>
      </c>
      <c r="L6798" t="s">
        <v>67</v>
      </c>
      <c r="M6798" s="73">
        <v>234526747</v>
      </c>
      <c r="N6798" t="str">
        <f t="shared" si="212"/>
        <v>1162-1</v>
      </c>
      <c r="O6798">
        <v>0</v>
      </c>
      <c r="P6798">
        <f>1</f>
        <v>1</v>
      </c>
      <c r="Q6798">
        <f t="shared" si="213"/>
        <v>11</v>
      </c>
    </row>
    <row r="6799" spans="3:17" x14ac:dyDescent="0.25">
      <c r="C6799" t="s">
        <v>1063</v>
      </c>
      <c r="D6799">
        <v>0</v>
      </c>
      <c r="E6799">
        <v>59</v>
      </c>
      <c r="F6799" s="69">
        <v>43378</v>
      </c>
      <c r="G6799" s="69">
        <v>43378</v>
      </c>
      <c r="H6799">
        <v>1075</v>
      </c>
      <c r="I6799">
        <v>1031</v>
      </c>
      <c r="J6799" t="s">
        <v>1064</v>
      </c>
      <c r="K6799" t="s">
        <v>1143</v>
      </c>
      <c r="L6799" t="s">
        <v>67</v>
      </c>
      <c r="M6799" s="73">
        <v>225655646</v>
      </c>
      <c r="N6799" t="str">
        <f t="shared" si="212"/>
        <v>1075-1</v>
      </c>
      <c r="O6799">
        <v>0</v>
      </c>
      <c r="P6799">
        <f>1</f>
        <v>1</v>
      </c>
      <c r="Q6799">
        <f t="shared" si="213"/>
        <v>10</v>
      </c>
    </row>
    <row r="6800" spans="3:17" x14ac:dyDescent="0.25">
      <c r="C6800" t="s">
        <v>1063</v>
      </c>
      <c r="D6800">
        <v>0</v>
      </c>
      <c r="E6800">
        <v>52</v>
      </c>
      <c r="F6800" s="69">
        <v>43348</v>
      </c>
      <c r="G6800" s="69">
        <v>43348</v>
      </c>
      <c r="H6800">
        <v>955</v>
      </c>
      <c r="I6800">
        <v>943</v>
      </c>
      <c r="J6800" t="s">
        <v>1064</v>
      </c>
      <c r="K6800" t="s">
        <v>1143</v>
      </c>
      <c r="L6800" t="s">
        <v>67</v>
      </c>
      <c r="M6800" s="73">
        <v>230683472</v>
      </c>
      <c r="N6800" t="str">
        <f t="shared" si="212"/>
        <v>0955-1</v>
      </c>
      <c r="O6800">
        <v>0</v>
      </c>
      <c r="P6800">
        <f>1</f>
        <v>1</v>
      </c>
      <c r="Q6800">
        <f t="shared" si="213"/>
        <v>9</v>
      </c>
    </row>
    <row r="6801" spans="3:17" x14ac:dyDescent="0.25">
      <c r="C6801" t="s">
        <v>1063</v>
      </c>
      <c r="D6801">
        <v>0</v>
      </c>
      <c r="E6801">
        <v>45</v>
      </c>
      <c r="F6801" s="69">
        <v>43313</v>
      </c>
      <c r="G6801" s="69">
        <v>43313</v>
      </c>
      <c r="H6801">
        <v>806</v>
      </c>
      <c r="I6801">
        <v>820</v>
      </c>
      <c r="J6801" t="s">
        <v>1064</v>
      </c>
      <c r="K6801" t="s">
        <v>1143</v>
      </c>
      <c r="L6801" t="s">
        <v>67</v>
      </c>
      <c r="M6801" s="73">
        <v>235968734</v>
      </c>
      <c r="N6801" t="str">
        <f t="shared" si="212"/>
        <v>0806-1</v>
      </c>
      <c r="O6801">
        <v>0</v>
      </c>
      <c r="P6801">
        <f>1</f>
        <v>1</v>
      </c>
      <c r="Q6801">
        <f t="shared" si="213"/>
        <v>8</v>
      </c>
    </row>
    <row r="6802" spans="3:17" x14ac:dyDescent="0.25">
      <c r="C6802" t="s">
        <v>1063</v>
      </c>
      <c r="D6802">
        <v>0</v>
      </c>
      <c r="E6802">
        <v>38</v>
      </c>
      <c r="F6802" s="69">
        <v>43277</v>
      </c>
      <c r="G6802" s="69">
        <v>43277</v>
      </c>
      <c r="H6802">
        <v>713</v>
      </c>
      <c r="I6802">
        <v>744</v>
      </c>
      <c r="J6802" t="s">
        <v>1064</v>
      </c>
      <c r="K6802" t="s">
        <v>1143</v>
      </c>
      <c r="L6802" t="s">
        <v>67</v>
      </c>
      <c r="M6802" s="73">
        <v>231421344</v>
      </c>
      <c r="N6802" t="str">
        <f t="shared" si="212"/>
        <v>0713-1</v>
      </c>
      <c r="O6802">
        <v>0</v>
      </c>
      <c r="P6802">
        <f>1</f>
        <v>1</v>
      </c>
      <c r="Q6802">
        <f t="shared" si="213"/>
        <v>6</v>
      </c>
    </row>
    <row r="6803" spans="3:17" x14ac:dyDescent="0.25">
      <c r="C6803" t="s">
        <v>1063</v>
      </c>
      <c r="D6803">
        <v>0</v>
      </c>
      <c r="E6803">
        <v>32</v>
      </c>
      <c r="F6803" s="69">
        <v>43243</v>
      </c>
      <c r="G6803" s="69">
        <v>43243</v>
      </c>
      <c r="H6803">
        <v>673</v>
      </c>
      <c r="I6803">
        <v>725</v>
      </c>
      <c r="J6803" t="s">
        <v>1064</v>
      </c>
      <c r="K6803" t="s">
        <v>1143</v>
      </c>
      <c r="L6803" t="s">
        <v>67</v>
      </c>
      <c r="M6803" s="73">
        <v>223675270</v>
      </c>
      <c r="N6803" t="str">
        <f t="shared" si="212"/>
        <v>0673-1</v>
      </c>
      <c r="O6803">
        <v>0</v>
      </c>
      <c r="P6803">
        <f>1</f>
        <v>1</v>
      </c>
      <c r="Q6803">
        <f t="shared" si="213"/>
        <v>5</v>
      </c>
    </row>
    <row r="6804" spans="3:17" x14ac:dyDescent="0.25">
      <c r="C6804" t="s">
        <v>1063</v>
      </c>
      <c r="D6804">
        <v>0</v>
      </c>
      <c r="E6804">
        <v>29</v>
      </c>
      <c r="F6804" s="69">
        <v>43227</v>
      </c>
      <c r="G6804" s="69">
        <v>43227</v>
      </c>
      <c r="H6804">
        <v>650</v>
      </c>
      <c r="I6804">
        <v>703</v>
      </c>
      <c r="J6804" t="s">
        <v>1064</v>
      </c>
      <c r="K6804" t="s">
        <v>1143</v>
      </c>
      <c r="L6804" t="s">
        <v>67</v>
      </c>
      <c r="M6804" s="73">
        <v>231470333</v>
      </c>
      <c r="N6804" t="str">
        <f t="shared" si="212"/>
        <v>0650-1</v>
      </c>
      <c r="O6804">
        <v>0</v>
      </c>
      <c r="P6804">
        <f>1</f>
        <v>1</v>
      </c>
      <c r="Q6804">
        <f t="shared" si="213"/>
        <v>5</v>
      </c>
    </row>
    <row r="6805" spans="3:17" x14ac:dyDescent="0.25">
      <c r="C6805" t="s">
        <v>1063</v>
      </c>
      <c r="D6805">
        <v>0</v>
      </c>
      <c r="E6805">
        <v>22</v>
      </c>
      <c r="F6805" s="69">
        <v>43180</v>
      </c>
      <c r="G6805" s="69">
        <v>43180</v>
      </c>
      <c r="H6805">
        <v>607</v>
      </c>
      <c r="I6805">
        <v>673</v>
      </c>
      <c r="J6805" t="s">
        <v>1064</v>
      </c>
      <c r="K6805" t="s">
        <v>1143</v>
      </c>
      <c r="L6805" t="s">
        <v>67</v>
      </c>
      <c r="M6805" s="73">
        <v>211499504</v>
      </c>
      <c r="N6805" t="str">
        <f t="shared" si="212"/>
        <v>0607-1</v>
      </c>
      <c r="O6805">
        <v>0</v>
      </c>
      <c r="P6805">
        <f>1</f>
        <v>1</v>
      </c>
      <c r="Q6805">
        <f t="shared" si="213"/>
        <v>3</v>
      </c>
    </row>
    <row r="6806" spans="3:17" x14ac:dyDescent="0.25">
      <c r="C6806" t="s">
        <v>1063</v>
      </c>
      <c r="D6806">
        <v>0</v>
      </c>
      <c r="E6806">
        <v>18</v>
      </c>
      <c r="F6806" s="69">
        <v>43160</v>
      </c>
      <c r="G6806" s="69">
        <v>43160</v>
      </c>
      <c r="H6806">
        <v>573</v>
      </c>
      <c r="I6806">
        <v>630</v>
      </c>
      <c r="J6806" t="s">
        <v>1064</v>
      </c>
      <c r="K6806" t="s">
        <v>1143</v>
      </c>
      <c r="L6806" t="s">
        <v>67</v>
      </c>
      <c r="M6806" s="73">
        <v>216121065</v>
      </c>
      <c r="N6806" t="str">
        <f t="shared" si="212"/>
        <v>0573-1</v>
      </c>
      <c r="O6806">
        <v>0</v>
      </c>
      <c r="P6806">
        <f>1</f>
        <v>1</v>
      </c>
      <c r="Q6806">
        <f t="shared" si="213"/>
        <v>3</v>
      </c>
    </row>
    <row r="6807" spans="3:17" x14ac:dyDescent="0.25">
      <c r="C6807" t="s">
        <v>1063</v>
      </c>
      <c r="D6807">
        <v>0</v>
      </c>
      <c r="E6807">
        <v>15</v>
      </c>
      <c r="F6807" s="69">
        <v>43150</v>
      </c>
      <c r="G6807" s="69">
        <v>43150</v>
      </c>
      <c r="H6807">
        <v>564</v>
      </c>
      <c r="I6807">
        <v>616</v>
      </c>
      <c r="J6807" t="s">
        <v>1064</v>
      </c>
      <c r="K6807" t="s">
        <v>1143</v>
      </c>
      <c r="L6807" t="s">
        <v>67</v>
      </c>
      <c r="M6807" s="73">
        <v>9132696</v>
      </c>
      <c r="N6807" t="str">
        <f t="shared" si="212"/>
        <v>0564-1</v>
      </c>
      <c r="O6807">
        <v>0</v>
      </c>
      <c r="P6807">
        <f>1</f>
        <v>1</v>
      </c>
      <c r="Q6807">
        <f t="shared" si="213"/>
        <v>2</v>
      </c>
    </row>
    <row r="6808" spans="3:17" x14ac:dyDescent="0.25">
      <c r="C6808" t="s">
        <v>1063</v>
      </c>
      <c r="D6808">
        <v>0</v>
      </c>
      <c r="E6808">
        <v>10</v>
      </c>
      <c r="F6808" s="69">
        <v>43137</v>
      </c>
      <c r="G6808" s="69">
        <v>43137</v>
      </c>
      <c r="H6808">
        <v>550</v>
      </c>
      <c r="I6808">
        <v>599</v>
      </c>
      <c r="J6808" t="s">
        <v>1064</v>
      </c>
      <c r="K6808" t="s">
        <v>1143</v>
      </c>
      <c r="L6808" t="s">
        <v>67</v>
      </c>
      <c r="M6808" s="73">
        <v>222664819</v>
      </c>
      <c r="N6808" t="str">
        <f t="shared" si="212"/>
        <v>0550-1</v>
      </c>
      <c r="O6808">
        <v>0</v>
      </c>
      <c r="P6808">
        <f>1</f>
        <v>1</v>
      </c>
      <c r="Q6808">
        <f t="shared" si="213"/>
        <v>2</v>
      </c>
    </row>
    <row r="6809" spans="3:17" x14ac:dyDescent="0.25">
      <c r="C6809" t="s">
        <v>1063</v>
      </c>
      <c r="D6809">
        <v>0</v>
      </c>
      <c r="E6809">
        <v>5</v>
      </c>
      <c r="F6809" s="69">
        <v>43126</v>
      </c>
      <c r="G6809" s="69">
        <v>43126</v>
      </c>
      <c r="H6809">
        <v>489</v>
      </c>
      <c r="I6809">
        <v>585</v>
      </c>
      <c r="J6809" t="s">
        <v>1064</v>
      </c>
      <c r="K6809" t="s">
        <v>1143</v>
      </c>
      <c r="L6809" t="s">
        <v>67</v>
      </c>
      <c r="M6809" s="73">
        <v>13265400</v>
      </c>
      <c r="N6809" t="str">
        <f t="shared" si="212"/>
        <v>0489-1</v>
      </c>
      <c r="O6809">
        <v>0</v>
      </c>
      <c r="P6809">
        <f>1</f>
        <v>1</v>
      </c>
      <c r="Q6809">
        <f t="shared" si="213"/>
        <v>1</v>
      </c>
    </row>
    <row r="6810" spans="3:17" x14ac:dyDescent="0.25">
      <c r="C6810" t="s">
        <v>1063</v>
      </c>
      <c r="D6810">
        <v>0</v>
      </c>
      <c r="E6810">
        <v>79</v>
      </c>
      <c r="F6810" s="69">
        <v>43461</v>
      </c>
      <c r="G6810" s="69">
        <v>43461</v>
      </c>
      <c r="H6810">
        <v>1414</v>
      </c>
      <c r="I6810">
        <v>1446</v>
      </c>
      <c r="J6810" t="s">
        <v>1064</v>
      </c>
      <c r="K6810" t="s">
        <v>1144</v>
      </c>
      <c r="L6810" t="s">
        <v>67</v>
      </c>
      <c r="M6810" s="73">
        <v>2235119640</v>
      </c>
      <c r="N6810" t="str">
        <f t="shared" si="212"/>
        <v>1414-1</v>
      </c>
      <c r="O6810">
        <v>0</v>
      </c>
      <c r="P6810">
        <f>1</f>
        <v>1</v>
      </c>
      <c r="Q6810">
        <f t="shared" si="213"/>
        <v>12</v>
      </c>
    </row>
    <row r="6811" spans="3:17" x14ac:dyDescent="0.25">
      <c r="C6811" t="s">
        <v>1063</v>
      </c>
      <c r="D6811">
        <v>0</v>
      </c>
      <c r="E6811">
        <v>76</v>
      </c>
      <c r="F6811" s="69">
        <v>43447</v>
      </c>
      <c r="G6811" s="69">
        <v>43447</v>
      </c>
      <c r="H6811">
        <v>1294</v>
      </c>
      <c r="I6811">
        <v>1290</v>
      </c>
      <c r="J6811" t="s">
        <v>1064</v>
      </c>
      <c r="K6811" t="s">
        <v>1144</v>
      </c>
      <c r="L6811" t="s">
        <v>67</v>
      </c>
      <c r="M6811" s="73">
        <v>441041995</v>
      </c>
      <c r="N6811" t="str">
        <f t="shared" si="212"/>
        <v>1294-1</v>
      </c>
      <c r="O6811">
        <v>0</v>
      </c>
      <c r="P6811">
        <f>1</f>
        <v>1</v>
      </c>
      <c r="Q6811">
        <f t="shared" si="213"/>
        <v>12</v>
      </c>
    </row>
    <row r="6812" spans="3:17" x14ac:dyDescent="0.25">
      <c r="C6812" t="s">
        <v>1063</v>
      </c>
      <c r="D6812">
        <v>0</v>
      </c>
      <c r="E6812">
        <v>74</v>
      </c>
      <c r="F6812" s="69">
        <v>43447</v>
      </c>
      <c r="G6812" s="69">
        <v>43447</v>
      </c>
      <c r="H6812">
        <v>1287</v>
      </c>
      <c r="I6812">
        <v>1281</v>
      </c>
      <c r="J6812" t="s">
        <v>1064</v>
      </c>
      <c r="K6812" t="s">
        <v>1144</v>
      </c>
      <c r="L6812" t="s">
        <v>67</v>
      </c>
      <c r="M6812" s="73">
        <v>7045426</v>
      </c>
      <c r="N6812" t="str">
        <f t="shared" si="212"/>
        <v>1287-1</v>
      </c>
      <c r="O6812">
        <v>0</v>
      </c>
      <c r="P6812">
        <f>1</f>
        <v>1</v>
      </c>
      <c r="Q6812">
        <f t="shared" si="213"/>
        <v>12</v>
      </c>
    </row>
    <row r="6813" spans="3:17" x14ac:dyDescent="0.25">
      <c r="C6813" t="s">
        <v>1063</v>
      </c>
      <c r="D6813">
        <v>0</v>
      </c>
      <c r="E6813">
        <v>72</v>
      </c>
      <c r="F6813" s="69">
        <v>43444</v>
      </c>
      <c r="G6813" s="69">
        <v>43444</v>
      </c>
      <c r="H6813">
        <v>1279</v>
      </c>
      <c r="I6813">
        <v>1228</v>
      </c>
      <c r="J6813" t="s">
        <v>1064</v>
      </c>
      <c r="K6813" t="s">
        <v>1144</v>
      </c>
      <c r="L6813" t="s">
        <v>67</v>
      </c>
      <c r="M6813" s="73">
        <v>5079621</v>
      </c>
      <c r="N6813" t="str">
        <f t="shared" si="212"/>
        <v>1279-1</v>
      </c>
      <c r="O6813">
        <v>0</v>
      </c>
      <c r="P6813">
        <f>1</f>
        <v>1</v>
      </c>
      <c r="Q6813">
        <f t="shared" si="213"/>
        <v>12</v>
      </c>
    </row>
    <row r="6814" spans="3:17" x14ac:dyDescent="0.25">
      <c r="C6814" t="s">
        <v>1063</v>
      </c>
      <c r="D6814">
        <v>0</v>
      </c>
      <c r="E6814">
        <v>67</v>
      </c>
      <c r="F6814" s="69">
        <v>43426</v>
      </c>
      <c r="G6814" s="69">
        <v>43426</v>
      </c>
      <c r="H6814">
        <v>1205</v>
      </c>
      <c r="I6814">
        <v>1169</v>
      </c>
      <c r="J6814" t="s">
        <v>1064</v>
      </c>
      <c r="K6814" t="s">
        <v>1144</v>
      </c>
      <c r="L6814" t="s">
        <v>67</v>
      </c>
      <c r="M6814" s="73">
        <v>3289103</v>
      </c>
      <c r="N6814" t="str">
        <f t="shared" si="212"/>
        <v>1205-1</v>
      </c>
      <c r="O6814">
        <v>0</v>
      </c>
      <c r="P6814">
        <f>1</f>
        <v>1</v>
      </c>
      <c r="Q6814">
        <f t="shared" si="213"/>
        <v>11</v>
      </c>
    </row>
    <row r="6815" spans="3:17" x14ac:dyDescent="0.25">
      <c r="C6815" t="s">
        <v>1063</v>
      </c>
      <c r="D6815">
        <v>0</v>
      </c>
      <c r="E6815">
        <v>66</v>
      </c>
      <c r="F6815" s="69">
        <v>43423</v>
      </c>
      <c r="G6815" s="69">
        <v>43423</v>
      </c>
      <c r="H6815">
        <v>1199</v>
      </c>
      <c r="I6815">
        <v>1159</v>
      </c>
      <c r="J6815" t="s">
        <v>1064</v>
      </c>
      <c r="K6815" t="s">
        <v>1144</v>
      </c>
      <c r="L6815" t="s">
        <v>67</v>
      </c>
      <c r="M6815" s="73">
        <v>18040340</v>
      </c>
      <c r="N6815" t="str">
        <f t="shared" si="212"/>
        <v>1199-1</v>
      </c>
      <c r="O6815">
        <v>0</v>
      </c>
      <c r="P6815">
        <f>1</f>
        <v>1</v>
      </c>
      <c r="Q6815">
        <f t="shared" si="213"/>
        <v>11</v>
      </c>
    </row>
    <row r="6816" spans="3:17" x14ac:dyDescent="0.25">
      <c r="C6816" t="s">
        <v>1063</v>
      </c>
      <c r="D6816">
        <v>0</v>
      </c>
      <c r="E6816">
        <v>62</v>
      </c>
      <c r="F6816" s="69">
        <v>43411</v>
      </c>
      <c r="G6816" s="69">
        <v>43411</v>
      </c>
      <c r="H6816">
        <v>1149</v>
      </c>
      <c r="I6816">
        <v>1098</v>
      </c>
      <c r="J6816" t="s">
        <v>1064</v>
      </c>
      <c r="K6816" t="s">
        <v>1144</v>
      </c>
      <c r="L6816" t="s">
        <v>67</v>
      </c>
      <c r="M6816" s="73">
        <v>3065709</v>
      </c>
      <c r="N6816" t="str">
        <f t="shared" si="212"/>
        <v>1149-1</v>
      </c>
      <c r="O6816">
        <v>0</v>
      </c>
      <c r="P6816">
        <f>1</f>
        <v>1</v>
      </c>
      <c r="Q6816">
        <f t="shared" si="213"/>
        <v>11</v>
      </c>
    </row>
    <row r="6817" spans="3:17" x14ac:dyDescent="0.25">
      <c r="C6817" t="s">
        <v>1063</v>
      </c>
      <c r="D6817">
        <v>0</v>
      </c>
      <c r="E6817">
        <v>61</v>
      </c>
      <c r="F6817" s="69">
        <v>43392</v>
      </c>
      <c r="G6817" s="69">
        <v>43392</v>
      </c>
      <c r="H6817">
        <v>1115</v>
      </c>
      <c r="I6817">
        <v>1074</v>
      </c>
      <c r="J6817" t="s">
        <v>1064</v>
      </c>
      <c r="K6817" t="s">
        <v>1144</v>
      </c>
      <c r="L6817" t="s">
        <v>67</v>
      </c>
      <c r="M6817" s="73">
        <v>5014251</v>
      </c>
      <c r="N6817" t="str">
        <f t="shared" si="212"/>
        <v>1115-1</v>
      </c>
      <c r="O6817">
        <v>0</v>
      </c>
      <c r="P6817">
        <f>1</f>
        <v>1</v>
      </c>
      <c r="Q6817">
        <f t="shared" si="213"/>
        <v>10</v>
      </c>
    </row>
    <row r="6818" spans="3:17" x14ac:dyDescent="0.25">
      <c r="C6818" t="s">
        <v>1063</v>
      </c>
      <c r="D6818">
        <v>0</v>
      </c>
      <c r="E6818">
        <v>57</v>
      </c>
      <c r="F6818" s="69">
        <v>43378</v>
      </c>
      <c r="G6818" s="69">
        <v>43378</v>
      </c>
      <c r="H6818">
        <v>1056</v>
      </c>
      <c r="I6818">
        <v>1025</v>
      </c>
      <c r="J6818" t="s">
        <v>1064</v>
      </c>
      <c r="K6818" t="s">
        <v>1144</v>
      </c>
      <c r="L6818" t="s">
        <v>67</v>
      </c>
      <c r="M6818" s="73">
        <v>5793247</v>
      </c>
      <c r="N6818" t="str">
        <f t="shared" si="212"/>
        <v>1056-1</v>
      </c>
      <c r="O6818">
        <v>0</v>
      </c>
      <c r="P6818">
        <f>1</f>
        <v>1</v>
      </c>
      <c r="Q6818">
        <f t="shared" si="213"/>
        <v>10</v>
      </c>
    </row>
    <row r="6819" spans="3:17" x14ac:dyDescent="0.25">
      <c r="C6819" t="s">
        <v>1063</v>
      </c>
      <c r="D6819">
        <v>0</v>
      </c>
      <c r="E6819">
        <v>56</v>
      </c>
      <c r="F6819" s="69">
        <v>43361</v>
      </c>
      <c r="G6819" s="69">
        <v>43361</v>
      </c>
      <c r="H6819">
        <v>1017</v>
      </c>
      <c r="I6819">
        <v>1006</v>
      </c>
      <c r="J6819" t="s">
        <v>1064</v>
      </c>
      <c r="K6819" t="s">
        <v>1144</v>
      </c>
      <c r="L6819" t="s">
        <v>67</v>
      </c>
      <c r="M6819" s="73">
        <v>31640707</v>
      </c>
      <c r="N6819" t="str">
        <f t="shared" si="212"/>
        <v>1017-1</v>
      </c>
      <c r="O6819">
        <v>0</v>
      </c>
      <c r="P6819">
        <f>1</f>
        <v>1</v>
      </c>
      <c r="Q6819">
        <f t="shared" si="213"/>
        <v>9</v>
      </c>
    </row>
    <row r="6820" spans="3:17" x14ac:dyDescent="0.25">
      <c r="C6820" t="s">
        <v>1063</v>
      </c>
      <c r="D6820">
        <v>0</v>
      </c>
      <c r="E6820">
        <v>54</v>
      </c>
      <c r="F6820" s="69">
        <v>43353</v>
      </c>
      <c r="G6820" s="69">
        <v>43353</v>
      </c>
      <c r="H6820">
        <v>957</v>
      </c>
      <c r="I6820">
        <v>945</v>
      </c>
      <c r="J6820" t="s">
        <v>1064</v>
      </c>
      <c r="K6820" t="s">
        <v>1144</v>
      </c>
      <c r="L6820" t="s">
        <v>67</v>
      </c>
      <c r="M6820" s="73">
        <v>863420</v>
      </c>
      <c r="N6820" t="str">
        <f t="shared" si="212"/>
        <v>0957-1</v>
      </c>
      <c r="O6820">
        <v>0</v>
      </c>
      <c r="P6820">
        <f>1</f>
        <v>1</v>
      </c>
      <c r="Q6820">
        <f t="shared" si="213"/>
        <v>9</v>
      </c>
    </row>
    <row r="6821" spans="3:17" x14ac:dyDescent="0.25">
      <c r="C6821" t="s">
        <v>1063</v>
      </c>
      <c r="D6821">
        <v>0</v>
      </c>
      <c r="E6821">
        <v>53</v>
      </c>
      <c r="F6821" s="69">
        <v>43349</v>
      </c>
      <c r="G6821" s="69">
        <v>43349</v>
      </c>
      <c r="H6821">
        <v>956</v>
      </c>
      <c r="I6821">
        <v>944</v>
      </c>
      <c r="J6821" t="s">
        <v>1064</v>
      </c>
      <c r="K6821" t="s">
        <v>1144</v>
      </c>
      <c r="L6821" t="s">
        <v>67</v>
      </c>
      <c r="M6821" s="73">
        <v>3978103</v>
      </c>
      <c r="N6821" t="str">
        <f t="shared" si="212"/>
        <v>0956-1</v>
      </c>
      <c r="O6821">
        <v>0</v>
      </c>
      <c r="P6821">
        <f>1</f>
        <v>1</v>
      </c>
      <c r="Q6821">
        <f t="shared" si="213"/>
        <v>9</v>
      </c>
    </row>
    <row r="6822" spans="3:17" x14ac:dyDescent="0.25">
      <c r="C6822" t="s">
        <v>1063</v>
      </c>
      <c r="D6822">
        <v>0</v>
      </c>
      <c r="E6822">
        <v>49</v>
      </c>
      <c r="F6822" s="69">
        <v>43334</v>
      </c>
      <c r="G6822" s="69">
        <v>43334</v>
      </c>
      <c r="H6822">
        <v>871</v>
      </c>
      <c r="I6822">
        <v>897</v>
      </c>
      <c r="J6822" t="s">
        <v>1064</v>
      </c>
      <c r="K6822" t="s">
        <v>1144</v>
      </c>
      <c r="L6822" t="s">
        <v>67</v>
      </c>
      <c r="M6822" s="73">
        <v>25165907</v>
      </c>
      <c r="N6822" t="str">
        <f t="shared" si="212"/>
        <v>0871-1</v>
      </c>
      <c r="O6822">
        <v>0</v>
      </c>
      <c r="P6822">
        <f>1</f>
        <v>1</v>
      </c>
      <c r="Q6822">
        <f t="shared" si="213"/>
        <v>8</v>
      </c>
    </row>
    <row r="6823" spans="3:17" x14ac:dyDescent="0.25">
      <c r="C6823" t="s">
        <v>1063</v>
      </c>
      <c r="D6823">
        <v>0</v>
      </c>
      <c r="E6823">
        <v>44</v>
      </c>
      <c r="F6823" s="69">
        <v>43307</v>
      </c>
      <c r="G6823" s="69">
        <v>43307</v>
      </c>
      <c r="H6823">
        <v>780</v>
      </c>
      <c r="I6823">
        <v>803</v>
      </c>
      <c r="J6823" t="s">
        <v>1064</v>
      </c>
      <c r="K6823" t="s">
        <v>1144</v>
      </c>
      <c r="L6823" t="s">
        <v>67</v>
      </c>
      <c r="M6823" s="73">
        <v>3757043</v>
      </c>
      <c r="N6823" t="str">
        <f t="shared" si="212"/>
        <v>0780-1</v>
      </c>
      <c r="O6823">
        <v>0</v>
      </c>
      <c r="P6823">
        <f>1</f>
        <v>1</v>
      </c>
      <c r="Q6823">
        <f t="shared" si="213"/>
        <v>7</v>
      </c>
    </row>
    <row r="6824" spans="3:17" x14ac:dyDescent="0.25">
      <c r="C6824" t="s">
        <v>1063</v>
      </c>
      <c r="D6824">
        <v>0</v>
      </c>
      <c r="E6824">
        <v>42</v>
      </c>
      <c r="F6824" s="69">
        <v>43292</v>
      </c>
      <c r="G6824" s="69">
        <v>43292</v>
      </c>
      <c r="H6824">
        <v>752</v>
      </c>
      <c r="I6824">
        <v>769</v>
      </c>
      <c r="J6824" t="s">
        <v>1064</v>
      </c>
      <c r="K6824" t="s">
        <v>1144</v>
      </c>
      <c r="L6824" t="s">
        <v>66</v>
      </c>
      <c r="M6824" s="73">
        <v>863420</v>
      </c>
      <c r="N6824" t="str">
        <f t="shared" si="212"/>
        <v>0752-1</v>
      </c>
      <c r="O6824">
        <v>0</v>
      </c>
      <c r="P6824">
        <f>1</f>
        <v>1</v>
      </c>
      <c r="Q6824">
        <f t="shared" si="213"/>
        <v>7</v>
      </c>
    </row>
    <row r="6825" spans="3:17" x14ac:dyDescent="0.25">
      <c r="C6825" t="s">
        <v>1063</v>
      </c>
      <c r="D6825">
        <v>0</v>
      </c>
      <c r="E6825">
        <v>39</v>
      </c>
      <c r="F6825" s="69">
        <v>43292</v>
      </c>
      <c r="G6825" s="69">
        <v>43292</v>
      </c>
      <c r="H6825">
        <v>718</v>
      </c>
      <c r="I6825">
        <v>745</v>
      </c>
      <c r="J6825" t="s">
        <v>1064</v>
      </c>
      <c r="K6825" t="s">
        <v>1144</v>
      </c>
      <c r="L6825" t="s">
        <v>67</v>
      </c>
      <c r="M6825" s="73">
        <v>9425741</v>
      </c>
      <c r="N6825" t="str">
        <f t="shared" si="212"/>
        <v>0718-1</v>
      </c>
      <c r="O6825">
        <v>0</v>
      </c>
      <c r="P6825">
        <f>1</f>
        <v>1</v>
      </c>
      <c r="Q6825">
        <f t="shared" si="213"/>
        <v>7</v>
      </c>
    </row>
    <row r="6826" spans="3:17" x14ac:dyDescent="0.25">
      <c r="C6826" t="s">
        <v>1063</v>
      </c>
      <c r="D6826">
        <v>0</v>
      </c>
      <c r="E6826">
        <v>35</v>
      </c>
      <c r="F6826" s="69">
        <v>43258</v>
      </c>
      <c r="G6826" s="69">
        <v>43258</v>
      </c>
      <c r="H6826">
        <v>687</v>
      </c>
      <c r="I6826">
        <v>737</v>
      </c>
      <c r="J6826" t="s">
        <v>1064</v>
      </c>
      <c r="K6826" t="s">
        <v>1144</v>
      </c>
      <c r="L6826" t="s">
        <v>67</v>
      </c>
      <c r="M6826" s="73">
        <v>103610</v>
      </c>
      <c r="N6826" t="str">
        <f t="shared" si="212"/>
        <v>0687-1</v>
      </c>
      <c r="O6826">
        <v>0</v>
      </c>
      <c r="P6826">
        <f>1</f>
        <v>1</v>
      </c>
      <c r="Q6826">
        <f t="shared" si="213"/>
        <v>6</v>
      </c>
    </row>
    <row r="6827" spans="3:17" x14ac:dyDescent="0.25">
      <c r="C6827" t="s">
        <v>1063</v>
      </c>
      <c r="D6827">
        <v>0</v>
      </c>
      <c r="E6827">
        <v>34</v>
      </c>
      <c r="F6827" s="69">
        <v>43259</v>
      </c>
      <c r="G6827" s="69">
        <v>43259</v>
      </c>
      <c r="H6827">
        <v>674</v>
      </c>
      <c r="I6827">
        <v>729</v>
      </c>
      <c r="J6827" t="s">
        <v>1064</v>
      </c>
      <c r="K6827" t="s">
        <v>1144</v>
      </c>
      <c r="L6827" t="s">
        <v>67</v>
      </c>
      <c r="M6827" s="73">
        <v>4685442</v>
      </c>
      <c r="N6827" t="str">
        <f t="shared" si="212"/>
        <v>0674-1</v>
      </c>
      <c r="O6827">
        <v>0</v>
      </c>
      <c r="P6827">
        <f>1</f>
        <v>1</v>
      </c>
      <c r="Q6827">
        <f t="shared" si="213"/>
        <v>6</v>
      </c>
    </row>
    <row r="6828" spans="3:17" x14ac:dyDescent="0.25">
      <c r="C6828" t="s">
        <v>1063</v>
      </c>
      <c r="D6828">
        <v>0</v>
      </c>
      <c r="E6828">
        <v>31</v>
      </c>
      <c r="F6828" s="69">
        <v>43238</v>
      </c>
      <c r="G6828" s="69">
        <v>43238</v>
      </c>
      <c r="H6828">
        <v>669</v>
      </c>
      <c r="I6828">
        <v>720</v>
      </c>
      <c r="J6828" t="s">
        <v>1064</v>
      </c>
      <c r="K6828" t="s">
        <v>1144</v>
      </c>
      <c r="L6828" t="s">
        <v>67</v>
      </c>
      <c r="M6828" s="73">
        <v>679009</v>
      </c>
      <c r="N6828" t="str">
        <f t="shared" si="212"/>
        <v>0669-1</v>
      </c>
      <c r="O6828">
        <v>0</v>
      </c>
      <c r="P6828">
        <f>1</f>
        <v>1</v>
      </c>
      <c r="Q6828">
        <f t="shared" si="213"/>
        <v>5</v>
      </c>
    </row>
    <row r="6829" spans="3:17" x14ac:dyDescent="0.25">
      <c r="C6829" t="s">
        <v>1063</v>
      </c>
      <c r="D6829">
        <v>0</v>
      </c>
      <c r="E6829">
        <v>27</v>
      </c>
      <c r="F6829" s="69">
        <v>43227</v>
      </c>
      <c r="G6829" s="69">
        <v>43227</v>
      </c>
      <c r="H6829">
        <v>648</v>
      </c>
      <c r="I6829">
        <v>702</v>
      </c>
      <c r="J6829" t="s">
        <v>1064</v>
      </c>
      <c r="K6829" t="s">
        <v>1144</v>
      </c>
      <c r="L6829" t="s">
        <v>67</v>
      </c>
      <c r="M6829" s="73">
        <v>4390497</v>
      </c>
      <c r="N6829" t="str">
        <f t="shared" si="212"/>
        <v>0648-1</v>
      </c>
      <c r="O6829">
        <v>0</v>
      </c>
      <c r="P6829">
        <f>1</f>
        <v>1</v>
      </c>
      <c r="Q6829">
        <f t="shared" si="213"/>
        <v>5</v>
      </c>
    </row>
    <row r="6830" spans="3:17" x14ac:dyDescent="0.25">
      <c r="C6830" t="s">
        <v>1063</v>
      </c>
      <c r="D6830">
        <v>0</v>
      </c>
      <c r="E6830">
        <v>26</v>
      </c>
      <c r="F6830" s="69">
        <v>43207</v>
      </c>
      <c r="G6830" s="69">
        <v>43207</v>
      </c>
      <c r="H6830">
        <v>636</v>
      </c>
      <c r="I6830">
        <v>690</v>
      </c>
      <c r="J6830" t="s">
        <v>1064</v>
      </c>
      <c r="K6830" t="s">
        <v>1144</v>
      </c>
      <c r="L6830" t="s">
        <v>67</v>
      </c>
      <c r="M6830" s="73">
        <v>1091982</v>
      </c>
      <c r="N6830" t="str">
        <f t="shared" si="212"/>
        <v>0636-1</v>
      </c>
      <c r="O6830">
        <v>0</v>
      </c>
      <c r="P6830">
        <f>1</f>
        <v>1</v>
      </c>
      <c r="Q6830">
        <f t="shared" si="213"/>
        <v>4</v>
      </c>
    </row>
    <row r="6831" spans="3:17" x14ac:dyDescent="0.25">
      <c r="C6831" t="s">
        <v>1063</v>
      </c>
      <c r="D6831">
        <v>0</v>
      </c>
      <c r="E6831">
        <v>23</v>
      </c>
      <c r="F6831" s="69">
        <v>43180</v>
      </c>
      <c r="G6831" s="69">
        <v>43180</v>
      </c>
      <c r="H6831">
        <v>608</v>
      </c>
      <c r="I6831">
        <v>672</v>
      </c>
      <c r="J6831" t="s">
        <v>1064</v>
      </c>
      <c r="K6831" t="s">
        <v>1144</v>
      </c>
      <c r="L6831" t="s">
        <v>67</v>
      </c>
      <c r="M6831" s="73">
        <v>3611217</v>
      </c>
      <c r="N6831" t="str">
        <f t="shared" si="212"/>
        <v>0608-1</v>
      </c>
      <c r="O6831">
        <v>0</v>
      </c>
      <c r="P6831">
        <f>1</f>
        <v>1</v>
      </c>
      <c r="Q6831">
        <f t="shared" si="213"/>
        <v>3</v>
      </c>
    </row>
    <row r="6832" spans="3:17" x14ac:dyDescent="0.25">
      <c r="C6832" t="s">
        <v>1063</v>
      </c>
      <c r="D6832">
        <v>0</v>
      </c>
      <c r="E6832">
        <v>20</v>
      </c>
      <c r="F6832" s="69">
        <v>43160</v>
      </c>
      <c r="G6832" s="69">
        <v>43160</v>
      </c>
      <c r="H6832">
        <v>575</v>
      </c>
      <c r="I6832">
        <v>631</v>
      </c>
      <c r="J6832" t="s">
        <v>1064</v>
      </c>
      <c r="K6832" t="s">
        <v>1144</v>
      </c>
      <c r="L6832" t="s">
        <v>67</v>
      </c>
      <c r="M6832" s="73">
        <v>3758265</v>
      </c>
      <c r="N6832" t="str">
        <f t="shared" si="212"/>
        <v>0575-1</v>
      </c>
      <c r="O6832">
        <v>0</v>
      </c>
      <c r="P6832">
        <f>1</f>
        <v>1</v>
      </c>
      <c r="Q6832">
        <f t="shared" si="213"/>
        <v>3</v>
      </c>
    </row>
    <row r="6833" spans="3:17" x14ac:dyDescent="0.25">
      <c r="C6833" t="s">
        <v>1063</v>
      </c>
      <c r="D6833">
        <v>0</v>
      </c>
      <c r="E6833">
        <v>16</v>
      </c>
      <c r="F6833" s="69">
        <v>43153</v>
      </c>
      <c r="G6833" s="69">
        <v>43153</v>
      </c>
      <c r="H6833">
        <v>568</v>
      </c>
      <c r="I6833">
        <v>624</v>
      </c>
      <c r="J6833" t="s">
        <v>1064</v>
      </c>
      <c r="K6833" t="s">
        <v>1144</v>
      </c>
      <c r="L6833" t="s">
        <v>67</v>
      </c>
      <c r="M6833" s="73">
        <v>179620</v>
      </c>
      <c r="N6833" t="str">
        <f t="shared" si="212"/>
        <v>0568-1</v>
      </c>
      <c r="O6833">
        <v>0</v>
      </c>
      <c r="P6833">
        <f>1</f>
        <v>1</v>
      </c>
      <c r="Q6833">
        <f t="shared" si="213"/>
        <v>2</v>
      </c>
    </row>
    <row r="6834" spans="3:17" x14ac:dyDescent="0.25">
      <c r="C6834" t="s">
        <v>1063</v>
      </c>
      <c r="D6834">
        <v>0</v>
      </c>
      <c r="E6834">
        <v>13</v>
      </c>
      <c r="F6834" s="69">
        <v>43147</v>
      </c>
      <c r="G6834" s="69">
        <v>43147</v>
      </c>
      <c r="H6834">
        <v>561</v>
      </c>
      <c r="I6834">
        <v>614</v>
      </c>
      <c r="J6834" t="s">
        <v>1064</v>
      </c>
      <c r="K6834" t="s">
        <v>1144</v>
      </c>
      <c r="L6834" t="s">
        <v>67</v>
      </c>
      <c r="M6834" s="73">
        <v>518410</v>
      </c>
      <c r="N6834" t="str">
        <f t="shared" si="212"/>
        <v>0561-1</v>
      </c>
      <c r="O6834">
        <v>0</v>
      </c>
      <c r="P6834">
        <f>1</f>
        <v>1</v>
      </c>
      <c r="Q6834">
        <f t="shared" si="213"/>
        <v>2</v>
      </c>
    </row>
    <row r="6835" spans="3:17" x14ac:dyDescent="0.25">
      <c r="C6835" t="s">
        <v>1063</v>
      </c>
      <c r="D6835">
        <v>0</v>
      </c>
      <c r="E6835">
        <v>9</v>
      </c>
      <c r="F6835" s="69">
        <v>43132</v>
      </c>
      <c r="G6835" s="69">
        <v>43132</v>
      </c>
      <c r="H6835">
        <v>545</v>
      </c>
      <c r="I6835">
        <v>598</v>
      </c>
      <c r="J6835" t="s">
        <v>1064</v>
      </c>
      <c r="K6835" t="s">
        <v>1144</v>
      </c>
      <c r="L6835" t="s">
        <v>67</v>
      </c>
      <c r="M6835" s="73">
        <v>215542</v>
      </c>
      <c r="N6835" t="str">
        <f t="shared" si="212"/>
        <v>0545-1</v>
      </c>
      <c r="O6835">
        <v>0</v>
      </c>
      <c r="P6835">
        <f>1</f>
        <v>1</v>
      </c>
      <c r="Q6835">
        <f t="shared" si="213"/>
        <v>2</v>
      </c>
    </row>
    <row r="6836" spans="3:17" x14ac:dyDescent="0.25">
      <c r="C6836" t="s">
        <v>1063</v>
      </c>
      <c r="D6836">
        <v>0</v>
      </c>
      <c r="E6836">
        <v>6</v>
      </c>
      <c r="F6836" s="69">
        <v>43132</v>
      </c>
      <c r="G6836" s="69">
        <v>43132</v>
      </c>
      <c r="H6836">
        <v>542</v>
      </c>
      <c r="I6836">
        <v>597</v>
      </c>
      <c r="J6836" t="s">
        <v>1064</v>
      </c>
      <c r="K6836" t="s">
        <v>1144</v>
      </c>
      <c r="L6836" t="s">
        <v>67</v>
      </c>
      <c r="M6836" s="73">
        <v>4161148</v>
      </c>
      <c r="N6836" t="str">
        <f t="shared" si="212"/>
        <v>0542-1</v>
      </c>
      <c r="O6836">
        <v>0</v>
      </c>
      <c r="P6836">
        <f>1</f>
        <v>1</v>
      </c>
      <c r="Q6836">
        <f t="shared" si="213"/>
        <v>2</v>
      </c>
    </row>
    <row r="6837" spans="3:17" x14ac:dyDescent="0.25">
      <c r="C6837" t="s">
        <v>1063</v>
      </c>
      <c r="D6837">
        <v>0</v>
      </c>
      <c r="E6837">
        <v>2</v>
      </c>
      <c r="F6837" s="69">
        <v>43119</v>
      </c>
      <c r="G6837" s="69">
        <v>43119</v>
      </c>
      <c r="H6837">
        <v>280</v>
      </c>
      <c r="I6837">
        <v>463</v>
      </c>
      <c r="J6837" t="s">
        <v>1064</v>
      </c>
      <c r="K6837" t="s">
        <v>1144</v>
      </c>
      <c r="L6837" t="s">
        <v>67</v>
      </c>
      <c r="M6837" s="73">
        <v>393834</v>
      </c>
      <c r="N6837" t="str">
        <f t="shared" si="212"/>
        <v>0280-1</v>
      </c>
      <c r="O6837">
        <v>0</v>
      </c>
      <c r="P6837">
        <f>1</f>
        <v>1</v>
      </c>
      <c r="Q6837">
        <f t="shared" si="213"/>
        <v>1</v>
      </c>
    </row>
    <row r="6838" spans="3:17" x14ac:dyDescent="0.25">
      <c r="C6838" t="s">
        <v>1063</v>
      </c>
      <c r="D6838">
        <v>0</v>
      </c>
      <c r="E6838">
        <v>77</v>
      </c>
      <c r="F6838" s="69">
        <v>43453</v>
      </c>
      <c r="G6838" s="69">
        <v>43453</v>
      </c>
      <c r="H6838">
        <v>1330</v>
      </c>
      <c r="I6838">
        <v>1400</v>
      </c>
      <c r="J6838" t="s">
        <v>1064</v>
      </c>
      <c r="K6838" t="s">
        <v>1145</v>
      </c>
      <c r="L6838" t="s">
        <v>67</v>
      </c>
      <c r="M6838" s="73">
        <v>238468741</v>
      </c>
      <c r="N6838" t="str">
        <f t="shared" si="212"/>
        <v>1330-1</v>
      </c>
      <c r="O6838">
        <v>0</v>
      </c>
      <c r="P6838">
        <f>1</f>
        <v>1</v>
      </c>
      <c r="Q6838">
        <f t="shared" si="213"/>
        <v>12</v>
      </c>
    </row>
    <row r="6839" spans="3:17" x14ac:dyDescent="0.25">
      <c r="C6839" t="s">
        <v>1063</v>
      </c>
      <c r="D6839">
        <v>0</v>
      </c>
      <c r="E6839">
        <v>70</v>
      </c>
      <c r="F6839" s="69">
        <v>43441</v>
      </c>
      <c r="G6839" s="69">
        <v>43441</v>
      </c>
      <c r="H6839">
        <v>1261</v>
      </c>
      <c r="I6839">
        <v>1198</v>
      </c>
      <c r="J6839" t="s">
        <v>1064</v>
      </c>
      <c r="K6839" t="s">
        <v>1145</v>
      </c>
      <c r="L6839" t="s">
        <v>67</v>
      </c>
      <c r="M6839" s="73">
        <v>410100</v>
      </c>
      <c r="N6839" t="str">
        <f t="shared" si="212"/>
        <v>1261-1</v>
      </c>
      <c r="O6839">
        <v>0</v>
      </c>
      <c r="P6839">
        <f>1</f>
        <v>1</v>
      </c>
      <c r="Q6839">
        <f t="shared" si="213"/>
        <v>12</v>
      </c>
    </row>
    <row r="6840" spans="3:17" x14ac:dyDescent="0.25">
      <c r="C6840" t="s">
        <v>1063</v>
      </c>
      <c r="D6840">
        <v>0</v>
      </c>
      <c r="E6840">
        <v>69</v>
      </c>
      <c r="F6840" s="69">
        <v>43441</v>
      </c>
      <c r="G6840" s="69">
        <v>43441</v>
      </c>
      <c r="H6840">
        <v>1260</v>
      </c>
      <c r="I6840">
        <v>1196</v>
      </c>
      <c r="J6840" t="s">
        <v>1064</v>
      </c>
      <c r="K6840" t="s">
        <v>1145</v>
      </c>
      <c r="L6840" t="s">
        <v>67</v>
      </c>
      <c r="M6840" s="73">
        <v>218720969</v>
      </c>
      <c r="N6840" t="str">
        <f t="shared" si="212"/>
        <v>1260-1</v>
      </c>
      <c r="O6840">
        <v>0</v>
      </c>
      <c r="P6840">
        <f>1</f>
        <v>1</v>
      </c>
      <c r="Q6840">
        <f t="shared" si="213"/>
        <v>12</v>
      </c>
    </row>
    <row r="6841" spans="3:17" x14ac:dyDescent="0.25">
      <c r="C6841" t="s">
        <v>1063</v>
      </c>
      <c r="D6841">
        <v>0</v>
      </c>
      <c r="E6841">
        <v>64</v>
      </c>
      <c r="F6841" s="69">
        <v>43411</v>
      </c>
      <c r="G6841" s="69">
        <v>43411</v>
      </c>
      <c r="H6841">
        <v>1162</v>
      </c>
      <c r="I6841">
        <v>1122</v>
      </c>
      <c r="J6841" t="s">
        <v>1064</v>
      </c>
      <c r="K6841" t="s">
        <v>1145</v>
      </c>
      <c r="L6841" t="s">
        <v>67</v>
      </c>
      <c r="M6841" s="73">
        <v>225083984</v>
      </c>
      <c r="N6841" t="str">
        <f t="shared" si="212"/>
        <v>1162-1</v>
      </c>
      <c r="O6841">
        <v>0</v>
      </c>
      <c r="P6841">
        <f>1</f>
        <v>1</v>
      </c>
      <c r="Q6841">
        <f t="shared" si="213"/>
        <v>11</v>
      </c>
    </row>
    <row r="6842" spans="3:17" x14ac:dyDescent="0.25">
      <c r="C6842" t="s">
        <v>1063</v>
      </c>
      <c r="D6842">
        <v>0</v>
      </c>
      <c r="E6842">
        <v>59</v>
      </c>
      <c r="F6842" s="69">
        <v>43378</v>
      </c>
      <c r="G6842" s="69">
        <v>43378</v>
      </c>
      <c r="H6842">
        <v>1075</v>
      </c>
      <c r="I6842">
        <v>1031</v>
      </c>
      <c r="J6842" t="s">
        <v>1064</v>
      </c>
      <c r="K6842" t="s">
        <v>1145</v>
      </c>
      <c r="L6842" t="s">
        <v>67</v>
      </c>
      <c r="M6842" s="73">
        <v>221031037</v>
      </c>
      <c r="N6842" t="str">
        <f t="shared" si="212"/>
        <v>1075-1</v>
      </c>
      <c r="O6842">
        <v>0</v>
      </c>
      <c r="P6842">
        <f>1</f>
        <v>1</v>
      </c>
      <c r="Q6842">
        <f t="shared" si="213"/>
        <v>10</v>
      </c>
    </row>
    <row r="6843" spans="3:17" x14ac:dyDescent="0.25">
      <c r="C6843" t="s">
        <v>1063</v>
      </c>
      <c r="D6843">
        <v>0</v>
      </c>
      <c r="E6843">
        <v>52</v>
      </c>
      <c r="F6843" s="69">
        <v>43348</v>
      </c>
      <c r="G6843" s="69">
        <v>43348</v>
      </c>
      <c r="H6843">
        <v>955</v>
      </c>
      <c r="I6843">
        <v>943</v>
      </c>
      <c r="J6843" t="s">
        <v>1064</v>
      </c>
      <c r="K6843" t="s">
        <v>1145</v>
      </c>
      <c r="L6843" t="s">
        <v>67</v>
      </c>
      <c r="M6843" s="73">
        <v>225589999</v>
      </c>
      <c r="N6843" t="str">
        <f t="shared" si="212"/>
        <v>0955-1</v>
      </c>
      <c r="O6843">
        <v>0</v>
      </c>
      <c r="P6843">
        <f>1</f>
        <v>1</v>
      </c>
      <c r="Q6843">
        <f t="shared" si="213"/>
        <v>9</v>
      </c>
    </row>
    <row r="6844" spans="3:17" x14ac:dyDescent="0.25">
      <c r="C6844" t="s">
        <v>1063</v>
      </c>
      <c r="D6844">
        <v>0</v>
      </c>
      <c r="E6844">
        <v>45</v>
      </c>
      <c r="F6844" s="69">
        <v>43313</v>
      </c>
      <c r="G6844" s="69">
        <v>43313</v>
      </c>
      <c r="H6844">
        <v>806</v>
      </c>
      <c r="I6844">
        <v>820</v>
      </c>
      <c r="J6844" t="s">
        <v>1064</v>
      </c>
      <c r="K6844" t="s">
        <v>1145</v>
      </c>
      <c r="L6844" t="s">
        <v>67</v>
      </c>
      <c r="M6844" s="73">
        <v>230077772</v>
      </c>
      <c r="N6844" t="str">
        <f t="shared" si="212"/>
        <v>0806-1</v>
      </c>
      <c r="O6844">
        <v>0</v>
      </c>
      <c r="P6844">
        <f>1</f>
        <v>1</v>
      </c>
      <c r="Q6844">
        <f t="shared" si="213"/>
        <v>8</v>
      </c>
    </row>
    <row r="6845" spans="3:17" x14ac:dyDescent="0.25">
      <c r="C6845" t="s">
        <v>1063</v>
      </c>
      <c r="D6845">
        <v>0</v>
      </c>
      <c r="E6845">
        <v>41</v>
      </c>
      <c r="F6845" s="69">
        <v>43292</v>
      </c>
      <c r="G6845" s="69">
        <v>43292</v>
      </c>
      <c r="H6845">
        <v>750</v>
      </c>
      <c r="I6845">
        <v>767</v>
      </c>
      <c r="J6845" t="s">
        <v>1064</v>
      </c>
      <c r="K6845" t="s">
        <v>1145</v>
      </c>
      <c r="L6845" t="s">
        <v>67</v>
      </c>
      <c r="M6845" s="73">
        <v>320600</v>
      </c>
      <c r="N6845" t="str">
        <f t="shared" si="212"/>
        <v>0750-1</v>
      </c>
      <c r="O6845">
        <v>0</v>
      </c>
      <c r="P6845">
        <f>1</f>
        <v>1</v>
      </c>
      <c r="Q6845">
        <f t="shared" si="213"/>
        <v>7</v>
      </c>
    </row>
    <row r="6846" spans="3:17" x14ac:dyDescent="0.25">
      <c r="C6846" t="s">
        <v>1063</v>
      </c>
      <c r="D6846">
        <v>0</v>
      </c>
      <c r="E6846">
        <v>38</v>
      </c>
      <c r="F6846" s="69">
        <v>43277</v>
      </c>
      <c r="G6846" s="69">
        <v>43277</v>
      </c>
      <c r="H6846">
        <v>713</v>
      </c>
      <c r="I6846">
        <v>744</v>
      </c>
      <c r="J6846" t="s">
        <v>1064</v>
      </c>
      <c r="K6846" t="s">
        <v>1145</v>
      </c>
      <c r="L6846" t="s">
        <v>67</v>
      </c>
      <c r="M6846" s="73">
        <v>226125933</v>
      </c>
      <c r="N6846" t="str">
        <f t="shared" si="212"/>
        <v>0713-1</v>
      </c>
      <c r="O6846">
        <v>0</v>
      </c>
      <c r="P6846">
        <f>1</f>
        <v>1</v>
      </c>
      <c r="Q6846">
        <f t="shared" si="213"/>
        <v>6</v>
      </c>
    </row>
    <row r="6847" spans="3:17" x14ac:dyDescent="0.25">
      <c r="C6847" t="s">
        <v>1063</v>
      </c>
      <c r="D6847">
        <v>0</v>
      </c>
      <c r="E6847">
        <v>32</v>
      </c>
      <c r="F6847" s="69">
        <v>43243</v>
      </c>
      <c r="G6847" s="69">
        <v>43243</v>
      </c>
      <c r="H6847">
        <v>673</v>
      </c>
      <c r="I6847">
        <v>725</v>
      </c>
      <c r="J6847" t="s">
        <v>1064</v>
      </c>
      <c r="K6847" t="s">
        <v>1145</v>
      </c>
      <c r="L6847" t="s">
        <v>67</v>
      </c>
      <c r="M6847" s="73">
        <v>218578761</v>
      </c>
      <c r="N6847" t="str">
        <f t="shared" si="212"/>
        <v>0673-1</v>
      </c>
      <c r="O6847">
        <v>0</v>
      </c>
      <c r="P6847">
        <f>1</f>
        <v>1</v>
      </c>
      <c r="Q6847">
        <f t="shared" si="213"/>
        <v>5</v>
      </c>
    </row>
    <row r="6848" spans="3:17" x14ac:dyDescent="0.25">
      <c r="C6848" t="s">
        <v>1063</v>
      </c>
      <c r="D6848">
        <v>0</v>
      </c>
      <c r="E6848">
        <v>29</v>
      </c>
      <c r="F6848" s="69">
        <v>43227</v>
      </c>
      <c r="G6848" s="69">
        <v>43227</v>
      </c>
      <c r="H6848">
        <v>650</v>
      </c>
      <c r="I6848">
        <v>703</v>
      </c>
      <c r="J6848" t="s">
        <v>1064</v>
      </c>
      <c r="K6848" t="s">
        <v>1145</v>
      </c>
      <c r="L6848" t="s">
        <v>67</v>
      </c>
      <c r="M6848" s="73">
        <v>226093270</v>
      </c>
      <c r="N6848" t="str">
        <f t="shared" si="212"/>
        <v>0650-1</v>
      </c>
      <c r="O6848">
        <v>0</v>
      </c>
      <c r="P6848">
        <f>1</f>
        <v>1</v>
      </c>
      <c r="Q6848">
        <f t="shared" si="213"/>
        <v>5</v>
      </c>
    </row>
    <row r="6849" spans="3:17" x14ac:dyDescent="0.25">
      <c r="C6849" t="s">
        <v>1063</v>
      </c>
      <c r="D6849">
        <v>0</v>
      </c>
      <c r="E6849">
        <v>22</v>
      </c>
      <c r="F6849" s="69">
        <v>43180</v>
      </c>
      <c r="G6849" s="69">
        <v>43180</v>
      </c>
      <c r="H6849">
        <v>607</v>
      </c>
      <c r="I6849">
        <v>673</v>
      </c>
      <c r="J6849" t="s">
        <v>1064</v>
      </c>
      <c r="K6849" t="s">
        <v>1145</v>
      </c>
      <c r="L6849" t="s">
        <v>67</v>
      </c>
      <c r="M6849" s="73">
        <v>215932566</v>
      </c>
      <c r="N6849" t="str">
        <f t="shared" si="212"/>
        <v>0607-1</v>
      </c>
      <c r="O6849">
        <v>0</v>
      </c>
      <c r="P6849">
        <f>1</f>
        <v>1</v>
      </c>
      <c r="Q6849">
        <f t="shared" si="213"/>
        <v>3</v>
      </c>
    </row>
    <row r="6850" spans="3:17" x14ac:dyDescent="0.25">
      <c r="C6850" t="s">
        <v>1063</v>
      </c>
      <c r="D6850">
        <v>0</v>
      </c>
      <c r="E6850">
        <v>18</v>
      </c>
      <c r="F6850" s="69">
        <v>43160</v>
      </c>
      <c r="G6850" s="69">
        <v>43160</v>
      </c>
      <c r="H6850">
        <v>573</v>
      </c>
      <c r="I6850">
        <v>630</v>
      </c>
      <c r="J6850" t="s">
        <v>1064</v>
      </c>
      <c r="K6850" t="s">
        <v>1145</v>
      </c>
      <c r="L6850" t="s">
        <v>67</v>
      </c>
      <c r="M6850" s="73">
        <v>224652987</v>
      </c>
      <c r="N6850" t="str">
        <f t="shared" si="212"/>
        <v>0573-1</v>
      </c>
      <c r="O6850">
        <v>0</v>
      </c>
      <c r="P6850">
        <f>1</f>
        <v>1</v>
      </c>
      <c r="Q6850">
        <f t="shared" si="213"/>
        <v>3</v>
      </c>
    </row>
    <row r="6851" spans="3:17" x14ac:dyDescent="0.25">
      <c r="C6851" t="s">
        <v>1063</v>
      </c>
      <c r="D6851">
        <v>0</v>
      </c>
      <c r="E6851">
        <v>15</v>
      </c>
      <c r="F6851" s="69">
        <v>43150</v>
      </c>
      <c r="G6851" s="69">
        <v>43150</v>
      </c>
      <c r="H6851">
        <v>564</v>
      </c>
      <c r="I6851">
        <v>616</v>
      </c>
      <c r="J6851" t="s">
        <v>1064</v>
      </c>
      <c r="K6851" t="s">
        <v>1145</v>
      </c>
      <c r="L6851" t="s">
        <v>67</v>
      </c>
      <c r="M6851" s="73">
        <v>9631726</v>
      </c>
      <c r="N6851" t="str">
        <f t="shared" si="212"/>
        <v>0564-1</v>
      </c>
      <c r="O6851">
        <v>0</v>
      </c>
      <c r="P6851">
        <f>1</f>
        <v>1</v>
      </c>
      <c r="Q6851">
        <f t="shared" si="213"/>
        <v>2</v>
      </c>
    </row>
    <row r="6852" spans="3:17" x14ac:dyDescent="0.25">
      <c r="C6852" t="s">
        <v>1063</v>
      </c>
      <c r="D6852">
        <v>0</v>
      </c>
      <c r="E6852">
        <v>10</v>
      </c>
      <c r="F6852" s="69">
        <v>43137</v>
      </c>
      <c r="G6852" s="69">
        <v>43137</v>
      </c>
      <c r="H6852">
        <v>550</v>
      </c>
      <c r="I6852">
        <v>599</v>
      </c>
      <c r="J6852" t="s">
        <v>1064</v>
      </c>
      <c r="K6852" t="s">
        <v>1145</v>
      </c>
      <c r="L6852" t="s">
        <v>67</v>
      </c>
      <c r="M6852" s="73">
        <v>221742107</v>
      </c>
      <c r="N6852" t="str">
        <f t="shared" ref="N6852:N6915" si="214">TEXT(H6852,"0000")&amp;"-"&amp;TEXT(P6852,"0")</f>
        <v>0550-1</v>
      </c>
      <c r="O6852">
        <v>0</v>
      </c>
      <c r="P6852">
        <f>1</f>
        <v>1</v>
      </c>
      <c r="Q6852">
        <f t="shared" ref="Q6852:Q6915" si="215">MONTH(G6852)</f>
        <v>2</v>
      </c>
    </row>
    <row r="6853" spans="3:17" x14ac:dyDescent="0.25">
      <c r="C6853" t="s">
        <v>1063</v>
      </c>
      <c r="D6853">
        <v>0</v>
      </c>
      <c r="E6853">
        <v>5</v>
      </c>
      <c r="F6853" s="69">
        <v>43126</v>
      </c>
      <c r="G6853" s="69">
        <v>43126</v>
      </c>
      <c r="H6853">
        <v>489</v>
      </c>
      <c r="I6853">
        <v>585</v>
      </c>
      <c r="J6853" t="s">
        <v>1064</v>
      </c>
      <c r="K6853" t="s">
        <v>1145</v>
      </c>
      <c r="L6853" t="s">
        <v>67</v>
      </c>
      <c r="M6853" s="73">
        <v>14401900</v>
      </c>
      <c r="N6853" t="str">
        <f t="shared" si="214"/>
        <v>0489-1</v>
      </c>
      <c r="O6853">
        <v>0</v>
      </c>
      <c r="P6853">
        <f>1</f>
        <v>1</v>
      </c>
      <c r="Q6853">
        <f t="shared" si="215"/>
        <v>1</v>
      </c>
    </row>
    <row r="6854" spans="3:17" x14ac:dyDescent="0.25">
      <c r="C6854" t="s">
        <v>1063</v>
      </c>
      <c r="D6854">
        <v>0</v>
      </c>
      <c r="E6854">
        <v>77</v>
      </c>
      <c r="F6854" s="69">
        <v>43453</v>
      </c>
      <c r="G6854" s="69">
        <v>43453</v>
      </c>
      <c r="H6854">
        <v>1330</v>
      </c>
      <c r="I6854">
        <v>1400</v>
      </c>
      <c r="J6854" t="s">
        <v>1064</v>
      </c>
      <c r="K6854" t="s">
        <v>1146</v>
      </c>
      <c r="L6854" t="s">
        <v>67</v>
      </c>
      <c r="M6854" s="73">
        <v>158481975</v>
      </c>
      <c r="N6854" t="str">
        <f t="shared" si="214"/>
        <v>1330-1</v>
      </c>
      <c r="O6854">
        <v>0</v>
      </c>
      <c r="P6854">
        <f>1</f>
        <v>1</v>
      </c>
      <c r="Q6854">
        <f t="shared" si="215"/>
        <v>12</v>
      </c>
    </row>
    <row r="6855" spans="3:17" x14ac:dyDescent="0.25">
      <c r="C6855" t="s">
        <v>1063</v>
      </c>
      <c r="D6855">
        <v>0</v>
      </c>
      <c r="E6855">
        <v>70</v>
      </c>
      <c r="F6855" s="69">
        <v>43441</v>
      </c>
      <c r="G6855" s="69">
        <v>43441</v>
      </c>
      <c r="H6855">
        <v>1261</v>
      </c>
      <c r="I6855">
        <v>1198</v>
      </c>
      <c r="J6855" t="s">
        <v>1064</v>
      </c>
      <c r="K6855" t="s">
        <v>1146</v>
      </c>
      <c r="L6855" t="s">
        <v>67</v>
      </c>
      <c r="M6855" s="73">
        <v>95900</v>
      </c>
      <c r="N6855" t="str">
        <f t="shared" si="214"/>
        <v>1261-1</v>
      </c>
      <c r="O6855">
        <v>0</v>
      </c>
      <c r="P6855">
        <f>1</f>
        <v>1</v>
      </c>
      <c r="Q6855">
        <f t="shared" si="215"/>
        <v>12</v>
      </c>
    </row>
    <row r="6856" spans="3:17" x14ac:dyDescent="0.25">
      <c r="C6856" t="s">
        <v>1063</v>
      </c>
      <c r="D6856">
        <v>0</v>
      </c>
      <c r="E6856">
        <v>69</v>
      </c>
      <c r="F6856" s="69">
        <v>43441</v>
      </c>
      <c r="G6856" s="69">
        <v>43441</v>
      </c>
      <c r="H6856">
        <v>1260</v>
      </c>
      <c r="I6856">
        <v>1196</v>
      </c>
      <c r="J6856" t="s">
        <v>1064</v>
      </c>
      <c r="K6856" t="s">
        <v>1146</v>
      </c>
      <c r="L6856" t="s">
        <v>67</v>
      </c>
      <c r="M6856" s="73">
        <v>143229323</v>
      </c>
      <c r="N6856" t="str">
        <f t="shared" si="214"/>
        <v>1260-1</v>
      </c>
      <c r="O6856">
        <v>0</v>
      </c>
      <c r="P6856">
        <f>1</f>
        <v>1</v>
      </c>
      <c r="Q6856">
        <f t="shared" si="215"/>
        <v>12</v>
      </c>
    </row>
    <row r="6857" spans="3:17" x14ac:dyDescent="0.25">
      <c r="C6857" t="s">
        <v>1063</v>
      </c>
      <c r="D6857">
        <v>0</v>
      </c>
      <c r="E6857">
        <v>64</v>
      </c>
      <c r="F6857" s="69">
        <v>43411</v>
      </c>
      <c r="G6857" s="69">
        <v>43411</v>
      </c>
      <c r="H6857">
        <v>1162</v>
      </c>
      <c r="I6857">
        <v>1122</v>
      </c>
      <c r="J6857" t="s">
        <v>1064</v>
      </c>
      <c r="K6857" t="s">
        <v>1146</v>
      </c>
      <c r="L6857" t="s">
        <v>67</v>
      </c>
      <c r="M6857" s="73">
        <v>145591815</v>
      </c>
      <c r="N6857" t="str">
        <f t="shared" si="214"/>
        <v>1162-1</v>
      </c>
      <c r="O6857">
        <v>0</v>
      </c>
      <c r="P6857">
        <f>1</f>
        <v>1</v>
      </c>
      <c r="Q6857">
        <f t="shared" si="215"/>
        <v>11</v>
      </c>
    </row>
    <row r="6858" spans="3:17" x14ac:dyDescent="0.25">
      <c r="C6858" t="s">
        <v>1063</v>
      </c>
      <c r="D6858">
        <v>0</v>
      </c>
      <c r="E6858">
        <v>59</v>
      </c>
      <c r="F6858" s="69">
        <v>43378</v>
      </c>
      <c r="G6858" s="69">
        <v>43378</v>
      </c>
      <c r="H6858">
        <v>1075</v>
      </c>
      <c r="I6858">
        <v>1031</v>
      </c>
      <c r="J6858" t="s">
        <v>1064</v>
      </c>
      <c r="K6858" t="s">
        <v>1146</v>
      </c>
      <c r="L6858" t="s">
        <v>67</v>
      </c>
      <c r="M6858" s="73">
        <v>151157839</v>
      </c>
      <c r="N6858" t="str">
        <f t="shared" si="214"/>
        <v>1075-1</v>
      </c>
      <c r="O6858">
        <v>0</v>
      </c>
      <c r="P6858">
        <f>1</f>
        <v>1</v>
      </c>
      <c r="Q6858">
        <f t="shared" si="215"/>
        <v>10</v>
      </c>
    </row>
    <row r="6859" spans="3:17" x14ac:dyDescent="0.25">
      <c r="C6859" t="s">
        <v>1063</v>
      </c>
      <c r="D6859">
        <v>0</v>
      </c>
      <c r="E6859">
        <v>52</v>
      </c>
      <c r="F6859" s="69">
        <v>43348</v>
      </c>
      <c r="G6859" s="69">
        <v>43348</v>
      </c>
      <c r="H6859">
        <v>955</v>
      </c>
      <c r="I6859">
        <v>943</v>
      </c>
      <c r="J6859" t="s">
        <v>1064</v>
      </c>
      <c r="K6859" t="s">
        <v>1146</v>
      </c>
      <c r="L6859" t="s">
        <v>67</v>
      </c>
      <c r="M6859" s="73">
        <v>152218821</v>
      </c>
      <c r="N6859" t="str">
        <f t="shared" si="214"/>
        <v>0955-1</v>
      </c>
      <c r="O6859">
        <v>0</v>
      </c>
      <c r="P6859">
        <f>1</f>
        <v>1</v>
      </c>
      <c r="Q6859">
        <f t="shared" si="215"/>
        <v>9</v>
      </c>
    </row>
    <row r="6860" spans="3:17" x14ac:dyDescent="0.25">
      <c r="C6860" t="s">
        <v>1063</v>
      </c>
      <c r="D6860">
        <v>0</v>
      </c>
      <c r="E6860">
        <v>45</v>
      </c>
      <c r="F6860" s="69">
        <v>43313</v>
      </c>
      <c r="G6860" s="69">
        <v>43313</v>
      </c>
      <c r="H6860">
        <v>806</v>
      </c>
      <c r="I6860">
        <v>820</v>
      </c>
      <c r="J6860" t="s">
        <v>1064</v>
      </c>
      <c r="K6860" t="s">
        <v>1146</v>
      </c>
      <c r="L6860" t="s">
        <v>67</v>
      </c>
      <c r="M6860" s="73">
        <v>155287039</v>
      </c>
      <c r="N6860" t="str">
        <f t="shared" si="214"/>
        <v>0806-1</v>
      </c>
      <c r="O6860">
        <v>0</v>
      </c>
      <c r="P6860">
        <f>1</f>
        <v>1</v>
      </c>
      <c r="Q6860">
        <f t="shared" si="215"/>
        <v>8</v>
      </c>
    </row>
    <row r="6861" spans="3:17" x14ac:dyDescent="0.25">
      <c r="C6861" t="s">
        <v>1063</v>
      </c>
      <c r="D6861">
        <v>0</v>
      </c>
      <c r="E6861">
        <v>41</v>
      </c>
      <c r="F6861" s="69">
        <v>43292</v>
      </c>
      <c r="G6861" s="69">
        <v>43292</v>
      </c>
      <c r="H6861">
        <v>750</v>
      </c>
      <c r="I6861">
        <v>767</v>
      </c>
      <c r="J6861" t="s">
        <v>1064</v>
      </c>
      <c r="K6861" t="s">
        <v>1146</v>
      </c>
      <c r="L6861" t="s">
        <v>67</v>
      </c>
      <c r="M6861" s="73">
        <v>410300</v>
      </c>
      <c r="N6861" t="str">
        <f t="shared" si="214"/>
        <v>0750-1</v>
      </c>
      <c r="O6861">
        <v>0</v>
      </c>
      <c r="P6861">
        <f>1</f>
        <v>1</v>
      </c>
      <c r="Q6861">
        <f t="shared" si="215"/>
        <v>7</v>
      </c>
    </row>
    <row r="6862" spans="3:17" x14ac:dyDescent="0.25">
      <c r="C6862" t="s">
        <v>1063</v>
      </c>
      <c r="D6862">
        <v>0</v>
      </c>
      <c r="E6862">
        <v>38</v>
      </c>
      <c r="F6862" s="69">
        <v>43277</v>
      </c>
      <c r="G6862" s="69">
        <v>43277</v>
      </c>
      <c r="H6862">
        <v>713</v>
      </c>
      <c r="I6862">
        <v>744</v>
      </c>
      <c r="J6862" t="s">
        <v>1064</v>
      </c>
      <c r="K6862" t="s">
        <v>1146</v>
      </c>
      <c r="L6862" t="s">
        <v>67</v>
      </c>
      <c r="M6862" s="73">
        <v>153766877</v>
      </c>
      <c r="N6862" t="str">
        <f t="shared" si="214"/>
        <v>0713-1</v>
      </c>
      <c r="O6862">
        <v>0</v>
      </c>
      <c r="P6862">
        <f>1</f>
        <v>1</v>
      </c>
      <c r="Q6862">
        <f t="shared" si="215"/>
        <v>6</v>
      </c>
    </row>
    <row r="6863" spans="3:17" x14ac:dyDescent="0.25">
      <c r="C6863" t="s">
        <v>1063</v>
      </c>
      <c r="D6863">
        <v>0</v>
      </c>
      <c r="E6863">
        <v>32</v>
      </c>
      <c r="F6863" s="69">
        <v>43243</v>
      </c>
      <c r="G6863" s="69">
        <v>43243</v>
      </c>
      <c r="H6863">
        <v>673</v>
      </c>
      <c r="I6863">
        <v>725</v>
      </c>
      <c r="J6863" t="s">
        <v>1064</v>
      </c>
      <c r="K6863" t="s">
        <v>1146</v>
      </c>
      <c r="L6863" t="s">
        <v>67</v>
      </c>
      <c r="M6863" s="73">
        <v>151566525</v>
      </c>
      <c r="N6863" t="str">
        <f t="shared" si="214"/>
        <v>0673-1</v>
      </c>
      <c r="O6863">
        <v>0</v>
      </c>
      <c r="P6863">
        <f>1</f>
        <v>1</v>
      </c>
      <c r="Q6863">
        <f t="shared" si="215"/>
        <v>5</v>
      </c>
    </row>
    <row r="6864" spans="3:17" x14ac:dyDescent="0.25">
      <c r="C6864" t="s">
        <v>1063</v>
      </c>
      <c r="D6864">
        <v>0</v>
      </c>
      <c r="E6864">
        <v>29</v>
      </c>
      <c r="F6864" s="69">
        <v>43227</v>
      </c>
      <c r="G6864" s="69">
        <v>43227</v>
      </c>
      <c r="H6864">
        <v>650</v>
      </c>
      <c r="I6864">
        <v>703</v>
      </c>
      <c r="J6864" t="s">
        <v>1064</v>
      </c>
      <c r="K6864" t="s">
        <v>1146</v>
      </c>
      <c r="L6864" t="s">
        <v>67</v>
      </c>
      <c r="M6864" s="73">
        <v>158057810</v>
      </c>
      <c r="N6864" t="str">
        <f t="shared" si="214"/>
        <v>0650-1</v>
      </c>
      <c r="O6864">
        <v>0</v>
      </c>
      <c r="P6864">
        <f>1</f>
        <v>1</v>
      </c>
      <c r="Q6864">
        <f t="shared" si="215"/>
        <v>5</v>
      </c>
    </row>
    <row r="6865" spans="3:17" x14ac:dyDescent="0.25">
      <c r="C6865" t="s">
        <v>1063</v>
      </c>
      <c r="D6865">
        <v>0</v>
      </c>
      <c r="E6865">
        <v>22</v>
      </c>
      <c r="F6865" s="69">
        <v>43180</v>
      </c>
      <c r="G6865" s="69">
        <v>43180</v>
      </c>
      <c r="H6865">
        <v>607</v>
      </c>
      <c r="I6865">
        <v>673</v>
      </c>
      <c r="J6865" t="s">
        <v>1064</v>
      </c>
      <c r="K6865" t="s">
        <v>1146</v>
      </c>
      <c r="L6865" t="s">
        <v>67</v>
      </c>
      <c r="M6865" s="73">
        <v>153091501</v>
      </c>
      <c r="N6865" t="str">
        <f t="shared" si="214"/>
        <v>0607-1</v>
      </c>
      <c r="O6865">
        <v>0</v>
      </c>
      <c r="P6865">
        <f>1</f>
        <v>1</v>
      </c>
      <c r="Q6865">
        <f t="shared" si="215"/>
        <v>3</v>
      </c>
    </row>
    <row r="6866" spans="3:17" x14ac:dyDescent="0.25">
      <c r="C6866" t="s">
        <v>1063</v>
      </c>
      <c r="D6866">
        <v>0</v>
      </c>
      <c r="E6866">
        <v>18</v>
      </c>
      <c r="F6866" s="69">
        <v>43160</v>
      </c>
      <c r="G6866" s="69">
        <v>43160</v>
      </c>
      <c r="H6866">
        <v>573</v>
      </c>
      <c r="I6866">
        <v>630</v>
      </c>
      <c r="J6866" t="s">
        <v>1064</v>
      </c>
      <c r="K6866" t="s">
        <v>1146</v>
      </c>
      <c r="L6866" t="s">
        <v>67</v>
      </c>
      <c r="M6866" s="73">
        <v>163584639</v>
      </c>
      <c r="N6866" t="str">
        <f t="shared" si="214"/>
        <v>0573-1</v>
      </c>
      <c r="O6866">
        <v>0</v>
      </c>
      <c r="P6866">
        <f>1</f>
        <v>1</v>
      </c>
      <c r="Q6866">
        <f t="shared" si="215"/>
        <v>3</v>
      </c>
    </row>
    <row r="6867" spans="3:17" x14ac:dyDescent="0.25">
      <c r="C6867" t="s">
        <v>1063</v>
      </c>
      <c r="D6867">
        <v>0</v>
      </c>
      <c r="E6867">
        <v>15</v>
      </c>
      <c r="F6867" s="69">
        <v>43150</v>
      </c>
      <c r="G6867" s="69">
        <v>43150</v>
      </c>
      <c r="H6867">
        <v>564</v>
      </c>
      <c r="I6867">
        <v>616</v>
      </c>
      <c r="J6867" t="s">
        <v>1064</v>
      </c>
      <c r="K6867" t="s">
        <v>1146</v>
      </c>
      <c r="L6867" t="s">
        <v>67</v>
      </c>
      <c r="M6867" s="73">
        <v>7286944</v>
      </c>
      <c r="N6867" t="str">
        <f t="shared" si="214"/>
        <v>0564-1</v>
      </c>
      <c r="O6867">
        <v>0</v>
      </c>
      <c r="P6867">
        <f>1</f>
        <v>1</v>
      </c>
      <c r="Q6867">
        <f t="shared" si="215"/>
        <v>2</v>
      </c>
    </row>
    <row r="6868" spans="3:17" x14ac:dyDescent="0.25">
      <c r="C6868" t="s">
        <v>1063</v>
      </c>
      <c r="D6868">
        <v>0</v>
      </c>
      <c r="E6868">
        <v>10</v>
      </c>
      <c r="F6868" s="69">
        <v>43137</v>
      </c>
      <c r="G6868" s="69">
        <v>43137</v>
      </c>
      <c r="H6868">
        <v>550</v>
      </c>
      <c r="I6868">
        <v>599</v>
      </c>
      <c r="J6868" t="s">
        <v>1064</v>
      </c>
      <c r="K6868" t="s">
        <v>1146</v>
      </c>
      <c r="L6868" t="s">
        <v>67</v>
      </c>
      <c r="M6868" s="73">
        <v>155738293</v>
      </c>
      <c r="N6868" t="str">
        <f t="shared" si="214"/>
        <v>0550-1</v>
      </c>
      <c r="O6868">
        <v>0</v>
      </c>
      <c r="P6868">
        <f>1</f>
        <v>1</v>
      </c>
      <c r="Q6868">
        <f t="shared" si="215"/>
        <v>2</v>
      </c>
    </row>
    <row r="6869" spans="3:17" x14ac:dyDescent="0.25">
      <c r="C6869" t="s">
        <v>1063</v>
      </c>
      <c r="D6869">
        <v>0</v>
      </c>
      <c r="E6869">
        <v>5</v>
      </c>
      <c r="F6869" s="69">
        <v>43126</v>
      </c>
      <c r="G6869" s="69">
        <v>43126</v>
      </c>
      <c r="H6869">
        <v>489</v>
      </c>
      <c r="I6869">
        <v>585</v>
      </c>
      <c r="J6869" t="s">
        <v>1064</v>
      </c>
      <c r="K6869" t="s">
        <v>1146</v>
      </c>
      <c r="L6869" t="s">
        <v>67</v>
      </c>
      <c r="M6869" s="73">
        <v>12725400</v>
      </c>
      <c r="N6869" t="str">
        <f t="shared" si="214"/>
        <v>0489-1</v>
      </c>
      <c r="O6869">
        <v>0</v>
      </c>
      <c r="P6869">
        <f>1</f>
        <v>1</v>
      </c>
      <c r="Q6869">
        <f t="shared" si="215"/>
        <v>1</v>
      </c>
    </row>
    <row r="6870" spans="3:17" x14ac:dyDescent="0.25">
      <c r="C6870" t="s">
        <v>1063</v>
      </c>
      <c r="D6870">
        <v>0</v>
      </c>
      <c r="E6870">
        <v>78</v>
      </c>
      <c r="F6870" s="69">
        <v>43461</v>
      </c>
      <c r="G6870" s="69">
        <v>43461</v>
      </c>
      <c r="H6870">
        <v>1413</v>
      </c>
      <c r="I6870">
        <v>1447</v>
      </c>
      <c r="J6870" t="s">
        <v>1064</v>
      </c>
      <c r="K6870" t="s">
        <v>1147</v>
      </c>
      <c r="L6870" t="s">
        <v>67</v>
      </c>
      <c r="M6870" s="73">
        <v>785255658</v>
      </c>
      <c r="N6870" t="str">
        <f t="shared" si="214"/>
        <v>1413-1</v>
      </c>
      <c r="O6870">
        <v>0</v>
      </c>
      <c r="P6870">
        <f>1</f>
        <v>1</v>
      </c>
      <c r="Q6870">
        <f t="shared" si="215"/>
        <v>12</v>
      </c>
    </row>
    <row r="6871" spans="3:17" x14ac:dyDescent="0.25">
      <c r="C6871" t="s">
        <v>1063</v>
      </c>
      <c r="D6871">
        <v>0</v>
      </c>
      <c r="E6871">
        <v>72</v>
      </c>
      <c r="F6871" s="69">
        <v>43444</v>
      </c>
      <c r="G6871" s="69">
        <v>43444</v>
      </c>
      <c r="H6871">
        <v>1279</v>
      </c>
      <c r="I6871">
        <v>1228</v>
      </c>
      <c r="J6871" t="s">
        <v>1064</v>
      </c>
      <c r="K6871" t="s">
        <v>1147</v>
      </c>
      <c r="L6871" t="s">
        <v>67</v>
      </c>
      <c r="M6871" s="73">
        <v>16610163</v>
      </c>
      <c r="N6871" t="str">
        <f t="shared" si="214"/>
        <v>1279-1</v>
      </c>
      <c r="O6871">
        <v>0</v>
      </c>
      <c r="P6871">
        <f>1</f>
        <v>1</v>
      </c>
      <c r="Q6871">
        <f t="shared" si="215"/>
        <v>12</v>
      </c>
    </row>
    <row r="6872" spans="3:17" x14ac:dyDescent="0.25">
      <c r="C6872" t="s">
        <v>1063</v>
      </c>
      <c r="D6872">
        <v>0</v>
      </c>
      <c r="E6872">
        <v>61</v>
      </c>
      <c r="F6872" s="69">
        <v>43392</v>
      </c>
      <c r="G6872" s="69">
        <v>43392</v>
      </c>
      <c r="H6872">
        <v>1115</v>
      </c>
      <c r="I6872">
        <v>1074</v>
      </c>
      <c r="J6872" t="s">
        <v>1064</v>
      </c>
      <c r="K6872" t="s">
        <v>1147</v>
      </c>
      <c r="L6872" t="s">
        <v>67</v>
      </c>
      <c r="M6872" s="73">
        <v>5279954</v>
      </c>
      <c r="N6872" t="str">
        <f t="shared" si="214"/>
        <v>1115-1</v>
      </c>
      <c r="O6872">
        <v>0</v>
      </c>
      <c r="P6872">
        <f>1</f>
        <v>1</v>
      </c>
      <c r="Q6872">
        <f t="shared" si="215"/>
        <v>10</v>
      </c>
    </row>
    <row r="6873" spans="3:17" x14ac:dyDescent="0.25">
      <c r="C6873" t="s">
        <v>1063</v>
      </c>
      <c r="D6873">
        <v>0</v>
      </c>
      <c r="E6873">
        <v>56</v>
      </c>
      <c r="F6873" s="69">
        <v>43361</v>
      </c>
      <c r="G6873" s="69">
        <v>43361</v>
      </c>
      <c r="H6873">
        <v>1017</v>
      </c>
      <c r="I6873">
        <v>1006</v>
      </c>
      <c r="J6873" t="s">
        <v>1064</v>
      </c>
      <c r="K6873" t="s">
        <v>1147</v>
      </c>
      <c r="L6873" t="s">
        <v>67</v>
      </c>
      <c r="M6873" s="73">
        <v>22285456</v>
      </c>
      <c r="N6873" t="str">
        <f t="shared" si="214"/>
        <v>1017-1</v>
      </c>
      <c r="O6873">
        <v>0</v>
      </c>
      <c r="P6873">
        <f>1</f>
        <v>1</v>
      </c>
      <c r="Q6873">
        <f t="shared" si="215"/>
        <v>9</v>
      </c>
    </row>
    <row r="6874" spans="3:17" x14ac:dyDescent="0.25">
      <c r="C6874" t="s">
        <v>1063</v>
      </c>
      <c r="D6874">
        <v>0</v>
      </c>
      <c r="E6874">
        <v>49</v>
      </c>
      <c r="F6874" s="69">
        <v>43334</v>
      </c>
      <c r="G6874" s="69">
        <v>43334</v>
      </c>
      <c r="H6874">
        <v>871</v>
      </c>
      <c r="I6874">
        <v>897</v>
      </c>
      <c r="J6874" t="s">
        <v>1064</v>
      </c>
      <c r="K6874" t="s">
        <v>1147</v>
      </c>
      <c r="L6874" t="s">
        <v>67</v>
      </c>
      <c r="M6874" s="73">
        <v>15127890</v>
      </c>
      <c r="N6874" t="str">
        <f t="shared" si="214"/>
        <v>0871-1</v>
      </c>
      <c r="O6874">
        <v>0</v>
      </c>
      <c r="P6874">
        <f>1</f>
        <v>1</v>
      </c>
      <c r="Q6874">
        <f t="shared" si="215"/>
        <v>8</v>
      </c>
    </row>
    <row r="6875" spans="3:17" x14ac:dyDescent="0.25">
      <c r="C6875" t="s">
        <v>1063</v>
      </c>
      <c r="D6875">
        <v>0</v>
      </c>
      <c r="E6875">
        <v>48</v>
      </c>
      <c r="F6875" s="69">
        <v>43315</v>
      </c>
      <c r="G6875" s="69">
        <v>43315</v>
      </c>
      <c r="H6875">
        <v>819</v>
      </c>
      <c r="I6875">
        <v>833</v>
      </c>
      <c r="J6875" t="s">
        <v>1064</v>
      </c>
      <c r="K6875" t="s">
        <v>1147</v>
      </c>
      <c r="L6875" t="s">
        <v>67</v>
      </c>
      <c r="M6875" s="73">
        <v>7011383</v>
      </c>
      <c r="N6875" t="str">
        <f t="shared" si="214"/>
        <v>0819-1</v>
      </c>
      <c r="O6875">
        <v>0</v>
      </c>
      <c r="P6875">
        <f>1</f>
        <v>1</v>
      </c>
      <c r="Q6875">
        <f t="shared" si="215"/>
        <v>8</v>
      </c>
    </row>
    <row r="6876" spans="3:17" x14ac:dyDescent="0.25">
      <c r="C6876" t="s">
        <v>1063</v>
      </c>
      <c r="D6876">
        <v>0</v>
      </c>
      <c r="E6876">
        <v>31</v>
      </c>
      <c r="F6876" s="69">
        <v>43238</v>
      </c>
      <c r="G6876" s="69">
        <v>43238</v>
      </c>
      <c r="H6876">
        <v>669</v>
      </c>
      <c r="I6876">
        <v>720</v>
      </c>
      <c r="J6876" t="s">
        <v>1064</v>
      </c>
      <c r="K6876" t="s">
        <v>1147</v>
      </c>
      <c r="L6876" t="s">
        <v>67</v>
      </c>
      <c r="M6876" s="73">
        <v>9726569</v>
      </c>
      <c r="N6876" t="str">
        <f t="shared" si="214"/>
        <v>0669-1</v>
      </c>
      <c r="O6876">
        <v>0</v>
      </c>
      <c r="P6876">
        <f>1</f>
        <v>1</v>
      </c>
      <c r="Q6876">
        <f t="shared" si="215"/>
        <v>5</v>
      </c>
    </row>
    <row r="6877" spans="3:17" x14ac:dyDescent="0.25">
      <c r="C6877" t="s">
        <v>1063</v>
      </c>
      <c r="D6877">
        <v>0</v>
      </c>
      <c r="E6877">
        <v>26</v>
      </c>
      <c r="F6877" s="69">
        <v>43207</v>
      </c>
      <c r="G6877" s="69">
        <v>43207</v>
      </c>
      <c r="H6877">
        <v>636</v>
      </c>
      <c r="I6877">
        <v>690</v>
      </c>
      <c r="J6877" t="s">
        <v>1064</v>
      </c>
      <c r="K6877" t="s">
        <v>1147</v>
      </c>
      <c r="L6877" t="s">
        <v>67</v>
      </c>
      <c r="M6877" s="73">
        <v>1758187</v>
      </c>
      <c r="N6877" t="str">
        <f t="shared" si="214"/>
        <v>0636-1</v>
      </c>
      <c r="O6877">
        <v>0</v>
      </c>
      <c r="P6877">
        <f>1</f>
        <v>1</v>
      </c>
      <c r="Q6877">
        <f t="shared" si="215"/>
        <v>4</v>
      </c>
    </row>
    <row r="6878" spans="3:17" x14ac:dyDescent="0.25">
      <c r="C6878" t="s">
        <v>1063</v>
      </c>
      <c r="D6878">
        <v>0</v>
      </c>
      <c r="E6878">
        <v>14</v>
      </c>
      <c r="F6878" s="69">
        <v>43147</v>
      </c>
      <c r="G6878" s="69">
        <v>43147</v>
      </c>
      <c r="H6878">
        <v>562</v>
      </c>
      <c r="I6878">
        <v>614</v>
      </c>
      <c r="J6878" t="s">
        <v>1064</v>
      </c>
      <c r="K6878" t="s">
        <v>1147</v>
      </c>
      <c r="L6878" t="s">
        <v>67</v>
      </c>
      <c r="M6878" s="73">
        <v>167388</v>
      </c>
      <c r="N6878" t="str">
        <f t="shared" si="214"/>
        <v>0562-1</v>
      </c>
      <c r="O6878">
        <v>0</v>
      </c>
      <c r="P6878">
        <f>1</f>
        <v>1</v>
      </c>
      <c r="Q6878">
        <f t="shared" si="215"/>
        <v>2</v>
      </c>
    </row>
    <row r="6879" spans="3:17" x14ac:dyDescent="0.25">
      <c r="C6879" t="s">
        <v>1063</v>
      </c>
      <c r="D6879">
        <v>0</v>
      </c>
      <c r="E6879">
        <v>77</v>
      </c>
      <c r="F6879" s="69">
        <v>43453</v>
      </c>
      <c r="G6879" s="69">
        <v>43453</v>
      </c>
      <c r="H6879">
        <v>1330</v>
      </c>
      <c r="I6879">
        <v>1400</v>
      </c>
      <c r="J6879" t="s">
        <v>1064</v>
      </c>
      <c r="K6879" t="s">
        <v>1148</v>
      </c>
      <c r="L6879" t="s">
        <v>67</v>
      </c>
      <c r="M6879" s="73">
        <v>116697300</v>
      </c>
      <c r="N6879" t="str">
        <f t="shared" si="214"/>
        <v>1330-1</v>
      </c>
      <c r="O6879">
        <v>0</v>
      </c>
      <c r="P6879">
        <f>1</f>
        <v>1</v>
      </c>
      <c r="Q6879">
        <f t="shared" si="215"/>
        <v>12</v>
      </c>
    </row>
    <row r="6880" spans="3:17" x14ac:dyDescent="0.25">
      <c r="C6880" t="s">
        <v>1063</v>
      </c>
      <c r="D6880">
        <v>0</v>
      </c>
      <c r="E6880">
        <v>70</v>
      </c>
      <c r="F6880" s="69">
        <v>43441</v>
      </c>
      <c r="G6880" s="69">
        <v>43441</v>
      </c>
      <c r="H6880">
        <v>1261</v>
      </c>
      <c r="I6880">
        <v>1198</v>
      </c>
      <c r="J6880" t="s">
        <v>1064</v>
      </c>
      <c r="K6880" t="s">
        <v>1148</v>
      </c>
      <c r="L6880" t="s">
        <v>67</v>
      </c>
      <c r="M6880" s="73">
        <v>131300</v>
      </c>
      <c r="N6880" t="str">
        <f t="shared" si="214"/>
        <v>1261-1</v>
      </c>
      <c r="O6880">
        <v>0</v>
      </c>
      <c r="P6880">
        <f>1</f>
        <v>1</v>
      </c>
      <c r="Q6880">
        <f t="shared" si="215"/>
        <v>12</v>
      </c>
    </row>
    <row r="6881" spans="3:17" x14ac:dyDescent="0.25">
      <c r="C6881" t="s">
        <v>1063</v>
      </c>
      <c r="D6881">
        <v>0</v>
      </c>
      <c r="E6881">
        <v>69</v>
      </c>
      <c r="F6881" s="69">
        <v>43441</v>
      </c>
      <c r="G6881" s="69">
        <v>43441</v>
      </c>
      <c r="H6881">
        <v>1260</v>
      </c>
      <c r="I6881">
        <v>1196</v>
      </c>
      <c r="J6881" t="s">
        <v>1064</v>
      </c>
      <c r="K6881" t="s">
        <v>1148</v>
      </c>
      <c r="L6881" t="s">
        <v>67</v>
      </c>
      <c r="M6881" s="73">
        <v>115612900</v>
      </c>
      <c r="N6881" t="str">
        <f t="shared" si="214"/>
        <v>1260-1</v>
      </c>
      <c r="O6881">
        <v>0</v>
      </c>
      <c r="P6881">
        <f>1</f>
        <v>1</v>
      </c>
      <c r="Q6881">
        <f t="shared" si="215"/>
        <v>12</v>
      </c>
    </row>
    <row r="6882" spans="3:17" x14ac:dyDescent="0.25">
      <c r="C6882" t="s">
        <v>1063</v>
      </c>
      <c r="D6882">
        <v>0</v>
      </c>
      <c r="E6882">
        <v>64</v>
      </c>
      <c r="F6882" s="69">
        <v>43411</v>
      </c>
      <c r="G6882" s="69">
        <v>43411</v>
      </c>
      <c r="H6882">
        <v>1162</v>
      </c>
      <c r="I6882">
        <v>1122</v>
      </c>
      <c r="J6882" t="s">
        <v>1064</v>
      </c>
      <c r="K6882" t="s">
        <v>1148</v>
      </c>
      <c r="L6882" t="s">
        <v>67</v>
      </c>
      <c r="M6882" s="73">
        <v>101705400</v>
      </c>
      <c r="N6882" t="str">
        <f t="shared" si="214"/>
        <v>1162-1</v>
      </c>
      <c r="O6882">
        <v>0</v>
      </c>
      <c r="P6882">
        <f>1</f>
        <v>1</v>
      </c>
      <c r="Q6882">
        <f t="shared" si="215"/>
        <v>11</v>
      </c>
    </row>
    <row r="6883" spans="3:17" x14ac:dyDescent="0.25">
      <c r="C6883" t="s">
        <v>1063</v>
      </c>
      <c r="D6883">
        <v>0</v>
      </c>
      <c r="E6883">
        <v>59</v>
      </c>
      <c r="F6883" s="69">
        <v>43378</v>
      </c>
      <c r="G6883" s="69">
        <v>43378</v>
      </c>
      <c r="H6883">
        <v>1075</v>
      </c>
      <c r="I6883">
        <v>1031</v>
      </c>
      <c r="J6883" t="s">
        <v>1064</v>
      </c>
      <c r="K6883" t="s">
        <v>1148</v>
      </c>
      <c r="L6883" t="s">
        <v>67</v>
      </c>
      <c r="M6883" s="73">
        <v>112804500</v>
      </c>
      <c r="N6883" t="str">
        <f t="shared" si="214"/>
        <v>1075-1</v>
      </c>
      <c r="O6883">
        <v>0</v>
      </c>
      <c r="P6883">
        <f>1</f>
        <v>1</v>
      </c>
      <c r="Q6883">
        <f t="shared" si="215"/>
        <v>10</v>
      </c>
    </row>
    <row r="6884" spans="3:17" x14ac:dyDescent="0.25">
      <c r="C6884" t="s">
        <v>1063</v>
      </c>
      <c r="D6884">
        <v>0</v>
      </c>
      <c r="E6884">
        <v>52</v>
      </c>
      <c r="F6884" s="69">
        <v>43348</v>
      </c>
      <c r="G6884" s="69">
        <v>43348</v>
      </c>
      <c r="H6884">
        <v>955</v>
      </c>
      <c r="I6884">
        <v>943</v>
      </c>
      <c r="J6884" t="s">
        <v>1064</v>
      </c>
      <c r="K6884" t="s">
        <v>1148</v>
      </c>
      <c r="L6884" t="s">
        <v>67</v>
      </c>
      <c r="M6884" s="73">
        <v>106137100</v>
      </c>
      <c r="N6884" t="str">
        <f t="shared" si="214"/>
        <v>0955-1</v>
      </c>
      <c r="O6884">
        <v>0</v>
      </c>
      <c r="P6884">
        <f>1</f>
        <v>1</v>
      </c>
      <c r="Q6884">
        <f t="shared" si="215"/>
        <v>9</v>
      </c>
    </row>
    <row r="6885" spans="3:17" x14ac:dyDescent="0.25">
      <c r="C6885" t="s">
        <v>1063</v>
      </c>
      <c r="D6885">
        <v>0</v>
      </c>
      <c r="E6885">
        <v>45</v>
      </c>
      <c r="F6885" s="69">
        <v>43313</v>
      </c>
      <c r="G6885" s="69">
        <v>43313</v>
      </c>
      <c r="H6885">
        <v>806</v>
      </c>
      <c r="I6885">
        <v>820</v>
      </c>
      <c r="J6885" t="s">
        <v>1064</v>
      </c>
      <c r="K6885" t="s">
        <v>1148</v>
      </c>
      <c r="L6885" t="s">
        <v>67</v>
      </c>
      <c r="M6885" s="73">
        <v>104635700</v>
      </c>
      <c r="N6885" t="str">
        <f t="shared" si="214"/>
        <v>0806-1</v>
      </c>
      <c r="O6885">
        <v>0</v>
      </c>
      <c r="P6885">
        <f>1</f>
        <v>1</v>
      </c>
      <c r="Q6885">
        <f t="shared" si="215"/>
        <v>8</v>
      </c>
    </row>
    <row r="6886" spans="3:17" x14ac:dyDescent="0.25">
      <c r="C6886" t="s">
        <v>1063</v>
      </c>
      <c r="D6886">
        <v>0</v>
      </c>
      <c r="E6886">
        <v>41</v>
      </c>
      <c r="F6886" s="69">
        <v>43292</v>
      </c>
      <c r="G6886" s="69">
        <v>43292</v>
      </c>
      <c r="H6886">
        <v>750</v>
      </c>
      <c r="I6886">
        <v>767</v>
      </c>
      <c r="J6886" t="s">
        <v>1064</v>
      </c>
      <c r="K6886" t="s">
        <v>1148</v>
      </c>
      <c r="L6886" t="s">
        <v>67</v>
      </c>
      <c r="M6886" s="73">
        <v>102600</v>
      </c>
      <c r="N6886" t="str">
        <f t="shared" si="214"/>
        <v>0750-1</v>
      </c>
      <c r="O6886">
        <v>0</v>
      </c>
      <c r="P6886">
        <f>1</f>
        <v>1</v>
      </c>
      <c r="Q6886">
        <f t="shared" si="215"/>
        <v>7</v>
      </c>
    </row>
    <row r="6887" spans="3:17" x14ac:dyDescent="0.25">
      <c r="C6887" t="s">
        <v>1063</v>
      </c>
      <c r="D6887">
        <v>0</v>
      </c>
      <c r="E6887">
        <v>38</v>
      </c>
      <c r="F6887" s="69">
        <v>43277</v>
      </c>
      <c r="G6887" s="69">
        <v>43277</v>
      </c>
      <c r="H6887">
        <v>713</v>
      </c>
      <c r="I6887">
        <v>744</v>
      </c>
      <c r="J6887" t="s">
        <v>1064</v>
      </c>
      <c r="K6887" t="s">
        <v>1148</v>
      </c>
      <c r="L6887" t="s">
        <v>67</v>
      </c>
      <c r="M6887" s="73">
        <v>239947200</v>
      </c>
      <c r="N6887" t="str">
        <f t="shared" si="214"/>
        <v>0713-1</v>
      </c>
      <c r="O6887">
        <v>0</v>
      </c>
      <c r="P6887">
        <f>1</f>
        <v>1</v>
      </c>
      <c r="Q6887">
        <f t="shared" si="215"/>
        <v>6</v>
      </c>
    </row>
    <row r="6888" spans="3:17" x14ac:dyDescent="0.25">
      <c r="C6888" t="s">
        <v>1063</v>
      </c>
      <c r="D6888">
        <v>0</v>
      </c>
      <c r="E6888">
        <v>32</v>
      </c>
      <c r="F6888" s="69">
        <v>43243</v>
      </c>
      <c r="G6888" s="69">
        <v>43243</v>
      </c>
      <c r="H6888">
        <v>673</v>
      </c>
      <c r="I6888">
        <v>725</v>
      </c>
      <c r="J6888" t="s">
        <v>1064</v>
      </c>
      <c r="K6888" t="s">
        <v>1148</v>
      </c>
      <c r="L6888" t="s">
        <v>67</v>
      </c>
      <c r="M6888" s="73">
        <v>116925700</v>
      </c>
      <c r="N6888" t="str">
        <f t="shared" si="214"/>
        <v>0673-1</v>
      </c>
      <c r="O6888">
        <v>0</v>
      </c>
      <c r="P6888">
        <f>1</f>
        <v>1</v>
      </c>
      <c r="Q6888">
        <f t="shared" si="215"/>
        <v>5</v>
      </c>
    </row>
    <row r="6889" spans="3:17" x14ac:dyDescent="0.25">
      <c r="C6889" t="s">
        <v>1063</v>
      </c>
      <c r="D6889">
        <v>0</v>
      </c>
      <c r="E6889">
        <v>29</v>
      </c>
      <c r="F6889" s="69">
        <v>43227</v>
      </c>
      <c r="G6889" s="69">
        <v>43227</v>
      </c>
      <c r="H6889">
        <v>650</v>
      </c>
      <c r="I6889">
        <v>703</v>
      </c>
      <c r="J6889" t="s">
        <v>1064</v>
      </c>
      <c r="K6889" t="s">
        <v>1148</v>
      </c>
      <c r="L6889" t="s">
        <v>67</v>
      </c>
      <c r="M6889" s="73">
        <v>112177800</v>
      </c>
      <c r="N6889" t="str">
        <f t="shared" si="214"/>
        <v>0650-1</v>
      </c>
      <c r="O6889">
        <v>0</v>
      </c>
      <c r="P6889">
        <f>1</f>
        <v>1</v>
      </c>
      <c r="Q6889">
        <f t="shared" si="215"/>
        <v>5</v>
      </c>
    </row>
    <row r="6890" spans="3:17" x14ac:dyDescent="0.25">
      <c r="C6890" t="s">
        <v>1063</v>
      </c>
      <c r="D6890">
        <v>0</v>
      </c>
      <c r="E6890">
        <v>22</v>
      </c>
      <c r="F6890" s="69">
        <v>43180</v>
      </c>
      <c r="G6890" s="69">
        <v>43180</v>
      </c>
      <c r="H6890">
        <v>607</v>
      </c>
      <c r="I6890">
        <v>673</v>
      </c>
      <c r="J6890" t="s">
        <v>1064</v>
      </c>
      <c r="K6890" t="s">
        <v>1148</v>
      </c>
      <c r="L6890" t="s">
        <v>67</v>
      </c>
      <c r="M6890" s="73">
        <v>103033100</v>
      </c>
      <c r="N6890" t="str">
        <f t="shared" si="214"/>
        <v>0607-1</v>
      </c>
      <c r="O6890">
        <v>0</v>
      </c>
      <c r="P6890">
        <f>1</f>
        <v>1</v>
      </c>
      <c r="Q6890">
        <f t="shared" si="215"/>
        <v>3</v>
      </c>
    </row>
    <row r="6891" spans="3:17" x14ac:dyDescent="0.25">
      <c r="C6891" t="s">
        <v>1063</v>
      </c>
      <c r="D6891">
        <v>0</v>
      </c>
      <c r="E6891">
        <v>18</v>
      </c>
      <c r="F6891" s="69">
        <v>43160</v>
      </c>
      <c r="G6891" s="69">
        <v>43160</v>
      </c>
      <c r="H6891">
        <v>573</v>
      </c>
      <c r="I6891">
        <v>630</v>
      </c>
      <c r="J6891" t="s">
        <v>1064</v>
      </c>
      <c r="K6891" t="s">
        <v>1148</v>
      </c>
      <c r="L6891" t="s">
        <v>67</v>
      </c>
      <c r="M6891" s="73">
        <v>104203700</v>
      </c>
      <c r="N6891" t="str">
        <f t="shared" si="214"/>
        <v>0573-1</v>
      </c>
      <c r="O6891">
        <v>0</v>
      </c>
      <c r="P6891">
        <f>1</f>
        <v>1</v>
      </c>
      <c r="Q6891">
        <f t="shared" si="215"/>
        <v>3</v>
      </c>
    </row>
    <row r="6892" spans="3:17" x14ac:dyDescent="0.25">
      <c r="C6892" t="s">
        <v>1063</v>
      </c>
      <c r="D6892">
        <v>0</v>
      </c>
      <c r="E6892">
        <v>15</v>
      </c>
      <c r="F6892" s="69">
        <v>43150</v>
      </c>
      <c r="G6892" s="69">
        <v>43150</v>
      </c>
      <c r="H6892">
        <v>564</v>
      </c>
      <c r="I6892">
        <v>616</v>
      </c>
      <c r="J6892" t="s">
        <v>1064</v>
      </c>
      <c r="K6892" t="s">
        <v>1148</v>
      </c>
      <c r="L6892" t="s">
        <v>67</v>
      </c>
      <c r="M6892" s="73">
        <v>4595300</v>
      </c>
      <c r="N6892" t="str">
        <f t="shared" si="214"/>
        <v>0564-1</v>
      </c>
      <c r="O6892">
        <v>0</v>
      </c>
      <c r="P6892">
        <f>1</f>
        <v>1</v>
      </c>
      <c r="Q6892">
        <f t="shared" si="215"/>
        <v>2</v>
      </c>
    </row>
    <row r="6893" spans="3:17" x14ac:dyDescent="0.25">
      <c r="C6893" t="s">
        <v>1063</v>
      </c>
      <c r="D6893">
        <v>0</v>
      </c>
      <c r="E6893">
        <v>10</v>
      </c>
      <c r="F6893" s="69">
        <v>43137</v>
      </c>
      <c r="G6893" s="69">
        <v>43137</v>
      </c>
      <c r="H6893">
        <v>550</v>
      </c>
      <c r="I6893">
        <v>599</v>
      </c>
      <c r="J6893" t="s">
        <v>1064</v>
      </c>
      <c r="K6893" t="s">
        <v>1148</v>
      </c>
      <c r="L6893" t="s">
        <v>67</v>
      </c>
      <c r="M6893" s="73">
        <v>113294800</v>
      </c>
      <c r="N6893" t="str">
        <f t="shared" si="214"/>
        <v>0550-1</v>
      </c>
      <c r="O6893">
        <v>0</v>
      </c>
      <c r="P6893">
        <f>1</f>
        <v>1</v>
      </c>
      <c r="Q6893">
        <f t="shared" si="215"/>
        <v>2</v>
      </c>
    </row>
    <row r="6894" spans="3:17" x14ac:dyDescent="0.25">
      <c r="C6894" t="s">
        <v>1063</v>
      </c>
      <c r="D6894">
        <v>0</v>
      </c>
      <c r="E6894">
        <v>5</v>
      </c>
      <c r="F6894" s="69">
        <v>43126</v>
      </c>
      <c r="G6894" s="69">
        <v>43126</v>
      </c>
      <c r="H6894">
        <v>489</v>
      </c>
      <c r="I6894">
        <v>585</v>
      </c>
      <c r="J6894" t="s">
        <v>1064</v>
      </c>
      <c r="K6894" t="s">
        <v>1148</v>
      </c>
      <c r="L6894" t="s">
        <v>67</v>
      </c>
      <c r="M6894" s="73">
        <v>6549200</v>
      </c>
      <c r="N6894" t="str">
        <f t="shared" si="214"/>
        <v>0489-1</v>
      </c>
      <c r="O6894">
        <v>0</v>
      </c>
      <c r="P6894">
        <f>1</f>
        <v>1</v>
      </c>
      <c r="Q6894">
        <f t="shared" si="215"/>
        <v>1</v>
      </c>
    </row>
    <row r="6895" spans="3:17" x14ac:dyDescent="0.25">
      <c r="C6895" t="s">
        <v>1063</v>
      </c>
      <c r="D6895">
        <v>0</v>
      </c>
      <c r="E6895">
        <v>73</v>
      </c>
      <c r="F6895" s="69">
        <v>43444</v>
      </c>
      <c r="G6895" s="69">
        <v>43444</v>
      </c>
      <c r="H6895">
        <v>1278</v>
      </c>
      <c r="I6895">
        <v>1227</v>
      </c>
      <c r="J6895" t="s">
        <v>1064</v>
      </c>
      <c r="K6895" t="s">
        <v>1149</v>
      </c>
      <c r="L6895" t="s">
        <v>67</v>
      </c>
      <c r="M6895" s="73">
        <v>3172592</v>
      </c>
      <c r="N6895" t="str">
        <f t="shared" si="214"/>
        <v>1278-1</v>
      </c>
      <c r="O6895">
        <v>0</v>
      </c>
      <c r="P6895">
        <f>1</f>
        <v>1</v>
      </c>
      <c r="Q6895">
        <f t="shared" si="215"/>
        <v>12</v>
      </c>
    </row>
    <row r="6896" spans="3:17" x14ac:dyDescent="0.25">
      <c r="C6896" t="s">
        <v>1063</v>
      </c>
      <c r="D6896">
        <v>0</v>
      </c>
      <c r="E6896">
        <v>65</v>
      </c>
      <c r="F6896" s="69">
        <v>43423</v>
      </c>
      <c r="G6896" s="69">
        <v>43423</v>
      </c>
      <c r="H6896">
        <v>1198</v>
      </c>
      <c r="I6896">
        <v>1159</v>
      </c>
      <c r="J6896" t="s">
        <v>1064</v>
      </c>
      <c r="K6896" t="s">
        <v>1149</v>
      </c>
      <c r="L6896" t="s">
        <v>67</v>
      </c>
      <c r="M6896" s="73">
        <v>2718003</v>
      </c>
      <c r="N6896" t="str">
        <f t="shared" si="214"/>
        <v>1198-1</v>
      </c>
      <c r="O6896">
        <v>0</v>
      </c>
      <c r="P6896">
        <f>1</f>
        <v>1</v>
      </c>
      <c r="Q6896">
        <f t="shared" si="215"/>
        <v>11</v>
      </c>
    </row>
    <row r="6897" spans="3:17" x14ac:dyDescent="0.25">
      <c r="C6897" t="s">
        <v>1063</v>
      </c>
      <c r="D6897">
        <v>0</v>
      </c>
      <c r="E6897">
        <v>60</v>
      </c>
      <c r="F6897" s="69">
        <v>43392</v>
      </c>
      <c r="G6897" s="69">
        <v>43392</v>
      </c>
      <c r="H6897">
        <v>1114</v>
      </c>
      <c r="I6897">
        <v>1074</v>
      </c>
      <c r="J6897" t="s">
        <v>1064</v>
      </c>
      <c r="K6897" t="s">
        <v>1149</v>
      </c>
      <c r="L6897" t="s">
        <v>67</v>
      </c>
      <c r="M6897" s="73">
        <v>21330733</v>
      </c>
      <c r="N6897" t="str">
        <f t="shared" si="214"/>
        <v>1114-1</v>
      </c>
      <c r="O6897">
        <v>0</v>
      </c>
      <c r="P6897">
        <f>1</f>
        <v>1</v>
      </c>
      <c r="Q6897">
        <f t="shared" si="215"/>
        <v>10</v>
      </c>
    </row>
    <row r="6898" spans="3:17" x14ac:dyDescent="0.25">
      <c r="C6898" t="s">
        <v>1063</v>
      </c>
      <c r="D6898">
        <v>0</v>
      </c>
      <c r="E6898">
        <v>55</v>
      </c>
      <c r="F6898" s="69">
        <v>43361</v>
      </c>
      <c r="G6898" s="69">
        <v>43361</v>
      </c>
      <c r="H6898">
        <v>1016</v>
      </c>
      <c r="I6898">
        <v>1006</v>
      </c>
      <c r="J6898" t="s">
        <v>1064</v>
      </c>
      <c r="K6898" t="s">
        <v>1149</v>
      </c>
      <c r="L6898" t="s">
        <v>67</v>
      </c>
      <c r="M6898" s="73">
        <v>4440846</v>
      </c>
      <c r="N6898" t="str">
        <f t="shared" si="214"/>
        <v>1016-1</v>
      </c>
      <c r="O6898">
        <v>0</v>
      </c>
      <c r="P6898">
        <f>1</f>
        <v>1</v>
      </c>
      <c r="Q6898">
        <f t="shared" si="215"/>
        <v>9</v>
      </c>
    </row>
    <row r="6899" spans="3:17" x14ac:dyDescent="0.25">
      <c r="C6899" t="s">
        <v>1063</v>
      </c>
      <c r="D6899">
        <v>0</v>
      </c>
      <c r="E6899">
        <v>30</v>
      </c>
      <c r="F6899" s="69">
        <v>43238</v>
      </c>
      <c r="G6899" s="69">
        <v>43238</v>
      </c>
      <c r="H6899">
        <v>668</v>
      </c>
      <c r="I6899">
        <v>720</v>
      </c>
      <c r="J6899" t="s">
        <v>1064</v>
      </c>
      <c r="K6899" t="s">
        <v>1149</v>
      </c>
      <c r="L6899" t="s">
        <v>67</v>
      </c>
      <c r="M6899" s="73">
        <v>1047484</v>
      </c>
      <c r="N6899" t="str">
        <f t="shared" si="214"/>
        <v>0668-1</v>
      </c>
      <c r="O6899">
        <v>0</v>
      </c>
      <c r="P6899">
        <f>1</f>
        <v>1</v>
      </c>
      <c r="Q6899">
        <f t="shared" si="215"/>
        <v>5</v>
      </c>
    </row>
    <row r="6900" spans="3:17" x14ac:dyDescent="0.25">
      <c r="C6900" t="s">
        <v>1063</v>
      </c>
      <c r="D6900">
        <v>0</v>
      </c>
      <c r="E6900">
        <v>12</v>
      </c>
      <c r="F6900" s="69">
        <v>43147</v>
      </c>
      <c r="G6900" s="69">
        <v>43147</v>
      </c>
      <c r="H6900">
        <v>560</v>
      </c>
      <c r="I6900">
        <v>614</v>
      </c>
      <c r="J6900" t="s">
        <v>1064</v>
      </c>
      <c r="K6900" t="s">
        <v>1149</v>
      </c>
      <c r="L6900" t="s">
        <v>67</v>
      </c>
      <c r="M6900" s="73">
        <v>4801147</v>
      </c>
      <c r="N6900" t="str">
        <f t="shared" si="214"/>
        <v>0560-1</v>
      </c>
      <c r="O6900">
        <v>0</v>
      </c>
      <c r="P6900">
        <f>1</f>
        <v>1</v>
      </c>
      <c r="Q6900">
        <f t="shared" si="215"/>
        <v>2</v>
      </c>
    </row>
    <row r="6901" spans="3:17" x14ac:dyDescent="0.25">
      <c r="C6901" t="s">
        <v>1063</v>
      </c>
      <c r="D6901">
        <v>0</v>
      </c>
      <c r="E6901">
        <v>4</v>
      </c>
      <c r="F6901" s="69">
        <v>43123</v>
      </c>
      <c r="G6901" s="69">
        <v>43123</v>
      </c>
      <c r="H6901">
        <v>379</v>
      </c>
      <c r="I6901">
        <v>463</v>
      </c>
      <c r="J6901" t="s">
        <v>1064</v>
      </c>
      <c r="K6901" t="s">
        <v>1149</v>
      </c>
      <c r="L6901" t="s">
        <v>67</v>
      </c>
      <c r="M6901" s="73">
        <v>237776532</v>
      </c>
      <c r="N6901" t="str">
        <f t="shared" si="214"/>
        <v>0379-1</v>
      </c>
      <c r="O6901">
        <v>0</v>
      </c>
      <c r="P6901">
        <f>1</f>
        <v>1</v>
      </c>
      <c r="Q6901">
        <f t="shared" si="215"/>
        <v>1</v>
      </c>
    </row>
    <row r="6902" spans="3:17" x14ac:dyDescent="0.25">
      <c r="C6902" t="s">
        <v>1063</v>
      </c>
      <c r="D6902">
        <v>0</v>
      </c>
      <c r="E6902">
        <v>1</v>
      </c>
      <c r="F6902" s="69">
        <v>43119</v>
      </c>
      <c r="G6902" s="69">
        <v>43119</v>
      </c>
      <c r="H6902">
        <v>279</v>
      </c>
      <c r="I6902">
        <v>463</v>
      </c>
      <c r="J6902" t="s">
        <v>1064</v>
      </c>
      <c r="K6902" t="s">
        <v>1149</v>
      </c>
      <c r="L6902" t="s">
        <v>66</v>
      </c>
      <c r="M6902" s="73">
        <v>237776532</v>
      </c>
      <c r="N6902" t="str">
        <f t="shared" si="214"/>
        <v>0279-1</v>
      </c>
      <c r="O6902">
        <v>0</v>
      </c>
      <c r="P6902">
        <f>1</f>
        <v>1</v>
      </c>
      <c r="Q6902">
        <f t="shared" si="215"/>
        <v>1</v>
      </c>
    </row>
    <row r="6903" spans="3:17" x14ac:dyDescent="0.25">
      <c r="C6903" t="s">
        <v>1063</v>
      </c>
      <c r="D6903">
        <v>0</v>
      </c>
      <c r="E6903">
        <v>73</v>
      </c>
      <c r="F6903" s="69">
        <v>43444</v>
      </c>
      <c r="G6903" s="69">
        <v>43444</v>
      </c>
      <c r="H6903">
        <v>1278</v>
      </c>
      <c r="I6903">
        <v>1227</v>
      </c>
      <c r="J6903" t="s">
        <v>1064</v>
      </c>
      <c r="K6903" t="s">
        <v>1150</v>
      </c>
      <c r="L6903" t="s">
        <v>67</v>
      </c>
      <c r="M6903" s="73">
        <v>9950304</v>
      </c>
      <c r="N6903" t="str">
        <f t="shared" si="214"/>
        <v>1278-1</v>
      </c>
      <c r="O6903">
        <v>0</v>
      </c>
      <c r="P6903">
        <f>1</f>
        <v>1</v>
      </c>
      <c r="Q6903">
        <f t="shared" si="215"/>
        <v>12</v>
      </c>
    </row>
    <row r="6904" spans="3:17" x14ac:dyDescent="0.25">
      <c r="C6904" t="s">
        <v>1063</v>
      </c>
      <c r="D6904">
        <v>0</v>
      </c>
      <c r="E6904">
        <v>65</v>
      </c>
      <c r="F6904" s="69">
        <v>43423</v>
      </c>
      <c r="G6904" s="69">
        <v>43423</v>
      </c>
      <c r="H6904">
        <v>1198</v>
      </c>
      <c r="I6904">
        <v>1159</v>
      </c>
      <c r="J6904" t="s">
        <v>1064</v>
      </c>
      <c r="K6904" t="s">
        <v>1150</v>
      </c>
      <c r="L6904" t="s">
        <v>67</v>
      </c>
      <c r="M6904" s="73">
        <v>14411647</v>
      </c>
      <c r="N6904" t="str">
        <f t="shared" si="214"/>
        <v>1198-1</v>
      </c>
      <c r="O6904">
        <v>0</v>
      </c>
      <c r="P6904">
        <f>1</f>
        <v>1</v>
      </c>
      <c r="Q6904">
        <f t="shared" si="215"/>
        <v>11</v>
      </c>
    </row>
    <row r="6905" spans="3:17" x14ac:dyDescent="0.25">
      <c r="C6905" t="s">
        <v>1063</v>
      </c>
      <c r="D6905">
        <v>0</v>
      </c>
      <c r="E6905">
        <v>60</v>
      </c>
      <c r="F6905" s="69">
        <v>43392</v>
      </c>
      <c r="G6905" s="69">
        <v>43392</v>
      </c>
      <c r="H6905">
        <v>1114</v>
      </c>
      <c r="I6905">
        <v>1074</v>
      </c>
      <c r="J6905" t="s">
        <v>1064</v>
      </c>
      <c r="K6905" t="s">
        <v>1150</v>
      </c>
      <c r="L6905" t="s">
        <v>67</v>
      </c>
      <c r="M6905" s="73">
        <v>4796341</v>
      </c>
      <c r="N6905" t="str">
        <f t="shared" si="214"/>
        <v>1114-1</v>
      </c>
      <c r="O6905">
        <v>0</v>
      </c>
      <c r="P6905">
        <f>1</f>
        <v>1</v>
      </c>
      <c r="Q6905">
        <f t="shared" si="215"/>
        <v>10</v>
      </c>
    </row>
    <row r="6906" spans="3:17" x14ac:dyDescent="0.25">
      <c r="C6906" t="s">
        <v>1063</v>
      </c>
      <c r="D6906">
        <v>0</v>
      </c>
      <c r="E6906">
        <v>55</v>
      </c>
      <c r="F6906" s="69">
        <v>43361</v>
      </c>
      <c r="G6906" s="69">
        <v>43361</v>
      </c>
      <c r="H6906">
        <v>1016</v>
      </c>
      <c r="I6906">
        <v>1006</v>
      </c>
      <c r="J6906" t="s">
        <v>1064</v>
      </c>
      <c r="K6906" t="s">
        <v>1150</v>
      </c>
      <c r="L6906" t="s">
        <v>67</v>
      </c>
      <c r="M6906" s="73">
        <v>13004377</v>
      </c>
      <c r="N6906" t="str">
        <f t="shared" si="214"/>
        <v>1016-1</v>
      </c>
      <c r="O6906">
        <v>0</v>
      </c>
      <c r="P6906">
        <f>1</f>
        <v>1</v>
      </c>
      <c r="Q6906">
        <f t="shared" si="215"/>
        <v>9</v>
      </c>
    </row>
    <row r="6907" spans="3:17" x14ac:dyDescent="0.25">
      <c r="C6907" t="s">
        <v>1063</v>
      </c>
      <c r="D6907">
        <v>0</v>
      </c>
      <c r="E6907">
        <v>50</v>
      </c>
      <c r="F6907" s="69">
        <v>43334</v>
      </c>
      <c r="G6907" s="69">
        <v>43334</v>
      </c>
      <c r="H6907">
        <v>870</v>
      </c>
      <c r="I6907">
        <v>897</v>
      </c>
      <c r="J6907" t="s">
        <v>1064</v>
      </c>
      <c r="K6907" t="s">
        <v>1150</v>
      </c>
      <c r="L6907" t="s">
        <v>67</v>
      </c>
      <c r="M6907" s="73">
        <v>9254843</v>
      </c>
      <c r="N6907" t="str">
        <f t="shared" si="214"/>
        <v>0870-1</v>
      </c>
      <c r="O6907">
        <v>0</v>
      </c>
      <c r="P6907">
        <f>1</f>
        <v>1</v>
      </c>
      <c r="Q6907">
        <f t="shared" si="215"/>
        <v>8</v>
      </c>
    </row>
    <row r="6908" spans="3:17" x14ac:dyDescent="0.25">
      <c r="C6908" t="s">
        <v>1063</v>
      </c>
      <c r="D6908">
        <v>0</v>
      </c>
      <c r="E6908">
        <v>47</v>
      </c>
      <c r="F6908" s="69">
        <v>43315</v>
      </c>
      <c r="G6908" s="69">
        <v>43315</v>
      </c>
      <c r="H6908">
        <v>818</v>
      </c>
      <c r="I6908">
        <v>833</v>
      </c>
      <c r="J6908" t="s">
        <v>1064</v>
      </c>
      <c r="K6908" t="s">
        <v>1150</v>
      </c>
      <c r="L6908" t="s">
        <v>67</v>
      </c>
      <c r="M6908" s="73">
        <v>732491</v>
      </c>
      <c r="N6908" t="str">
        <f t="shared" si="214"/>
        <v>0818-1</v>
      </c>
      <c r="O6908">
        <v>0</v>
      </c>
      <c r="P6908">
        <f>1</f>
        <v>1</v>
      </c>
      <c r="Q6908">
        <f t="shared" si="215"/>
        <v>8</v>
      </c>
    </row>
    <row r="6909" spans="3:17" x14ac:dyDescent="0.25">
      <c r="C6909" t="s">
        <v>1063</v>
      </c>
      <c r="D6909">
        <v>0</v>
      </c>
      <c r="E6909">
        <v>43</v>
      </c>
      <c r="F6909" s="69">
        <v>43298</v>
      </c>
      <c r="G6909" s="69">
        <v>43298</v>
      </c>
      <c r="H6909">
        <v>761</v>
      </c>
      <c r="I6909">
        <v>785</v>
      </c>
      <c r="J6909" t="s">
        <v>1064</v>
      </c>
      <c r="K6909" t="s">
        <v>1150</v>
      </c>
      <c r="L6909" t="s">
        <v>67</v>
      </c>
      <c r="M6909" s="73">
        <v>8471952</v>
      </c>
      <c r="N6909" t="str">
        <f t="shared" si="214"/>
        <v>0761-1</v>
      </c>
      <c r="O6909">
        <v>0</v>
      </c>
      <c r="P6909">
        <f>1</f>
        <v>1</v>
      </c>
      <c r="Q6909">
        <f t="shared" si="215"/>
        <v>7</v>
      </c>
    </row>
    <row r="6910" spans="3:17" x14ac:dyDescent="0.25">
      <c r="C6910" t="s">
        <v>1063</v>
      </c>
      <c r="D6910">
        <v>0</v>
      </c>
      <c r="E6910">
        <v>36</v>
      </c>
      <c r="F6910" s="69">
        <v>43258</v>
      </c>
      <c r="G6910" s="69">
        <v>43258</v>
      </c>
      <c r="H6910">
        <v>688</v>
      </c>
      <c r="I6910">
        <v>737</v>
      </c>
      <c r="J6910" t="s">
        <v>1064</v>
      </c>
      <c r="K6910" t="s">
        <v>1150</v>
      </c>
      <c r="L6910" t="s">
        <v>67</v>
      </c>
      <c r="M6910" s="73">
        <v>13529403</v>
      </c>
      <c r="N6910" t="str">
        <f t="shared" si="214"/>
        <v>0688-1</v>
      </c>
      <c r="O6910">
        <v>0</v>
      </c>
      <c r="P6910">
        <f>1</f>
        <v>1</v>
      </c>
      <c r="Q6910">
        <f t="shared" si="215"/>
        <v>6</v>
      </c>
    </row>
    <row r="6911" spans="3:17" x14ac:dyDescent="0.25">
      <c r="C6911" t="s">
        <v>1063</v>
      </c>
      <c r="D6911">
        <v>0</v>
      </c>
      <c r="E6911">
        <v>30</v>
      </c>
      <c r="F6911" s="69">
        <v>43238</v>
      </c>
      <c r="G6911" s="69">
        <v>43238</v>
      </c>
      <c r="H6911">
        <v>668</v>
      </c>
      <c r="I6911">
        <v>720</v>
      </c>
      <c r="J6911" t="s">
        <v>1064</v>
      </c>
      <c r="K6911" t="s">
        <v>1150</v>
      </c>
      <c r="L6911" t="s">
        <v>67</v>
      </c>
      <c r="M6911" s="73">
        <v>14805073</v>
      </c>
      <c r="N6911" t="str">
        <f t="shared" si="214"/>
        <v>0668-1</v>
      </c>
      <c r="O6911">
        <v>0</v>
      </c>
      <c r="P6911">
        <f>1</f>
        <v>1</v>
      </c>
      <c r="Q6911">
        <f t="shared" si="215"/>
        <v>5</v>
      </c>
    </row>
    <row r="6912" spans="3:17" x14ac:dyDescent="0.25">
      <c r="C6912" t="s">
        <v>1063</v>
      </c>
      <c r="D6912">
        <v>0</v>
      </c>
      <c r="E6912">
        <v>25</v>
      </c>
      <c r="F6912" s="69">
        <v>43207</v>
      </c>
      <c r="G6912" s="69">
        <v>43207</v>
      </c>
      <c r="H6912">
        <v>635</v>
      </c>
      <c r="I6912">
        <v>690</v>
      </c>
      <c r="J6912" t="s">
        <v>1064</v>
      </c>
      <c r="K6912" t="s">
        <v>1150</v>
      </c>
      <c r="L6912" t="s">
        <v>67</v>
      </c>
      <c r="M6912" s="73">
        <v>8433152</v>
      </c>
      <c r="N6912" t="str">
        <f t="shared" si="214"/>
        <v>0635-1</v>
      </c>
      <c r="O6912">
        <v>0</v>
      </c>
      <c r="P6912">
        <f>1</f>
        <v>1</v>
      </c>
      <c r="Q6912">
        <f t="shared" si="215"/>
        <v>4</v>
      </c>
    </row>
    <row r="6913" spans="3:17" x14ac:dyDescent="0.25">
      <c r="C6913" t="s">
        <v>1063</v>
      </c>
      <c r="D6913">
        <v>0</v>
      </c>
      <c r="E6913">
        <v>21</v>
      </c>
      <c r="F6913" s="69">
        <v>43173</v>
      </c>
      <c r="G6913" s="69">
        <v>43173</v>
      </c>
      <c r="H6913">
        <v>599</v>
      </c>
      <c r="I6913">
        <v>668</v>
      </c>
      <c r="J6913" t="s">
        <v>1064</v>
      </c>
      <c r="K6913" t="s">
        <v>1150</v>
      </c>
      <c r="L6913" t="s">
        <v>67</v>
      </c>
      <c r="M6913" s="73">
        <v>4261448</v>
      </c>
      <c r="N6913" t="str">
        <f t="shared" si="214"/>
        <v>0599-1</v>
      </c>
      <c r="O6913">
        <v>0</v>
      </c>
      <c r="P6913">
        <f>1</f>
        <v>1</v>
      </c>
      <c r="Q6913">
        <f t="shared" si="215"/>
        <v>3</v>
      </c>
    </row>
    <row r="6914" spans="3:17" x14ac:dyDescent="0.25">
      <c r="C6914" t="s">
        <v>1063</v>
      </c>
      <c r="D6914">
        <v>0</v>
      </c>
      <c r="E6914">
        <v>12</v>
      </c>
      <c r="F6914" s="69">
        <v>43147</v>
      </c>
      <c r="G6914" s="69">
        <v>43147</v>
      </c>
      <c r="H6914">
        <v>560</v>
      </c>
      <c r="I6914">
        <v>614</v>
      </c>
      <c r="J6914" t="s">
        <v>1064</v>
      </c>
      <c r="K6914" t="s">
        <v>1150</v>
      </c>
      <c r="L6914" t="s">
        <v>67</v>
      </c>
      <c r="M6914" s="73">
        <v>4417132</v>
      </c>
      <c r="N6914" t="str">
        <f t="shared" si="214"/>
        <v>0560-1</v>
      </c>
      <c r="O6914">
        <v>0</v>
      </c>
      <c r="P6914">
        <f>1</f>
        <v>1</v>
      </c>
      <c r="Q6914">
        <f t="shared" si="215"/>
        <v>2</v>
      </c>
    </row>
    <row r="6915" spans="3:17" x14ac:dyDescent="0.25">
      <c r="C6915" t="s">
        <v>1063</v>
      </c>
      <c r="D6915">
        <v>0</v>
      </c>
      <c r="E6915">
        <v>11</v>
      </c>
      <c r="F6915" s="69">
        <v>43144</v>
      </c>
      <c r="G6915" s="69">
        <v>43144</v>
      </c>
      <c r="H6915">
        <v>553</v>
      </c>
      <c r="I6915">
        <v>605</v>
      </c>
      <c r="J6915" t="s">
        <v>1064</v>
      </c>
      <c r="K6915" t="s">
        <v>1150</v>
      </c>
      <c r="L6915" t="s">
        <v>67</v>
      </c>
      <c r="M6915" s="73">
        <v>693290</v>
      </c>
      <c r="N6915" t="str">
        <f t="shared" si="214"/>
        <v>0553-1</v>
      </c>
      <c r="O6915">
        <v>0</v>
      </c>
      <c r="P6915">
        <f>1</f>
        <v>1</v>
      </c>
      <c r="Q6915">
        <f t="shared" si="215"/>
        <v>2</v>
      </c>
    </row>
    <row r="6916" spans="3:17" x14ac:dyDescent="0.25">
      <c r="C6916" t="s">
        <v>1063</v>
      </c>
      <c r="D6916">
        <v>0</v>
      </c>
      <c r="E6916">
        <v>4</v>
      </c>
      <c r="F6916" s="69">
        <v>43123</v>
      </c>
      <c r="G6916" s="69">
        <v>43123</v>
      </c>
      <c r="H6916">
        <v>379</v>
      </c>
      <c r="I6916">
        <v>463</v>
      </c>
      <c r="J6916" t="s">
        <v>1064</v>
      </c>
      <c r="K6916" t="s">
        <v>1150</v>
      </c>
      <c r="L6916" t="s">
        <v>67</v>
      </c>
      <c r="M6916" s="73">
        <v>8572098</v>
      </c>
      <c r="N6916" t="str">
        <f t="shared" ref="N6916:N6979" si="216">TEXT(H6916,"0000")&amp;"-"&amp;TEXT(P6916,"0")</f>
        <v>0379-1</v>
      </c>
      <c r="O6916">
        <v>0</v>
      </c>
      <c r="P6916">
        <f>1</f>
        <v>1</v>
      </c>
      <c r="Q6916">
        <f t="shared" ref="Q6916:Q6979" si="217">MONTH(G6916)</f>
        <v>1</v>
      </c>
    </row>
    <row r="6917" spans="3:17" x14ac:dyDescent="0.25">
      <c r="C6917" t="s">
        <v>1063</v>
      </c>
      <c r="D6917">
        <v>0</v>
      </c>
      <c r="E6917">
        <v>1</v>
      </c>
      <c r="F6917" s="69">
        <v>43119</v>
      </c>
      <c r="G6917" s="69">
        <v>43119</v>
      </c>
      <c r="H6917">
        <v>279</v>
      </c>
      <c r="I6917">
        <v>463</v>
      </c>
      <c r="J6917" t="s">
        <v>1064</v>
      </c>
      <c r="K6917" t="s">
        <v>1150</v>
      </c>
      <c r="L6917" t="s">
        <v>66</v>
      </c>
      <c r="M6917" s="73">
        <v>8572098</v>
      </c>
      <c r="N6917" t="str">
        <f t="shared" si="216"/>
        <v>0279-1</v>
      </c>
      <c r="O6917">
        <v>0</v>
      </c>
      <c r="P6917">
        <f>1</f>
        <v>1</v>
      </c>
      <c r="Q6917">
        <f t="shared" si="217"/>
        <v>1</v>
      </c>
    </row>
    <row r="6918" spans="3:17" x14ac:dyDescent="0.25">
      <c r="C6918" t="s">
        <v>1063</v>
      </c>
      <c r="D6918">
        <v>0</v>
      </c>
      <c r="E6918">
        <v>73</v>
      </c>
      <c r="F6918" s="69">
        <v>43444</v>
      </c>
      <c r="G6918" s="69">
        <v>43444</v>
      </c>
      <c r="H6918">
        <v>1278</v>
      </c>
      <c r="I6918">
        <v>1227</v>
      </c>
      <c r="J6918" t="s">
        <v>1064</v>
      </c>
      <c r="K6918" t="s">
        <v>1151</v>
      </c>
      <c r="L6918" t="s">
        <v>67</v>
      </c>
      <c r="M6918" s="73">
        <v>22435017</v>
      </c>
      <c r="N6918" t="str">
        <f t="shared" si="216"/>
        <v>1278-1</v>
      </c>
      <c r="O6918">
        <v>0</v>
      </c>
      <c r="P6918">
        <f>1</f>
        <v>1</v>
      </c>
      <c r="Q6918">
        <f t="shared" si="217"/>
        <v>12</v>
      </c>
    </row>
    <row r="6919" spans="3:17" x14ac:dyDescent="0.25">
      <c r="C6919" t="s">
        <v>1063</v>
      </c>
      <c r="D6919">
        <v>0</v>
      </c>
      <c r="E6919">
        <v>65</v>
      </c>
      <c r="F6919" s="69">
        <v>43423</v>
      </c>
      <c r="G6919" s="69">
        <v>43423</v>
      </c>
      <c r="H6919">
        <v>1198</v>
      </c>
      <c r="I6919">
        <v>1159</v>
      </c>
      <c r="J6919" t="s">
        <v>1064</v>
      </c>
      <c r="K6919" t="s">
        <v>1151</v>
      </c>
      <c r="L6919" t="s">
        <v>67</v>
      </c>
      <c r="M6919" s="73">
        <v>6990214</v>
      </c>
      <c r="N6919" t="str">
        <f t="shared" si="216"/>
        <v>1198-1</v>
      </c>
      <c r="O6919">
        <v>0</v>
      </c>
      <c r="P6919">
        <f>1</f>
        <v>1</v>
      </c>
      <c r="Q6919">
        <f t="shared" si="217"/>
        <v>11</v>
      </c>
    </row>
    <row r="6920" spans="3:17" x14ac:dyDescent="0.25">
      <c r="C6920" t="s">
        <v>1063</v>
      </c>
      <c r="D6920">
        <v>0</v>
      </c>
      <c r="E6920">
        <v>60</v>
      </c>
      <c r="F6920" s="69">
        <v>43392</v>
      </c>
      <c r="G6920" s="69">
        <v>43392</v>
      </c>
      <c r="H6920">
        <v>1114</v>
      </c>
      <c r="I6920">
        <v>1074</v>
      </c>
      <c r="J6920" t="s">
        <v>1064</v>
      </c>
      <c r="K6920" t="s">
        <v>1151</v>
      </c>
      <c r="L6920" t="s">
        <v>67</v>
      </c>
      <c r="M6920" s="73">
        <v>37429991</v>
      </c>
      <c r="N6920" t="str">
        <f t="shared" si="216"/>
        <v>1114-1</v>
      </c>
      <c r="O6920">
        <v>0</v>
      </c>
      <c r="P6920">
        <f>1</f>
        <v>1</v>
      </c>
      <c r="Q6920">
        <f t="shared" si="217"/>
        <v>10</v>
      </c>
    </row>
    <row r="6921" spans="3:17" x14ac:dyDescent="0.25">
      <c r="C6921" t="s">
        <v>1063</v>
      </c>
      <c r="D6921">
        <v>0</v>
      </c>
      <c r="E6921">
        <v>50</v>
      </c>
      <c r="F6921" s="69">
        <v>43334</v>
      </c>
      <c r="G6921" s="69">
        <v>43334</v>
      </c>
      <c r="H6921">
        <v>870</v>
      </c>
      <c r="I6921">
        <v>897</v>
      </c>
      <c r="J6921" t="s">
        <v>1064</v>
      </c>
      <c r="K6921" t="s">
        <v>1151</v>
      </c>
      <c r="L6921" t="s">
        <v>67</v>
      </c>
      <c r="M6921" s="73">
        <v>76809190</v>
      </c>
      <c r="N6921" t="str">
        <f t="shared" si="216"/>
        <v>0870-1</v>
      </c>
      <c r="O6921">
        <v>0</v>
      </c>
      <c r="P6921">
        <f>1</f>
        <v>1</v>
      </c>
      <c r="Q6921">
        <f t="shared" si="217"/>
        <v>8</v>
      </c>
    </row>
    <row r="6922" spans="3:17" x14ac:dyDescent="0.25">
      <c r="C6922" t="s">
        <v>1063</v>
      </c>
      <c r="D6922">
        <v>0</v>
      </c>
      <c r="E6922">
        <v>47</v>
      </c>
      <c r="F6922" s="69">
        <v>43315</v>
      </c>
      <c r="G6922" s="69">
        <v>43315</v>
      </c>
      <c r="H6922">
        <v>818</v>
      </c>
      <c r="I6922">
        <v>833</v>
      </c>
      <c r="J6922" t="s">
        <v>1064</v>
      </c>
      <c r="K6922" t="s">
        <v>1151</v>
      </c>
      <c r="L6922" t="s">
        <v>67</v>
      </c>
      <c r="M6922" s="73">
        <v>15534678</v>
      </c>
      <c r="N6922" t="str">
        <f t="shared" si="216"/>
        <v>0818-1</v>
      </c>
      <c r="O6922">
        <v>0</v>
      </c>
      <c r="P6922">
        <f>1</f>
        <v>1</v>
      </c>
      <c r="Q6922">
        <f t="shared" si="217"/>
        <v>8</v>
      </c>
    </row>
    <row r="6923" spans="3:17" x14ac:dyDescent="0.25">
      <c r="C6923" t="s">
        <v>1063</v>
      </c>
      <c r="D6923">
        <v>0</v>
      </c>
      <c r="E6923">
        <v>30</v>
      </c>
      <c r="F6923" s="69">
        <v>43238</v>
      </c>
      <c r="G6923" s="69">
        <v>43238</v>
      </c>
      <c r="H6923">
        <v>668</v>
      </c>
      <c r="I6923">
        <v>720</v>
      </c>
      <c r="J6923" t="s">
        <v>1064</v>
      </c>
      <c r="K6923" t="s">
        <v>1151</v>
      </c>
      <c r="L6923" t="s">
        <v>67</v>
      </c>
      <c r="M6923" s="73">
        <v>38460362</v>
      </c>
      <c r="N6923" t="str">
        <f t="shared" si="216"/>
        <v>0668-1</v>
      </c>
      <c r="O6923">
        <v>0</v>
      </c>
      <c r="P6923">
        <f>1</f>
        <v>1</v>
      </c>
      <c r="Q6923">
        <f t="shared" si="217"/>
        <v>5</v>
      </c>
    </row>
    <row r="6924" spans="3:17" x14ac:dyDescent="0.25">
      <c r="C6924" t="s">
        <v>1063</v>
      </c>
      <c r="D6924">
        <v>0</v>
      </c>
      <c r="E6924">
        <v>25</v>
      </c>
      <c r="F6924" s="69">
        <v>43207</v>
      </c>
      <c r="G6924" s="69">
        <v>43207</v>
      </c>
      <c r="H6924">
        <v>635</v>
      </c>
      <c r="I6924">
        <v>690</v>
      </c>
      <c r="J6924" t="s">
        <v>1064</v>
      </c>
      <c r="K6924" t="s">
        <v>1151</v>
      </c>
      <c r="L6924" t="s">
        <v>67</v>
      </c>
      <c r="M6924" s="73">
        <v>13674176</v>
      </c>
      <c r="N6924" t="str">
        <f t="shared" si="216"/>
        <v>0635-1</v>
      </c>
      <c r="O6924">
        <v>0</v>
      </c>
      <c r="P6924">
        <f>1</f>
        <v>1</v>
      </c>
      <c r="Q6924">
        <f t="shared" si="217"/>
        <v>4</v>
      </c>
    </row>
    <row r="6925" spans="3:17" x14ac:dyDescent="0.25">
      <c r="C6925" t="s">
        <v>1063</v>
      </c>
      <c r="D6925">
        <v>0</v>
      </c>
      <c r="E6925">
        <v>21</v>
      </c>
      <c r="F6925" s="69">
        <v>43173</v>
      </c>
      <c r="G6925" s="69">
        <v>43173</v>
      </c>
      <c r="H6925">
        <v>599</v>
      </c>
      <c r="I6925">
        <v>668</v>
      </c>
      <c r="J6925" t="s">
        <v>1064</v>
      </c>
      <c r="K6925" t="s">
        <v>1151</v>
      </c>
      <c r="L6925" t="s">
        <v>67</v>
      </c>
      <c r="M6925" s="73">
        <v>22261821</v>
      </c>
      <c r="N6925" t="str">
        <f t="shared" si="216"/>
        <v>0599-1</v>
      </c>
      <c r="O6925">
        <v>0</v>
      </c>
      <c r="P6925">
        <f>1</f>
        <v>1</v>
      </c>
      <c r="Q6925">
        <f t="shared" si="217"/>
        <v>3</v>
      </c>
    </row>
    <row r="6926" spans="3:17" x14ac:dyDescent="0.25">
      <c r="C6926" t="s">
        <v>1063</v>
      </c>
      <c r="D6926">
        <v>0</v>
      </c>
      <c r="E6926">
        <v>12</v>
      </c>
      <c r="F6926" s="69">
        <v>43147</v>
      </c>
      <c r="G6926" s="69">
        <v>43147</v>
      </c>
      <c r="H6926">
        <v>560</v>
      </c>
      <c r="I6926">
        <v>614</v>
      </c>
      <c r="J6926" t="s">
        <v>1064</v>
      </c>
      <c r="K6926" t="s">
        <v>1151</v>
      </c>
      <c r="L6926" t="s">
        <v>67</v>
      </c>
      <c r="M6926" s="73">
        <v>22978120</v>
      </c>
      <c r="N6926" t="str">
        <f t="shared" si="216"/>
        <v>0560-1</v>
      </c>
      <c r="O6926">
        <v>0</v>
      </c>
      <c r="P6926">
        <f>1</f>
        <v>1</v>
      </c>
      <c r="Q6926">
        <f t="shared" si="217"/>
        <v>2</v>
      </c>
    </row>
    <row r="6927" spans="3:17" x14ac:dyDescent="0.25">
      <c r="C6927" t="s">
        <v>1063</v>
      </c>
      <c r="D6927">
        <v>0</v>
      </c>
      <c r="E6927">
        <v>73</v>
      </c>
      <c r="F6927" s="69">
        <v>43444</v>
      </c>
      <c r="G6927" s="69">
        <v>43444</v>
      </c>
      <c r="H6927">
        <v>1278</v>
      </c>
      <c r="I6927">
        <v>1227</v>
      </c>
      <c r="J6927" t="s">
        <v>1064</v>
      </c>
      <c r="K6927" t="s">
        <v>1152</v>
      </c>
      <c r="L6927" t="s">
        <v>67</v>
      </c>
      <c r="M6927" s="73">
        <v>600</v>
      </c>
      <c r="N6927" t="str">
        <f t="shared" si="216"/>
        <v>1278-1</v>
      </c>
      <c r="O6927">
        <v>0</v>
      </c>
      <c r="P6927">
        <f>1</f>
        <v>1</v>
      </c>
      <c r="Q6927">
        <f t="shared" si="217"/>
        <v>12</v>
      </c>
    </row>
    <row r="6928" spans="3:17" x14ac:dyDescent="0.25">
      <c r="C6928" t="s">
        <v>1063</v>
      </c>
      <c r="D6928">
        <v>0</v>
      </c>
      <c r="E6928">
        <v>65</v>
      </c>
      <c r="F6928" s="69">
        <v>43423</v>
      </c>
      <c r="G6928" s="69">
        <v>43423</v>
      </c>
      <c r="H6928">
        <v>1198</v>
      </c>
      <c r="I6928">
        <v>1159</v>
      </c>
      <c r="J6928" t="s">
        <v>1064</v>
      </c>
      <c r="K6928" t="s">
        <v>1152</v>
      </c>
      <c r="L6928" t="s">
        <v>67</v>
      </c>
      <c r="M6928" s="73">
        <v>23100</v>
      </c>
      <c r="N6928" t="str">
        <f t="shared" si="216"/>
        <v>1198-1</v>
      </c>
      <c r="O6928">
        <v>0</v>
      </c>
      <c r="P6928">
        <f>1</f>
        <v>1</v>
      </c>
      <c r="Q6928">
        <f t="shared" si="217"/>
        <v>11</v>
      </c>
    </row>
    <row r="6929" spans="3:17" x14ac:dyDescent="0.25">
      <c r="C6929" t="s">
        <v>1063</v>
      </c>
      <c r="D6929">
        <v>0</v>
      </c>
      <c r="E6929">
        <v>73</v>
      </c>
      <c r="F6929" s="69">
        <v>43444</v>
      </c>
      <c r="G6929" s="69">
        <v>43444</v>
      </c>
      <c r="H6929">
        <v>1278</v>
      </c>
      <c r="I6929">
        <v>1227</v>
      </c>
      <c r="J6929" t="s">
        <v>1064</v>
      </c>
      <c r="K6929" t="s">
        <v>1153</v>
      </c>
      <c r="L6929" t="s">
        <v>67</v>
      </c>
      <c r="M6929" s="73">
        <v>28459670</v>
      </c>
      <c r="N6929" t="str">
        <f t="shared" si="216"/>
        <v>1278-1</v>
      </c>
      <c r="O6929">
        <v>0</v>
      </c>
      <c r="P6929">
        <f>1</f>
        <v>1</v>
      </c>
      <c r="Q6929">
        <f t="shared" si="217"/>
        <v>12</v>
      </c>
    </row>
    <row r="6930" spans="3:17" x14ac:dyDescent="0.25">
      <c r="C6930" t="s">
        <v>1063</v>
      </c>
      <c r="D6930">
        <v>0</v>
      </c>
      <c r="E6930">
        <v>65</v>
      </c>
      <c r="F6930" s="69">
        <v>43423</v>
      </c>
      <c r="G6930" s="69">
        <v>43423</v>
      </c>
      <c r="H6930">
        <v>1198</v>
      </c>
      <c r="I6930">
        <v>1159</v>
      </c>
      <c r="J6930" t="s">
        <v>1064</v>
      </c>
      <c r="K6930" t="s">
        <v>1153</v>
      </c>
      <c r="L6930" t="s">
        <v>67</v>
      </c>
      <c r="M6930" s="73">
        <v>28048585</v>
      </c>
      <c r="N6930" t="str">
        <f t="shared" si="216"/>
        <v>1198-1</v>
      </c>
      <c r="O6930">
        <v>0</v>
      </c>
      <c r="P6930">
        <f>1</f>
        <v>1</v>
      </c>
      <c r="Q6930">
        <f t="shared" si="217"/>
        <v>11</v>
      </c>
    </row>
    <row r="6931" spans="3:17" x14ac:dyDescent="0.25">
      <c r="C6931" t="s">
        <v>1063</v>
      </c>
      <c r="D6931">
        <v>0</v>
      </c>
      <c r="E6931">
        <v>60</v>
      </c>
      <c r="F6931" s="69">
        <v>43392</v>
      </c>
      <c r="G6931" s="69">
        <v>43392</v>
      </c>
      <c r="H6931">
        <v>1114</v>
      </c>
      <c r="I6931">
        <v>1074</v>
      </c>
      <c r="J6931" t="s">
        <v>1064</v>
      </c>
      <c r="K6931" t="s">
        <v>1153</v>
      </c>
      <c r="L6931" t="s">
        <v>67</v>
      </c>
      <c r="M6931" s="73">
        <v>26255844</v>
      </c>
      <c r="N6931" t="str">
        <f t="shared" si="216"/>
        <v>1114-1</v>
      </c>
      <c r="O6931">
        <v>0</v>
      </c>
      <c r="P6931">
        <f>1</f>
        <v>1</v>
      </c>
      <c r="Q6931">
        <f t="shared" si="217"/>
        <v>10</v>
      </c>
    </row>
    <row r="6932" spans="3:17" x14ac:dyDescent="0.25">
      <c r="C6932" t="s">
        <v>1063</v>
      </c>
      <c r="D6932">
        <v>0</v>
      </c>
      <c r="E6932">
        <v>55</v>
      </c>
      <c r="F6932" s="69">
        <v>43361</v>
      </c>
      <c r="G6932" s="69">
        <v>43361</v>
      </c>
      <c r="H6932">
        <v>1016</v>
      </c>
      <c r="I6932">
        <v>1006</v>
      </c>
      <c r="J6932" t="s">
        <v>1064</v>
      </c>
      <c r="K6932" t="s">
        <v>1153</v>
      </c>
      <c r="L6932" t="s">
        <v>67</v>
      </c>
      <c r="M6932" s="73">
        <v>27526029</v>
      </c>
      <c r="N6932" t="str">
        <f t="shared" si="216"/>
        <v>1016-1</v>
      </c>
      <c r="O6932">
        <v>0</v>
      </c>
      <c r="P6932">
        <f>1</f>
        <v>1</v>
      </c>
      <c r="Q6932">
        <f t="shared" si="217"/>
        <v>9</v>
      </c>
    </row>
    <row r="6933" spans="3:17" x14ac:dyDescent="0.25">
      <c r="C6933" t="s">
        <v>1063</v>
      </c>
      <c r="D6933">
        <v>0</v>
      </c>
      <c r="E6933">
        <v>50</v>
      </c>
      <c r="F6933" s="69">
        <v>43334</v>
      </c>
      <c r="G6933" s="69">
        <v>43334</v>
      </c>
      <c r="H6933">
        <v>870</v>
      </c>
      <c r="I6933">
        <v>897</v>
      </c>
      <c r="J6933" t="s">
        <v>1064</v>
      </c>
      <c r="K6933" t="s">
        <v>1153</v>
      </c>
      <c r="L6933" t="s">
        <v>67</v>
      </c>
      <c r="M6933" s="73">
        <v>27882058</v>
      </c>
      <c r="N6933" t="str">
        <f t="shared" si="216"/>
        <v>0870-1</v>
      </c>
      <c r="O6933">
        <v>0</v>
      </c>
      <c r="P6933">
        <f>1</f>
        <v>1</v>
      </c>
      <c r="Q6933">
        <f t="shared" si="217"/>
        <v>8</v>
      </c>
    </row>
    <row r="6934" spans="3:17" x14ac:dyDescent="0.25">
      <c r="C6934" t="s">
        <v>1063</v>
      </c>
      <c r="D6934">
        <v>0</v>
      </c>
      <c r="E6934">
        <v>43</v>
      </c>
      <c r="F6934" s="69">
        <v>43298</v>
      </c>
      <c r="G6934" s="69">
        <v>43298</v>
      </c>
      <c r="H6934">
        <v>761</v>
      </c>
      <c r="I6934">
        <v>785</v>
      </c>
      <c r="J6934" t="s">
        <v>1064</v>
      </c>
      <c r="K6934" t="s">
        <v>1153</v>
      </c>
      <c r="L6934" t="s">
        <v>67</v>
      </c>
      <c r="M6934" s="73">
        <v>25767003</v>
      </c>
      <c r="N6934" t="str">
        <f t="shared" si="216"/>
        <v>0761-1</v>
      </c>
      <c r="O6934">
        <v>0</v>
      </c>
      <c r="P6934">
        <f>1</f>
        <v>1</v>
      </c>
      <c r="Q6934">
        <f t="shared" si="217"/>
        <v>7</v>
      </c>
    </row>
    <row r="6935" spans="3:17" x14ac:dyDescent="0.25">
      <c r="C6935" t="s">
        <v>1063</v>
      </c>
      <c r="D6935">
        <v>0</v>
      </c>
      <c r="E6935">
        <v>36</v>
      </c>
      <c r="F6935" s="69">
        <v>43258</v>
      </c>
      <c r="G6935" s="69">
        <v>43258</v>
      </c>
      <c r="H6935">
        <v>688</v>
      </c>
      <c r="I6935">
        <v>737</v>
      </c>
      <c r="J6935" t="s">
        <v>1064</v>
      </c>
      <c r="K6935" t="s">
        <v>1153</v>
      </c>
      <c r="L6935" t="s">
        <v>67</v>
      </c>
      <c r="M6935" s="73">
        <v>28356171</v>
      </c>
      <c r="N6935" t="str">
        <f t="shared" si="216"/>
        <v>0688-1</v>
      </c>
      <c r="O6935">
        <v>0</v>
      </c>
      <c r="P6935">
        <f>1</f>
        <v>1</v>
      </c>
      <c r="Q6935">
        <f t="shared" si="217"/>
        <v>6</v>
      </c>
    </row>
    <row r="6936" spans="3:17" x14ac:dyDescent="0.25">
      <c r="C6936" t="s">
        <v>1063</v>
      </c>
      <c r="D6936">
        <v>0</v>
      </c>
      <c r="E6936">
        <v>30</v>
      </c>
      <c r="F6936" s="69">
        <v>43238</v>
      </c>
      <c r="G6936" s="69">
        <v>43238</v>
      </c>
      <c r="H6936">
        <v>668</v>
      </c>
      <c r="I6936">
        <v>720</v>
      </c>
      <c r="J6936" t="s">
        <v>1064</v>
      </c>
      <c r="K6936" t="s">
        <v>1153</v>
      </c>
      <c r="L6936" t="s">
        <v>67</v>
      </c>
      <c r="M6936" s="73">
        <v>29558316</v>
      </c>
      <c r="N6936" t="str">
        <f t="shared" si="216"/>
        <v>0668-1</v>
      </c>
      <c r="O6936">
        <v>0</v>
      </c>
      <c r="P6936">
        <f>1</f>
        <v>1</v>
      </c>
      <c r="Q6936">
        <f t="shared" si="217"/>
        <v>5</v>
      </c>
    </row>
    <row r="6937" spans="3:17" x14ac:dyDescent="0.25">
      <c r="C6937" t="s">
        <v>1063</v>
      </c>
      <c r="D6937">
        <v>0</v>
      </c>
      <c r="E6937">
        <v>25</v>
      </c>
      <c r="F6937" s="69">
        <v>43207</v>
      </c>
      <c r="G6937" s="69">
        <v>43207</v>
      </c>
      <c r="H6937">
        <v>635</v>
      </c>
      <c r="I6937">
        <v>690</v>
      </c>
      <c r="J6937" t="s">
        <v>1064</v>
      </c>
      <c r="K6937" t="s">
        <v>1153</v>
      </c>
      <c r="L6937" t="s">
        <v>67</v>
      </c>
      <c r="M6937" s="73">
        <v>28971784</v>
      </c>
      <c r="N6937" t="str">
        <f t="shared" si="216"/>
        <v>0635-1</v>
      </c>
      <c r="O6937">
        <v>0</v>
      </c>
      <c r="P6937">
        <f>1</f>
        <v>1</v>
      </c>
      <c r="Q6937">
        <f t="shared" si="217"/>
        <v>4</v>
      </c>
    </row>
    <row r="6938" spans="3:17" x14ac:dyDescent="0.25">
      <c r="C6938" t="s">
        <v>1063</v>
      </c>
      <c r="D6938">
        <v>0</v>
      </c>
      <c r="E6938">
        <v>21</v>
      </c>
      <c r="F6938" s="69">
        <v>43173</v>
      </c>
      <c r="G6938" s="69">
        <v>43173</v>
      </c>
      <c r="H6938">
        <v>599</v>
      </c>
      <c r="I6938">
        <v>668</v>
      </c>
      <c r="J6938" t="s">
        <v>1064</v>
      </c>
      <c r="K6938" t="s">
        <v>1153</v>
      </c>
      <c r="L6938" t="s">
        <v>67</v>
      </c>
      <c r="M6938" s="73">
        <v>29235831</v>
      </c>
      <c r="N6938" t="str">
        <f t="shared" si="216"/>
        <v>0599-1</v>
      </c>
      <c r="O6938">
        <v>0</v>
      </c>
      <c r="P6938">
        <f>1</f>
        <v>1</v>
      </c>
      <c r="Q6938">
        <f t="shared" si="217"/>
        <v>3</v>
      </c>
    </row>
    <row r="6939" spans="3:17" x14ac:dyDescent="0.25">
      <c r="C6939" t="s">
        <v>1063</v>
      </c>
      <c r="D6939">
        <v>0</v>
      </c>
      <c r="E6939">
        <v>12</v>
      </c>
      <c r="F6939" s="69">
        <v>43147</v>
      </c>
      <c r="G6939" s="69">
        <v>43147</v>
      </c>
      <c r="H6939">
        <v>560</v>
      </c>
      <c r="I6939">
        <v>614</v>
      </c>
      <c r="J6939" t="s">
        <v>1064</v>
      </c>
      <c r="K6939" t="s">
        <v>1153</v>
      </c>
      <c r="L6939" t="s">
        <v>67</v>
      </c>
      <c r="M6939" s="73">
        <v>26904163</v>
      </c>
      <c r="N6939" t="str">
        <f t="shared" si="216"/>
        <v>0560-1</v>
      </c>
      <c r="O6939">
        <v>0</v>
      </c>
      <c r="P6939">
        <f>1</f>
        <v>1</v>
      </c>
      <c r="Q6939">
        <f t="shared" si="217"/>
        <v>2</v>
      </c>
    </row>
    <row r="6940" spans="3:17" x14ac:dyDescent="0.25">
      <c r="C6940" t="s">
        <v>1063</v>
      </c>
      <c r="D6940">
        <v>0</v>
      </c>
      <c r="E6940">
        <v>11</v>
      </c>
      <c r="F6940" s="69">
        <v>43144</v>
      </c>
      <c r="G6940" s="69">
        <v>43144</v>
      </c>
      <c r="H6940">
        <v>553</v>
      </c>
      <c r="I6940">
        <v>605</v>
      </c>
      <c r="J6940" t="s">
        <v>1064</v>
      </c>
      <c r="K6940" t="s">
        <v>1153</v>
      </c>
      <c r="L6940" t="s">
        <v>67</v>
      </c>
      <c r="M6940" s="73">
        <v>1350059</v>
      </c>
      <c r="N6940" t="str">
        <f t="shared" si="216"/>
        <v>0553-1</v>
      </c>
      <c r="O6940">
        <v>0</v>
      </c>
      <c r="P6940">
        <f>1</f>
        <v>1</v>
      </c>
      <c r="Q6940">
        <f t="shared" si="217"/>
        <v>2</v>
      </c>
    </row>
    <row r="6941" spans="3:17" x14ac:dyDescent="0.25">
      <c r="C6941" t="s">
        <v>1063</v>
      </c>
      <c r="D6941">
        <v>0</v>
      </c>
      <c r="E6941">
        <v>4</v>
      </c>
      <c r="F6941" s="69">
        <v>43123</v>
      </c>
      <c r="G6941" s="69">
        <v>43123</v>
      </c>
      <c r="H6941">
        <v>379</v>
      </c>
      <c r="I6941">
        <v>463</v>
      </c>
      <c r="J6941" t="s">
        <v>1064</v>
      </c>
      <c r="K6941" t="s">
        <v>1153</v>
      </c>
      <c r="L6941" t="s">
        <v>67</v>
      </c>
      <c r="M6941" s="73">
        <v>25047519</v>
      </c>
      <c r="N6941" t="str">
        <f t="shared" si="216"/>
        <v>0379-1</v>
      </c>
      <c r="O6941">
        <v>0</v>
      </c>
      <c r="P6941">
        <f>1</f>
        <v>1</v>
      </c>
      <c r="Q6941">
        <f t="shared" si="217"/>
        <v>1</v>
      </c>
    </row>
    <row r="6942" spans="3:17" x14ac:dyDescent="0.25">
      <c r="C6942" t="s">
        <v>1063</v>
      </c>
      <c r="D6942">
        <v>0</v>
      </c>
      <c r="E6942">
        <v>1</v>
      </c>
      <c r="F6942" s="69">
        <v>43119</v>
      </c>
      <c r="G6942" s="69">
        <v>43119</v>
      </c>
      <c r="H6942">
        <v>279</v>
      </c>
      <c r="I6942">
        <v>463</v>
      </c>
      <c r="J6942" t="s">
        <v>1064</v>
      </c>
      <c r="K6942" t="s">
        <v>1153</v>
      </c>
      <c r="L6942" t="s">
        <v>66</v>
      </c>
      <c r="M6942" s="73">
        <v>25047519</v>
      </c>
      <c r="N6942" t="str">
        <f t="shared" si="216"/>
        <v>0279-1</v>
      </c>
      <c r="O6942">
        <v>0</v>
      </c>
      <c r="P6942">
        <f>1</f>
        <v>1</v>
      </c>
      <c r="Q6942">
        <f t="shared" si="217"/>
        <v>1</v>
      </c>
    </row>
    <row r="6943" spans="3:17" x14ac:dyDescent="0.25">
      <c r="C6943" t="s">
        <v>1063</v>
      </c>
      <c r="D6943">
        <v>0</v>
      </c>
      <c r="E6943">
        <v>73</v>
      </c>
      <c r="F6943" s="69">
        <v>43444</v>
      </c>
      <c r="G6943" s="69">
        <v>43444</v>
      </c>
      <c r="H6943">
        <v>1278</v>
      </c>
      <c r="I6943">
        <v>1227</v>
      </c>
      <c r="J6943" t="s">
        <v>1064</v>
      </c>
      <c r="K6943" t="s">
        <v>1154</v>
      </c>
      <c r="L6943" t="s">
        <v>67</v>
      </c>
      <c r="M6943" s="73">
        <v>397861</v>
      </c>
      <c r="N6943" t="str">
        <f t="shared" si="216"/>
        <v>1278-1</v>
      </c>
      <c r="O6943">
        <v>0</v>
      </c>
      <c r="P6943">
        <f>1</f>
        <v>1</v>
      </c>
      <c r="Q6943">
        <f t="shared" si="217"/>
        <v>12</v>
      </c>
    </row>
    <row r="6944" spans="3:17" x14ac:dyDescent="0.25">
      <c r="C6944" t="s">
        <v>1063</v>
      </c>
      <c r="D6944">
        <v>0</v>
      </c>
      <c r="E6944">
        <v>65</v>
      </c>
      <c r="F6944" s="69">
        <v>43423</v>
      </c>
      <c r="G6944" s="69">
        <v>43423</v>
      </c>
      <c r="H6944">
        <v>1198</v>
      </c>
      <c r="I6944">
        <v>1159</v>
      </c>
      <c r="J6944" t="s">
        <v>1064</v>
      </c>
      <c r="K6944" t="s">
        <v>1154</v>
      </c>
      <c r="L6944" t="s">
        <v>67</v>
      </c>
      <c r="M6944" s="73">
        <v>394620</v>
      </c>
      <c r="N6944" t="str">
        <f t="shared" si="216"/>
        <v>1198-1</v>
      </c>
      <c r="O6944">
        <v>0</v>
      </c>
      <c r="P6944">
        <f>1</f>
        <v>1</v>
      </c>
      <c r="Q6944">
        <f t="shared" si="217"/>
        <v>11</v>
      </c>
    </row>
    <row r="6945" spans="3:17" x14ac:dyDescent="0.25">
      <c r="C6945" t="s">
        <v>1063</v>
      </c>
      <c r="D6945">
        <v>0</v>
      </c>
      <c r="E6945">
        <v>60</v>
      </c>
      <c r="F6945" s="69">
        <v>43392</v>
      </c>
      <c r="G6945" s="69">
        <v>43392</v>
      </c>
      <c r="H6945">
        <v>1114</v>
      </c>
      <c r="I6945">
        <v>1074</v>
      </c>
      <c r="J6945" t="s">
        <v>1064</v>
      </c>
      <c r="K6945" t="s">
        <v>1154</v>
      </c>
      <c r="L6945" t="s">
        <v>67</v>
      </c>
      <c r="M6945" s="73">
        <v>393000</v>
      </c>
      <c r="N6945" t="str">
        <f t="shared" si="216"/>
        <v>1114-1</v>
      </c>
      <c r="O6945">
        <v>0</v>
      </c>
      <c r="P6945">
        <f>1</f>
        <v>1</v>
      </c>
      <c r="Q6945">
        <f t="shared" si="217"/>
        <v>10</v>
      </c>
    </row>
    <row r="6946" spans="3:17" x14ac:dyDescent="0.25">
      <c r="C6946" t="s">
        <v>1063</v>
      </c>
      <c r="D6946">
        <v>0</v>
      </c>
      <c r="E6946">
        <v>55</v>
      </c>
      <c r="F6946" s="69">
        <v>43361</v>
      </c>
      <c r="G6946" s="69">
        <v>43361</v>
      </c>
      <c r="H6946">
        <v>1016</v>
      </c>
      <c r="I6946">
        <v>1006</v>
      </c>
      <c r="J6946" t="s">
        <v>1064</v>
      </c>
      <c r="K6946" t="s">
        <v>1154</v>
      </c>
      <c r="L6946" t="s">
        <v>67</v>
      </c>
      <c r="M6946" s="73">
        <v>397861</v>
      </c>
      <c r="N6946" t="str">
        <f t="shared" si="216"/>
        <v>1016-1</v>
      </c>
      <c r="O6946">
        <v>0</v>
      </c>
      <c r="P6946">
        <f>1</f>
        <v>1</v>
      </c>
      <c r="Q6946">
        <f t="shared" si="217"/>
        <v>9</v>
      </c>
    </row>
    <row r="6947" spans="3:17" x14ac:dyDescent="0.25">
      <c r="C6947" t="s">
        <v>1063</v>
      </c>
      <c r="D6947">
        <v>0</v>
      </c>
      <c r="E6947">
        <v>50</v>
      </c>
      <c r="F6947" s="69">
        <v>43334</v>
      </c>
      <c r="G6947" s="69">
        <v>43334</v>
      </c>
      <c r="H6947">
        <v>870</v>
      </c>
      <c r="I6947">
        <v>897</v>
      </c>
      <c r="J6947" t="s">
        <v>1064</v>
      </c>
      <c r="K6947" t="s">
        <v>1154</v>
      </c>
      <c r="L6947" t="s">
        <v>67</v>
      </c>
      <c r="M6947" s="73">
        <v>362212</v>
      </c>
      <c r="N6947" t="str">
        <f t="shared" si="216"/>
        <v>0870-1</v>
      </c>
      <c r="O6947">
        <v>0</v>
      </c>
      <c r="P6947">
        <f>1</f>
        <v>1</v>
      </c>
      <c r="Q6947">
        <f t="shared" si="217"/>
        <v>8</v>
      </c>
    </row>
    <row r="6948" spans="3:17" x14ac:dyDescent="0.25">
      <c r="C6948" t="s">
        <v>1063</v>
      </c>
      <c r="D6948">
        <v>0</v>
      </c>
      <c r="E6948">
        <v>43</v>
      </c>
      <c r="F6948" s="69">
        <v>43298</v>
      </c>
      <c r="G6948" s="69">
        <v>43298</v>
      </c>
      <c r="H6948">
        <v>761</v>
      </c>
      <c r="I6948">
        <v>785</v>
      </c>
      <c r="J6948" t="s">
        <v>1064</v>
      </c>
      <c r="K6948" t="s">
        <v>1154</v>
      </c>
      <c r="L6948" t="s">
        <v>67</v>
      </c>
      <c r="M6948" s="73">
        <v>397861</v>
      </c>
      <c r="N6948" t="str">
        <f t="shared" si="216"/>
        <v>0761-1</v>
      </c>
      <c r="O6948">
        <v>0</v>
      </c>
      <c r="P6948">
        <f>1</f>
        <v>1</v>
      </c>
      <c r="Q6948">
        <f t="shared" si="217"/>
        <v>7</v>
      </c>
    </row>
    <row r="6949" spans="3:17" x14ac:dyDescent="0.25">
      <c r="C6949" t="s">
        <v>1063</v>
      </c>
      <c r="D6949">
        <v>0</v>
      </c>
      <c r="E6949">
        <v>36</v>
      </c>
      <c r="F6949" s="69">
        <v>43258</v>
      </c>
      <c r="G6949" s="69">
        <v>43258</v>
      </c>
      <c r="H6949">
        <v>688</v>
      </c>
      <c r="I6949">
        <v>737</v>
      </c>
      <c r="J6949" t="s">
        <v>1064</v>
      </c>
      <c r="K6949" t="s">
        <v>1154</v>
      </c>
      <c r="L6949" t="s">
        <v>67</v>
      </c>
      <c r="M6949" s="73">
        <v>371966</v>
      </c>
      <c r="N6949" t="str">
        <f t="shared" si="216"/>
        <v>0688-1</v>
      </c>
      <c r="O6949">
        <v>0</v>
      </c>
      <c r="P6949">
        <f>1</f>
        <v>1</v>
      </c>
      <c r="Q6949">
        <f t="shared" si="217"/>
        <v>6</v>
      </c>
    </row>
    <row r="6950" spans="3:17" x14ac:dyDescent="0.25">
      <c r="C6950" t="s">
        <v>1063</v>
      </c>
      <c r="D6950">
        <v>0</v>
      </c>
      <c r="E6950">
        <v>30</v>
      </c>
      <c r="F6950" s="69">
        <v>43238</v>
      </c>
      <c r="G6950" s="69">
        <v>43238</v>
      </c>
      <c r="H6950">
        <v>668</v>
      </c>
      <c r="I6950">
        <v>720</v>
      </c>
      <c r="J6950" t="s">
        <v>1064</v>
      </c>
      <c r="K6950" t="s">
        <v>1154</v>
      </c>
      <c r="L6950" t="s">
        <v>67</v>
      </c>
      <c r="M6950" s="73">
        <v>361018</v>
      </c>
      <c r="N6950" t="str">
        <f t="shared" si="216"/>
        <v>0668-1</v>
      </c>
      <c r="O6950">
        <v>0</v>
      </c>
      <c r="P6950">
        <f>1</f>
        <v>1</v>
      </c>
      <c r="Q6950">
        <f t="shared" si="217"/>
        <v>5</v>
      </c>
    </row>
    <row r="6951" spans="3:17" x14ac:dyDescent="0.25">
      <c r="C6951" t="s">
        <v>1063</v>
      </c>
      <c r="D6951">
        <v>0</v>
      </c>
      <c r="E6951">
        <v>25</v>
      </c>
      <c r="F6951" s="69">
        <v>43207</v>
      </c>
      <c r="G6951" s="69">
        <v>43207</v>
      </c>
      <c r="H6951">
        <v>635</v>
      </c>
      <c r="I6951">
        <v>690</v>
      </c>
      <c r="J6951" t="s">
        <v>1064</v>
      </c>
      <c r="K6951" t="s">
        <v>1154</v>
      </c>
      <c r="L6951" t="s">
        <v>67</v>
      </c>
      <c r="M6951" s="73">
        <v>396571</v>
      </c>
      <c r="N6951" t="str">
        <f t="shared" si="216"/>
        <v>0635-1</v>
      </c>
      <c r="O6951">
        <v>0</v>
      </c>
      <c r="P6951">
        <f>1</f>
        <v>1</v>
      </c>
      <c r="Q6951">
        <f t="shared" si="217"/>
        <v>4</v>
      </c>
    </row>
    <row r="6952" spans="3:17" x14ac:dyDescent="0.25">
      <c r="C6952" t="s">
        <v>1063</v>
      </c>
      <c r="D6952">
        <v>0</v>
      </c>
      <c r="E6952">
        <v>21</v>
      </c>
      <c r="F6952" s="69">
        <v>43173</v>
      </c>
      <c r="G6952" s="69">
        <v>43173</v>
      </c>
      <c r="H6952">
        <v>599</v>
      </c>
      <c r="I6952">
        <v>668</v>
      </c>
      <c r="J6952" t="s">
        <v>1064</v>
      </c>
      <c r="K6952" t="s">
        <v>1154</v>
      </c>
      <c r="L6952" t="s">
        <v>67</v>
      </c>
      <c r="M6952" s="73">
        <v>397861</v>
      </c>
      <c r="N6952" t="str">
        <f t="shared" si="216"/>
        <v>0599-1</v>
      </c>
      <c r="O6952">
        <v>0</v>
      </c>
      <c r="P6952">
        <f>1</f>
        <v>1</v>
      </c>
      <c r="Q6952">
        <f t="shared" si="217"/>
        <v>3</v>
      </c>
    </row>
    <row r="6953" spans="3:17" x14ac:dyDescent="0.25">
      <c r="C6953" t="s">
        <v>1063</v>
      </c>
      <c r="D6953">
        <v>0</v>
      </c>
      <c r="E6953">
        <v>12</v>
      </c>
      <c r="F6953" s="69">
        <v>43147</v>
      </c>
      <c r="G6953" s="69">
        <v>43147</v>
      </c>
      <c r="H6953">
        <v>560</v>
      </c>
      <c r="I6953">
        <v>614</v>
      </c>
      <c r="J6953" t="s">
        <v>1064</v>
      </c>
      <c r="K6953" t="s">
        <v>1154</v>
      </c>
      <c r="L6953" t="s">
        <v>67</v>
      </c>
      <c r="M6953" s="73">
        <v>370772</v>
      </c>
      <c r="N6953" t="str">
        <f t="shared" si="216"/>
        <v>0560-1</v>
      </c>
      <c r="O6953">
        <v>0</v>
      </c>
      <c r="P6953">
        <f>1</f>
        <v>1</v>
      </c>
      <c r="Q6953">
        <f t="shared" si="217"/>
        <v>2</v>
      </c>
    </row>
    <row r="6954" spans="3:17" x14ac:dyDescent="0.25">
      <c r="C6954" t="s">
        <v>1063</v>
      </c>
      <c r="D6954">
        <v>0</v>
      </c>
      <c r="E6954">
        <v>11</v>
      </c>
      <c r="F6954" s="69">
        <v>43144</v>
      </c>
      <c r="G6954" s="69">
        <v>43144</v>
      </c>
      <c r="H6954">
        <v>553</v>
      </c>
      <c r="I6954">
        <v>605</v>
      </c>
      <c r="J6954" t="s">
        <v>1064</v>
      </c>
      <c r="K6954" t="s">
        <v>1154</v>
      </c>
      <c r="L6954" t="s">
        <v>67</v>
      </c>
      <c r="M6954" s="73">
        <v>17611</v>
      </c>
      <c r="N6954" t="str">
        <f t="shared" si="216"/>
        <v>0553-1</v>
      </c>
      <c r="O6954">
        <v>0</v>
      </c>
      <c r="P6954">
        <f>1</f>
        <v>1</v>
      </c>
      <c r="Q6954">
        <f t="shared" si="217"/>
        <v>2</v>
      </c>
    </row>
    <row r="6955" spans="3:17" x14ac:dyDescent="0.25">
      <c r="C6955" t="s">
        <v>1063</v>
      </c>
      <c r="D6955">
        <v>0</v>
      </c>
      <c r="E6955">
        <v>4</v>
      </c>
      <c r="F6955" s="69">
        <v>43123</v>
      </c>
      <c r="G6955" s="69">
        <v>43123</v>
      </c>
      <c r="H6955">
        <v>379</v>
      </c>
      <c r="I6955">
        <v>463</v>
      </c>
      <c r="J6955" t="s">
        <v>1064</v>
      </c>
      <c r="K6955" t="s">
        <v>1154</v>
      </c>
      <c r="L6955" t="s">
        <v>67</v>
      </c>
      <c r="M6955" s="73">
        <v>326775</v>
      </c>
      <c r="N6955" t="str">
        <f t="shared" si="216"/>
        <v>0379-1</v>
      </c>
      <c r="O6955">
        <v>0</v>
      </c>
      <c r="P6955">
        <f>1</f>
        <v>1</v>
      </c>
      <c r="Q6955">
        <f t="shared" si="217"/>
        <v>1</v>
      </c>
    </row>
    <row r="6956" spans="3:17" x14ac:dyDescent="0.25">
      <c r="C6956" t="s">
        <v>1063</v>
      </c>
      <c r="D6956">
        <v>0</v>
      </c>
      <c r="E6956">
        <v>1</v>
      </c>
      <c r="F6956" s="69">
        <v>43119</v>
      </c>
      <c r="G6956" s="69">
        <v>43119</v>
      </c>
      <c r="H6956">
        <v>279</v>
      </c>
      <c r="I6956">
        <v>463</v>
      </c>
      <c r="J6956" t="s">
        <v>1064</v>
      </c>
      <c r="K6956" t="s">
        <v>1154</v>
      </c>
      <c r="L6956" t="s">
        <v>66</v>
      </c>
      <c r="M6956" s="73">
        <v>326775</v>
      </c>
      <c r="N6956" t="str">
        <f t="shared" si="216"/>
        <v>0279-1</v>
      </c>
      <c r="O6956">
        <v>0</v>
      </c>
      <c r="P6956">
        <f>1</f>
        <v>1</v>
      </c>
      <c r="Q6956">
        <f t="shared" si="217"/>
        <v>1</v>
      </c>
    </row>
    <row r="6957" spans="3:17" x14ac:dyDescent="0.25">
      <c r="C6957" t="s">
        <v>1063</v>
      </c>
      <c r="D6957">
        <v>0</v>
      </c>
      <c r="E6957">
        <v>73</v>
      </c>
      <c r="F6957" s="69">
        <v>43444</v>
      </c>
      <c r="G6957" s="69">
        <v>43444</v>
      </c>
      <c r="H6957">
        <v>1278</v>
      </c>
      <c r="I6957">
        <v>1227</v>
      </c>
      <c r="J6957" t="s">
        <v>1064</v>
      </c>
      <c r="K6957" t="s">
        <v>1155</v>
      </c>
      <c r="L6957" t="s">
        <v>67</v>
      </c>
      <c r="M6957" s="73">
        <v>33594590</v>
      </c>
      <c r="N6957" t="str">
        <f t="shared" si="216"/>
        <v>1278-1</v>
      </c>
      <c r="O6957">
        <v>0</v>
      </c>
      <c r="P6957">
        <f>1</f>
        <v>1</v>
      </c>
      <c r="Q6957">
        <f t="shared" si="217"/>
        <v>12</v>
      </c>
    </row>
    <row r="6958" spans="3:17" x14ac:dyDescent="0.25">
      <c r="C6958" t="s">
        <v>1063</v>
      </c>
      <c r="D6958">
        <v>0</v>
      </c>
      <c r="E6958">
        <v>65</v>
      </c>
      <c r="F6958" s="69">
        <v>43423</v>
      </c>
      <c r="G6958" s="69">
        <v>43423</v>
      </c>
      <c r="H6958">
        <v>1198</v>
      </c>
      <c r="I6958">
        <v>1159</v>
      </c>
      <c r="J6958" t="s">
        <v>1064</v>
      </c>
      <c r="K6958" t="s">
        <v>1155</v>
      </c>
      <c r="L6958" t="s">
        <v>67</v>
      </c>
      <c r="M6958" s="73">
        <v>32616227</v>
      </c>
      <c r="N6958" t="str">
        <f t="shared" si="216"/>
        <v>1198-1</v>
      </c>
      <c r="O6958">
        <v>0</v>
      </c>
      <c r="P6958">
        <f>1</f>
        <v>1</v>
      </c>
      <c r="Q6958">
        <f t="shared" si="217"/>
        <v>11</v>
      </c>
    </row>
    <row r="6959" spans="3:17" x14ac:dyDescent="0.25">
      <c r="C6959" t="s">
        <v>1063</v>
      </c>
      <c r="D6959">
        <v>0</v>
      </c>
      <c r="E6959">
        <v>60</v>
      </c>
      <c r="F6959" s="69">
        <v>43392</v>
      </c>
      <c r="G6959" s="69">
        <v>43392</v>
      </c>
      <c r="H6959">
        <v>1114</v>
      </c>
      <c r="I6959">
        <v>1074</v>
      </c>
      <c r="J6959" t="s">
        <v>1064</v>
      </c>
      <c r="K6959" t="s">
        <v>1155</v>
      </c>
      <c r="L6959" t="s">
        <v>67</v>
      </c>
      <c r="M6959" s="73">
        <v>31054674</v>
      </c>
      <c r="N6959" t="str">
        <f t="shared" si="216"/>
        <v>1114-1</v>
      </c>
      <c r="O6959">
        <v>0</v>
      </c>
      <c r="P6959">
        <f>1</f>
        <v>1</v>
      </c>
      <c r="Q6959">
        <f t="shared" si="217"/>
        <v>10</v>
      </c>
    </row>
    <row r="6960" spans="3:17" x14ac:dyDescent="0.25">
      <c r="C6960" t="s">
        <v>1063</v>
      </c>
      <c r="D6960">
        <v>0</v>
      </c>
      <c r="E6960">
        <v>55</v>
      </c>
      <c r="F6960" s="69">
        <v>43361</v>
      </c>
      <c r="G6960" s="69">
        <v>43361</v>
      </c>
      <c r="H6960">
        <v>1016</v>
      </c>
      <c r="I6960">
        <v>1006</v>
      </c>
      <c r="J6960" t="s">
        <v>1064</v>
      </c>
      <c r="K6960" t="s">
        <v>1155</v>
      </c>
      <c r="L6960" t="s">
        <v>67</v>
      </c>
      <c r="M6960" s="73">
        <v>31940911</v>
      </c>
      <c r="N6960" t="str">
        <f t="shared" si="216"/>
        <v>1016-1</v>
      </c>
      <c r="O6960">
        <v>0</v>
      </c>
      <c r="P6960">
        <f>1</f>
        <v>1</v>
      </c>
      <c r="Q6960">
        <f t="shared" si="217"/>
        <v>9</v>
      </c>
    </row>
    <row r="6961" spans="3:17" x14ac:dyDescent="0.25">
      <c r="C6961" t="s">
        <v>1063</v>
      </c>
      <c r="D6961">
        <v>0</v>
      </c>
      <c r="E6961">
        <v>50</v>
      </c>
      <c r="F6961" s="69">
        <v>43334</v>
      </c>
      <c r="G6961" s="69">
        <v>43334</v>
      </c>
      <c r="H6961">
        <v>870</v>
      </c>
      <c r="I6961">
        <v>897</v>
      </c>
      <c r="J6961" t="s">
        <v>1064</v>
      </c>
      <c r="K6961" t="s">
        <v>1155</v>
      </c>
      <c r="L6961" t="s">
        <v>67</v>
      </c>
      <c r="M6961" s="73">
        <v>31066178</v>
      </c>
      <c r="N6961" t="str">
        <f t="shared" si="216"/>
        <v>0870-1</v>
      </c>
      <c r="O6961">
        <v>0</v>
      </c>
      <c r="P6961">
        <f>1</f>
        <v>1</v>
      </c>
      <c r="Q6961">
        <f t="shared" si="217"/>
        <v>8</v>
      </c>
    </row>
    <row r="6962" spans="3:17" x14ac:dyDescent="0.25">
      <c r="C6962" t="s">
        <v>1063</v>
      </c>
      <c r="D6962">
        <v>0</v>
      </c>
      <c r="E6962">
        <v>43</v>
      </c>
      <c r="F6962" s="69">
        <v>43298</v>
      </c>
      <c r="G6962" s="69">
        <v>43298</v>
      </c>
      <c r="H6962">
        <v>761</v>
      </c>
      <c r="I6962">
        <v>785</v>
      </c>
      <c r="J6962" t="s">
        <v>1064</v>
      </c>
      <c r="K6962" t="s">
        <v>1155</v>
      </c>
      <c r="L6962" t="s">
        <v>67</v>
      </c>
      <c r="M6962" s="73">
        <v>29624290</v>
      </c>
      <c r="N6962" t="str">
        <f t="shared" si="216"/>
        <v>0761-1</v>
      </c>
      <c r="O6962">
        <v>0</v>
      </c>
      <c r="P6962">
        <f>1</f>
        <v>1</v>
      </c>
      <c r="Q6962">
        <f t="shared" si="217"/>
        <v>7</v>
      </c>
    </row>
    <row r="6963" spans="3:17" x14ac:dyDescent="0.25">
      <c r="C6963" t="s">
        <v>1063</v>
      </c>
      <c r="D6963">
        <v>0</v>
      </c>
      <c r="E6963">
        <v>36</v>
      </c>
      <c r="F6963" s="69">
        <v>43258</v>
      </c>
      <c r="G6963" s="69">
        <v>43258</v>
      </c>
      <c r="H6963">
        <v>688</v>
      </c>
      <c r="I6963">
        <v>737</v>
      </c>
      <c r="J6963" t="s">
        <v>1064</v>
      </c>
      <c r="K6963" t="s">
        <v>1155</v>
      </c>
      <c r="L6963" t="s">
        <v>67</v>
      </c>
      <c r="M6963" s="73">
        <v>30401948</v>
      </c>
      <c r="N6963" t="str">
        <f t="shared" si="216"/>
        <v>0688-1</v>
      </c>
      <c r="O6963">
        <v>0</v>
      </c>
      <c r="P6963">
        <f>1</f>
        <v>1</v>
      </c>
      <c r="Q6963">
        <f t="shared" si="217"/>
        <v>6</v>
      </c>
    </row>
    <row r="6964" spans="3:17" x14ac:dyDescent="0.25">
      <c r="C6964" t="s">
        <v>1063</v>
      </c>
      <c r="D6964">
        <v>0</v>
      </c>
      <c r="E6964">
        <v>30</v>
      </c>
      <c r="F6964" s="69">
        <v>43238</v>
      </c>
      <c r="G6964" s="69">
        <v>43238</v>
      </c>
      <c r="H6964">
        <v>668</v>
      </c>
      <c r="I6964">
        <v>720</v>
      </c>
      <c r="J6964" t="s">
        <v>1064</v>
      </c>
      <c r="K6964" t="s">
        <v>1155</v>
      </c>
      <c r="L6964" t="s">
        <v>67</v>
      </c>
      <c r="M6964" s="73">
        <v>32004861</v>
      </c>
      <c r="N6964" t="str">
        <f t="shared" si="216"/>
        <v>0668-1</v>
      </c>
      <c r="O6964">
        <v>0</v>
      </c>
      <c r="P6964">
        <f>1</f>
        <v>1</v>
      </c>
      <c r="Q6964">
        <f t="shared" si="217"/>
        <v>5</v>
      </c>
    </row>
    <row r="6965" spans="3:17" x14ac:dyDescent="0.25">
      <c r="C6965" t="s">
        <v>1063</v>
      </c>
      <c r="D6965">
        <v>0</v>
      </c>
      <c r="E6965">
        <v>25</v>
      </c>
      <c r="F6965" s="69">
        <v>43207</v>
      </c>
      <c r="G6965" s="69">
        <v>43207</v>
      </c>
      <c r="H6965">
        <v>635</v>
      </c>
      <c r="I6965">
        <v>690</v>
      </c>
      <c r="J6965" t="s">
        <v>1064</v>
      </c>
      <c r="K6965" t="s">
        <v>1155</v>
      </c>
      <c r="L6965" t="s">
        <v>67</v>
      </c>
      <c r="M6965" s="73">
        <v>32903713</v>
      </c>
      <c r="N6965" t="str">
        <f t="shared" si="216"/>
        <v>0635-1</v>
      </c>
      <c r="O6965">
        <v>0</v>
      </c>
      <c r="P6965">
        <f>1</f>
        <v>1</v>
      </c>
      <c r="Q6965">
        <f t="shared" si="217"/>
        <v>4</v>
      </c>
    </row>
    <row r="6966" spans="3:17" x14ac:dyDescent="0.25">
      <c r="C6966" t="s">
        <v>1063</v>
      </c>
      <c r="D6966">
        <v>0</v>
      </c>
      <c r="E6966">
        <v>21</v>
      </c>
      <c r="F6966" s="69">
        <v>43173</v>
      </c>
      <c r="G6966" s="69">
        <v>43173</v>
      </c>
      <c r="H6966">
        <v>599</v>
      </c>
      <c r="I6966">
        <v>668</v>
      </c>
      <c r="J6966" t="s">
        <v>1064</v>
      </c>
      <c r="K6966" t="s">
        <v>1155</v>
      </c>
      <c r="L6966" t="s">
        <v>67</v>
      </c>
      <c r="M6966" s="73">
        <v>33001340</v>
      </c>
      <c r="N6966" t="str">
        <f t="shared" si="216"/>
        <v>0599-1</v>
      </c>
      <c r="O6966">
        <v>0</v>
      </c>
      <c r="P6966">
        <f>1</f>
        <v>1</v>
      </c>
      <c r="Q6966">
        <f t="shared" si="217"/>
        <v>3</v>
      </c>
    </row>
    <row r="6967" spans="3:17" x14ac:dyDescent="0.25">
      <c r="C6967" t="s">
        <v>1063</v>
      </c>
      <c r="D6967">
        <v>0</v>
      </c>
      <c r="E6967">
        <v>12</v>
      </c>
      <c r="F6967" s="69">
        <v>43147</v>
      </c>
      <c r="G6967" s="69">
        <v>43147</v>
      </c>
      <c r="H6967">
        <v>560</v>
      </c>
      <c r="I6967">
        <v>614</v>
      </c>
      <c r="J6967" t="s">
        <v>1064</v>
      </c>
      <c r="K6967" t="s">
        <v>1155</v>
      </c>
      <c r="L6967" t="s">
        <v>67</v>
      </c>
      <c r="M6967" s="73">
        <v>32702467</v>
      </c>
      <c r="N6967" t="str">
        <f t="shared" si="216"/>
        <v>0560-1</v>
      </c>
      <c r="O6967">
        <v>0</v>
      </c>
      <c r="P6967">
        <f>1</f>
        <v>1</v>
      </c>
      <c r="Q6967">
        <f t="shared" si="217"/>
        <v>2</v>
      </c>
    </row>
    <row r="6968" spans="3:17" x14ac:dyDescent="0.25">
      <c r="C6968" t="s">
        <v>1063</v>
      </c>
      <c r="D6968">
        <v>0</v>
      </c>
      <c r="E6968">
        <v>11</v>
      </c>
      <c r="F6968" s="69">
        <v>43144</v>
      </c>
      <c r="G6968" s="69">
        <v>43144</v>
      </c>
      <c r="H6968">
        <v>553</v>
      </c>
      <c r="I6968">
        <v>605</v>
      </c>
      <c r="J6968" t="s">
        <v>1064</v>
      </c>
      <c r="K6968" t="s">
        <v>1155</v>
      </c>
      <c r="L6968" t="s">
        <v>67</v>
      </c>
      <c r="M6968" s="73">
        <v>1476707</v>
      </c>
      <c r="N6968" t="str">
        <f t="shared" si="216"/>
        <v>0553-1</v>
      </c>
      <c r="O6968">
        <v>0</v>
      </c>
      <c r="P6968">
        <f>1</f>
        <v>1</v>
      </c>
      <c r="Q6968">
        <f t="shared" si="217"/>
        <v>2</v>
      </c>
    </row>
    <row r="6969" spans="3:17" x14ac:dyDescent="0.25">
      <c r="C6969" t="s">
        <v>1063</v>
      </c>
      <c r="D6969">
        <v>0</v>
      </c>
      <c r="E6969">
        <v>4</v>
      </c>
      <c r="F6969" s="69">
        <v>43123</v>
      </c>
      <c r="G6969" s="69">
        <v>43123</v>
      </c>
      <c r="H6969">
        <v>379</v>
      </c>
      <c r="I6969">
        <v>463</v>
      </c>
      <c r="J6969" t="s">
        <v>1064</v>
      </c>
      <c r="K6969" t="s">
        <v>1155</v>
      </c>
      <c r="L6969" t="s">
        <v>67</v>
      </c>
      <c r="M6969" s="73">
        <v>27380739</v>
      </c>
      <c r="N6969" t="str">
        <f t="shared" si="216"/>
        <v>0379-1</v>
      </c>
      <c r="O6969">
        <v>0</v>
      </c>
      <c r="P6969">
        <f>1</f>
        <v>1</v>
      </c>
      <c r="Q6969">
        <f t="shared" si="217"/>
        <v>1</v>
      </c>
    </row>
    <row r="6970" spans="3:17" x14ac:dyDescent="0.25">
      <c r="C6970" t="s">
        <v>1063</v>
      </c>
      <c r="D6970">
        <v>0</v>
      </c>
      <c r="E6970">
        <v>1</v>
      </c>
      <c r="F6970" s="69">
        <v>43119</v>
      </c>
      <c r="G6970" s="69">
        <v>43119</v>
      </c>
      <c r="H6970">
        <v>279</v>
      </c>
      <c r="I6970">
        <v>463</v>
      </c>
      <c r="J6970" t="s">
        <v>1064</v>
      </c>
      <c r="K6970" t="s">
        <v>1155</v>
      </c>
      <c r="L6970" t="s">
        <v>66</v>
      </c>
      <c r="M6970" s="73">
        <v>27380739</v>
      </c>
      <c r="N6970" t="str">
        <f t="shared" si="216"/>
        <v>0279-1</v>
      </c>
      <c r="O6970">
        <v>0</v>
      </c>
      <c r="P6970">
        <f>1</f>
        <v>1</v>
      </c>
      <c r="Q6970">
        <f t="shared" si="217"/>
        <v>1</v>
      </c>
    </row>
    <row r="6971" spans="3:17" x14ac:dyDescent="0.25">
      <c r="C6971" t="s">
        <v>1063</v>
      </c>
      <c r="D6971">
        <v>0</v>
      </c>
      <c r="E6971">
        <v>73</v>
      </c>
      <c r="F6971" s="69">
        <v>43444</v>
      </c>
      <c r="G6971" s="69">
        <v>43444</v>
      </c>
      <c r="H6971">
        <v>1278</v>
      </c>
      <c r="I6971">
        <v>1227</v>
      </c>
      <c r="J6971" t="s">
        <v>1064</v>
      </c>
      <c r="K6971" t="s">
        <v>1156</v>
      </c>
      <c r="L6971" t="s">
        <v>67</v>
      </c>
      <c r="M6971" s="73">
        <v>266647667</v>
      </c>
      <c r="N6971" t="str">
        <f t="shared" si="216"/>
        <v>1278-1</v>
      </c>
      <c r="O6971">
        <v>0</v>
      </c>
      <c r="P6971">
        <f>1</f>
        <v>1</v>
      </c>
      <c r="Q6971">
        <f t="shared" si="217"/>
        <v>12</v>
      </c>
    </row>
    <row r="6972" spans="3:17" x14ac:dyDescent="0.25">
      <c r="C6972" t="s">
        <v>1063</v>
      </c>
      <c r="D6972">
        <v>0</v>
      </c>
      <c r="E6972">
        <v>65</v>
      </c>
      <c r="F6972" s="69">
        <v>43423</v>
      </c>
      <c r="G6972" s="69">
        <v>43423</v>
      </c>
      <c r="H6972">
        <v>1198</v>
      </c>
      <c r="I6972">
        <v>1159</v>
      </c>
      <c r="J6972" t="s">
        <v>1064</v>
      </c>
      <c r="K6972" t="s">
        <v>1156</v>
      </c>
      <c r="L6972" t="s">
        <v>67</v>
      </c>
      <c r="M6972" s="73">
        <v>273221227</v>
      </c>
      <c r="N6972" t="str">
        <f t="shared" si="216"/>
        <v>1198-1</v>
      </c>
      <c r="O6972">
        <v>0</v>
      </c>
      <c r="P6972">
        <f>1</f>
        <v>1</v>
      </c>
      <c r="Q6972">
        <f t="shared" si="217"/>
        <v>11</v>
      </c>
    </row>
    <row r="6973" spans="3:17" x14ac:dyDescent="0.25">
      <c r="C6973" t="s">
        <v>1063</v>
      </c>
      <c r="D6973">
        <v>0</v>
      </c>
      <c r="E6973">
        <v>60</v>
      </c>
      <c r="F6973" s="69">
        <v>43392</v>
      </c>
      <c r="G6973" s="69">
        <v>43392</v>
      </c>
      <c r="H6973">
        <v>1114</v>
      </c>
      <c r="I6973">
        <v>1074</v>
      </c>
      <c r="J6973" t="s">
        <v>1064</v>
      </c>
      <c r="K6973" t="s">
        <v>1156</v>
      </c>
      <c r="L6973" t="s">
        <v>67</v>
      </c>
      <c r="M6973" s="73">
        <v>268636611</v>
      </c>
      <c r="N6973" t="str">
        <f t="shared" si="216"/>
        <v>1114-1</v>
      </c>
      <c r="O6973">
        <v>0</v>
      </c>
      <c r="P6973">
        <f>1</f>
        <v>1</v>
      </c>
      <c r="Q6973">
        <f t="shared" si="217"/>
        <v>10</v>
      </c>
    </row>
    <row r="6974" spans="3:17" x14ac:dyDescent="0.25">
      <c r="C6974" t="s">
        <v>1063</v>
      </c>
      <c r="D6974">
        <v>0</v>
      </c>
      <c r="E6974">
        <v>55</v>
      </c>
      <c r="F6974" s="69">
        <v>43361</v>
      </c>
      <c r="G6974" s="69">
        <v>43361</v>
      </c>
      <c r="H6974">
        <v>1016</v>
      </c>
      <c r="I6974">
        <v>1006</v>
      </c>
      <c r="J6974" t="s">
        <v>1064</v>
      </c>
      <c r="K6974" t="s">
        <v>1156</v>
      </c>
      <c r="L6974" t="s">
        <v>67</v>
      </c>
      <c r="M6974" s="73">
        <v>279103752</v>
      </c>
      <c r="N6974" t="str">
        <f t="shared" si="216"/>
        <v>1016-1</v>
      </c>
      <c r="O6974">
        <v>0</v>
      </c>
      <c r="P6974">
        <f>1</f>
        <v>1</v>
      </c>
      <c r="Q6974">
        <f t="shared" si="217"/>
        <v>9</v>
      </c>
    </row>
    <row r="6975" spans="3:17" x14ac:dyDescent="0.25">
      <c r="C6975" t="s">
        <v>1063</v>
      </c>
      <c r="D6975">
        <v>0</v>
      </c>
      <c r="E6975">
        <v>50</v>
      </c>
      <c r="F6975" s="69">
        <v>43334</v>
      </c>
      <c r="G6975" s="69">
        <v>43334</v>
      </c>
      <c r="H6975">
        <v>870</v>
      </c>
      <c r="I6975">
        <v>897</v>
      </c>
      <c r="J6975" t="s">
        <v>1064</v>
      </c>
      <c r="K6975" t="s">
        <v>1156</v>
      </c>
      <c r="L6975" t="s">
        <v>67</v>
      </c>
      <c r="M6975" s="73">
        <v>257635723</v>
      </c>
      <c r="N6975" t="str">
        <f t="shared" si="216"/>
        <v>0870-1</v>
      </c>
      <c r="O6975">
        <v>0</v>
      </c>
      <c r="P6975">
        <f>1</f>
        <v>1</v>
      </c>
      <c r="Q6975">
        <f t="shared" si="217"/>
        <v>8</v>
      </c>
    </row>
    <row r="6976" spans="3:17" x14ac:dyDescent="0.25">
      <c r="C6976" t="s">
        <v>1063</v>
      </c>
      <c r="D6976">
        <v>0</v>
      </c>
      <c r="E6976">
        <v>43</v>
      </c>
      <c r="F6976" s="69">
        <v>43298</v>
      </c>
      <c r="G6976" s="69">
        <v>43298</v>
      </c>
      <c r="H6976">
        <v>761</v>
      </c>
      <c r="I6976">
        <v>785</v>
      </c>
      <c r="J6976" t="s">
        <v>1064</v>
      </c>
      <c r="K6976" t="s">
        <v>1156</v>
      </c>
      <c r="L6976" t="s">
        <v>67</v>
      </c>
      <c r="M6976" s="73">
        <v>258756357</v>
      </c>
      <c r="N6976" t="str">
        <f t="shared" si="216"/>
        <v>0761-1</v>
      </c>
      <c r="O6976">
        <v>0</v>
      </c>
      <c r="P6976">
        <f>1</f>
        <v>1</v>
      </c>
      <c r="Q6976">
        <f t="shared" si="217"/>
        <v>7</v>
      </c>
    </row>
    <row r="6977" spans="3:17" x14ac:dyDescent="0.25">
      <c r="C6977" t="s">
        <v>1063</v>
      </c>
      <c r="D6977">
        <v>0</v>
      </c>
      <c r="E6977">
        <v>36</v>
      </c>
      <c r="F6977" s="69">
        <v>43258</v>
      </c>
      <c r="G6977" s="69">
        <v>43258</v>
      </c>
      <c r="H6977">
        <v>688</v>
      </c>
      <c r="I6977">
        <v>737</v>
      </c>
      <c r="J6977" t="s">
        <v>1064</v>
      </c>
      <c r="K6977" t="s">
        <v>1156</v>
      </c>
      <c r="L6977" t="s">
        <v>67</v>
      </c>
      <c r="M6977" s="73">
        <v>255677505</v>
      </c>
      <c r="N6977" t="str">
        <f t="shared" si="216"/>
        <v>0688-1</v>
      </c>
      <c r="O6977">
        <v>0</v>
      </c>
      <c r="P6977">
        <f>1</f>
        <v>1</v>
      </c>
      <c r="Q6977">
        <f t="shared" si="217"/>
        <v>6</v>
      </c>
    </row>
    <row r="6978" spans="3:17" x14ac:dyDescent="0.25">
      <c r="C6978" t="s">
        <v>1063</v>
      </c>
      <c r="D6978">
        <v>0</v>
      </c>
      <c r="E6978">
        <v>30</v>
      </c>
      <c r="F6978" s="69">
        <v>43238</v>
      </c>
      <c r="G6978" s="69">
        <v>43238</v>
      </c>
      <c r="H6978">
        <v>668</v>
      </c>
      <c r="I6978">
        <v>720</v>
      </c>
      <c r="J6978" t="s">
        <v>1064</v>
      </c>
      <c r="K6978" t="s">
        <v>1156</v>
      </c>
      <c r="L6978" t="s">
        <v>67</v>
      </c>
      <c r="M6978" s="73">
        <v>263586184</v>
      </c>
      <c r="N6978" t="str">
        <f t="shared" si="216"/>
        <v>0668-1</v>
      </c>
      <c r="O6978">
        <v>0</v>
      </c>
      <c r="P6978">
        <f>1</f>
        <v>1</v>
      </c>
      <c r="Q6978">
        <f t="shared" si="217"/>
        <v>5</v>
      </c>
    </row>
    <row r="6979" spans="3:17" x14ac:dyDescent="0.25">
      <c r="C6979" t="s">
        <v>1063</v>
      </c>
      <c r="D6979">
        <v>0</v>
      </c>
      <c r="E6979">
        <v>25</v>
      </c>
      <c r="F6979" s="69">
        <v>43207</v>
      </c>
      <c r="G6979" s="69">
        <v>43207</v>
      </c>
      <c r="H6979">
        <v>635</v>
      </c>
      <c r="I6979">
        <v>690</v>
      </c>
      <c r="J6979" t="s">
        <v>1064</v>
      </c>
      <c r="K6979" t="s">
        <v>1156</v>
      </c>
      <c r="L6979" t="s">
        <v>67</v>
      </c>
      <c r="M6979" s="73">
        <v>275185332</v>
      </c>
      <c r="N6979" t="str">
        <f t="shared" si="216"/>
        <v>0635-1</v>
      </c>
      <c r="O6979">
        <v>0</v>
      </c>
      <c r="P6979">
        <f>1</f>
        <v>1</v>
      </c>
      <c r="Q6979">
        <f t="shared" si="217"/>
        <v>4</v>
      </c>
    </row>
    <row r="6980" spans="3:17" x14ac:dyDescent="0.25">
      <c r="C6980" t="s">
        <v>1063</v>
      </c>
      <c r="D6980">
        <v>0</v>
      </c>
      <c r="E6980">
        <v>21</v>
      </c>
      <c r="F6980" s="69">
        <v>43173</v>
      </c>
      <c r="G6980" s="69">
        <v>43173</v>
      </c>
      <c r="H6980">
        <v>599</v>
      </c>
      <c r="I6980">
        <v>668</v>
      </c>
      <c r="J6980" t="s">
        <v>1064</v>
      </c>
      <c r="K6980" t="s">
        <v>1156</v>
      </c>
      <c r="L6980" t="s">
        <v>67</v>
      </c>
      <c r="M6980" s="73">
        <v>281112877</v>
      </c>
      <c r="N6980" t="str">
        <f t="shared" ref="N6980:N7043" si="218">TEXT(H6980,"0000")&amp;"-"&amp;TEXT(P6980,"0")</f>
        <v>0599-1</v>
      </c>
      <c r="O6980">
        <v>0</v>
      </c>
      <c r="P6980">
        <f>1</f>
        <v>1</v>
      </c>
      <c r="Q6980">
        <f t="shared" ref="Q6980:Q7043" si="219">MONTH(G6980)</f>
        <v>3</v>
      </c>
    </row>
    <row r="6981" spans="3:17" x14ac:dyDescent="0.25">
      <c r="C6981" t="s">
        <v>1063</v>
      </c>
      <c r="D6981">
        <v>0</v>
      </c>
      <c r="E6981">
        <v>12</v>
      </c>
      <c r="F6981" s="69">
        <v>43147</v>
      </c>
      <c r="G6981" s="69">
        <v>43147</v>
      </c>
      <c r="H6981">
        <v>560</v>
      </c>
      <c r="I6981">
        <v>614</v>
      </c>
      <c r="J6981" t="s">
        <v>1064</v>
      </c>
      <c r="K6981" t="s">
        <v>1156</v>
      </c>
      <c r="L6981" t="s">
        <v>67</v>
      </c>
      <c r="M6981" s="73">
        <v>271334053</v>
      </c>
      <c r="N6981" t="str">
        <f t="shared" si="218"/>
        <v>0560-1</v>
      </c>
      <c r="O6981">
        <v>0</v>
      </c>
      <c r="P6981">
        <f>1</f>
        <v>1</v>
      </c>
      <c r="Q6981">
        <f t="shared" si="219"/>
        <v>2</v>
      </c>
    </row>
    <row r="6982" spans="3:17" x14ac:dyDescent="0.25">
      <c r="C6982" t="s">
        <v>1063</v>
      </c>
      <c r="D6982">
        <v>0</v>
      </c>
      <c r="E6982">
        <v>11</v>
      </c>
      <c r="F6982" s="69">
        <v>43144</v>
      </c>
      <c r="G6982" s="69">
        <v>43144</v>
      </c>
      <c r="H6982">
        <v>553</v>
      </c>
      <c r="I6982">
        <v>605</v>
      </c>
      <c r="J6982" t="s">
        <v>1064</v>
      </c>
      <c r="K6982" t="s">
        <v>1156</v>
      </c>
      <c r="L6982" t="s">
        <v>67</v>
      </c>
      <c r="M6982" s="73">
        <v>13176937</v>
      </c>
      <c r="N6982" t="str">
        <f t="shared" si="218"/>
        <v>0553-1</v>
      </c>
      <c r="O6982">
        <v>0</v>
      </c>
      <c r="P6982">
        <f>1</f>
        <v>1</v>
      </c>
      <c r="Q6982">
        <f t="shared" si="219"/>
        <v>2</v>
      </c>
    </row>
    <row r="6983" spans="3:17" x14ac:dyDescent="0.25">
      <c r="C6983" t="s">
        <v>1063</v>
      </c>
      <c r="D6983">
        <v>0</v>
      </c>
      <c r="E6983">
        <v>4</v>
      </c>
      <c r="F6983" s="69">
        <v>43123</v>
      </c>
      <c r="G6983" s="69">
        <v>43123</v>
      </c>
      <c r="H6983">
        <v>379</v>
      </c>
      <c r="I6983">
        <v>463</v>
      </c>
      <c r="J6983" t="s">
        <v>1064</v>
      </c>
      <c r="K6983" t="s">
        <v>1156</v>
      </c>
      <c r="L6983" t="s">
        <v>67</v>
      </c>
      <c r="M6983" s="73">
        <v>248360371</v>
      </c>
      <c r="N6983" t="str">
        <f t="shared" si="218"/>
        <v>0379-1</v>
      </c>
      <c r="O6983">
        <v>0</v>
      </c>
      <c r="P6983">
        <f>1</f>
        <v>1</v>
      </c>
      <c r="Q6983">
        <f t="shared" si="219"/>
        <v>1</v>
      </c>
    </row>
    <row r="6984" spans="3:17" x14ac:dyDescent="0.25">
      <c r="C6984" t="s">
        <v>1063</v>
      </c>
      <c r="D6984">
        <v>0</v>
      </c>
      <c r="E6984">
        <v>1</v>
      </c>
      <c r="F6984" s="69">
        <v>43119</v>
      </c>
      <c r="G6984" s="69">
        <v>43119</v>
      </c>
      <c r="H6984">
        <v>279</v>
      </c>
      <c r="I6984">
        <v>463</v>
      </c>
      <c r="J6984" t="s">
        <v>1064</v>
      </c>
      <c r="K6984" t="s">
        <v>1156</v>
      </c>
      <c r="L6984" t="s">
        <v>66</v>
      </c>
      <c r="M6984" s="73">
        <v>248360371</v>
      </c>
      <c r="N6984" t="str">
        <f t="shared" si="218"/>
        <v>0279-1</v>
      </c>
      <c r="O6984">
        <v>0</v>
      </c>
      <c r="P6984">
        <f>1</f>
        <v>1</v>
      </c>
      <c r="Q6984">
        <f t="shared" si="219"/>
        <v>1</v>
      </c>
    </row>
    <row r="6985" spans="3:17" x14ac:dyDescent="0.25">
      <c r="C6985" t="s">
        <v>1063</v>
      </c>
      <c r="D6985">
        <v>0</v>
      </c>
      <c r="E6985">
        <v>73</v>
      </c>
      <c r="F6985" s="69">
        <v>43444</v>
      </c>
      <c r="G6985" s="69">
        <v>43444</v>
      </c>
      <c r="H6985">
        <v>1278</v>
      </c>
      <c r="I6985">
        <v>1227</v>
      </c>
      <c r="J6985" t="s">
        <v>1064</v>
      </c>
      <c r="K6985" t="s">
        <v>1157</v>
      </c>
      <c r="L6985" t="s">
        <v>67</v>
      </c>
      <c r="M6985" s="73">
        <v>107209171</v>
      </c>
      <c r="N6985" t="str">
        <f t="shared" si="218"/>
        <v>1278-1</v>
      </c>
      <c r="O6985">
        <v>0</v>
      </c>
      <c r="P6985">
        <f>1</f>
        <v>1</v>
      </c>
      <c r="Q6985">
        <f t="shared" si="219"/>
        <v>12</v>
      </c>
    </row>
    <row r="6986" spans="3:17" x14ac:dyDescent="0.25">
      <c r="C6986" t="s">
        <v>1063</v>
      </c>
      <c r="D6986">
        <v>0</v>
      </c>
      <c r="E6986">
        <v>65</v>
      </c>
      <c r="F6986" s="69">
        <v>43423</v>
      </c>
      <c r="G6986" s="69">
        <v>43423</v>
      </c>
      <c r="H6986">
        <v>1198</v>
      </c>
      <c r="I6986">
        <v>1159</v>
      </c>
      <c r="J6986" t="s">
        <v>1064</v>
      </c>
      <c r="K6986" t="s">
        <v>1157</v>
      </c>
      <c r="L6986" t="s">
        <v>67</v>
      </c>
      <c r="M6986" s="73">
        <v>157383817</v>
      </c>
      <c r="N6986" t="str">
        <f t="shared" si="218"/>
        <v>1198-1</v>
      </c>
      <c r="O6986">
        <v>0</v>
      </c>
      <c r="P6986">
        <f>1</f>
        <v>1</v>
      </c>
      <c r="Q6986">
        <f t="shared" si="219"/>
        <v>11</v>
      </c>
    </row>
    <row r="6987" spans="3:17" x14ac:dyDescent="0.25">
      <c r="C6987" t="s">
        <v>1063</v>
      </c>
      <c r="D6987">
        <v>0</v>
      </c>
      <c r="E6987">
        <v>60</v>
      </c>
      <c r="F6987" s="69">
        <v>43392</v>
      </c>
      <c r="G6987" s="69">
        <v>43392</v>
      </c>
      <c r="H6987">
        <v>1114</v>
      </c>
      <c r="I6987">
        <v>1074</v>
      </c>
      <c r="J6987" t="s">
        <v>1064</v>
      </c>
      <c r="K6987" t="s">
        <v>1157</v>
      </c>
      <c r="L6987" t="s">
        <v>67</v>
      </c>
      <c r="M6987" s="73">
        <v>47101208</v>
      </c>
      <c r="N6987" t="str">
        <f t="shared" si="218"/>
        <v>1114-1</v>
      </c>
      <c r="O6987">
        <v>0</v>
      </c>
      <c r="P6987">
        <f>1</f>
        <v>1</v>
      </c>
      <c r="Q6987">
        <f t="shared" si="219"/>
        <v>10</v>
      </c>
    </row>
    <row r="6988" spans="3:17" x14ac:dyDescent="0.25">
      <c r="C6988" t="s">
        <v>1063</v>
      </c>
      <c r="D6988">
        <v>0</v>
      </c>
      <c r="E6988">
        <v>55</v>
      </c>
      <c r="F6988" s="69">
        <v>43361</v>
      </c>
      <c r="G6988" s="69">
        <v>43361</v>
      </c>
      <c r="H6988">
        <v>1016</v>
      </c>
      <c r="I6988">
        <v>1006</v>
      </c>
      <c r="J6988" t="s">
        <v>1064</v>
      </c>
      <c r="K6988" t="s">
        <v>1157</v>
      </c>
      <c r="L6988" t="s">
        <v>67</v>
      </c>
      <c r="M6988" s="73">
        <v>140174023</v>
      </c>
      <c r="N6988" t="str">
        <f t="shared" si="218"/>
        <v>1016-1</v>
      </c>
      <c r="O6988">
        <v>0</v>
      </c>
      <c r="P6988">
        <f>1</f>
        <v>1</v>
      </c>
      <c r="Q6988">
        <f t="shared" si="219"/>
        <v>9</v>
      </c>
    </row>
    <row r="6989" spans="3:17" x14ac:dyDescent="0.25">
      <c r="C6989" t="s">
        <v>1063</v>
      </c>
      <c r="D6989">
        <v>0</v>
      </c>
      <c r="E6989">
        <v>50</v>
      </c>
      <c r="F6989" s="69">
        <v>43334</v>
      </c>
      <c r="G6989" s="69">
        <v>43334</v>
      </c>
      <c r="H6989">
        <v>870</v>
      </c>
      <c r="I6989">
        <v>897</v>
      </c>
      <c r="J6989" t="s">
        <v>1064</v>
      </c>
      <c r="K6989" t="s">
        <v>1157</v>
      </c>
      <c r="L6989" t="s">
        <v>67</v>
      </c>
      <c r="M6989" s="73">
        <v>111233586</v>
      </c>
      <c r="N6989" t="str">
        <f t="shared" si="218"/>
        <v>0870-1</v>
      </c>
      <c r="O6989">
        <v>0</v>
      </c>
      <c r="P6989">
        <f>1</f>
        <v>1</v>
      </c>
      <c r="Q6989">
        <f t="shared" si="219"/>
        <v>8</v>
      </c>
    </row>
    <row r="6990" spans="3:17" x14ac:dyDescent="0.25">
      <c r="C6990" t="s">
        <v>1063</v>
      </c>
      <c r="D6990">
        <v>0</v>
      </c>
      <c r="E6990">
        <v>47</v>
      </c>
      <c r="F6990" s="69">
        <v>43315</v>
      </c>
      <c r="G6990" s="69">
        <v>43315</v>
      </c>
      <c r="H6990">
        <v>818</v>
      </c>
      <c r="I6990">
        <v>833</v>
      </c>
      <c r="J6990" t="s">
        <v>1064</v>
      </c>
      <c r="K6990" t="s">
        <v>1157</v>
      </c>
      <c r="L6990" t="s">
        <v>67</v>
      </c>
      <c r="M6990" s="73">
        <v>4483623</v>
      </c>
      <c r="N6990" t="str">
        <f t="shared" si="218"/>
        <v>0818-1</v>
      </c>
      <c r="O6990">
        <v>0</v>
      </c>
      <c r="P6990">
        <f>1</f>
        <v>1</v>
      </c>
      <c r="Q6990">
        <f t="shared" si="219"/>
        <v>8</v>
      </c>
    </row>
    <row r="6991" spans="3:17" x14ac:dyDescent="0.25">
      <c r="C6991" t="s">
        <v>1063</v>
      </c>
      <c r="D6991">
        <v>0</v>
      </c>
      <c r="E6991">
        <v>43</v>
      </c>
      <c r="F6991" s="69">
        <v>43298</v>
      </c>
      <c r="G6991" s="69">
        <v>43298</v>
      </c>
      <c r="H6991">
        <v>761</v>
      </c>
      <c r="I6991">
        <v>785</v>
      </c>
      <c r="J6991" t="s">
        <v>1064</v>
      </c>
      <c r="K6991" t="s">
        <v>1157</v>
      </c>
      <c r="L6991" t="s">
        <v>67</v>
      </c>
      <c r="M6991" s="73">
        <v>84621637</v>
      </c>
      <c r="N6991" t="str">
        <f t="shared" si="218"/>
        <v>0761-1</v>
      </c>
      <c r="O6991">
        <v>0</v>
      </c>
      <c r="P6991">
        <f>1</f>
        <v>1</v>
      </c>
      <c r="Q6991">
        <f t="shared" si="219"/>
        <v>7</v>
      </c>
    </row>
    <row r="6992" spans="3:17" x14ac:dyDescent="0.25">
      <c r="C6992" t="s">
        <v>1063</v>
      </c>
      <c r="D6992">
        <v>0</v>
      </c>
      <c r="E6992">
        <v>36</v>
      </c>
      <c r="F6992" s="69">
        <v>43258</v>
      </c>
      <c r="G6992" s="69">
        <v>43258</v>
      </c>
      <c r="H6992">
        <v>688</v>
      </c>
      <c r="I6992">
        <v>737</v>
      </c>
      <c r="J6992" t="s">
        <v>1064</v>
      </c>
      <c r="K6992" t="s">
        <v>1157</v>
      </c>
      <c r="L6992" t="s">
        <v>67</v>
      </c>
      <c r="M6992" s="73">
        <v>138504235</v>
      </c>
      <c r="N6992" t="str">
        <f t="shared" si="218"/>
        <v>0688-1</v>
      </c>
      <c r="O6992">
        <v>0</v>
      </c>
      <c r="P6992">
        <f>1</f>
        <v>1</v>
      </c>
      <c r="Q6992">
        <f t="shared" si="219"/>
        <v>6</v>
      </c>
    </row>
    <row r="6993" spans="3:17" x14ac:dyDescent="0.25">
      <c r="C6993" t="s">
        <v>1063</v>
      </c>
      <c r="D6993">
        <v>0</v>
      </c>
      <c r="E6993">
        <v>30</v>
      </c>
      <c r="F6993" s="69">
        <v>43238</v>
      </c>
      <c r="G6993" s="69">
        <v>43238</v>
      </c>
      <c r="H6993">
        <v>668</v>
      </c>
      <c r="I6993">
        <v>720</v>
      </c>
      <c r="J6993" t="s">
        <v>1064</v>
      </c>
      <c r="K6993" t="s">
        <v>1157</v>
      </c>
      <c r="L6993" t="s">
        <v>67</v>
      </c>
      <c r="M6993" s="73">
        <v>159678639</v>
      </c>
      <c r="N6993" t="str">
        <f t="shared" si="218"/>
        <v>0668-1</v>
      </c>
      <c r="O6993">
        <v>0</v>
      </c>
      <c r="P6993">
        <f>1</f>
        <v>1</v>
      </c>
      <c r="Q6993">
        <f t="shared" si="219"/>
        <v>5</v>
      </c>
    </row>
    <row r="6994" spans="3:17" x14ac:dyDescent="0.25">
      <c r="C6994" t="s">
        <v>1063</v>
      </c>
      <c r="D6994">
        <v>0</v>
      </c>
      <c r="E6994">
        <v>25</v>
      </c>
      <c r="F6994" s="69">
        <v>43207</v>
      </c>
      <c r="G6994" s="69">
        <v>43207</v>
      </c>
      <c r="H6994">
        <v>635</v>
      </c>
      <c r="I6994">
        <v>690</v>
      </c>
      <c r="J6994" t="s">
        <v>1064</v>
      </c>
      <c r="K6994" t="s">
        <v>1157</v>
      </c>
      <c r="L6994" t="s">
        <v>67</v>
      </c>
      <c r="M6994" s="73">
        <v>83434208</v>
      </c>
      <c r="N6994" t="str">
        <f t="shared" si="218"/>
        <v>0635-1</v>
      </c>
      <c r="O6994">
        <v>0</v>
      </c>
      <c r="P6994">
        <f>1</f>
        <v>1</v>
      </c>
      <c r="Q6994">
        <f t="shared" si="219"/>
        <v>4</v>
      </c>
    </row>
    <row r="6995" spans="3:17" x14ac:dyDescent="0.25">
      <c r="C6995" t="s">
        <v>1063</v>
      </c>
      <c r="D6995">
        <v>0</v>
      </c>
      <c r="E6995">
        <v>21</v>
      </c>
      <c r="F6995" s="69">
        <v>43173</v>
      </c>
      <c r="G6995" s="69">
        <v>43173</v>
      </c>
      <c r="H6995">
        <v>599</v>
      </c>
      <c r="I6995">
        <v>668</v>
      </c>
      <c r="J6995" t="s">
        <v>1064</v>
      </c>
      <c r="K6995" t="s">
        <v>1157</v>
      </c>
      <c r="L6995" t="s">
        <v>67</v>
      </c>
      <c r="M6995" s="73">
        <v>43499811</v>
      </c>
      <c r="N6995" t="str">
        <f t="shared" si="218"/>
        <v>0599-1</v>
      </c>
      <c r="O6995">
        <v>0</v>
      </c>
      <c r="P6995">
        <f>1</f>
        <v>1</v>
      </c>
      <c r="Q6995">
        <f t="shared" si="219"/>
        <v>3</v>
      </c>
    </row>
    <row r="6996" spans="3:17" x14ac:dyDescent="0.25">
      <c r="C6996" t="s">
        <v>1063</v>
      </c>
      <c r="D6996">
        <v>0</v>
      </c>
      <c r="E6996">
        <v>12</v>
      </c>
      <c r="F6996" s="69">
        <v>43147</v>
      </c>
      <c r="G6996" s="69">
        <v>43147</v>
      </c>
      <c r="H6996">
        <v>560</v>
      </c>
      <c r="I6996">
        <v>614</v>
      </c>
      <c r="J6996" t="s">
        <v>1064</v>
      </c>
      <c r="K6996" t="s">
        <v>1157</v>
      </c>
      <c r="L6996" t="s">
        <v>67</v>
      </c>
      <c r="M6996" s="73">
        <v>51024145</v>
      </c>
      <c r="N6996" t="str">
        <f t="shared" si="218"/>
        <v>0560-1</v>
      </c>
      <c r="O6996">
        <v>0</v>
      </c>
      <c r="P6996">
        <f>1</f>
        <v>1</v>
      </c>
      <c r="Q6996">
        <f t="shared" si="219"/>
        <v>2</v>
      </c>
    </row>
    <row r="6997" spans="3:17" x14ac:dyDescent="0.25">
      <c r="C6997" t="s">
        <v>1063</v>
      </c>
      <c r="D6997">
        <v>0</v>
      </c>
      <c r="E6997">
        <v>11</v>
      </c>
      <c r="F6997" s="69">
        <v>43144</v>
      </c>
      <c r="G6997" s="69">
        <v>43144</v>
      </c>
      <c r="H6997">
        <v>553</v>
      </c>
      <c r="I6997">
        <v>605</v>
      </c>
      <c r="J6997" t="s">
        <v>1064</v>
      </c>
      <c r="K6997" t="s">
        <v>1157</v>
      </c>
      <c r="L6997" t="s">
        <v>67</v>
      </c>
      <c r="M6997" s="73">
        <v>5928681</v>
      </c>
      <c r="N6997" t="str">
        <f t="shared" si="218"/>
        <v>0553-1</v>
      </c>
      <c r="O6997">
        <v>0</v>
      </c>
      <c r="P6997">
        <f>1</f>
        <v>1</v>
      </c>
      <c r="Q6997">
        <f t="shared" si="219"/>
        <v>2</v>
      </c>
    </row>
    <row r="6998" spans="3:17" x14ac:dyDescent="0.25">
      <c r="C6998" t="s">
        <v>1063</v>
      </c>
      <c r="D6998">
        <v>0</v>
      </c>
      <c r="E6998">
        <v>4</v>
      </c>
      <c r="F6998" s="69">
        <v>43123</v>
      </c>
      <c r="G6998" s="69">
        <v>43123</v>
      </c>
      <c r="H6998">
        <v>379</v>
      </c>
      <c r="I6998">
        <v>463</v>
      </c>
      <c r="J6998" t="s">
        <v>1064</v>
      </c>
      <c r="K6998" t="s">
        <v>1157</v>
      </c>
      <c r="L6998" t="s">
        <v>67</v>
      </c>
      <c r="M6998" s="73">
        <v>81698360</v>
      </c>
      <c r="N6998" t="str">
        <f t="shared" si="218"/>
        <v>0379-1</v>
      </c>
      <c r="O6998">
        <v>0</v>
      </c>
      <c r="P6998">
        <f>1</f>
        <v>1</v>
      </c>
      <c r="Q6998">
        <f t="shared" si="219"/>
        <v>1</v>
      </c>
    </row>
    <row r="6999" spans="3:17" x14ac:dyDescent="0.25">
      <c r="C6999" t="s">
        <v>1063</v>
      </c>
      <c r="D6999">
        <v>0</v>
      </c>
      <c r="E6999">
        <v>1</v>
      </c>
      <c r="F6999" s="69">
        <v>43119</v>
      </c>
      <c r="G6999" s="69">
        <v>43119</v>
      </c>
      <c r="H6999">
        <v>279</v>
      </c>
      <c r="I6999">
        <v>463</v>
      </c>
      <c r="J6999" t="s">
        <v>1064</v>
      </c>
      <c r="K6999" t="s">
        <v>1157</v>
      </c>
      <c r="L6999" t="s">
        <v>66</v>
      </c>
      <c r="M6999" s="73">
        <v>81698360</v>
      </c>
      <c r="N6999" t="str">
        <f t="shared" si="218"/>
        <v>0279-1</v>
      </c>
      <c r="O6999">
        <v>0</v>
      </c>
      <c r="P6999">
        <f>1</f>
        <v>1</v>
      </c>
      <c r="Q6999">
        <f t="shared" si="219"/>
        <v>1</v>
      </c>
    </row>
    <row r="7000" spans="3:17" x14ac:dyDescent="0.25">
      <c r="C7000" t="s">
        <v>1063</v>
      </c>
      <c r="D7000">
        <v>0</v>
      </c>
      <c r="E7000">
        <v>73</v>
      </c>
      <c r="F7000" s="69">
        <v>43444</v>
      </c>
      <c r="G7000" s="69">
        <v>43444</v>
      </c>
      <c r="H7000">
        <v>1278</v>
      </c>
      <c r="I7000">
        <v>1227</v>
      </c>
      <c r="J7000" t="s">
        <v>1064</v>
      </c>
      <c r="K7000" t="s">
        <v>1158</v>
      </c>
      <c r="L7000" t="s">
        <v>67</v>
      </c>
      <c r="M7000" s="73">
        <v>2445443005</v>
      </c>
      <c r="N7000" t="str">
        <f t="shared" si="218"/>
        <v>1278-1</v>
      </c>
      <c r="O7000">
        <v>0</v>
      </c>
      <c r="P7000">
        <f>1</f>
        <v>1</v>
      </c>
      <c r="Q7000">
        <f t="shared" si="219"/>
        <v>12</v>
      </c>
    </row>
    <row r="7001" spans="3:17" x14ac:dyDescent="0.25">
      <c r="C7001" t="s">
        <v>1063</v>
      </c>
      <c r="D7001">
        <v>0</v>
      </c>
      <c r="E7001">
        <v>65</v>
      </c>
      <c r="F7001" s="69">
        <v>43423</v>
      </c>
      <c r="G7001" s="69">
        <v>43423</v>
      </c>
      <c r="H7001">
        <v>1198</v>
      </c>
      <c r="I7001">
        <v>1159</v>
      </c>
      <c r="J7001" t="s">
        <v>1064</v>
      </c>
      <c r="K7001" t="s">
        <v>1158</v>
      </c>
      <c r="L7001" t="s">
        <v>67</v>
      </c>
      <c r="M7001" s="73">
        <v>17810124</v>
      </c>
      <c r="N7001" t="str">
        <f t="shared" si="218"/>
        <v>1198-1</v>
      </c>
      <c r="O7001">
        <v>0</v>
      </c>
      <c r="P7001">
        <f>1</f>
        <v>1</v>
      </c>
      <c r="Q7001">
        <f t="shared" si="219"/>
        <v>11</v>
      </c>
    </row>
    <row r="7002" spans="3:17" x14ac:dyDescent="0.25">
      <c r="C7002" t="s">
        <v>1063</v>
      </c>
      <c r="D7002">
        <v>0</v>
      </c>
      <c r="E7002">
        <v>60</v>
      </c>
      <c r="F7002" s="69">
        <v>43392</v>
      </c>
      <c r="G7002" s="69">
        <v>43392</v>
      </c>
      <c r="H7002">
        <v>1114</v>
      </c>
      <c r="I7002">
        <v>1074</v>
      </c>
      <c r="J7002" t="s">
        <v>1064</v>
      </c>
      <c r="K7002" t="s">
        <v>1158</v>
      </c>
      <c r="L7002" t="s">
        <v>67</v>
      </c>
      <c r="M7002" s="73">
        <v>8636869</v>
      </c>
      <c r="N7002" t="str">
        <f t="shared" si="218"/>
        <v>1114-1</v>
      </c>
      <c r="O7002">
        <v>0</v>
      </c>
      <c r="P7002">
        <f>1</f>
        <v>1</v>
      </c>
      <c r="Q7002">
        <f t="shared" si="219"/>
        <v>10</v>
      </c>
    </row>
    <row r="7003" spans="3:17" x14ac:dyDescent="0.25">
      <c r="C7003" t="s">
        <v>1063</v>
      </c>
      <c r="D7003">
        <v>0</v>
      </c>
      <c r="E7003">
        <v>55</v>
      </c>
      <c r="F7003" s="69">
        <v>43361</v>
      </c>
      <c r="G7003" s="69">
        <v>43361</v>
      </c>
      <c r="H7003">
        <v>1016</v>
      </c>
      <c r="I7003">
        <v>1006</v>
      </c>
      <c r="J7003" t="s">
        <v>1064</v>
      </c>
      <c r="K7003" t="s">
        <v>1158</v>
      </c>
      <c r="L7003" t="s">
        <v>67</v>
      </c>
      <c r="M7003" s="73">
        <v>48079637</v>
      </c>
      <c r="N7003" t="str">
        <f t="shared" si="218"/>
        <v>1016-1</v>
      </c>
      <c r="O7003">
        <v>0</v>
      </c>
      <c r="P7003">
        <f>1</f>
        <v>1</v>
      </c>
      <c r="Q7003">
        <f t="shared" si="219"/>
        <v>9</v>
      </c>
    </row>
    <row r="7004" spans="3:17" x14ac:dyDescent="0.25">
      <c r="C7004" t="s">
        <v>1063</v>
      </c>
      <c r="D7004">
        <v>0</v>
      </c>
      <c r="E7004">
        <v>50</v>
      </c>
      <c r="F7004" s="69">
        <v>43334</v>
      </c>
      <c r="G7004" s="69">
        <v>43334</v>
      </c>
      <c r="H7004">
        <v>870</v>
      </c>
      <c r="I7004">
        <v>897</v>
      </c>
      <c r="J7004" t="s">
        <v>1064</v>
      </c>
      <c r="K7004" t="s">
        <v>1158</v>
      </c>
      <c r="L7004" t="s">
        <v>67</v>
      </c>
      <c r="M7004" s="73">
        <v>32777198</v>
      </c>
      <c r="N7004" t="str">
        <f t="shared" si="218"/>
        <v>0870-1</v>
      </c>
      <c r="O7004">
        <v>0</v>
      </c>
      <c r="P7004">
        <f>1</f>
        <v>1</v>
      </c>
      <c r="Q7004">
        <f t="shared" si="219"/>
        <v>8</v>
      </c>
    </row>
    <row r="7005" spans="3:17" x14ac:dyDescent="0.25">
      <c r="C7005" t="s">
        <v>1063</v>
      </c>
      <c r="D7005">
        <v>0</v>
      </c>
      <c r="E7005">
        <v>47</v>
      </c>
      <c r="F7005" s="69">
        <v>43315</v>
      </c>
      <c r="G7005" s="69">
        <v>43315</v>
      </c>
      <c r="H7005">
        <v>818</v>
      </c>
      <c r="I7005">
        <v>833</v>
      </c>
      <c r="J7005" t="s">
        <v>1064</v>
      </c>
      <c r="K7005" t="s">
        <v>1158</v>
      </c>
      <c r="L7005" t="s">
        <v>67</v>
      </c>
      <c r="M7005" s="73">
        <v>6027168</v>
      </c>
      <c r="N7005" t="str">
        <f t="shared" si="218"/>
        <v>0818-1</v>
      </c>
      <c r="O7005">
        <v>0</v>
      </c>
      <c r="P7005">
        <f>1</f>
        <v>1</v>
      </c>
      <c r="Q7005">
        <f t="shared" si="219"/>
        <v>8</v>
      </c>
    </row>
    <row r="7006" spans="3:17" x14ac:dyDescent="0.25">
      <c r="C7006" t="s">
        <v>1063</v>
      </c>
      <c r="D7006">
        <v>0</v>
      </c>
      <c r="E7006">
        <v>30</v>
      </c>
      <c r="F7006" s="69">
        <v>43238</v>
      </c>
      <c r="G7006" s="69">
        <v>43238</v>
      </c>
      <c r="H7006">
        <v>668</v>
      </c>
      <c r="I7006">
        <v>720</v>
      </c>
      <c r="J7006" t="s">
        <v>1064</v>
      </c>
      <c r="K7006" t="s">
        <v>1158</v>
      </c>
      <c r="L7006" t="s">
        <v>67</v>
      </c>
      <c r="M7006" s="73">
        <v>9024619</v>
      </c>
      <c r="N7006" t="str">
        <f t="shared" si="218"/>
        <v>0668-1</v>
      </c>
      <c r="O7006">
        <v>0</v>
      </c>
      <c r="P7006">
        <f>1</f>
        <v>1</v>
      </c>
      <c r="Q7006">
        <f t="shared" si="219"/>
        <v>5</v>
      </c>
    </row>
    <row r="7007" spans="3:17" x14ac:dyDescent="0.25">
      <c r="C7007" t="s">
        <v>1063</v>
      </c>
      <c r="D7007">
        <v>0</v>
      </c>
      <c r="E7007">
        <v>25</v>
      </c>
      <c r="F7007" s="69">
        <v>43207</v>
      </c>
      <c r="G7007" s="69">
        <v>43207</v>
      </c>
      <c r="H7007">
        <v>635</v>
      </c>
      <c r="I7007">
        <v>690</v>
      </c>
      <c r="J7007" t="s">
        <v>1064</v>
      </c>
      <c r="K7007" t="s">
        <v>1158</v>
      </c>
      <c r="L7007" t="s">
        <v>67</v>
      </c>
      <c r="M7007" s="73">
        <v>3166391</v>
      </c>
      <c r="N7007" t="str">
        <f t="shared" si="218"/>
        <v>0635-1</v>
      </c>
      <c r="O7007">
        <v>0</v>
      </c>
      <c r="P7007">
        <f>1</f>
        <v>1</v>
      </c>
      <c r="Q7007">
        <f t="shared" si="219"/>
        <v>4</v>
      </c>
    </row>
    <row r="7008" spans="3:17" x14ac:dyDescent="0.25">
      <c r="C7008" t="s">
        <v>1063</v>
      </c>
      <c r="D7008">
        <v>0</v>
      </c>
      <c r="E7008">
        <v>12</v>
      </c>
      <c r="F7008" s="69">
        <v>43147</v>
      </c>
      <c r="G7008" s="69">
        <v>43147</v>
      </c>
      <c r="H7008">
        <v>560</v>
      </c>
      <c r="I7008">
        <v>614</v>
      </c>
      <c r="J7008" t="s">
        <v>1064</v>
      </c>
      <c r="K7008" t="s">
        <v>1158</v>
      </c>
      <c r="L7008" t="s">
        <v>67</v>
      </c>
      <c r="M7008" s="73">
        <v>588982</v>
      </c>
      <c r="N7008" t="str">
        <f t="shared" si="218"/>
        <v>0560-1</v>
      </c>
      <c r="O7008">
        <v>0</v>
      </c>
      <c r="P7008">
        <f>1</f>
        <v>1</v>
      </c>
      <c r="Q7008">
        <f t="shared" si="219"/>
        <v>2</v>
      </c>
    </row>
    <row r="7009" spans="3:17" x14ac:dyDescent="0.25">
      <c r="C7009" t="s">
        <v>1063</v>
      </c>
      <c r="D7009">
        <v>0</v>
      </c>
      <c r="E7009">
        <v>4</v>
      </c>
      <c r="F7009" s="69">
        <v>43123</v>
      </c>
      <c r="G7009" s="69">
        <v>43123</v>
      </c>
      <c r="H7009">
        <v>379</v>
      </c>
      <c r="I7009">
        <v>463</v>
      </c>
      <c r="J7009" t="s">
        <v>1064</v>
      </c>
      <c r="K7009" t="s">
        <v>1158</v>
      </c>
      <c r="L7009" t="s">
        <v>67</v>
      </c>
      <c r="M7009" s="73">
        <v>360680</v>
      </c>
      <c r="N7009" t="str">
        <f t="shared" si="218"/>
        <v>0379-1</v>
      </c>
      <c r="O7009">
        <v>0</v>
      </c>
      <c r="P7009">
        <f>1</f>
        <v>1</v>
      </c>
      <c r="Q7009">
        <f t="shared" si="219"/>
        <v>1</v>
      </c>
    </row>
    <row r="7010" spans="3:17" x14ac:dyDescent="0.25">
      <c r="C7010" t="s">
        <v>1063</v>
      </c>
      <c r="D7010">
        <v>0</v>
      </c>
      <c r="E7010">
        <v>1</v>
      </c>
      <c r="F7010" s="69">
        <v>43119</v>
      </c>
      <c r="G7010" s="69">
        <v>43119</v>
      </c>
      <c r="H7010">
        <v>279</v>
      </c>
      <c r="I7010">
        <v>463</v>
      </c>
      <c r="J7010" t="s">
        <v>1064</v>
      </c>
      <c r="K7010" t="s">
        <v>1158</v>
      </c>
      <c r="L7010" t="s">
        <v>66</v>
      </c>
      <c r="M7010" s="73">
        <v>360680</v>
      </c>
      <c r="N7010" t="str">
        <f t="shared" si="218"/>
        <v>0279-1</v>
      </c>
      <c r="O7010">
        <v>0</v>
      </c>
      <c r="P7010">
        <f>1</f>
        <v>1</v>
      </c>
      <c r="Q7010">
        <f t="shared" si="219"/>
        <v>1</v>
      </c>
    </row>
    <row r="7011" spans="3:17" x14ac:dyDescent="0.25">
      <c r="C7011" t="s">
        <v>1063</v>
      </c>
      <c r="D7011">
        <v>0</v>
      </c>
      <c r="E7011">
        <v>55</v>
      </c>
      <c r="F7011" s="69">
        <v>43361</v>
      </c>
      <c r="G7011" s="69">
        <v>43361</v>
      </c>
      <c r="H7011">
        <v>1016</v>
      </c>
      <c r="I7011">
        <v>1006</v>
      </c>
      <c r="J7011" t="s">
        <v>1064</v>
      </c>
      <c r="K7011" t="s">
        <v>1159</v>
      </c>
      <c r="L7011" t="s">
        <v>67</v>
      </c>
      <c r="M7011" s="73">
        <v>344870</v>
      </c>
      <c r="N7011" t="str">
        <f t="shared" si="218"/>
        <v>1016-1</v>
      </c>
      <c r="O7011">
        <v>0</v>
      </c>
      <c r="P7011">
        <f>1</f>
        <v>1</v>
      </c>
      <c r="Q7011">
        <f t="shared" si="219"/>
        <v>9</v>
      </c>
    </row>
    <row r="7012" spans="3:17" x14ac:dyDescent="0.25">
      <c r="C7012" t="s">
        <v>1063</v>
      </c>
      <c r="D7012">
        <v>0</v>
      </c>
      <c r="E7012">
        <v>43</v>
      </c>
      <c r="F7012" s="69">
        <v>43298</v>
      </c>
      <c r="G7012" s="69">
        <v>43298</v>
      </c>
      <c r="H7012">
        <v>761</v>
      </c>
      <c r="I7012">
        <v>785</v>
      </c>
      <c r="J7012" t="s">
        <v>1064</v>
      </c>
      <c r="K7012" t="s">
        <v>1159</v>
      </c>
      <c r="L7012" t="s">
        <v>67</v>
      </c>
      <c r="M7012" s="73">
        <v>147550</v>
      </c>
      <c r="N7012" t="str">
        <f t="shared" si="218"/>
        <v>0761-1</v>
      </c>
      <c r="O7012">
        <v>0</v>
      </c>
      <c r="P7012">
        <f>1</f>
        <v>1</v>
      </c>
      <c r="Q7012">
        <f t="shared" si="219"/>
        <v>7</v>
      </c>
    </row>
    <row r="7013" spans="3:17" x14ac:dyDescent="0.25">
      <c r="C7013" t="s">
        <v>1063</v>
      </c>
      <c r="D7013">
        <v>0</v>
      </c>
      <c r="E7013">
        <v>36</v>
      </c>
      <c r="F7013" s="69">
        <v>43258</v>
      </c>
      <c r="G7013" s="69">
        <v>43258</v>
      </c>
      <c r="H7013">
        <v>688</v>
      </c>
      <c r="I7013">
        <v>737</v>
      </c>
      <c r="J7013" t="s">
        <v>1064</v>
      </c>
      <c r="K7013" t="s">
        <v>1159</v>
      </c>
      <c r="L7013" t="s">
        <v>67</v>
      </c>
      <c r="M7013" s="73">
        <v>3235741575</v>
      </c>
      <c r="N7013" t="str">
        <f t="shared" si="218"/>
        <v>0688-1</v>
      </c>
      <c r="O7013">
        <v>0</v>
      </c>
      <c r="P7013">
        <f>1</f>
        <v>1</v>
      </c>
      <c r="Q7013">
        <f t="shared" si="219"/>
        <v>6</v>
      </c>
    </row>
    <row r="7014" spans="3:17" x14ac:dyDescent="0.25">
      <c r="C7014" t="s">
        <v>1063</v>
      </c>
      <c r="D7014">
        <v>0</v>
      </c>
      <c r="E7014">
        <v>30</v>
      </c>
      <c r="F7014" s="69">
        <v>43238</v>
      </c>
      <c r="G7014" s="69">
        <v>43238</v>
      </c>
      <c r="H7014">
        <v>668</v>
      </c>
      <c r="I7014">
        <v>720</v>
      </c>
      <c r="J7014" t="s">
        <v>1064</v>
      </c>
      <c r="K7014" t="s">
        <v>1159</v>
      </c>
      <c r="L7014" t="s">
        <v>67</v>
      </c>
      <c r="M7014" s="73">
        <v>17603704</v>
      </c>
      <c r="N7014" t="str">
        <f t="shared" si="218"/>
        <v>0668-1</v>
      </c>
      <c r="O7014">
        <v>0</v>
      </c>
      <c r="P7014">
        <f>1</f>
        <v>1</v>
      </c>
      <c r="Q7014">
        <f t="shared" si="219"/>
        <v>5</v>
      </c>
    </row>
    <row r="7015" spans="3:17" x14ac:dyDescent="0.25">
      <c r="C7015" t="s">
        <v>1063</v>
      </c>
      <c r="D7015">
        <v>0</v>
      </c>
      <c r="E7015">
        <v>25</v>
      </c>
      <c r="F7015" s="69">
        <v>43207</v>
      </c>
      <c r="G7015" s="69">
        <v>43207</v>
      </c>
      <c r="H7015">
        <v>635</v>
      </c>
      <c r="I7015">
        <v>690</v>
      </c>
      <c r="J7015" t="s">
        <v>1064</v>
      </c>
      <c r="K7015" t="s">
        <v>1159</v>
      </c>
      <c r="L7015" t="s">
        <v>67</v>
      </c>
      <c r="M7015" s="73">
        <v>2584908</v>
      </c>
      <c r="N7015" t="str">
        <f t="shared" si="218"/>
        <v>0635-1</v>
      </c>
      <c r="O7015">
        <v>0</v>
      </c>
      <c r="P7015">
        <f>1</f>
        <v>1</v>
      </c>
      <c r="Q7015">
        <f t="shared" si="219"/>
        <v>4</v>
      </c>
    </row>
    <row r="7016" spans="3:17" x14ac:dyDescent="0.25">
      <c r="C7016" t="s">
        <v>1063</v>
      </c>
      <c r="D7016">
        <v>0</v>
      </c>
      <c r="E7016">
        <v>12</v>
      </c>
      <c r="F7016" s="69">
        <v>43147</v>
      </c>
      <c r="G7016" s="69">
        <v>43147</v>
      </c>
      <c r="H7016">
        <v>560</v>
      </c>
      <c r="I7016">
        <v>614</v>
      </c>
      <c r="J7016" t="s">
        <v>1064</v>
      </c>
      <c r="K7016" t="s">
        <v>1159</v>
      </c>
      <c r="L7016" t="s">
        <v>67</v>
      </c>
      <c r="M7016" s="73">
        <v>63513</v>
      </c>
      <c r="N7016" t="str">
        <f t="shared" si="218"/>
        <v>0560-1</v>
      </c>
      <c r="O7016">
        <v>0</v>
      </c>
      <c r="P7016">
        <f>1</f>
        <v>1</v>
      </c>
      <c r="Q7016">
        <f t="shared" si="219"/>
        <v>2</v>
      </c>
    </row>
    <row r="7017" spans="3:17" x14ac:dyDescent="0.25">
      <c r="C7017" t="s">
        <v>1063</v>
      </c>
      <c r="D7017">
        <v>0</v>
      </c>
      <c r="E7017">
        <v>73</v>
      </c>
      <c r="F7017" s="69">
        <v>43444</v>
      </c>
      <c r="G7017" s="69">
        <v>43444</v>
      </c>
      <c r="H7017">
        <v>1278</v>
      </c>
      <c r="I7017">
        <v>1227</v>
      </c>
      <c r="J7017" t="s">
        <v>1064</v>
      </c>
      <c r="K7017" t="s">
        <v>1160</v>
      </c>
      <c r="L7017" t="s">
        <v>67</v>
      </c>
      <c r="M7017" s="73">
        <v>190699726</v>
      </c>
      <c r="N7017" t="str">
        <f t="shared" si="218"/>
        <v>1278-1</v>
      </c>
      <c r="O7017">
        <v>0</v>
      </c>
      <c r="P7017">
        <f>1</f>
        <v>1</v>
      </c>
      <c r="Q7017">
        <f t="shared" si="219"/>
        <v>12</v>
      </c>
    </row>
    <row r="7018" spans="3:17" x14ac:dyDescent="0.25">
      <c r="C7018" t="s">
        <v>1063</v>
      </c>
      <c r="D7018">
        <v>0</v>
      </c>
      <c r="E7018">
        <v>65</v>
      </c>
      <c r="F7018" s="69">
        <v>43423</v>
      </c>
      <c r="G7018" s="69">
        <v>43423</v>
      </c>
      <c r="H7018">
        <v>1198</v>
      </c>
      <c r="I7018">
        <v>1159</v>
      </c>
      <c r="J7018" t="s">
        <v>1064</v>
      </c>
      <c r="K7018" t="s">
        <v>1160</v>
      </c>
      <c r="L7018" t="s">
        <v>67</v>
      </c>
      <c r="M7018" s="73">
        <v>83908840</v>
      </c>
      <c r="N7018" t="str">
        <f t="shared" si="218"/>
        <v>1198-1</v>
      </c>
      <c r="O7018">
        <v>0</v>
      </c>
      <c r="P7018">
        <f>1</f>
        <v>1</v>
      </c>
      <c r="Q7018">
        <f t="shared" si="219"/>
        <v>11</v>
      </c>
    </row>
    <row r="7019" spans="3:17" x14ac:dyDescent="0.25">
      <c r="C7019" t="s">
        <v>1063</v>
      </c>
      <c r="D7019">
        <v>0</v>
      </c>
      <c r="E7019">
        <v>60</v>
      </c>
      <c r="F7019" s="69">
        <v>43392</v>
      </c>
      <c r="G7019" s="69">
        <v>43392</v>
      </c>
      <c r="H7019">
        <v>1114</v>
      </c>
      <c r="I7019">
        <v>1074</v>
      </c>
      <c r="J7019" t="s">
        <v>1064</v>
      </c>
      <c r="K7019" t="s">
        <v>1160</v>
      </c>
      <c r="L7019" t="s">
        <v>67</v>
      </c>
      <c r="M7019" s="73">
        <v>36991888</v>
      </c>
      <c r="N7019" t="str">
        <f t="shared" si="218"/>
        <v>1114-1</v>
      </c>
      <c r="O7019">
        <v>0</v>
      </c>
      <c r="P7019">
        <f>1</f>
        <v>1</v>
      </c>
      <c r="Q7019">
        <f t="shared" si="219"/>
        <v>10</v>
      </c>
    </row>
    <row r="7020" spans="3:17" x14ac:dyDescent="0.25">
      <c r="C7020" t="s">
        <v>1063</v>
      </c>
      <c r="D7020">
        <v>0</v>
      </c>
      <c r="E7020">
        <v>55</v>
      </c>
      <c r="F7020" s="69">
        <v>43361</v>
      </c>
      <c r="G7020" s="69">
        <v>43361</v>
      </c>
      <c r="H7020">
        <v>1016</v>
      </c>
      <c r="I7020">
        <v>1006</v>
      </c>
      <c r="J7020" t="s">
        <v>1064</v>
      </c>
      <c r="K7020" t="s">
        <v>1160</v>
      </c>
      <c r="L7020" t="s">
        <v>67</v>
      </c>
      <c r="M7020" s="73">
        <v>40008863</v>
      </c>
      <c r="N7020" t="str">
        <f t="shared" si="218"/>
        <v>1016-1</v>
      </c>
      <c r="O7020">
        <v>0</v>
      </c>
      <c r="P7020">
        <f>1</f>
        <v>1</v>
      </c>
      <c r="Q7020">
        <f t="shared" si="219"/>
        <v>9</v>
      </c>
    </row>
    <row r="7021" spans="3:17" x14ac:dyDescent="0.25">
      <c r="C7021" t="s">
        <v>1063</v>
      </c>
      <c r="D7021">
        <v>0</v>
      </c>
      <c r="E7021">
        <v>50</v>
      </c>
      <c r="F7021" s="69">
        <v>43334</v>
      </c>
      <c r="G7021" s="69">
        <v>43334</v>
      </c>
      <c r="H7021">
        <v>870</v>
      </c>
      <c r="I7021">
        <v>897</v>
      </c>
      <c r="J7021" t="s">
        <v>1064</v>
      </c>
      <c r="K7021" t="s">
        <v>1160</v>
      </c>
      <c r="L7021" t="s">
        <v>67</v>
      </c>
      <c r="M7021" s="73">
        <v>37926957</v>
      </c>
      <c r="N7021" t="str">
        <f t="shared" si="218"/>
        <v>0870-1</v>
      </c>
      <c r="O7021">
        <v>0</v>
      </c>
      <c r="P7021">
        <f>1</f>
        <v>1</v>
      </c>
      <c r="Q7021">
        <f t="shared" si="219"/>
        <v>8</v>
      </c>
    </row>
    <row r="7022" spans="3:17" x14ac:dyDescent="0.25">
      <c r="C7022" t="s">
        <v>1063</v>
      </c>
      <c r="D7022">
        <v>0</v>
      </c>
      <c r="E7022">
        <v>43</v>
      </c>
      <c r="F7022" s="69">
        <v>43298</v>
      </c>
      <c r="G7022" s="69">
        <v>43298</v>
      </c>
      <c r="H7022">
        <v>761</v>
      </c>
      <c r="I7022">
        <v>785</v>
      </c>
      <c r="J7022" t="s">
        <v>1064</v>
      </c>
      <c r="K7022" t="s">
        <v>1160</v>
      </c>
      <c r="L7022" t="s">
        <v>67</v>
      </c>
      <c r="M7022" s="73">
        <v>26532651</v>
      </c>
      <c r="N7022" t="str">
        <f t="shared" si="218"/>
        <v>0761-1</v>
      </c>
      <c r="O7022">
        <v>0</v>
      </c>
      <c r="P7022">
        <f>1</f>
        <v>1</v>
      </c>
      <c r="Q7022">
        <f t="shared" si="219"/>
        <v>7</v>
      </c>
    </row>
    <row r="7023" spans="3:17" x14ac:dyDescent="0.25">
      <c r="C7023" t="s">
        <v>1063</v>
      </c>
      <c r="D7023">
        <v>0</v>
      </c>
      <c r="E7023">
        <v>36</v>
      </c>
      <c r="F7023" s="69">
        <v>43258</v>
      </c>
      <c r="G7023" s="69">
        <v>43258</v>
      </c>
      <c r="H7023">
        <v>688</v>
      </c>
      <c r="I7023">
        <v>737</v>
      </c>
      <c r="J7023" t="s">
        <v>1064</v>
      </c>
      <c r="K7023" t="s">
        <v>1160</v>
      </c>
      <c r="L7023" t="s">
        <v>67</v>
      </c>
      <c r="M7023" s="73">
        <v>41171281</v>
      </c>
      <c r="N7023" t="str">
        <f t="shared" si="218"/>
        <v>0688-1</v>
      </c>
      <c r="O7023">
        <v>0</v>
      </c>
      <c r="P7023">
        <f>1</f>
        <v>1</v>
      </c>
      <c r="Q7023">
        <f t="shared" si="219"/>
        <v>6</v>
      </c>
    </row>
    <row r="7024" spans="3:17" x14ac:dyDescent="0.25">
      <c r="C7024" t="s">
        <v>1063</v>
      </c>
      <c r="D7024">
        <v>0</v>
      </c>
      <c r="E7024">
        <v>30</v>
      </c>
      <c r="F7024" s="69">
        <v>43238</v>
      </c>
      <c r="G7024" s="69">
        <v>43238</v>
      </c>
      <c r="H7024">
        <v>668</v>
      </c>
      <c r="I7024">
        <v>720</v>
      </c>
      <c r="J7024" t="s">
        <v>1064</v>
      </c>
      <c r="K7024" t="s">
        <v>1160</v>
      </c>
      <c r="L7024" t="s">
        <v>67</v>
      </c>
      <c r="M7024" s="73">
        <v>23852407</v>
      </c>
      <c r="N7024" t="str">
        <f t="shared" si="218"/>
        <v>0668-1</v>
      </c>
      <c r="O7024">
        <v>0</v>
      </c>
      <c r="P7024">
        <f>1</f>
        <v>1</v>
      </c>
      <c r="Q7024">
        <f t="shared" si="219"/>
        <v>5</v>
      </c>
    </row>
    <row r="7025" spans="3:17" x14ac:dyDescent="0.25">
      <c r="C7025" t="s">
        <v>1063</v>
      </c>
      <c r="D7025">
        <v>0</v>
      </c>
      <c r="E7025">
        <v>25</v>
      </c>
      <c r="F7025" s="69">
        <v>43207</v>
      </c>
      <c r="G7025" s="69">
        <v>43207</v>
      </c>
      <c r="H7025">
        <v>635</v>
      </c>
      <c r="I7025">
        <v>690</v>
      </c>
      <c r="J7025" t="s">
        <v>1064</v>
      </c>
      <c r="K7025" t="s">
        <v>1160</v>
      </c>
      <c r="L7025" t="s">
        <v>67</v>
      </c>
      <c r="M7025" s="73">
        <v>39275335</v>
      </c>
      <c r="N7025" t="str">
        <f t="shared" si="218"/>
        <v>0635-1</v>
      </c>
      <c r="O7025">
        <v>0</v>
      </c>
      <c r="P7025">
        <f>1</f>
        <v>1</v>
      </c>
      <c r="Q7025">
        <f t="shared" si="219"/>
        <v>4</v>
      </c>
    </row>
    <row r="7026" spans="3:17" x14ac:dyDescent="0.25">
      <c r="C7026" t="s">
        <v>1063</v>
      </c>
      <c r="D7026">
        <v>0</v>
      </c>
      <c r="E7026">
        <v>21</v>
      </c>
      <c r="F7026" s="69">
        <v>43173</v>
      </c>
      <c r="G7026" s="69">
        <v>43173</v>
      </c>
      <c r="H7026">
        <v>599</v>
      </c>
      <c r="I7026">
        <v>668</v>
      </c>
      <c r="J7026" t="s">
        <v>1064</v>
      </c>
      <c r="K7026" t="s">
        <v>1160</v>
      </c>
      <c r="L7026" t="s">
        <v>67</v>
      </c>
      <c r="M7026" s="73">
        <v>26550779</v>
      </c>
      <c r="N7026" t="str">
        <f t="shared" si="218"/>
        <v>0599-1</v>
      </c>
      <c r="O7026">
        <v>0</v>
      </c>
      <c r="P7026">
        <f>1</f>
        <v>1</v>
      </c>
      <c r="Q7026">
        <f t="shared" si="219"/>
        <v>3</v>
      </c>
    </row>
    <row r="7027" spans="3:17" x14ac:dyDescent="0.25">
      <c r="C7027" t="s">
        <v>1063</v>
      </c>
      <c r="D7027">
        <v>0</v>
      </c>
      <c r="E7027">
        <v>12</v>
      </c>
      <c r="F7027" s="69">
        <v>43147</v>
      </c>
      <c r="G7027" s="69">
        <v>43147</v>
      </c>
      <c r="H7027">
        <v>560</v>
      </c>
      <c r="I7027">
        <v>614</v>
      </c>
      <c r="J7027" t="s">
        <v>1064</v>
      </c>
      <c r="K7027" t="s">
        <v>1160</v>
      </c>
      <c r="L7027" t="s">
        <v>67</v>
      </c>
      <c r="M7027" s="73">
        <v>29072079</v>
      </c>
      <c r="N7027" t="str">
        <f t="shared" si="218"/>
        <v>0560-1</v>
      </c>
      <c r="O7027">
        <v>0</v>
      </c>
      <c r="P7027">
        <f>1</f>
        <v>1</v>
      </c>
      <c r="Q7027">
        <f t="shared" si="219"/>
        <v>2</v>
      </c>
    </row>
    <row r="7028" spans="3:17" x14ac:dyDescent="0.25">
      <c r="C7028" t="s">
        <v>1063</v>
      </c>
      <c r="D7028">
        <v>0</v>
      </c>
      <c r="E7028">
        <v>11</v>
      </c>
      <c r="F7028" s="69">
        <v>43144</v>
      </c>
      <c r="G7028" s="69">
        <v>43144</v>
      </c>
      <c r="H7028">
        <v>553</v>
      </c>
      <c r="I7028">
        <v>605</v>
      </c>
      <c r="J7028" t="s">
        <v>1064</v>
      </c>
      <c r="K7028" t="s">
        <v>1160</v>
      </c>
      <c r="L7028" t="s">
        <v>67</v>
      </c>
      <c r="M7028" s="73">
        <v>2019372</v>
      </c>
      <c r="N7028" t="str">
        <f t="shared" si="218"/>
        <v>0553-1</v>
      </c>
      <c r="O7028">
        <v>0</v>
      </c>
      <c r="P7028">
        <f>1</f>
        <v>1</v>
      </c>
      <c r="Q7028">
        <f t="shared" si="219"/>
        <v>2</v>
      </c>
    </row>
    <row r="7029" spans="3:17" x14ac:dyDescent="0.25">
      <c r="C7029" t="s">
        <v>1063</v>
      </c>
      <c r="D7029">
        <v>0</v>
      </c>
      <c r="E7029">
        <v>4</v>
      </c>
      <c r="F7029" s="69">
        <v>43123</v>
      </c>
      <c r="G7029" s="69">
        <v>43123</v>
      </c>
      <c r="H7029">
        <v>379</v>
      </c>
      <c r="I7029">
        <v>463</v>
      </c>
      <c r="J7029" t="s">
        <v>1064</v>
      </c>
      <c r="K7029" t="s">
        <v>1160</v>
      </c>
      <c r="L7029" t="s">
        <v>67</v>
      </c>
      <c r="M7029" s="73">
        <v>37250431</v>
      </c>
      <c r="N7029" t="str">
        <f t="shared" si="218"/>
        <v>0379-1</v>
      </c>
      <c r="O7029">
        <v>0</v>
      </c>
      <c r="P7029">
        <f>1</f>
        <v>1</v>
      </c>
      <c r="Q7029">
        <f t="shared" si="219"/>
        <v>1</v>
      </c>
    </row>
    <row r="7030" spans="3:17" x14ac:dyDescent="0.25">
      <c r="C7030" t="s">
        <v>1063</v>
      </c>
      <c r="D7030">
        <v>0</v>
      </c>
      <c r="E7030">
        <v>1</v>
      </c>
      <c r="F7030" s="69">
        <v>43119</v>
      </c>
      <c r="G7030" s="69">
        <v>43119</v>
      </c>
      <c r="H7030">
        <v>279</v>
      </c>
      <c r="I7030">
        <v>463</v>
      </c>
      <c r="J7030" t="s">
        <v>1064</v>
      </c>
      <c r="K7030" t="s">
        <v>1160</v>
      </c>
      <c r="L7030" t="s">
        <v>66</v>
      </c>
      <c r="M7030" s="73">
        <v>37250431</v>
      </c>
      <c r="N7030" t="str">
        <f t="shared" si="218"/>
        <v>0279-1</v>
      </c>
      <c r="O7030">
        <v>0</v>
      </c>
      <c r="P7030">
        <f>1</f>
        <v>1</v>
      </c>
      <c r="Q7030">
        <f t="shared" si="219"/>
        <v>1</v>
      </c>
    </row>
    <row r="7031" spans="3:17" x14ac:dyDescent="0.25">
      <c r="C7031" t="s">
        <v>1063</v>
      </c>
      <c r="D7031">
        <v>0</v>
      </c>
      <c r="E7031">
        <v>73</v>
      </c>
      <c r="F7031" s="69">
        <v>43444</v>
      </c>
      <c r="G7031" s="69">
        <v>43444</v>
      </c>
      <c r="H7031">
        <v>1278</v>
      </c>
      <c r="I7031">
        <v>1227</v>
      </c>
      <c r="J7031" t="s">
        <v>1064</v>
      </c>
      <c r="K7031" t="s">
        <v>1161</v>
      </c>
      <c r="L7031" t="s">
        <v>67</v>
      </c>
      <c r="M7031" s="73">
        <v>60170</v>
      </c>
      <c r="N7031" t="str">
        <f t="shared" si="218"/>
        <v>1278-1</v>
      </c>
      <c r="O7031">
        <v>0</v>
      </c>
      <c r="P7031">
        <f>1</f>
        <v>1</v>
      </c>
      <c r="Q7031">
        <f t="shared" si="219"/>
        <v>12</v>
      </c>
    </row>
    <row r="7032" spans="3:17" x14ac:dyDescent="0.25">
      <c r="C7032" t="s">
        <v>1063</v>
      </c>
      <c r="D7032">
        <v>0</v>
      </c>
      <c r="E7032">
        <v>65</v>
      </c>
      <c r="F7032" s="69">
        <v>43423</v>
      </c>
      <c r="G7032" s="69">
        <v>43423</v>
      </c>
      <c r="H7032">
        <v>1198</v>
      </c>
      <c r="I7032">
        <v>1159</v>
      </c>
      <c r="J7032" t="s">
        <v>1064</v>
      </c>
      <c r="K7032" t="s">
        <v>1161</v>
      </c>
      <c r="L7032" t="s">
        <v>67</v>
      </c>
      <c r="M7032" s="73">
        <v>60170</v>
      </c>
      <c r="N7032" t="str">
        <f t="shared" si="218"/>
        <v>1198-1</v>
      </c>
      <c r="O7032">
        <v>0</v>
      </c>
      <c r="P7032">
        <f>1</f>
        <v>1</v>
      </c>
      <c r="Q7032">
        <f t="shared" si="219"/>
        <v>11</v>
      </c>
    </row>
    <row r="7033" spans="3:17" x14ac:dyDescent="0.25">
      <c r="C7033" t="s">
        <v>1063</v>
      </c>
      <c r="D7033">
        <v>0</v>
      </c>
      <c r="E7033">
        <v>60</v>
      </c>
      <c r="F7033" s="69">
        <v>43392</v>
      </c>
      <c r="G7033" s="69">
        <v>43392</v>
      </c>
      <c r="H7033">
        <v>1114</v>
      </c>
      <c r="I7033">
        <v>1074</v>
      </c>
      <c r="J7033" t="s">
        <v>1064</v>
      </c>
      <c r="K7033" t="s">
        <v>1161</v>
      </c>
      <c r="L7033" t="s">
        <v>67</v>
      </c>
      <c r="M7033" s="73">
        <v>60170</v>
      </c>
      <c r="N7033" t="str">
        <f t="shared" si="218"/>
        <v>1114-1</v>
      </c>
      <c r="O7033">
        <v>0</v>
      </c>
      <c r="P7033">
        <f>1</f>
        <v>1</v>
      </c>
      <c r="Q7033">
        <f t="shared" si="219"/>
        <v>10</v>
      </c>
    </row>
    <row r="7034" spans="3:17" x14ac:dyDescent="0.25">
      <c r="C7034" t="s">
        <v>1063</v>
      </c>
      <c r="D7034">
        <v>0</v>
      </c>
      <c r="E7034">
        <v>55</v>
      </c>
      <c r="F7034" s="69">
        <v>43361</v>
      </c>
      <c r="G7034" s="69">
        <v>43361</v>
      </c>
      <c r="H7034">
        <v>1016</v>
      </c>
      <c r="I7034">
        <v>1006</v>
      </c>
      <c r="J7034" t="s">
        <v>1064</v>
      </c>
      <c r="K7034" t="s">
        <v>1161</v>
      </c>
      <c r="L7034" t="s">
        <v>67</v>
      </c>
      <c r="M7034" s="73">
        <v>60170</v>
      </c>
      <c r="N7034" t="str">
        <f t="shared" si="218"/>
        <v>1016-1</v>
      </c>
      <c r="O7034">
        <v>0</v>
      </c>
      <c r="P7034">
        <f>1</f>
        <v>1</v>
      </c>
      <c r="Q7034">
        <f t="shared" si="219"/>
        <v>9</v>
      </c>
    </row>
    <row r="7035" spans="3:17" x14ac:dyDescent="0.25">
      <c r="C7035" t="s">
        <v>1063</v>
      </c>
      <c r="D7035">
        <v>0</v>
      </c>
      <c r="E7035">
        <v>50</v>
      </c>
      <c r="F7035" s="69">
        <v>43334</v>
      </c>
      <c r="G7035" s="69">
        <v>43334</v>
      </c>
      <c r="H7035">
        <v>870</v>
      </c>
      <c r="I7035">
        <v>897</v>
      </c>
      <c r="J7035" t="s">
        <v>1064</v>
      </c>
      <c r="K7035" t="s">
        <v>1161</v>
      </c>
      <c r="L7035" t="s">
        <v>67</v>
      </c>
      <c r="M7035" s="73">
        <v>60170</v>
      </c>
      <c r="N7035" t="str">
        <f t="shared" si="218"/>
        <v>0870-1</v>
      </c>
      <c r="O7035">
        <v>0</v>
      </c>
      <c r="P7035">
        <f>1</f>
        <v>1</v>
      </c>
      <c r="Q7035">
        <f t="shared" si="219"/>
        <v>8</v>
      </c>
    </row>
    <row r="7036" spans="3:17" x14ac:dyDescent="0.25">
      <c r="C7036" t="s">
        <v>1063</v>
      </c>
      <c r="D7036">
        <v>0</v>
      </c>
      <c r="E7036">
        <v>43</v>
      </c>
      <c r="F7036" s="69">
        <v>43298</v>
      </c>
      <c r="G7036" s="69">
        <v>43298</v>
      </c>
      <c r="H7036">
        <v>761</v>
      </c>
      <c r="I7036">
        <v>785</v>
      </c>
      <c r="J7036" t="s">
        <v>1064</v>
      </c>
      <c r="K7036" t="s">
        <v>1161</v>
      </c>
      <c r="L7036" t="s">
        <v>67</v>
      </c>
      <c r="M7036" s="73">
        <v>60170</v>
      </c>
      <c r="N7036" t="str">
        <f t="shared" si="218"/>
        <v>0761-1</v>
      </c>
      <c r="O7036">
        <v>0</v>
      </c>
      <c r="P7036">
        <f>1</f>
        <v>1</v>
      </c>
      <c r="Q7036">
        <f t="shared" si="219"/>
        <v>7</v>
      </c>
    </row>
    <row r="7037" spans="3:17" x14ac:dyDescent="0.25">
      <c r="C7037" t="s">
        <v>1063</v>
      </c>
      <c r="D7037">
        <v>0</v>
      </c>
      <c r="E7037">
        <v>36</v>
      </c>
      <c r="F7037" s="69">
        <v>43258</v>
      </c>
      <c r="G7037" s="69">
        <v>43258</v>
      </c>
      <c r="H7037">
        <v>688</v>
      </c>
      <c r="I7037">
        <v>737</v>
      </c>
      <c r="J7037" t="s">
        <v>1064</v>
      </c>
      <c r="K7037" t="s">
        <v>1161</v>
      </c>
      <c r="L7037" t="s">
        <v>67</v>
      </c>
      <c r="M7037" s="73">
        <v>60170</v>
      </c>
      <c r="N7037" t="str">
        <f t="shared" si="218"/>
        <v>0688-1</v>
      </c>
      <c r="O7037">
        <v>0</v>
      </c>
      <c r="P7037">
        <f>1</f>
        <v>1</v>
      </c>
      <c r="Q7037">
        <f t="shared" si="219"/>
        <v>6</v>
      </c>
    </row>
    <row r="7038" spans="3:17" x14ac:dyDescent="0.25">
      <c r="C7038" t="s">
        <v>1063</v>
      </c>
      <c r="D7038">
        <v>0</v>
      </c>
      <c r="E7038">
        <v>30</v>
      </c>
      <c r="F7038" s="69">
        <v>43238</v>
      </c>
      <c r="G7038" s="69">
        <v>43238</v>
      </c>
      <c r="H7038">
        <v>668</v>
      </c>
      <c r="I7038">
        <v>720</v>
      </c>
      <c r="J7038" t="s">
        <v>1064</v>
      </c>
      <c r="K7038" t="s">
        <v>1161</v>
      </c>
      <c r="L7038" t="s">
        <v>67</v>
      </c>
      <c r="M7038" s="73">
        <v>60170</v>
      </c>
      <c r="N7038" t="str">
        <f t="shared" si="218"/>
        <v>0668-1</v>
      </c>
      <c r="O7038">
        <v>0</v>
      </c>
      <c r="P7038">
        <f>1</f>
        <v>1</v>
      </c>
      <c r="Q7038">
        <f t="shared" si="219"/>
        <v>5</v>
      </c>
    </row>
    <row r="7039" spans="3:17" x14ac:dyDescent="0.25">
      <c r="C7039" t="s">
        <v>1063</v>
      </c>
      <c r="D7039">
        <v>0</v>
      </c>
      <c r="E7039">
        <v>25</v>
      </c>
      <c r="F7039" s="69">
        <v>43207</v>
      </c>
      <c r="G7039" s="69">
        <v>43207</v>
      </c>
      <c r="H7039">
        <v>635</v>
      </c>
      <c r="I7039">
        <v>690</v>
      </c>
      <c r="J7039" t="s">
        <v>1064</v>
      </c>
      <c r="K7039" t="s">
        <v>1161</v>
      </c>
      <c r="L7039" t="s">
        <v>67</v>
      </c>
      <c r="M7039" s="73">
        <v>68915</v>
      </c>
      <c r="N7039" t="str">
        <f t="shared" si="218"/>
        <v>0635-1</v>
      </c>
      <c r="O7039">
        <v>0</v>
      </c>
      <c r="P7039">
        <f>1</f>
        <v>1</v>
      </c>
      <c r="Q7039">
        <f t="shared" si="219"/>
        <v>4</v>
      </c>
    </row>
    <row r="7040" spans="3:17" x14ac:dyDescent="0.25">
      <c r="C7040" t="s">
        <v>1063</v>
      </c>
      <c r="D7040">
        <v>0</v>
      </c>
      <c r="E7040">
        <v>21</v>
      </c>
      <c r="F7040" s="69">
        <v>43173</v>
      </c>
      <c r="G7040" s="69">
        <v>43173</v>
      </c>
      <c r="H7040">
        <v>599</v>
      </c>
      <c r="I7040">
        <v>668</v>
      </c>
      <c r="J7040" t="s">
        <v>1064</v>
      </c>
      <c r="K7040" t="s">
        <v>1161</v>
      </c>
      <c r="L7040" t="s">
        <v>67</v>
      </c>
      <c r="M7040" s="73">
        <v>57255</v>
      </c>
      <c r="N7040" t="str">
        <f t="shared" si="218"/>
        <v>0599-1</v>
      </c>
      <c r="O7040">
        <v>0</v>
      </c>
      <c r="P7040">
        <f>1</f>
        <v>1</v>
      </c>
      <c r="Q7040">
        <f t="shared" si="219"/>
        <v>3</v>
      </c>
    </row>
    <row r="7041" spans="3:17" x14ac:dyDescent="0.25">
      <c r="C7041" t="s">
        <v>1063</v>
      </c>
      <c r="D7041">
        <v>0</v>
      </c>
      <c r="E7041">
        <v>12</v>
      </c>
      <c r="F7041" s="69">
        <v>43147</v>
      </c>
      <c r="G7041" s="69">
        <v>43147</v>
      </c>
      <c r="H7041">
        <v>560</v>
      </c>
      <c r="I7041">
        <v>614</v>
      </c>
      <c r="J7041" t="s">
        <v>1064</v>
      </c>
      <c r="K7041" t="s">
        <v>1161</v>
      </c>
      <c r="L7041" t="s">
        <v>67</v>
      </c>
      <c r="M7041" s="73">
        <v>57255</v>
      </c>
      <c r="N7041" t="str">
        <f t="shared" si="218"/>
        <v>0560-1</v>
      </c>
      <c r="O7041">
        <v>0</v>
      </c>
      <c r="P7041">
        <f>1</f>
        <v>1</v>
      </c>
      <c r="Q7041">
        <f t="shared" si="219"/>
        <v>2</v>
      </c>
    </row>
    <row r="7042" spans="3:17" x14ac:dyDescent="0.25">
      <c r="C7042" t="s">
        <v>1063</v>
      </c>
      <c r="D7042">
        <v>0</v>
      </c>
      <c r="E7042">
        <v>4</v>
      </c>
      <c r="F7042" s="69">
        <v>43123</v>
      </c>
      <c r="G7042" s="69">
        <v>43123</v>
      </c>
      <c r="H7042">
        <v>379</v>
      </c>
      <c r="I7042">
        <v>463</v>
      </c>
      <c r="J7042" t="s">
        <v>1064</v>
      </c>
      <c r="K7042" t="s">
        <v>1161</v>
      </c>
      <c r="L7042" t="s">
        <v>67</v>
      </c>
      <c r="M7042" s="73">
        <v>57255</v>
      </c>
      <c r="N7042" t="str">
        <f t="shared" si="218"/>
        <v>0379-1</v>
      </c>
      <c r="O7042">
        <v>0</v>
      </c>
      <c r="P7042">
        <f>1</f>
        <v>1</v>
      </c>
      <c r="Q7042">
        <f t="shared" si="219"/>
        <v>1</v>
      </c>
    </row>
    <row r="7043" spans="3:17" x14ac:dyDescent="0.25">
      <c r="C7043" t="s">
        <v>1063</v>
      </c>
      <c r="D7043">
        <v>0</v>
      </c>
      <c r="E7043">
        <v>1</v>
      </c>
      <c r="F7043" s="69">
        <v>43119</v>
      </c>
      <c r="G7043" s="69">
        <v>43119</v>
      </c>
      <c r="H7043">
        <v>279</v>
      </c>
      <c r="I7043">
        <v>463</v>
      </c>
      <c r="J7043" t="s">
        <v>1064</v>
      </c>
      <c r="K7043" t="s">
        <v>1161</v>
      </c>
      <c r="L7043" t="s">
        <v>66</v>
      </c>
      <c r="M7043" s="73">
        <v>57255</v>
      </c>
      <c r="N7043" t="str">
        <f t="shared" si="218"/>
        <v>0279-1</v>
      </c>
      <c r="O7043">
        <v>0</v>
      </c>
      <c r="P7043">
        <f>1</f>
        <v>1</v>
      </c>
      <c r="Q7043">
        <f t="shared" si="219"/>
        <v>1</v>
      </c>
    </row>
    <row r="7044" spans="3:17" x14ac:dyDescent="0.25">
      <c r="C7044" t="s">
        <v>1063</v>
      </c>
      <c r="D7044">
        <v>0</v>
      </c>
      <c r="E7044">
        <v>73</v>
      </c>
      <c r="F7044" s="69">
        <v>43444</v>
      </c>
      <c r="G7044" s="69">
        <v>43444</v>
      </c>
      <c r="H7044">
        <v>1278</v>
      </c>
      <c r="I7044">
        <v>1227</v>
      </c>
      <c r="J7044" t="s">
        <v>1064</v>
      </c>
      <c r="K7044" t="s">
        <v>1162</v>
      </c>
      <c r="L7044" t="s">
        <v>67</v>
      </c>
      <c r="M7044" s="73">
        <v>88211</v>
      </c>
      <c r="N7044" t="str">
        <f t="shared" ref="N7044:N7107" si="220">TEXT(H7044,"0000")&amp;"-"&amp;TEXT(P7044,"0")</f>
        <v>1278-1</v>
      </c>
      <c r="O7044">
        <v>0</v>
      </c>
      <c r="P7044">
        <f>1</f>
        <v>1</v>
      </c>
      <c r="Q7044">
        <f t="shared" ref="Q7044:Q7107" si="221">MONTH(G7044)</f>
        <v>12</v>
      </c>
    </row>
    <row r="7045" spans="3:17" x14ac:dyDescent="0.25">
      <c r="C7045" t="s">
        <v>1063</v>
      </c>
      <c r="D7045">
        <v>0</v>
      </c>
      <c r="E7045">
        <v>65</v>
      </c>
      <c r="F7045" s="69">
        <v>43423</v>
      </c>
      <c r="G7045" s="69">
        <v>43423</v>
      </c>
      <c r="H7045">
        <v>1198</v>
      </c>
      <c r="I7045">
        <v>1159</v>
      </c>
      <c r="J7045" t="s">
        <v>1064</v>
      </c>
      <c r="K7045" t="s">
        <v>1162</v>
      </c>
      <c r="L7045" t="s">
        <v>67</v>
      </c>
      <c r="M7045" s="73">
        <v>88211</v>
      </c>
      <c r="N7045" t="str">
        <f t="shared" si="220"/>
        <v>1198-1</v>
      </c>
      <c r="O7045">
        <v>0</v>
      </c>
      <c r="P7045">
        <f>1</f>
        <v>1</v>
      </c>
      <c r="Q7045">
        <f t="shared" si="221"/>
        <v>11</v>
      </c>
    </row>
    <row r="7046" spans="3:17" x14ac:dyDescent="0.25">
      <c r="C7046" t="s">
        <v>1063</v>
      </c>
      <c r="D7046">
        <v>0</v>
      </c>
      <c r="E7046">
        <v>60</v>
      </c>
      <c r="F7046" s="69">
        <v>43392</v>
      </c>
      <c r="G7046" s="69">
        <v>43392</v>
      </c>
      <c r="H7046">
        <v>1114</v>
      </c>
      <c r="I7046">
        <v>1074</v>
      </c>
      <c r="J7046" t="s">
        <v>1064</v>
      </c>
      <c r="K7046" t="s">
        <v>1162</v>
      </c>
      <c r="L7046" t="s">
        <v>67</v>
      </c>
      <c r="M7046" s="73">
        <v>88211</v>
      </c>
      <c r="N7046" t="str">
        <f t="shared" si="220"/>
        <v>1114-1</v>
      </c>
      <c r="O7046">
        <v>0</v>
      </c>
      <c r="P7046">
        <f>1</f>
        <v>1</v>
      </c>
      <c r="Q7046">
        <f t="shared" si="221"/>
        <v>10</v>
      </c>
    </row>
    <row r="7047" spans="3:17" x14ac:dyDescent="0.25">
      <c r="C7047" t="s">
        <v>1063</v>
      </c>
      <c r="D7047">
        <v>0</v>
      </c>
      <c r="E7047">
        <v>55</v>
      </c>
      <c r="F7047" s="69">
        <v>43361</v>
      </c>
      <c r="G7047" s="69">
        <v>43361</v>
      </c>
      <c r="H7047">
        <v>1016</v>
      </c>
      <c r="I7047">
        <v>1006</v>
      </c>
      <c r="J7047" t="s">
        <v>1064</v>
      </c>
      <c r="K7047" t="s">
        <v>1162</v>
      </c>
      <c r="L7047" t="s">
        <v>67</v>
      </c>
      <c r="M7047" s="73">
        <v>88211</v>
      </c>
      <c r="N7047" t="str">
        <f t="shared" si="220"/>
        <v>1016-1</v>
      </c>
      <c r="O7047">
        <v>0</v>
      </c>
      <c r="P7047">
        <f>1</f>
        <v>1</v>
      </c>
      <c r="Q7047">
        <f t="shared" si="221"/>
        <v>9</v>
      </c>
    </row>
    <row r="7048" spans="3:17" x14ac:dyDescent="0.25">
      <c r="C7048" t="s">
        <v>1063</v>
      </c>
      <c r="D7048">
        <v>0</v>
      </c>
      <c r="E7048">
        <v>50</v>
      </c>
      <c r="F7048" s="69">
        <v>43334</v>
      </c>
      <c r="G7048" s="69">
        <v>43334</v>
      </c>
      <c r="H7048">
        <v>870</v>
      </c>
      <c r="I7048">
        <v>897</v>
      </c>
      <c r="J7048" t="s">
        <v>1064</v>
      </c>
      <c r="K7048" t="s">
        <v>1162</v>
      </c>
      <c r="L7048" t="s">
        <v>67</v>
      </c>
      <c r="M7048" s="73">
        <v>88211</v>
      </c>
      <c r="N7048" t="str">
        <f t="shared" si="220"/>
        <v>0870-1</v>
      </c>
      <c r="O7048">
        <v>0</v>
      </c>
      <c r="P7048">
        <f>1</f>
        <v>1</v>
      </c>
      <c r="Q7048">
        <f t="shared" si="221"/>
        <v>8</v>
      </c>
    </row>
    <row r="7049" spans="3:17" x14ac:dyDescent="0.25">
      <c r="C7049" t="s">
        <v>1063</v>
      </c>
      <c r="D7049">
        <v>0</v>
      </c>
      <c r="E7049">
        <v>43</v>
      </c>
      <c r="F7049" s="69">
        <v>43298</v>
      </c>
      <c r="G7049" s="69">
        <v>43298</v>
      </c>
      <c r="H7049">
        <v>761</v>
      </c>
      <c r="I7049">
        <v>785</v>
      </c>
      <c r="J7049" t="s">
        <v>1064</v>
      </c>
      <c r="K7049" t="s">
        <v>1162</v>
      </c>
      <c r="L7049" t="s">
        <v>67</v>
      </c>
      <c r="M7049" s="73">
        <v>88211</v>
      </c>
      <c r="N7049" t="str">
        <f t="shared" si="220"/>
        <v>0761-1</v>
      </c>
      <c r="O7049">
        <v>0</v>
      </c>
      <c r="P7049">
        <f>1</f>
        <v>1</v>
      </c>
      <c r="Q7049">
        <f t="shared" si="221"/>
        <v>7</v>
      </c>
    </row>
    <row r="7050" spans="3:17" x14ac:dyDescent="0.25">
      <c r="C7050" t="s">
        <v>1063</v>
      </c>
      <c r="D7050">
        <v>0</v>
      </c>
      <c r="E7050">
        <v>36</v>
      </c>
      <c r="F7050" s="69">
        <v>43258</v>
      </c>
      <c r="G7050" s="69">
        <v>43258</v>
      </c>
      <c r="H7050">
        <v>688</v>
      </c>
      <c r="I7050">
        <v>737</v>
      </c>
      <c r="J7050" t="s">
        <v>1064</v>
      </c>
      <c r="K7050" t="s">
        <v>1162</v>
      </c>
      <c r="L7050" t="s">
        <v>67</v>
      </c>
      <c r="M7050" s="73">
        <v>88211</v>
      </c>
      <c r="N7050" t="str">
        <f t="shared" si="220"/>
        <v>0688-1</v>
      </c>
      <c r="O7050">
        <v>0</v>
      </c>
      <c r="P7050">
        <f>1</f>
        <v>1</v>
      </c>
      <c r="Q7050">
        <f t="shared" si="221"/>
        <v>6</v>
      </c>
    </row>
    <row r="7051" spans="3:17" x14ac:dyDescent="0.25">
      <c r="C7051" t="s">
        <v>1063</v>
      </c>
      <c r="D7051">
        <v>0</v>
      </c>
      <c r="E7051">
        <v>30</v>
      </c>
      <c r="F7051" s="69">
        <v>43238</v>
      </c>
      <c r="G7051" s="69">
        <v>43238</v>
      </c>
      <c r="H7051">
        <v>668</v>
      </c>
      <c r="I7051">
        <v>720</v>
      </c>
      <c r="J7051" t="s">
        <v>1064</v>
      </c>
      <c r="K7051" t="s">
        <v>1162</v>
      </c>
      <c r="L7051" t="s">
        <v>67</v>
      </c>
      <c r="M7051" s="73">
        <v>88211</v>
      </c>
      <c r="N7051" t="str">
        <f t="shared" si="220"/>
        <v>0668-1</v>
      </c>
      <c r="O7051">
        <v>0</v>
      </c>
      <c r="P7051">
        <f>1</f>
        <v>1</v>
      </c>
      <c r="Q7051">
        <f t="shared" si="221"/>
        <v>5</v>
      </c>
    </row>
    <row r="7052" spans="3:17" x14ac:dyDescent="0.25">
      <c r="C7052" t="s">
        <v>1063</v>
      </c>
      <c r="D7052">
        <v>0</v>
      </c>
      <c r="E7052">
        <v>25</v>
      </c>
      <c r="F7052" s="69">
        <v>43207</v>
      </c>
      <c r="G7052" s="69">
        <v>43207</v>
      </c>
      <c r="H7052">
        <v>635</v>
      </c>
      <c r="I7052">
        <v>690</v>
      </c>
      <c r="J7052" t="s">
        <v>1064</v>
      </c>
      <c r="K7052" t="s">
        <v>1162</v>
      </c>
      <c r="L7052" t="s">
        <v>67</v>
      </c>
      <c r="M7052" s="73">
        <v>88211</v>
      </c>
      <c r="N7052" t="str">
        <f t="shared" si="220"/>
        <v>0635-1</v>
      </c>
      <c r="O7052">
        <v>0</v>
      </c>
      <c r="P7052">
        <f>1</f>
        <v>1</v>
      </c>
      <c r="Q7052">
        <f t="shared" si="221"/>
        <v>4</v>
      </c>
    </row>
    <row r="7053" spans="3:17" x14ac:dyDescent="0.25">
      <c r="C7053" t="s">
        <v>1063</v>
      </c>
      <c r="D7053">
        <v>0</v>
      </c>
      <c r="E7053">
        <v>21</v>
      </c>
      <c r="F7053" s="69">
        <v>43173</v>
      </c>
      <c r="G7053" s="69">
        <v>43173</v>
      </c>
      <c r="H7053">
        <v>599</v>
      </c>
      <c r="I7053">
        <v>668</v>
      </c>
      <c r="J7053" t="s">
        <v>1064</v>
      </c>
      <c r="K7053" t="s">
        <v>1162</v>
      </c>
      <c r="L7053" t="s">
        <v>67</v>
      </c>
      <c r="M7053" s="73">
        <v>88211</v>
      </c>
      <c r="N7053" t="str">
        <f t="shared" si="220"/>
        <v>0599-1</v>
      </c>
      <c r="O7053">
        <v>0</v>
      </c>
      <c r="P7053">
        <f>1</f>
        <v>1</v>
      </c>
      <c r="Q7053">
        <f t="shared" si="221"/>
        <v>3</v>
      </c>
    </row>
    <row r="7054" spans="3:17" x14ac:dyDescent="0.25">
      <c r="C7054" t="s">
        <v>1063</v>
      </c>
      <c r="D7054">
        <v>0</v>
      </c>
      <c r="E7054">
        <v>12</v>
      </c>
      <c r="F7054" s="69">
        <v>43147</v>
      </c>
      <c r="G7054" s="69">
        <v>43147</v>
      </c>
      <c r="H7054">
        <v>560</v>
      </c>
      <c r="I7054">
        <v>614</v>
      </c>
      <c r="J7054" t="s">
        <v>1064</v>
      </c>
      <c r="K7054" t="s">
        <v>1162</v>
      </c>
      <c r="L7054" t="s">
        <v>67</v>
      </c>
      <c r="M7054" s="73">
        <v>88211</v>
      </c>
      <c r="N7054" t="str">
        <f t="shared" si="220"/>
        <v>0560-1</v>
      </c>
      <c r="O7054">
        <v>0</v>
      </c>
      <c r="P7054">
        <f>1</f>
        <v>1</v>
      </c>
      <c r="Q7054">
        <f t="shared" si="221"/>
        <v>2</v>
      </c>
    </row>
    <row r="7055" spans="3:17" x14ac:dyDescent="0.25">
      <c r="C7055" t="s">
        <v>1063</v>
      </c>
      <c r="D7055">
        <v>0</v>
      </c>
      <c r="E7055">
        <v>11</v>
      </c>
      <c r="F7055" s="69">
        <v>43144</v>
      </c>
      <c r="G7055" s="69">
        <v>43144</v>
      </c>
      <c r="H7055">
        <v>553</v>
      </c>
      <c r="I7055">
        <v>605</v>
      </c>
      <c r="J7055" t="s">
        <v>1064</v>
      </c>
      <c r="K7055" t="s">
        <v>1162</v>
      </c>
      <c r="L7055" t="s">
        <v>67</v>
      </c>
      <c r="M7055" s="73">
        <v>5071</v>
      </c>
      <c r="N7055" t="str">
        <f t="shared" si="220"/>
        <v>0553-1</v>
      </c>
      <c r="O7055">
        <v>0</v>
      </c>
      <c r="P7055">
        <f>1</f>
        <v>1</v>
      </c>
      <c r="Q7055">
        <f t="shared" si="221"/>
        <v>2</v>
      </c>
    </row>
    <row r="7056" spans="3:17" x14ac:dyDescent="0.25">
      <c r="C7056" t="s">
        <v>1063</v>
      </c>
      <c r="D7056">
        <v>0</v>
      </c>
      <c r="E7056">
        <v>4</v>
      </c>
      <c r="F7056" s="69">
        <v>43123</v>
      </c>
      <c r="G7056" s="69">
        <v>43123</v>
      </c>
      <c r="H7056">
        <v>379</v>
      </c>
      <c r="I7056">
        <v>463</v>
      </c>
      <c r="J7056" t="s">
        <v>1064</v>
      </c>
      <c r="K7056" t="s">
        <v>1162</v>
      </c>
      <c r="L7056" t="s">
        <v>67</v>
      </c>
      <c r="M7056" s="73">
        <v>83140</v>
      </c>
      <c r="N7056" t="str">
        <f t="shared" si="220"/>
        <v>0379-1</v>
      </c>
      <c r="O7056">
        <v>0</v>
      </c>
      <c r="P7056">
        <f>1</f>
        <v>1</v>
      </c>
      <c r="Q7056">
        <f t="shared" si="221"/>
        <v>1</v>
      </c>
    </row>
    <row r="7057" spans="3:17" x14ac:dyDescent="0.25">
      <c r="C7057" t="s">
        <v>1063</v>
      </c>
      <c r="D7057">
        <v>0</v>
      </c>
      <c r="E7057">
        <v>1</v>
      </c>
      <c r="F7057" s="69">
        <v>43119</v>
      </c>
      <c r="G7057" s="69">
        <v>43119</v>
      </c>
      <c r="H7057">
        <v>279</v>
      </c>
      <c r="I7057">
        <v>463</v>
      </c>
      <c r="J7057" t="s">
        <v>1064</v>
      </c>
      <c r="K7057" t="s">
        <v>1162</v>
      </c>
      <c r="L7057" t="s">
        <v>66</v>
      </c>
      <c r="M7057" s="73">
        <v>83140</v>
      </c>
      <c r="N7057" t="str">
        <f t="shared" si="220"/>
        <v>0279-1</v>
      </c>
      <c r="O7057">
        <v>0</v>
      </c>
      <c r="P7057">
        <f>1</f>
        <v>1</v>
      </c>
      <c r="Q7057">
        <f t="shared" si="221"/>
        <v>1</v>
      </c>
    </row>
    <row r="7058" spans="3:17" x14ac:dyDescent="0.25">
      <c r="C7058" t="s">
        <v>1063</v>
      </c>
      <c r="D7058">
        <v>0</v>
      </c>
      <c r="E7058">
        <v>73</v>
      </c>
      <c r="F7058" s="69">
        <v>43444</v>
      </c>
      <c r="G7058" s="69">
        <v>43444</v>
      </c>
      <c r="H7058">
        <v>1278</v>
      </c>
      <c r="I7058">
        <v>1227</v>
      </c>
      <c r="J7058" t="s">
        <v>1064</v>
      </c>
      <c r="K7058" t="s">
        <v>1163</v>
      </c>
      <c r="L7058" t="s">
        <v>67</v>
      </c>
      <c r="M7058" s="73">
        <v>466465661</v>
      </c>
      <c r="N7058" t="str">
        <f t="shared" si="220"/>
        <v>1278-1</v>
      </c>
      <c r="O7058">
        <v>0</v>
      </c>
      <c r="P7058">
        <f>1</f>
        <v>1</v>
      </c>
      <c r="Q7058">
        <f t="shared" si="221"/>
        <v>12</v>
      </c>
    </row>
    <row r="7059" spans="3:17" x14ac:dyDescent="0.25">
      <c r="C7059" t="s">
        <v>1063</v>
      </c>
      <c r="D7059">
        <v>0</v>
      </c>
      <c r="E7059">
        <v>65</v>
      </c>
      <c r="F7059" s="69">
        <v>43423</v>
      </c>
      <c r="G7059" s="69">
        <v>43423</v>
      </c>
      <c r="H7059">
        <v>1198</v>
      </c>
      <c r="I7059">
        <v>1159</v>
      </c>
      <c r="J7059" t="s">
        <v>1064</v>
      </c>
      <c r="K7059" t="s">
        <v>1163</v>
      </c>
      <c r="L7059" t="s">
        <v>67</v>
      </c>
      <c r="M7059" s="73">
        <v>379308882</v>
      </c>
      <c r="N7059" t="str">
        <f t="shared" si="220"/>
        <v>1198-1</v>
      </c>
      <c r="O7059">
        <v>0</v>
      </c>
      <c r="P7059">
        <f>1</f>
        <v>1</v>
      </c>
      <c r="Q7059">
        <f t="shared" si="221"/>
        <v>11</v>
      </c>
    </row>
    <row r="7060" spans="3:17" x14ac:dyDescent="0.25">
      <c r="C7060" t="s">
        <v>1063</v>
      </c>
      <c r="D7060">
        <v>0</v>
      </c>
      <c r="E7060">
        <v>60</v>
      </c>
      <c r="F7060" s="69">
        <v>43392</v>
      </c>
      <c r="G7060" s="69">
        <v>43392</v>
      </c>
      <c r="H7060">
        <v>1114</v>
      </c>
      <c r="I7060">
        <v>1074</v>
      </c>
      <c r="J7060" t="s">
        <v>1064</v>
      </c>
      <c r="K7060" t="s">
        <v>1163</v>
      </c>
      <c r="L7060" t="s">
        <v>67</v>
      </c>
      <c r="M7060" s="73">
        <v>416237418</v>
      </c>
      <c r="N7060" t="str">
        <f t="shared" si="220"/>
        <v>1114-1</v>
      </c>
      <c r="O7060">
        <v>0</v>
      </c>
      <c r="P7060">
        <f>1</f>
        <v>1</v>
      </c>
      <c r="Q7060">
        <f t="shared" si="221"/>
        <v>10</v>
      </c>
    </row>
    <row r="7061" spans="3:17" x14ac:dyDescent="0.25">
      <c r="C7061" t="s">
        <v>1063</v>
      </c>
      <c r="D7061">
        <v>0</v>
      </c>
      <c r="E7061">
        <v>55</v>
      </c>
      <c r="F7061" s="69">
        <v>43361</v>
      </c>
      <c r="G7061" s="69">
        <v>43361</v>
      </c>
      <c r="H7061">
        <v>1016</v>
      </c>
      <c r="I7061">
        <v>1006</v>
      </c>
      <c r="J7061" t="s">
        <v>1064</v>
      </c>
      <c r="K7061" t="s">
        <v>1163</v>
      </c>
      <c r="L7061" t="s">
        <v>67</v>
      </c>
      <c r="M7061" s="73">
        <v>463307517</v>
      </c>
      <c r="N7061" t="str">
        <f t="shared" si="220"/>
        <v>1016-1</v>
      </c>
      <c r="O7061">
        <v>0</v>
      </c>
      <c r="P7061">
        <f>1</f>
        <v>1</v>
      </c>
      <c r="Q7061">
        <f t="shared" si="221"/>
        <v>9</v>
      </c>
    </row>
    <row r="7062" spans="3:17" x14ac:dyDescent="0.25">
      <c r="C7062" t="s">
        <v>1063</v>
      </c>
      <c r="D7062">
        <v>0</v>
      </c>
      <c r="E7062">
        <v>51</v>
      </c>
      <c r="F7062" s="69">
        <v>43348</v>
      </c>
      <c r="G7062" s="69">
        <v>43348</v>
      </c>
      <c r="H7062">
        <v>928</v>
      </c>
      <c r="I7062">
        <v>922</v>
      </c>
      <c r="J7062" t="s">
        <v>1064</v>
      </c>
      <c r="K7062" t="s">
        <v>1163</v>
      </c>
      <c r="L7062" t="s">
        <v>67</v>
      </c>
      <c r="M7062" s="73">
        <v>4962598</v>
      </c>
      <c r="N7062" t="str">
        <f t="shared" si="220"/>
        <v>0928-1</v>
      </c>
      <c r="O7062">
        <v>0</v>
      </c>
      <c r="P7062">
        <f>1</f>
        <v>1</v>
      </c>
      <c r="Q7062">
        <f t="shared" si="221"/>
        <v>9</v>
      </c>
    </row>
    <row r="7063" spans="3:17" x14ac:dyDescent="0.25">
      <c r="C7063" t="s">
        <v>1063</v>
      </c>
      <c r="D7063">
        <v>0</v>
      </c>
      <c r="E7063">
        <v>50</v>
      </c>
      <c r="F7063" s="69">
        <v>43334</v>
      </c>
      <c r="G7063" s="69">
        <v>43334</v>
      </c>
      <c r="H7063">
        <v>870</v>
      </c>
      <c r="I7063">
        <v>897</v>
      </c>
      <c r="J7063" t="s">
        <v>1064</v>
      </c>
      <c r="K7063" t="s">
        <v>1163</v>
      </c>
      <c r="L7063" t="s">
        <v>67</v>
      </c>
      <c r="M7063" s="73">
        <v>486976357</v>
      </c>
      <c r="N7063" t="str">
        <f t="shared" si="220"/>
        <v>0870-1</v>
      </c>
      <c r="O7063">
        <v>0</v>
      </c>
      <c r="P7063">
        <f>1</f>
        <v>1</v>
      </c>
      <c r="Q7063">
        <f t="shared" si="221"/>
        <v>8</v>
      </c>
    </row>
    <row r="7064" spans="3:17" x14ac:dyDescent="0.25">
      <c r="C7064" t="s">
        <v>1063</v>
      </c>
      <c r="D7064">
        <v>0</v>
      </c>
      <c r="E7064">
        <v>43</v>
      </c>
      <c r="F7064" s="69">
        <v>43298</v>
      </c>
      <c r="G7064" s="69">
        <v>43298</v>
      </c>
      <c r="H7064">
        <v>761</v>
      </c>
      <c r="I7064">
        <v>785</v>
      </c>
      <c r="J7064" t="s">
        <v>1064</v>
      </c>
      <c r="K7064" t="s">
        <v>1163</v>
      </c>
      <c r="L7064" t="s">
        <v>67</v>
      </c>
      <c r="M7064" s="73">
        <v>459174872</v>
      </c>
      <c r="N7064" t="str">
        <f t="shared" si="220"/>
        <v>0761-1</v>
      </c>
      <c r="O7064">
        <v>0</v>
      </c>
      <c r="P7064">
        <f>1</f>
        <v>1</v>
      </c>
      <c r="Q7064">
        <f t="shared" si="221"/>
        <v>7</v>
      </c>
    </row>
    <row r="7065" spans="3:17" x14ac:dyDescent="0.25">
      <c r="C7065" t="s">
        <v>1063</v>
      </c>
      <c r="D7065">
        <v>0</v>
      </c>
      <c r="E7065">
        <v>36</v>
      </c>
      <c r="F7065" s="69">
        <v>43258</v>
      </c>
      <c r="G7065" s="69">
        <v>43258</v>
      </c>
      <c r="H7065">
        <v>688</v>
      </c>
      <c r="I7065">
        <v>737</v>
      </c>
      <c r="J7065" t="s">
        <v>1064</v>
      </c>
      <c r="K7065" t="s">
        <v>1163</v>
      </c>
      <c r="L7065" t="s">
        <v>67</v>
      </c>
      <c r="M7065" s="73">
        <v>448506543</v>
      </c>
      <c r="N7065" t="str">
        <f t="shared" si="220"/>
        <v>0688-1</v>
      </c>
      <c r="O7065">
        <v>0</v>
      </c>
      <c r="P7065">
        <f>1</f>
        <v>1</v>
      </c>
      <c r="Q7065">
        <f t="shared" si="221"/>
        <v>6</v>
      </c>
    </row>
    <row r="7066" spans="3:17" x14ac:dyDescent="0.25">
      <c r="C7066" t="s">
        <v>1063</v>
      </c>
      <c r="D7066">
        <v>0</v>
      </c>
      <c r="E7066">
        <v>30</v>
      </c>
      <c r="F7066" s="69">
        <v>43238</v>
      </c>
      <c r="G7066" s="69">
        <v>43238</v>
      </c>
      <c r="H7066">
        <v>668</v>
      </c>
      <c r="I7066">
        <v>720</v>
      </c>
      <c r="J7066" t="s">
        <v>1064</v>
      </c>
      <c r="K7066" t="s">
        <v>1163</v>
      </c>
      <c r="L7066" t="s">
        <v>67</v>
      </c>
      <c r="M7066" s="73">
        <v>440943430</v>
      </c>
      <c r="N7066" t="str">
        <f t="shared" si="220"/>
        <v>0668-1</v>
      </c>
      <c r="O7066">
        <v>0</v>
      </c>
      <c r="P7066">
        <f>1</f>
        <v>1</v>
      </c>
      <c r="Q7066">
        <f t="shared" si="221"/>
        <v>5</v>
      </c>
    </row>
    <row r="7067" spans="3:17" x14ac:dyDescent="0.25">
      <c r="C7067" t="s">
        <v>1063</v>
      </c>
      <c r="D7067">
        <v>0</v>
      </c>
      <c r="E7067">
        <v>25</v>
      </c>
      <c r="F7067" s="69">
        <v>43207</v>
      </c>
      <c r="G7067" s="69">
        <v>43207</v>
      </c>
      <c r="H7067">
        <v>635</v>
      </c>
      <c r="I7067">
        <v>690</v>
      </c>
      <c r="J7067" t="s">
        <v>1064</v>
      </c>
      <c r="K7067" t="s">
        <v>1163</v>
      </c>
      <c r="L7067" t="s">
        <v>67</v>
      </c>
      <c r="M7067" s="73">
        <v>510132273</v>
      </c>
      <c r="N7067" t="str">
        <f t="shared" si="220"/>
        <v>0635-1</v>
      </c>
      <c r="O7067">
        <v>0</v>
      </c>
      <c r="P7067">
        <f>1</f>
        <v>1</v>
      </c>
      <c r="Q7067">
        <f t="shared" si="221"/>
        <v>4</v>
      </c>
    </row>
    <row r="7068" spans="3:17" x14ac:dyDescent="0.25">
      <c r="C7068" t="s">
        <v>1063</v>
      </c>
      <c r="D7068">
        <v>0</v>
      </c>
      <c r="E7068">
        <v>21</v>
      </c>
      <c r="F7068" s="69">
        <v>43173</v>
      </c>
      <c r="G7068" s="69">
        <v>43173</v>
      </c>
      <c r="H7068">
        <v>599</v>
      </c>
      <c r="I7068">
        <v>668</v>
      </c>
      <c r="J7068" t="s">
        <v>1064</v>
      </c>
      <c r="K7068" t="s">
        <v>1163</v>
      </c>
      <c r="L7068" t="s">
        <v>67</v>
      </c>
      <c r="M7068" s="73">
        <v>362706951</v>
      </c>
      <c r="N7068" t="str">
        <f t="shared" si="220"/>
        <v>0599-1</v>
      </c>
      <c r="O7068">
        <v>0</v>
      </c>
      <c r="P7068">
        <f>1</f>
        <v>1</v>
      </c>
      <c r="Q7068">
        <f t="shared" si="221"/>
        <v>3</v>
      </c>
    </row>
    <row r="7069" spans="3:17" x14ac:dyDescent="0.25">
      <c r="C7069" t="s">
        <v>1063</v>
      </c>
      <c r="D7069">
        <v>0</v>
      </c>
      <c r="E7069">
        <v>12</v>
      </c>
      <c r="F7069" s="69">
        <v>43147</v>
      </c>
      <c r="G7069" s="69">
        <v>43147</v>
      </c>
      <c r="H7069">
        <v>560</v>
      </c>
      <c r="I7069">
        <v>614</v>
      </c>
      <c r="J7069" t="s">
        <v>1064</v>
      </c>
      <c r="K7069" t="s">
        <v>1163</v>
      </c>
      <c r="L7069" t="s">
        <v>67</v>
      </c>
      <c r="M7069" s="73">
        <v>433819358</v>
      </c>
      <c r="N7069" t="str">
        <f t="shared" si="220"/>
        <v>0560-1</v>
      </c>
      <c r="O7069">
        <v>0</v>
      </c>
      <c r="P7069">
        <f>1</f>
        <v>1</v>
      </c>
      <c r="Q7069">
        <f t="shared" si="221"/>
        <v>2</v>
      </c>
    </row>
    <row r="7070" spans="3:17" x14ac:dyDescent="0.25">
      <c r="C7070" t="s">
        <v>1063</v>
      </c>
      <c r="D7070">
        <v>0</v>
      </c>
      <c r="E7070">
        <v>4</v>
      </c>
      <c r="F7070" s="69">
        <v>43123</v>
      </c>
      <c r="G7070" s="69">
        <v>43123</v>
      </c>
      <c r="H7070">
        <v>379</v>
      </c>
      <c r="I7070">
        <v>463</v>
      </c>
      <c r="J7070" t="s">
        <v>1064</v>
      </c>
      <c r="K7070" t="s">
        <v>1163</v>
      </c>
      <c r="L7070" t="s">
        <v>67</v>
      </c>
      <c r="M7070" s="73">
        <v>497346222</v>
      </c>
      <c r="N7070" t="str">
        <f t="shared" si="220"/>
        <v>0379-1</v>
      </c>
      <c r="O7070">
        <v>0</v>
      </c>
      <c r="P7070">
        <f>1</f>
        <v>1</v>
      </c>
      <c r="Q7070">
        <f t="shared" si="221"/>
        <v>1</v>
      </c>
    </row>
    <row r="7071" spans="3:17" x14ac:dyDescent="0.25">
      <c r="C7071" t="s">
        <v>1063</v>
      </c>
      <c r="D7071">
        <v>0</v>
      </c>
      <c r="E7071">
        <v>1</v>
      </c>
      <c r="F7071" s="69">
        <v>43119</v>
      </c>
      <c r="G7071" s="69">
        <v>43119</v>
      </c>
      <c r="H7071">
        <v>279</v>
      </c>
      <c r="I7071">
        <v>463</v>
      </c>
      <c r="J7071" t="s">
        <v>1064</v>
      </c>
      <c r="K7071" t="s">
        <v>1163</v>
      </c>
      <c r="L7071" t="s">
        <v>66</v>
      </c>
      <c r="M7071" s="73">
        <v>497346222</v>
      </c>
      <c r="N7071" t="str">
        <f t="shared" si="220"/>
        <v>0279-1</v>
      </c>
      <c r="O7071">
        <v>0</v>
      </c>
      <c r="P7071">
        <f>1</f>
        <v>1</v>
      </c>
      <c r="Q7071">
        <f t="shared" si="221"/>
        <v>1</v>
      </c>
    </row>
    <row r="7072" spans="3:17" x14ac:dyDescent="0.25">
      <c r="C7072" t="s">
        <v>1063</v>
      </c>
      <c r="D7072">
        <v>0</v>
      </c>
      <c r="E7072">
        <v>73</v>
      </c>
      <c r="F7072" s="69">
        <v>43444</v>
      </c>
      <c r="G7072" s="69">
        <v>43444</v>
      </c>
      <c r="H7072">
        <v>1278</v>
      </c>
      <c r="I7072">
        <v>1227</v>
      </c>
      <c r="J7072" t="s">
        <v>1064</v>
      </c>
      <c r="K7072" t="s">
        <v>1164</v>
      </c>
      <c r="L7072" t="s">
        <v>67</v>
      </c>
      <c r="M7072" s="73">
        <v>76962294</v>
      </c>
      <c r="N7072" t="str">
        <f t="shared" si="220"/>
        <v>1278-1</v>
      </c>
      <c r="O7072">
        <v>0</v>
      </c>
      <c r="P7072">
        <f>1</f>
        <v>1</v>
      </c>
      <c r="Q7072">
        <f t="shared" si="221"/>
        <v>12</v>
      </c>
    </row>
    <row r="7073" spans="3:17" x14ac:dyDescent="0.25">
      <c r="C7073" t="s">
        <v>1063</v>
      </c>
      <c r="D7073">
        <v>0</v>
      </c>
      <c r="E7073">
        <v>65</v>
      </c>
      <c r="F7073" s="69">
        <v>43423</v>
      </c>
      <c r="G7073" s="69">
        <v>43423</v>
      </c>
      <c r="H7073">
        <v>1198</v>
      </c>
      <c r="I7073">
        <v>1159</v>
      </c>
      <c r="J7073" t="s">
        <v>1064</v>
      </c>
      <c r="K7073" t="s">
        <v>1164</v>
      </c>
      <c r="L7073" t="s">
        <v>67</v>
      </c>
      <c r="M7073" s="73">
        <v>79013745</v>
      </c>
      <c r="N7073" t="str">
        <f t="shared" si="220"/>
        <v>1198-1</v>
      </c>
      <c r="O7073">
        <v>0</v>
      </c>
      <c r="P7073">
        <f>1</f>
        <v>1</v>
      </c>
      <c r="Q7073">
        <f t="shared" si="221"/>
        <v>11</v>
      </c>
    </row>
    <row r="7074" spans="3:17" x14ac:dyDescent="0.25">
      <c r="C7074" t="s">
        <v>1063</v>
      </c>
      <c r="D7074">
        <v>0</v>
      </c>
      <c r="E7074">
        <v>60</v>
      </c>
      <c r="F7074" s="69">
        <v>43392</v>
      </c>
      <c r="G7074" s="69">
        <v>43392</v>
      </c>
      <c r="H7074">
        <v>1114</v>
      </c>
      <c r="I7074">
        <v>1074</v>
      </c>
      <c r="J7074" t="s">
        <v>1064</v>
      </c>
      <c r="K7074" t="s">
        <v>1164</v>
      </c>
      <c r="L7074" t="s">
        <v>67</v>
      </c>
      <c r="M7074" s="73">
        <v>72604002</v>
      </c>
      <c r="N7074" t="str">
        <f t="shared" si="220"/>
        <v>1114-1</v>
      </c>
      <c r="O7074">
        <v>0</v>
      </c>
      <c r="P7074">
        <f>1</f>
        <v>1</v>
      </c>
      <c r="Q7074">
        <f t="shared" si="221"/>
        <v>10</v>
      </c>
    </row>
    <row r="7075" spans="3:17" x14ac:dyDescent="0.25">
      <c r="C7075" t="s">
        <v>1063</v>
      </c>
      <c r="D7075">
        <v>0</v>
      </c>
      <c r="E7075">
        <v>55</v>
      </c>
      <c r="F7075" s="69">
        <v>43361</v>
      </c>
      <c r="G7075" s="69">
        <v>43361</v>
      </c>
      <c r="H7075">
        <v>1016</v>
      </c>
      <c r="I7075">
        <v>1006</v>
      </c>
      <c r="J7075" t="s">
        <v>1064</v>
      </c>
      <c r="K7075" t="s">
        <v>1164</v>
      </c>
      <c r="L7075" t="s">
        <v>67</v>
      </c>
      <c r="M7075" s="73">
        <v>80322907</v>
      </c>
      <c r="N7075" t="str">
        <f t="shared" si="220"/>
        <v>1016-1</v>
      </c>
      <c r="O7075">
        <v>0</v>
      </c>
      <c r="P7075">
        <f>1</f>
        <v>1</v>
      </c>
      <c r="Q7075">
        <f t="shared" si="221"/>
        <v>9</v>
      </c>
    </row>
    <row r="7076" spans="3:17" x14ac:dyDescent="0.25">
      <c r="C7076" t="s">
        <v>1063</v>
      </c>
      <c r="D7076">
        <v>0</v>
      </c>
      <c r="E7076">
        <v>50</v>
      </c>
      <c r="F7076" s="69">
        <v>43334</v>
      </c>
      <c r="G7076" s="69">
        <v>43334</v>
      </c>
      <c r="H7076">
        <v>870</v>
      </c>
      <c r="I7076">
        <v>897</v>
      </c>
      <c r="J7076" t="s">
        <v>1064</v>
      </c>
      <c r="K7076" t="s">
        <v>1164</v>
      </c>
      <c r="L7076" t="s">
        <v>67</v>
      </c>
      <c r="M7076" s="73">
        <v>74503451</v>
      </c>
      <c r="N7076" t="str">
        <f t="shared" si="220"/>
        <v>0870-1</v>
      </c>
      <c r="O7076">
        <v>0</v>
      </c>
      <c r="P7076">
        <f>1</f>
        <v>1</v>
      </c>
      <c r="Q7076">
        <f t="shared" si="221"/>
        <v>8</v>
      </c>
    </row>
    <row r="7077" spans="3:17" x14ac:dyDescent="0.25">
      <c r="C7077" t="s">
        <v>1063</v>
      </c>
      <c r="D7077">
        <v>0</v>
      </c>
      <c r="E7077">
        <v>43</v>
      </c>
      <c r="F7077" s="69">
        <v>43298</v>
      </c>
      <c r="G7077" s="69">
        <v>43298</v>
      </c>
      <c r="H7077">
        <v>761</v>
      </c>
      <c r="I7077">
        <v>785</v>
      </c>
      <c r="J7077" t="s">
        <v>1064</v>
      </c>
      <c r="K7077" t="s">
        <v>1164</v>
      </c>
      <c r="L7077" t="s">
        <v>67</v>
      </c>
      <c r="M7077" s="73">
        <v>75952928</v>
      </c>
      <c r="N7077" t="str">
        <f t="shared" si="220"/>
        <v>0761-1</v>
      </c>
      <c r="O7077">
        <v>0</v>
      </c>
      <c r="P7077">
        <f>1</f>
        <v>1</v>
      </c>
      <c r="Q7077">
        <f t="shared" si="221"/>
        <v>7</v>
      </c>
    </row>
    <row r="7078" spans="3:17" x14ac:dyDescent="0.25">
      <c r="C7078" t="s">
        <v>1063</v>
      </c>
      <c r="D7078">
        <v>0</v>
      </c>
      <c r="E7078">
        <v>36</v>
      </c>
      <c r="F7078" s="69">
        <v>43258</v>
      </c>
      <c r="G7078" s="69">
        <v>43258</v>
      </c>
      <c r="H7078">
        <v>688</v>
      </c>
      <c r="I7078">
        <v>737</v>
      </c>
      <c r="J7078" t="s">
        <v>1064</v>
      </c>
      <c r="K7078" t="s">
        <v>1164</v>
      </c>
      <c r="L7078" t="s">
        <v>67</v>
      </c>
      <c r="M7078" s="73">
        <v>80210425</v>
      </c>
      <c r="N7078" t="str">
        <f t="shared" si="220"/>
        <v>0688-1</v>
      </c>
      <c r="O7078">
        <v>0</v>
      </c>
      <c r="P7078">
        <f>1</f>
        <v>1</v>
      </c>
      <c r="Q7078">
        <f t="shared" si="221"/>
        <v>6</v>
      </c>
    </row>
    <row r="7079" spans="3:17" x14ac:dyDescent="0.25">
      <c r="C7079" t="s">
        <v>1063</v>
      </c>
      <c r="D7079">
        <v>0</v>
      </c>
      <c r="E7079">
        <v>30</v>
      </c>
      <c r="F7079" s="69">
        <v>43238</v>
      </c>
      <c r="G7079" s="69">
        <v>43238</v>
      </c>
      <c r="H7079">
        <v>668</v>
      </c>
      <c r="I7079">
        <v>720</v>
      </c>
      <c r="J7079" t="s">
        <v>1064</v>
      </c>
      <c r="K7079" t="s">
        <v>1164</v>
      </c>
      <c r="L7079" t="s">
        <v>67</v>
      </c>
      <c r="M7079" s="73">
        <v>73628685</v>
      </c>
      <c r="N7079" t="str">
        <f t="shared" si="220"/>
        <v>0668-1</v>
      </c>
      <c r="O7079">
        <v>0</v>
      </c>
      <c r="P7079">
        <f>1</f>
        <v>1</v>
      </c>
      <c r="Q7079">
        <f t="shared" si="221"/>
        <v>5</v>
      </c>
    </row>
    <row r="7080" spans="3:17" x14ac:dyDescent="0.25">
      <c r="C7080" t="s">
        <v>1063</v>
      </c>
      <c r="D7080">
        <v>0</v>
      </c>
      <c r="E7080">
        <v>25</v>
      </c>
      <c r="F7080" s="69">
        <v>43207</v>
      </c>
      <c r="G7080" s="69">
        <v>43207</v>
      </c>
      <c r="H7080">
        <v>635</v>
      </c>
      <c r="I7080">
        <v>690</v>
      </c>
      <c r="J7080" t="s">
        <v>1064</v>
      </c>
      <c r="K7080" t="s">
        <v>1164</v>
      </c>
      <c r="L7080" t="s">
        <v>67</v>
      </c>
      <c r="M7080" s="73">
        <v>80894241</v>
      </c>
      <c r="N7080" t="str">
        <f t="shared" si="220"/>
        <v>0635-1</v>
      </c>
      <c r="O7080">
        <v>0</v>
      </c>
      <c r="P7080">
        <f>1</f>
        <v>1</v>
      </c>
      <c r="Q7080">
        <f t="shared" si="221"/>
        <v>4</v>
      </c>
    </row>
    <row r="7081" spans="3:17" x14ac:dyDescent="0.25">
      <c r="C7081" t="s">
        <v>1063</v>
      </c>
      <c r="D7081">
        <v>0</v>
      </c>
      <c r="E7081">
        <v>21</v>
      </c>
      <c r="F7081" s="69">
        <v>43173</v>
      </c>
      <c r="G7081" s="69">
        <v>43173</v>
      </c>
      <c r="H7081">
        <v>599</v>
      </c>
      <c r="I7081">
        <v>668</v>
      </c>
      <c r="J7081" t="s">
        <v>1064</v>
      </c>
      <c r="K7081" t="s">
        <v>1164</v>
      </c>
      <c r="L7081" t="s">
        <v>67</v>
      </c>
      <c r="M7081" s="73">
        <v>81847882</v>
      </c>
      <c r="N7081" t="str">
        <f t="shared" si="220"/>
        <v>0599-1</v>
      </c>
      <c r="O7081">
        <v>0</v>
      </c>
      <c r="P7081">
        <f>1</f>
        <v>1</v>
      </c>
      <c r="Q7081">
        <f t="shared" si="221"/>
        <v>3</v>
      </c>
    </row>
    <row r="7082" spans="3:17" x14ac:dyDescent="0.25">
      <c r="C7082" t="s">
        <v>1063</v>
      </c>
      <c r="D7082">
        <v>0</v>
      </c>
      <c r="E7082">
        <v>12</v>
      </c>
      <c r="F7082" s="69">
        <v>43147</v>
      </c>
      <c r="G7082" s="69">
        <v>43147</v>
      </c>
      <c r="H7082">
        <v>560</v>
      </c>
      <c r="I7082">
        <v>614</v>
      </c>
      <c r="J7082" t="s">
        <v>1064</v>
      </c>
      <c r="K7082" t="s">
        <v>1164</v>
      </c>
      <c r="L7082" t="s">
        <v>67</v>
      </c>
      <c r="M7082" s="73">
        <v>78233093</v>
      </c>
      <c r="N7082" t="str">
        <f t="shared" si="220"/>
        <v>0560-1</v>
      </c>
      <c r="O7082">
        <v>0</v>
      </c>
      <c r="P7082">
        <f>1</f>
        <v>1</v>
      </c>
      <c r="Q7082">
        <f t="shared" si="221"/>
        <v>2</v>
      </c>
    </row>
    <row r="7083" spans="3:17" x14ac:dyDescent="0.25">
      <c r="C7083" t="s">
        <v>1063</v>
      </c>
      <c r="D7083">
        <v>0</v>
      </c>
      <c r="E7083">
        <v>11</v>
      </c>
      <c r="F7083" s="69">
        <v>43144</v>
      </c>
      <c r="G7083" s="69">
        <v>43144</v>
      </c>
      <c r="H7083">
        <v>553</v>
      </c>
      <c r="I7083">
        <v>605</v>
      </c>
      <c r="J7083" t="s">
        <v>1064</v>
      </c>
      <c r="K7083" t="s">
        <v>1164</v>
      </c>
      <c r="L7083" t="s">
        <v>67</v>
      </c>
      <c r="M7083" s="73">
        <v>4015191</v>
      </c>
      <c r="N7083" t="str">
        <f t="shared" si="220"/>
        <v>0553-1</v>
      </c>
      <c r="O7083">
        <v>0</v>
      </c>
      <c r="P7083">
        <f>1</f>
        <v>1</v>
      </c>
      <c r="Q7083">
        <f t="shared" si="221"/>
        <v>2</v>
      </c>
    </row>
    <row r="7084" spans="3:17" x14ac:dyDescent="0.25">
      <c r="C7084" t="s">
        <v>1063</v>
      </c>
      <c r="D7084">
        <v>0</v>
      </c>
      <c r="E7084">
        <v>4</v>
      </c>
      <c r="F7084" s="69">
        <v>43123</v>
      </c>
      <c r="G7084" s="69">
        <v>43123</v>
      </c>
      <c r="H7084">
        <v>379</v>
      </c>
      <c r="I7084">
        <v>463</v>
      </c>
      <c r="J7084" t="s">
        <v>1064</v>
      </c>
      <c r="K7084" t="s">
        <v>1164</v>
      </c>
      <c r="L7084" t="s">
        <v>67</v>
      </c>
      <c r="M7084" s="73">
        <v>77605700</v>
      </c>
      <c r="N7084" t="str">
        <f t="shared" si="220"/>
        <v>0379-1</v>
      </c>
      <c r="O7084">
        <v>0</v>
      </c>
      <c r="P7084">
        <f>1</f>
        <v>1</v>
      </c>
      <c r="Q7084">
        <f t="shared" si="221"/>
        <v>1</v>
      </c>
    </row>
    <row r="7085" spans="3:17" x14ac:dyDescent="0.25">
      <c r="C7085" t="s">
        <v>1063</v>
      </c>
      <c r="D7085">
        <v>0</v>
      </c>
      <c r="E7085">
        <v>1</v>
      </c>
      <c r="F7085" s="69">
        <v>43119</v>
      </c>
      <c r="G7085" s="69">
        <v>43119</v>
      </c>
      <c r="H7085">
        <v>279</v>
      </c>
      <c r="I7085">
        <v>463</v>
      </c>
      <c r="J7085" t="s">
        <v>1064</v>
      </c>
      <c r="K7085" t="s">
        <v>1164</v>
      </c>
      <c r="L7085" t="s">
        <v>66</v>
      </c>
      <c r="M7085" s="73">
        <v>77605700</v>
      </c>
      <c r="N7085" t="str">
        <f t="shared" si="220"/>
        <v>0279-1</v>
      </c>
      <c r="O7085">
        <v>0</v>
      </c>
      <c r="P7085">
        <f>1</f>
        <v>1</v>
      </c>
      <c r="Q7085">
        <f t="shared" si="221"/>
        <v>1</v>
      </c>
    </row>
    <row r="7086" spans="3:17" x14ac:dyDescent="0.25">
      <c r="C7086" t="s">
        <v>1063</v>
      </c>
      <c r="D7086">
        <v>0</v>
      </c>
      <c r="E7086">
        <v>77</v>
      </c>
      <c r="F7086" s="69">
        <v>43453</v>
      </c>
      <c r="G7086" s="69">
        <v>43453</v>
      </c>
      <c r="H7086">
        <v>1278</v>
      </c>
      <c r="I7086">
        <v>1227</v>
      </c>
      <c r="J7086" t="s">
        <v>1064</v>
      </c>
      <c r="K7086" t="s">
        <v>1165</v>
      </c>
      <c r="L7086" t="s">
        <v>67</v>
      </c>
      <c r="M7086" s="73">
        <v>248973423</v>
      </c>
      <c r="N7086" t="str">
        <f t="shared" si="220"/>
        <v>1278-1</v>
      </c>
      <c r="O7086">
        <v>0</v>
      </c>
      <c r="P7086">
        <f>1</f>
        <v>1</v>
      </c>
      <c r="Q7086">
        <f t="shared" si="221"/>
        <v>12</v>
      </c>
    </row>
    <row r="7087" spans="3:17" x14ac:dyDescent="0.25">
      <c r="C7087" t="s">
        <v>1063</v>
      </c>
      <c r="D7087">
        <v>0</v>
      </c>
      <c r="E7087">
        <v>73</v>
      </c>
      <c r="F7087" s="69">
        <v>43444</v>
      </c>
      <c r="G7087" s="69">
        <v>43444</v>
      </c>
      <c r="H7087">
        <v>1278</v>
      </c>
      <c r="I7087">
        <v>1227</v>
      </c>
      <c r="J7087" t="s">
        <v>1064</v>
      </c>
      <c r="K7087" t="s">
        <v>1165</v>
      </c>
      <c r="L7087" t="s">
        <v>67</v>
      </c>
      <c r="M7087" s="73">
        <v>1535142234</v>
      </c>
      <c r="N7087" t="str">
        <f t="shared" si="220"/>
        <v>1278-1</v>
      </c>
      <c r="O7087">
        <v>0</v>
      </c>
      <c r="P7087">
        <f>1</f>
        <v>1</v>
      </c>
      <c r="Q7087">
        <f t="shared" si="221"/>
        <v>12</v>
      </c>
    </row>
    <row r="7088" spans="3:17" x14ac:dyDescent="0.25">
      <c r="C7088" t="s">
        <v>1063</v>
      </c>
      <c r="D7088">
        <v>0</v>
      </c>
      <c r="E7088">
        <v>65</v>
      </c>
      <c r="F7088" s="69">
        <v>43423</v>
      </c>
      <c r="G7088" s="69">
        <v>43423</v>
      </c>
      <c r="H7088">
        <v>1198</v>
      </c>
      <c r="I7088">
        <v>1159</v>
      </c>
      <c r="J7088" t="s">
        <v>1064</v>
      </c>
      <c r="K7088" t="s">
        <v>1165</v>
      </c>
      <c r="L7088" t="s">
        <v>67</v>
      </c>
      <c r="M7088" s="73">
        <v>1893178440</v>
      </c>
      <c r="N7088" t="str">
        <f t="shared" si="220"/>
        <v>1198-1</v>
      </c>
      <c r="O7088">
        <v>0</v>
      </c>
      <c r="P7088">
        <f>1</f>
        <v>1</v>
      </c>
      <c r="Q7088">
        <f t="shared" si="221"/>
        <v>11</v>
      </c>
    </row>
    <row r="7089" spans="3:17" x14ac:dyDescent="0.25">
      <c r="C7089" t="s">
        <v>1063</v>
      </c>
      <c r="D7089">
        <v>0</v>
      </c>
      <c r="E7089">
        <v>60</v>
      </c>
      <c r="F7089" s="69">
        <v>43392</v>
      </c>
      <c r="G7089" s="69">
        <v>43392</v>
      </c>
      <c r="H7089">
        <v>1114</v>
      </c>
      <c r="I7089">
        <v>1074</v>
      </c>
      <c r="J7089" t="s">
        <v>1064</v>
      </c>
      <c r="K7089" t="s">
        <v>1165</v>
      </c>
      <c r="L7089" t="s">
        <v>67</v>
      </c>
      <c r="M7089" s="73">
        <v>1686986898</v>
      </c>
      <c r="N7089" t="str">
        <f t="shared" si="220"/>
        <v>1114-1</v>
      </c>
      <c r="O7089">
        <v>0</v>
      </c>
      <c r="P7089">
        <f>1</f>
        <v>1</v>
      </c>
      <c r="Q7089">
        <f t="shared" si="221"/>
        <v>10</v>
      </c>
    </row>
    <row r="7090" spans="3:17" x14ac:dyDescent="0.25">
      <c r="C7090" t="s">
        <v>1063</v>
      </c>
      <c r="D7090">
        <v>0</v>
      </c>
      <c r="E7090">
        <v>55</v>
      </c>
      <c r="F7090" s="69">
        <v>43361</v>
      </c>
      <c r="G7090" s="69">
        <v>43361</v>
      </c>
      <c r="H7090">
        <v>1016</v>
      </c>
      <c r="I7090">
        <v>1006</v>
      </c>
      <c r="J7090" t="s">
        <v>1064</v>
      </c>
      <c r="K7090" t="s">
        <v>1165</v>
      </c>
      <c r="L7090" t="s">
        <v>67</v>
      </c>
      <c r="M7090" s="73">
        <v>1819119506</v>
      </c>
      <c r="N7090" t="str">
        <f t="shared" si="220"/>
        <v>1016-1</v>
      </c>
      <c r="O7090">
        <v>0</v>
      </c>
      <c r="P7090">
        <f>1</f>
        <v>1</v>
      </c>
      <c r="Q7090">
        <f t="shared" si="221"/>
        <v>9</v>
      </c>
    </row>
    <row r="7091" spans="3:17" x14ac:dyDescent="0.25">
      <c r="C7091" t="s">
        <v>1063</v>
      </c>
      <c r="D7091">
        <v>0</v>
      </c>
      <c r="E7091">
        <v>50</v>
      </c>
      <c r="F7091" s="69">
        <v>43334</v>
      </c>
      <c r="G7091" s="69">
        <v>43334</v>
      </c>
      <c r="H7091">
        <v>870</v>
      </c>
      <c r="I7091">
        <v>897</v>
      </c>
      <c r="J7091" t="s">
        <v>1064</v>
      </c>
      <c r="K7091" t="s">
        <v>1165</v>
      </c>
      <c r="L7091" t="s">
        <v>67</v>
      </c>
      <c r="M7091" s="73">
        <v>1715069150</v>
      </c>
      <c r="N7091" t="str">
        <f t="shared" si="220"/>
        <v>0870-1</v>
      </c>
      <c r="O7091">
        <v>0</v>
      </c>
      <c r="P7091">
        <f>1</f>
        <v>1</v>
      </c>
      <c r="Q7091">
        <f t="shared" si="221"/>
        <v>8</v>
      </c>
    </row>
    <row r="7092" spans="3:17" x14ac:dyDescent="0.25">
      <c r="C7092" t="s">
        <v>1063</v>
      </c>
      <c r="D7092">
        <v>0</v>
      </c>
      <c r="E7092">
        <v>43</v>
      </c>
      <c r="F7092" s="69">
        <v>43298</v>
      </c>
      <c r="G7092" s="69">
        <v>43298</v>
      </c>
      <c r="H7092">
        <v>761</v>
      </c>
      <c r="I7092">
        <v>785</v>
      </c>
      <c r="J7092" t="s">
        <v>1064</v>
      </c>
      <c r="K7092" t="s">
        <v>1165</v>
      </c>
      <c r="L7092" t="s">
        <v>67</v>
      </c>
      <c r="M7092" s="73">
        <v>1705759769</v>
      </c>
      <c r="N7092" t="str">
        <f t="shared" si="220"/>
        <v>0761-1</v>
      </c>
      <c r="O7092">
        <v>0</v>
      </c>
      <c r="P7092">
        <f>1</f>
        <v>1</v>
      </c>
      <c r="Q7092">
        <f t="shared" si="221"/>
        <v>7</v>
      </c>
    </row>
    <row r="7093" spans="3:17" x14ac:dyDescent="0.25">
      <c r="C7093" t="s">
        <v>1063</v>
      </c>
      <c r="D7093">
        <v>0</v>
      </c>
      <c r="E7093">
        <v>36</v>
      </c>
      <c r="F7093" s="69">
        <v>43258</v>
      </c>
      <c r="G7093" s="69">
        <v>43258</v>
      </c>
      <c r="H7093">
        <v>688</v>
      </c>
      <c r="I7093">
        <v>737</v>
      </c>
      <c r="J7093" t="s">
        <v>1064</v>
      </c>
      <c r="K7093" t="s">
        <v>1165</v>
      </c>
      <c r="L7093" t="s">
        <v>67</v>
      </c>
      <c r="M7093" s="73">
        <v>1790766321</v>
      </c>
      <c r="N7093" t="str">
        <f t="shared" si="220"/>
        <v>0688-1</v>
      </c>
      <c r="O7093">
        <v>0</v>
      </c>
      <c r="P7093">
        <f>1</f>
        <v>1</v>
      </c>
      <c r="Q7093">
        <f t="shared" si="221"/>
        <v>6</v>
      </c>
    </row>
    <row r="7094" spans="3:17" x14ac:dyDescent="0.25">
      <c r="C7094" t="s">
        <v>1063</v>
      </c>
      <c r="D7094">
        <v>0</v>
      </c>
      <c r="E7094">
        <v>30</v>
      </c>
      <c r="F7094" s="69">
        <v>43238</v>
      </c>
      <c r="G7094" s="69">
        <v>43238</v>
      </c>
      <c r="H7094">
        <v>668</v>
      </c>
      <c r="I7094">
        <v>720</v>
      </c>
      <c r="J7094" t="s">
        <v>1064</v>
      </c>
      <c r="K7094" t="s">
        <v>1165</v>
      </c>
      <c r="L7094" t="s">
        <v>67</v>
      </c>
      <c r="M7094" s="73">
        <v>1871589357</v>
      </c>
      <c r="N7094" t="str">
        <f t="shared" si="220"/>
        <v>0668-1</v>
      </c>
      <c r="O7094">
        <v>0</v>
      </c>
      <c r="P7094">
        <f>1</f>
        <v>1</v>
      </c>
      <c r="Q7094">
        <f t="shared" si="221"/>
        <v>5</v>
      </c>
    </row>
    <row r="7095" spans="3:17" x14ac:dyDescent="0.25">
      <c r="C7095" t="s">
        <v>1063</v>
      </c>
      <c r="D7095">
        <v>0</v>
      </c>
      <c r="E7095">
        <v>25</v>
      </c>
      <c r="F7095" s="69">
        <v>43207</v>
      </c>
      <c r="G7095" s="69">
        <v>43207</v>
      </c>
      <c r="H7095">
        <v>635</v>
      </c>
      <c r="I7095">
        <v>690</v>
      </c>
      <c r="J7095" t="s">
        <v>1064</v>
      </c>
      <c r="K7095" t="s">
        <v>1165</v>
      </c>
      <c r="L7095" t="s">
        <v>67</v>
      </c>
      <c r="M7095" s="73">
        <v>1808796655</v>
      </c>
      <c r="N7095" t="str">
        <f t="shared" si="220"/>
        <v>0635-1</v>
      </c>
      <c r="O7095">
        <v>0</v>
      </c>
      <c r="P7095">
        <f>1</f>
        <v>1</v>
      </c>
      <c r="Q7095">
        <f t="shared" si="221"/>
        <v>4</v>
      </c>
    </row>
    <row r="7096" spans="3:17" x14ac:dyDescent="0.25">
      <c r="C7096" t="s">
        <v>1063</v>
      </c>
      <c r="D7096">
        <v>0</v>
      </c>
      <c r="E7096">
        <v>21</v>
      </c>
      <c r="F7096" s="69">
        <v>43173</v>
      </c>
      <c r="G7096" s="69">
        <v>43173</v>
      </c>
      <c r="H7096">
        <v>599</v>
      </c>
      <c r="I7096">
        <v>668</v>
      </c>
      <c r="J7096" t="s">
        <v>1064</v>
      </c>
      <c r="K7096" t="s">
        <v>1165</v>
      </c>
      <c r="L7096" t="s">
        <v>67</v>
      </c>
      <c r="M7096" s="73">
        <v>1757630819</v>
      </c>
      <c r="N7096" t="str">
        <f t="shared" si="220"/>
        <v>0599-1</v>
      </c>
      <c r="O7096">
        <v>0</v>
      </c>
      <c r="P7096">
        <f>1</f>
        <v>1</v>
      </c>
      <c r="Q7096">
        <f t="shared" si="221"/>
        <v>3</v>
      </c>
    </row>
    <row r="7097" spans="3:17" x14ac:dyDescent="0.25">
      <c r="C7097" t="s">
        <v>1063</v>
      </c>
      <c r="D7097">
        <v>0</v>
      </c>
      <c r="E7097">
        <v>12</v>
      </c>
      <c r="F7097" s="69">
        <v>43147</v>
      </c>
      <c r="G7097" s="69">
        <v>43147</v>
      </c>
      <c r="H7097">
        <v>560</v>
      </c>
      <c r="I7097">
        <v>614</v>
      </c>
      <c r="J7097" t="s">
        <v>1064</v>
      </c>
      <c r="K7097" t="s">
        <v>1165</v>
      </c>
      <c r="L7097" t="s">
        <v>67</v>
      </c>
      <c r="M7097" s="73">
        <v>1716539403</v>
      </c>
      <c r="N7097" t="str">
        <f t="shared" si="220"/>
        <v>0560-1</v>
      </c>
      <c r="O7097">
        <v>0</v>
      </c>
      <c r="P7097">
        <f>1</f>
        <v>1</v>
      </c>
      <c r="Q7097">
        <f t="shared" si="221"/>
        <v>2</v>
      </c>
    </row>
    <row r="7098" spans="3:17" x14ac:dyDescent="0.25">
      <c r="C7098" t="s">
        <v>1063</v>
      </c>
      <c r="D7098">
        <v>0</v>
      </c>
      <c r="E7098">
        <v>11</v>
      </c>
      <c r="F7098" s="69">
        <v>43144</v>
      </c>
      <c r="G7098" s="69">
        <v>43144</v>
      </c>
      <c r="H7098">
        <v>553</v>
      </c>
      <c r="I7098">
        <v>605</v>
      </c>
      <c r="J7098" t="s">
        <v>1064</v>
      </c>
      <c r="K7098" t="s">
        <v>1165</v>
      </c>
      <c r="L7098" t="s">
        <v>67</v>
      </c>
      <c r="M7098" s="73">
        <v>94638431</v>
      </c>
      <c r="N7098" t="str">
        <f t="shared" si="220"/>
        <v>0553-1</v>
      </c>
      <c r="O7098">
        <v>0</v>
      </c>
      <c r="P7098">
        <f>1</f>
        <v>1</v>
      </c>
      <c r="Q7098">
        <f t="shared" si="221"/>
        <v>2</v>
      </c>
    </row>
    <row r="7099" spans="3:17" x14ac:dyDescent="0.25">
      <c r="C7099" t="s">
        <v>1063</v>
      </c>
      <c r="D7099">
        <v>0</v>
      </c>
      <c r="E7099">
        <v>4</v>
      </c>
      <c r="F7099" s="69">
        <v>43123</v>
      </c>
      <c r="G7099" s="69">
        <v>43123</v>
      </c>
      <c r="H7099">
        <v>379</v>
      </c>
      <c r="I7099">
        <v>463</v>
      </c>
      <c r="J7099" t="s">
        <v>1064</v>
      </c>
      <c r="K7099" t="s">
        <v>1165</v>
      </c>
      <c r="L7099" t="s">
        <v>67</v>
      </c>
      <c r="M7099" s="73">
        <v>1661020583</v>
      </c>
      <c r="N7099" t="str">
        <f t="shared" si="220"/>
        <v>0379-1</v>
      </c>
      <c r="O7099">
        <v>0</v>
      </c>
      <c r="P7099">
        <f>1</f>
        <v>1</v>
      </c>
      <c r="Q7099">
        <f t="shared" si="221"/>
        <v>1</v>
      </c>
    </row>
    <row r="7100" spans="3:17" x14ac:dyDescent="0.25">
      <c r="C7100" t="s">
        <v>1063</v>
      </c>
      <c r="D7100">
        <v>0</v>
      </c>
      <c r="E7100">
        <v>1</v>
      </c>
      <c r="F7100" s="69">
        <v>43119</v>
      </c>
      <c r="G7100" s="69">
        <v>43119</v>
      </c>
      <c r="H7100">
        <v>279</v>
      </c>
      <c r="I7100">
        <v>463</v>
      </c>
      <c r="J7100" t="s">
        <v>1064</v>
      </c>
      <c r="K7100" t="s">
        <v>1165</v>
      </c>
      <c r="L7100" t="s">
        <v>66</v>
      </c>
      <c r="M7100" s="73">
        <v>1661020583</v>
      </c>
      <c r="N7100" t="str">
        <f t="shared" si="220"/>
        <v>0279-1</v>
      </c>
      <c r="O7100">
        <v>0</v>
      </c>
      <c r="P7100">
        <f>1</f>
        <v>1</v>
      </c>
      <c r="Q7100">
        <f t="shared" si="221"/>
        <v>1</v>
      </c>
    </row>
    <row r="7101" spans="3:17" x14ac:dyDescent="0.25">
      <c r="C7101" t="s">
        <v>214</v>
      </c>
      <c r="D7101">
        <v>0</v>
      </c>
      <c r="E7101">
        <v>6901</v>
      </c>
      <c r="F7101" s="69">
        <v>43455</v>
      </c>
      <c r="G7101" s="69">
        <v>43455</v>
      </c>
      <c r="H7101">
        <v>1332</v>
      </c>
      <c r="I7101">
        <v>1302</v>
      </c>
      <c r="J7101" t="s">
        <v>1166</v>
      </c>
      <c r="K7101" t="s">
        <v>1167</v>
      </c>
      <c r="L7101" t="s">
        <v>67</v>
      </c>
      <c r="M7101" s="73">
        <v>61572072</v>
      </c>
      <c r="N7101" t="str">
        <f t="shared" si="220"/>
        <v>1332-1</v>
      </c>
      <c r="O7101">
        <v>0</v>
      </c>
      <c r="P7101">
        <f>1</f>
        <v>1</v>
      </c>
      <c r="Q7101">
        <f t="shared" si="221"/>
        <v>12</v>
      </c>
    </row>
    <row r="7102" spans="3:17" x14ac:dyDescent="0.25">
      <c r="C7102" t="s">
        <v>214</v>
      </c>
      <c r="D7102">
        <v>0</v>
      </c>
      <c r="E7102">
        <v>6899</v>
      </c>
      <c r="F7102" s="69">
        <v>43455</v>
      </c>
      <c r="G7102" s="69">
        <v>43455</v>
      </c>
      <c r="H7102">
        <v>1332</v>
      </c>
      <c r="I7102">
        <v>1302</v>
      </c>
      <c r="J7102" t="s">
        <v>1166</v>
      </c>
      <c r="K7102" t="s">
        <v>1167</v>
      </c>
      <c r="L7102" t="s">
        <v>67</v>
      </c>
      <c r="M7102" s="73">
        <v>16661552</v>
      </c>
      <c r="N7102" t="str">
        <f t="shared" si="220"/>
        <v>1332-1</v>
      </c>
      <c r="O7102">
        <v>0</v>
      </c>
      <c r="P7102">
        <f>1</f>
        <v>1</v>
      </c>
      <c r="Q7102">
        <f t="shared" si="221"/>
        <v>12</v>
      </c>
    </row>
    <row r="7103" spans="3:17" x14ac:dyDescent="0.25">
      <c r="C7103" t="s">
        <v>214</v>
      </c>
      <c r="D7103">
        <v>0</v>
      </c>
      <c r="E7103">
        <v>6898</v>
      </c>
      <c r="F7103" s="69">
        <v>43455</v>
      </c>
      <c r="G7103" s="69">
        <v>43455</v>
      </c>
      <c r="H7103">
        <v>1332</v>
      </c>
      <c r="I7103">
        <v>1302</v>
      </c>
      <c r="J7103" t="s">
        <v>1166</v>
      </c>
      <c r="K7103" t="s">
        <v>1167</v>
      </c>
      <c r="L7103" t="s">
        <v>67</v>
      </c>
      <c r="M7103" s="73">
        <v>65060400</v>
      </c>
      <c r="N7103" t="str">
        <f t="shared" si="220"/>
        <v>1332-1</v>
      </c>
      <c r="O7103">
        <v>0</v>
      </c>
      <c r="P7103">
        <f>1</f>
        <v>1</v>
      </c>
      <c r="Q7103">
        <f t="shared" si="221"/>
        <v>12</v>
      </c>
    </row>
    <row r="7104" spans="3:17" x14ac:dyDescent="0.25">
      <c r="C7104" t="s">
        <v>214</v>
      </c>
      <c r="D7104">
        <v>0</v>
      </c>
      <c r="E7104">
        <v>6897</v>
      </c>
      <c r="F7104" s="69">
        <v>43455</v>
      </c>
      <c r="G7104" s="69">
        <v>43455</v>
      </c>
      <c r="H7104">
        <v>1332</v>
      </c>
      <c r="I7104">
        <v>1302</v>
      </c>
      <c r="J7104" t="s">
        <v>1166</v>
      </c>
      <c r="K7104" t="s">
        <v>1167</v>
      </c>
      <c r="L7104" t="s">
        <v>67</v>
      </c>
      <c r="M7104" s="73">
        <v>213737902</v>
      </c>
      <c r="N7104" t="str">
        <f t="shared" si="220"/>
        <v>1332-1</v>
      </c>
      <c r="O7104">
        <v>0</v>
      </c>
      <c r="P7104">
        <f>1</f>
        <v>1</v>
      </c>
      <c r="Q7104">
        <f t="shared" si="221"/>
        <v>12</v>
      </c>
    </row>
    <row r="7105" spans="3:17" x14ac:dyDescent="0.25">
      <c r="C7105" t="s">
        <v>214</v>
      </c>
      <c r="D7105">
        <v>0</v>
      </c>
      <c r="E7105">
        <v>4145</v>
      </c>
      <c r="F7105" s="69">
        <v>43339</v>
      </c>
      <c r="G7105" s="69">
        <v>43339</v>
      </c>
      <c r="H7105">
        <v>842</v>
      </c>
      <c r="I7105">
        <v>752</v>
      </c>
      <c r="J7105" t="s">
        <v>1168</v>
      </c>
      <c r="K7105" t="s">
        <v>1167</v>
      </c>
      <c r="L7105" t="s">
        <v>67</v>
      </c>
      <c r="M7105" s="73">
        <v>5045087</v>
      </c>
      <c r="N7105" t="str">
        <f t="shared" si="220"/>
        <v>0842-1</v>
      </c>
      <c r="O7105">
        <v>0</v>
      </c>
      <c r="P7105">
        <f>1</f>
        <v>1</v>
      </c>
      <c r="Q7105">
        <f t="shared" si="221"/>
        <v>8</v>
      </c>
    </row>
    <row r="7106" spans="3:17" x14ac:dyDescent="0.25">
      <c r="C7106" t="s">
        <v>214</v>
      </c>
      <c r="D7106">
        <v>0</v>
      </c>
      <c r="E7106">
        <v>6955</v>
      </c>
      <c r="F7106" s="69">
        <v>43462</v>
      </c>
      <c r="G7106" s="69">
        <v>43462</v>
      </c>
      <c r="H7106">
        <v>1390</v>
      </c>
      <c r="I7106">
        <v>1421</v>
      </c>
      <c r="J7106" t="s">
        <v>1169</v>
      </c>
      <c r="K7106" t="s">
        <v>1167</v>
      </c>
      <c r="L7106" t="s">
        <v>67</v>
      </c>
      <c r="M7106" s="73">
        <v>591446</v>
      </c>
      <c r="N7106" t="str">
        <f t="shared" si="220"/>
        <v>1390-1</v>
      </c>
      <c r="O7106">
        <v>0</v>
      </c>
      <c r="P7106">
        <f>1</f>
        <v>1</v>
      </c>
      <c r="Q7106">
        <f t="shared" si="221"/>
        <v>12</v>
      </c>
    </row>
    <row r="7107" spans="3:17" x14ac:dyDescent="0.25">
      <c r="C7107" t="s">
        <v>214</v>
      </c>
      <c r="D7107">
        <v>0</v>
      </c>
      <c r="E7107">
        <v>6900</v>
      </c>
      <c r="F7107" s="69">
        <v>43455</v>
      </c>
      <c r="G7107" s="69">
        <v>43455</v>
      </c>
      <c r="H7107">
        <v>1333</v>
      </c>
      <c r="I7107">
        <v>1324</v>
      </c>
      <c r="J7107" t="s">
        <v>1166</v>
      </c>
      <c r="K7107" t="s">
        <v>1167</v>
      </c>
      <c r="L7107" t="s">
        <v>67</v>
      </c>
      <c r="M7107" s="73">
        <v>163506451</v>
      </c>
      <c r="N7107" t="str">
        <f t="shared" si="220"/>
        <v>1333-1</v>
      </c>
      <c r="O7107">
        <v>0</v>
      </c>
      <c r="P7107">
        <f>1</f>
        <v>1</v>
      </c>
      <c r="Q7107">
        <f t="shared" si="221"/>
        <v>12</v>
      </c>
    </row>
    <row r="7108" spans="3:17" x14ac:dyDescent="0.25">
      <c r="C7108" t="s">
        <v>214</v>
      </c>
      <c r="D7108">
        <v>0</v>
      </c>
      <c r="E7108">
        <v>6913</v>
      </c>
      <c r="F7108" s="69">
        <v>43455</v>
      </c>
      <c r="G7108" s="69">
        <v>43455</v>
      </c>
      <c r="H7108">
        <v>1357</v>
      </c>
      <c r="I7108">
        <v>1323</v>
      </c>
      <c r="J7108" t="s">
        <v>1170</v>
      </c>
      <c r="K7108" t="s">
        <v>1167</v>
      </c>
      <c r="L7108" t="s">
        <v>67</v>
      </c>
      <c r="M7108" s="73">
        <v>1650000</v>
      </c>
      <c r="N7108" t="str">
        <f t="shared" ref="N7108:N7133" si="222">TEXT(H7108,"0000")&amp;"-"&amp;TEXT(P7108,"0")</f>
        <v>1357-1</v>
      </c>
      <c r="O7108">
        <v>0</v>
      </c>
      <c r="P7108">
        <f>1</f>
        <v>1</v>
      </c>
      <c r="Q7108">
        <f t="shared" ref="Q7108:Q7133" si="223">MONTH(G7108)</f>
        <v>12</v>
      </c>
    </row>
    <row r="7109" spans="3:17" x14ac:dyDescent="0.25">
      <c r="C7109" t="s">
        <v>214</v>
      </c>
      <c r="D7109">
        <v>0</v>
      </c>
      <c r="E7109">
        <v>6885</v>
      </c>
      <c r="F7109" s="69">
        <v>43455</v>
      </c>
      <c r="G7109" s="69">
        <v>43455</v>
      </c>
      <c r="H7109">
        <v>1312</v>
      </c>
      <c r="I7109">
        <v>1291</v>
      </c>
      <c r="J7109" t="s">
        <v>1171</v>
      </c>
      <c r="K7109" t="s">
        <v>1167</v>
      </c>
      <c r="L7109" t="s">
        <v>67</v>
      </c>
      <c r="M7109" s="73">
        <v>32889480</v>
      </c>
      <c r="N7109" t="str">
        <f t="shared" si="222"/>
        <v>1312-1</v>
      </c>
      <c r="O7109">
        <v>0</v>
      </c>
      <c r="P7109">
        <f>1</f>
        <v>1</v>
      </c>
      <c r="Q7109">
        <f t="shared" si="223"/>
        <v>12</v>
      </c>
    </row>
    <row r="7110" spans="3:17" x14ac:dyDescent="0.25">
      <c r="C7110" t="s">
        <v>214</v>
      </c>
      <c r="D7110">
        <v>0</v>
      </c>
      <c r="E7110">
        <v>6905</v>
      </c>
      <c r="F7110" s="69">
        <v>43455</v>
      </c>
      <c r="G7110" s="69">
        <v>43455</v>
      </c>
      <c r="H7110">
        <v>1320</v>
      </c>
      <c r="I7110">
        <v>1220</v>
      </c>
      <c r="J7110" t="s">
        <v>666</v>
      </c>
      <c r="K7110" t="s">
        <v>1167</v>
      </c>
      <c r="L7110" t="s">
        <v>66</v>
      </c>
      <c r="M7110" s="73">
        <v>203819816</v>
      </c>
      <c r="N7110" t="str">
        <f t="shared" si="222"/>
        <v>1320-1</v>
      </c>
      <c r="O7110">
        <v>0</v>
      </c>
      <c r="P7110">
        <f>1</f>
        <v>1</v>
      </c>
      <c r="Q7110">
        <f t="shared" si="223"/>
        <v>12</v>
      </c>
    </row>
    <row r="7111" spans="3:17" x14ac:dyDescent="0.25">
      <c r="C7111" t="s">
        <v>214</v>
      </c>
      <c r="D7111">
        <v>0</v>
      </c>
      <c r="E7111">
        <v>6816</v>
      </c>
      <c r="F7111" s="69">
        <v>43452</v>
      </c>
      <c r="G7111" s="69">
        <v>43452</v>
      </c>
      <c r="H7111">
        <v>1252</v>
      </c>
      <c r="I7111">
        <v>1163</v>
      </c>
      <c r="J7111" t="s">
        <v>1172</v>
      </c>
      <c r="K7111" t="s">
        <v>1167</v>
      </c>
      <c r="L7111" t="s">
        <v>67</v>
      </c>
      <c r="M7111" s="73">
        <v>15600000</v>
      </c>
      <c r="N7111" t="str">
        <f t="shared" si="222"/>
        <v>1252-1</v>
      </c>
      <c r="O7111">
        <v>0</v>
      </c>
      <c r="P7111">
        <f>1</f>
        <v>1</v>
      </c>
      <c r="Q7111">
        <f t="shared" si="223"/>
        <v>12</v>
      </c>
    </row>
    <row r="7112" spans="3:17" x14ac:dyDescent="0.25">
      <c r="C7112" t="s">
        <v>214</v>
      </c>
      <c r="D7112">
        <v>0</v>
      </c>
      <c r="E7112">
        <v>6815</v>
      </c>
      <c r="F7112" s="69">
        <v>43452</v>
      </c>
      <c r="G7112" s="69">
        <v>43452</v>
      </c>
      <c r="H7112">
        <v>1282</v>
      </c>
      <c r="I7112">
        <v>1162</v>
      </c>
      <c r="J7112" t="s">
        <v>237</v>
      </c>
      <c r="K7112" t="s">
        <v>1167</v>
      </c>
      <c r="L7112" t="s">
        <v>67</v>
      </c>
      <c r="M7112" s="73">
        <v>10043752</v>
      </c>
      <c r="N7112" t="str">
        <f t="shared" si="222"/>
        <v>1282-1</v>
      </c>
      <c r="O7112">
        <v>0</v>
      </c>
      <c r="P7112">
        <f>1</f>
        <v>1</v>
      </c>
      <c r="Q7112">
        <f t="shared" si="223"/>
        <v>12</v>
      </c>
    </row>
    <row r="7113" spans="3:17" x14ac:dyDescent="0.25">
      <c r="C7113" t="s">
        <v>214</v>
      </c>
      <c r="D7113">
        <v>0</v>
      </c>
      <c r="E7113">
        <v>6814</v>
      </c>
      <c r="F7113" s="69">
        <v>43452</v>
      </c>
      <c r="G7113" s="69">
        <v>43452</v>
      </c>
      <c r="H7113">
        <v>1281</v>
      </c>
      <c r="I7113">
        <v>1161</v>
      </c>
      <c r="J7113" t="s">
        <v>237</v>
      </c>
      <c r="K7113" t="s">
        <v>1167</v>
      </c>
      <c r="L7113" t="s">
        <v>67</v>
      </c>
      <c r="M7113" s="73">
        <v>20000000</v>
      </c>
      <c r="N7113" t="str">
        <f t="shared" si="222"/>
        <v>1281-1</v>
      </c>
      <c r="O7113">
        <v>0</v>
      </c>
      <c r="P7113">
        <f>1</f>
        <v>1</v>
      </c>
      <c r="Q7113">
        <f t="shared" si="223"/>
        <v>12</v>
      </c>
    </row>
    <row r="7114" spans="3:17" x14ac:dyDescent="0.25">
      <c r="C7114" t="s">
        <v>214</v>
      </c>
      <c r="D7114">
        <v>0</v>
      </c>
      <c r="E7114">
        <v>6813</v>
      </c>
      <c r="F7114" s="69">
        <v>43452</v>
      </c>
      <c r="G7114" s="69">
        <v>43452</v>
      </c>
      <c r="H7114">
        <v>1280</v>
      </c>
      <c r="I7114">
        <v>1160</v>
      </c>
      <c r="J7114" t="s">
        <v>237</v>
      </c>
      <c r="K7114" t="s">
        <v>1167</v>
      </c>
      <c r="L7114" t="s">
        <v>67</v>
      </c>
      <c r="M7114" s="73">
        <v>32579795</v>
      </c>
      <c r="N7114" t="str">
        <f t="shared" si="222"/>
        <v>1280-1</v>
      </c>
      <c r="O7114">
        <v>0</v>
      </c>
      <c r="P7114">
        <f>1</f>
        <v>1</v>
      </c>
      <c r="Q7114">
        <f t="shared" si="223"/>
        <v>12</v>
      </c>
    </row>
    <row r="7115" spans="3:17" x14ac:dyDescent="0.25">
      <c r="C7115" t="s">
        <v>214</v>
      </c>
      <c r="D7115">
        <v>0</v>
      </c>
      <c r="E7115">
        <v>5435</v>
      </c>
      <c r="F7115" s="69">
        <v>43406</v>
      </c>
      <c r="G7115" s="69">
        <v>43406</v>
      </c>
      <c r="H7115">
        <v>1131</v>
      </c>
      <c r="I7115">
        <v>1043</v>
      </c>
      <c r="J7115" t="s">
        <v>1173</v>
      </c>
      <c r="K7115" t="s">
        <v>1167</v>
      </c>
      <c r="L7115" t="s">
        <v>67</v>
      </c>
      <c r="M7115" s="73">
        <v>5400000</v>
      </c>
      <c r="N7115" t="str">
        <f t="shared" si="222"/>
        <v>1131-1</v>
      </c>
      <c r="O7115">
        <v>0</v>
      </c>
      <c r="P7115">
        <f>1</f>
        <v>1</v>
      </c>
      <c r="Q7115">
        <f t="shared" si="223"/>
        <v>11</v>
      </c>
    </row>
    <row r="7116" spans="3:17" x14ac:dyDescent="0.25">
      <c r="C7116" t="s">
        <v>214</v>
      </c>
      <c r="D7116">
        <v>0</v>
      </c>
      <c r="E7116">
        <v>5938</v>
      </c>
      <c r="F7116" s="69">
        <v>43418</v>
      </c>
      <c r="G7116" s="69">
        <v>43418</v>
      </c>
      <c r="H7116">
        <v>1030</v>
      </c>
      <c r="I7116">
        <v>1008</v>
      </c>
      <c r="J7116" t="s">
        <v>1174</v>
      </c>
      <c r="K7116" t="s">
        <v>1167</v>
      </c>
      <c r="L7116" t="s">
        <v>67</v>
      </c>
      <c r="M7116" s="73">
        <v>6385850</v>
      </c>
      <c r="N7116" t="str">
        <f t="shared" si="222"/>
        <v>1030-1</v>
      </c>
      <c r="O7116">
        <v>0</v>
      </c>
      <c r="P7116">
        <f>1</f>
        <v>1</v>
      </c>
      <c r="Q7116">
        <f t="shared" si="223"/>
        <v>11</v>
      </c>
    </row>
    <row r="7117" spans="3:17" x14ac:dyDescent="0.25">
      <c r="C7117" t="s">
        <v>214</v>
      </c>
      <c r="D7117">
        <v>0</v>
      </c>
      <c r="E7117">
        <v>4913</v>
      </c>
      <c r="F7117" s="69">
        <v>43378</v>
      </c>
      <c r="G7117" s="69">
        <v>43378</v>
      </c>
      <c r="H7117">
        <v>1031</v>
      </c>
      <c r="I7117">
        <v>1007</v>
      </c>
      <c r="J7117" t="s">
        <v>1175</v>
      </c>
      <c r="K7117" t="s">
        <v>1167</v>
      </c>
      <c r="L7117" t="s">
        <v>67</v>
      </c>
      <c r="M7117" s="73">
        <v>1455835</v>
      </c>
      <c r="N7117" t="str">
        <f t="shared" si="222"/>
        <v>1031-1</v>
      </c>
      <c r="O7117">
        <v>0</v>
      </c>
      <c r="P7117">
        <f>1</f>
        <v>1</v>
      </c>
      <c r="Q7117">
        <f t="shared" si="223"/>
        <v>10</v>
      </c>
    </row>
    <row r="7118" spans="3:17" x14ac:dyDescent="0.25">
      <c r="C7118" t="s">
        <v>214</v>
      </c>
      <c r="D7118">
        <v>0</v>
      </c>
      <c r="E7118">
        <v>5294</v>
      </c>
      <c r="F7118" s="69">
        <v>43385</v>
      </c>
      <c r="G7118" s="69">
        <v>43385</v>
      </c>
      <c r="H7118">
        <v>1093</v>
      </c>
      <c r="I7118">
        <v>988</v>
      </c>
      <c r="J7118" t="s">
        <v>1176</v>
      </c>
      <c r="K7118" t="s">
        <v>1167</v>
      </c>
      <c r="L7118" t="s">
        <v>67</v>
      </c>
      <c r="M7118" s="73">
        <v>13830460</v>
      </c>
      <c r="N7118" t="str">
        <f t="shared" si="222"/>
        <v>1093-1</v>
      </c>
      <c r="O7118">
        <v>0</v>
      </c>
      <c r="P7118">
        <f>1</f>
        <v>1</v>
      </c>
      <c r="Q7118">
        <f t="shared" si="223"/>
        <v>10</v>
      </c>
    </row>
    <row r="7119" spans="3:17" x14ac:dyDescent="0.25">
      <c r="C7119" t="s">
        <v>214</v>
      </c>
      <c r="D7119">
        <v>0</v>
      </c>
      <c r="E7119">
        <v>6743</v>
      </c>
      <c r="F7119" s="69">
        <v>43448</v>
      </c>
      <c r="G7119" s="69">
        <v>43448</v>
      </c>
      <c r="H7119">
        <v>1273</v>
      </c>
      <c r="I7119">
        <v>963</v>
      </c>
      <c r="J7119" t="s">
        <v>1177</v>
      </c>
      <c r="K7119" t="s">
        <v>1167</v>
      </c>
      <c r="L7119" t="s">
        <v>67</v>
      </c>
      <c r="M7119" s="73">
        <v>3036472</v>
      </c>
      <c r="N7119" t="str">
        <f t="shared" si="222"/>
        <v>1273-1</v>
      </c>
      <c r="O7119">
        <v>0</v>
      </c>
      <c r="P7119">
        <f>1</f>
        <v>1</v>
      </c>
      <c r="Q7119">
        <f t="shared" si="223"/>
        <v>12</v>
      </c>
    </row>
    <row r="7120" spans="3:17" x14ac:dyDescent="0.25">
      <c r="C7120" t="s">
        <v>214</v>
      </c>
      <c r="D7120">
        <v>0</v>
      </c>
      <c r="E7120">
        <v>6742</v>
      </c>
      <c r="F7120" s="69">
        <v>43448</v>
      </c>
      <c r="G7120" s="69">
        <v>43448</v>
      </c>
      <c r="H7120">
        <v>1272</v>
      </c>
      <c r="I7120">
        <v>962</v>
      </c>
      <c r="J7120" t="s">
        <v>1177</v>
      </c>
      <c r="K7120" t="s">
        <v>1167</v>
      </c>
      <c r="L7120" t="s">
        <v>67</v>
      </c>
      <c r="M7120" s="73">
        <v>20696002</v>
      </c>
      <c r="N7120" t="str">
        <f t="shared" si="222"/>
        <v>1272-1</v>
      </c>
      <c r="O7120">
        <v>0</v>
      </c>
      <c r="P7120">
        <f>1</f>
        <v>1</v>
      </c>
      <c r="Q7120">
        <f t="shared" si="223"/>
        <v>12</v>
      </c>
    </row>
    <row r="7121" spans="3:17" x14ac:dyDescent="0.25">
      <c r="C7121" t="s">
        <v>214</v>
      </c>
      <c r="D7121">
        <v>0</v>
      </c>
      <c r="E7121">
        <v>4580</v>
      </c>
      <c r="F7121" s="69">
        <v>43353</v>
      </c>
      <c r="G7121" s="69">
        <v>43353</v>
      </c>
      <c r="H7121">
        <v>873</v>
      </c>
      <c r="I7121">
        <v>768</v>
      </c>
      <c r="J7121" t="s">
        <v>1178</v>
      </c>
      <c r="K7121" t="s">
        <v>1167</v>
      </c>
      <c r="L7121" t="s">
        <v>67</v>
      </c>
      <c r="M7121" s="73">
        <v>4060000</v>
      </c>
      <c r="N7121" t="str">
        <f t="shared" si="222"/>
        <v>0873-1</v>
      </c>
      <c r="O7121">
        <v>0</v>
      </c>
      <c r="P7121">
        <f>1</f>
        <v>1</v>
      </c>
      <c r="Q7121">
        <f t="shared" si="223"/>
        <v>9</v>
      </c>
    </row>
    <row r="7122" spans="3:17" x14ac:dyDescent="0.25">
      <c r="C7122" t="s">
        <v>214</v>
      </c>
      <c r="D7122">
        <v>0</v>
      </c>
      <c r="E7122">
        <v>4143</v>
      </c>
      <c r="F7122" s="69">
        <v>43339</v>
      </c>
      <c r="G7122" s="69">
        <v>43339</v>
      </c>
      <c r="H7122">
        <v>851</v>
      </c>
      <c r="I7122">
        <v>759</v>
      </c>
      <c r="J7122" t="s">
        <v>1179</v>
      </c>
      <c r="K7122" t="s">
        <v>1167</v>
      </c>
      <c r="L7122" t="s">
        <v>67</v>
      </c>
      <c r="M7122" s="73">
        <v>1371441</v>
      </c>
      <c r="N7122" t="str">
        <f t="shared" si="222"/>
        <v>0851-1</v>
      </c>
      <c r="O7122">
        <v>0</v>
      </c>
      <c r="P7122">
        <f>1</f>
        <v>1</v>
      </c>
      <c r="Q7122">
        <f t="shared" si="223"/>
        <v>8</v>
      </c>
    </row>
    <row r="7123" spans="3:17" x14ac:dyDescent="0.25">
      <c r="C7123" t="s">
        <v>214</v>
      </c>
      <c r="D7123">
        <v>0</v>
      </c>
      <c r="E7123">
        <v>4142</v>
      </c>
      <c r="F7123" s="69">
        <v>43339</v>
      </c>
      <c r="G7123" s="69">
        <v>43339</v>
      </c>
      <c r="H7123">
        <v>851</v>
      </c>
      <c r="I7123">
        <v>759</v>
      </c>
      <c r="J7123" t="s">
        <v>1179</v>
      </c>
      <c r="K7123" t="s">
        <v>1167</v>
      </c>
      <c r="L7123" t="s">
        <v>67</v>
      </c>
      <c r="M7123" s="73">
        <v>2192364</v>
      </c>
      <c r="N7123" t="str">
        <f t="shared" si="222"/>
        <v>0851-1</v>
      </c>
      <c r="O7123">
        <v>0</v>
      </c>
      <c r="P7123">
        <f>1</f>
        <v>1</v>
      </c>
      <c r="Q7123">
        <f t="shared" si="223"/>
        <v>8</v>
      </c>
    </row>
    <row r="7124" spans="3:17" x14ac:dyDescent="0.25">
      <c r="C7124" t="s">
        <v>214</v>
      </c>
      <c r="D7124">
        <v>0</v>
      </c>
      <c r="E7124">
        <v>4120</v>
      </c>
      <c r="F7124" s="69">
        <v>43334</v>
      </c>
      <c r="G7124" s="69">
        <v>43334</v>
      </c>
      <c r="H7124">
        <v>851</v>
      </c>
      <c r="I7124">
        <v>759</v>
      </c>
      <c r="J7124" t="s">
        <v>1179</v>
      </c>
      <c r="K7124" t="s">
        <v>1167</v>
      </c>
      <c r="L7124" t="s">
        <v>67</v>
      </c>
      <c r="M7124" s="73">
        <v>7738769</v>
      </c>
      <c r="N7124" t="str">
        <f t="shared" si="222"/>
        <v>0851-1</v>
      </c>
      <c r="O7124">
        <v>0</v>
      </c>
      <c r="P7124">
        <f>1</f>
        <v>1</v>
      </c>
      <c r="Q7124">
        <f t="shared" si="223"/>
        <v>8</v>
      </c>
    </row>
    <row r="7125" spans="3:17" x14ac:dyDescent="0.25">
      <c r="C7125" t="s">
        <v>214</v>
      </c>
      <c r="D7125">
        <v>0</v>
      </c>
      <c r="E7125">
        <v>2952</v>
      </c>
      <c r="F7125" s="69">
        <v>43271</v>
      </c>
      <c r="G7125" s="69">
        <v>43271</v>
      </c>
      <c r="H7125">
        <v>692</v>
      </c>
      <c r="I7125">
        <v>740</v>
      </c>
      <c r="J7125" t="s">
        <v>1180</v>
      </c>
      <c r="K7125" t="s">
        <v>1167</v>
      </c>
      <c r="L7125" t="s">
        <v>67</v>
      </c>
      <c r="M7125" s="73">
        <v>2444369</v>
      </c>
      <c r="N7125" t="str">
        <f t="shared" si="222"/>
        <v>0692-1</v>
      </c>
      <c r="O7125">
        <v>0</v>
      </c>
      <c r="P7125">
        <f>1</f>
        <v>1</v>
      </c>
      <c r="Q7125">
        <f t="shared" si="223"/>
        <v>6</v>
      </c>
    </row>
    <row r="7126" spans="3:17" x14ac:dyDescent="0.25">
      <c r="C7126" t="s">
        <v>214</v>
      </c>
      <c r="D7126">
        <v>0</v>
      </c>
      <c r="E7126">
        <v>4084</v>
      </c>
      <c r="F7126" s="69">
        <v>43329</v>
      </c>
      <c r="G7126" s="69">
        <v>43329</v>
      </c>
      <c r="H7126">
        <v>773</v>
      </c>
      <c r="I7126">
        <v>738</v>
      </c>
      <c r="J7126" t="s">
        <v>666</v>
      </c>
      <c r="K7126" t="s">
        <v>1167</v>
      </c>
      <c r="L7126" t="s">
        <v>67</v>
      </c>
      <c r="M7126" s="73">
        <v>137307736</v>
      </c>
      <c r="N7126" t="str">
        <f t="shared" si="222"/>
        <v>0773-1</v>
      </c>
      <c r="O7126">
        <v>0</v>
      </c>
      <c r="P7126">
        <f>1</f>
        <v>1</v>
      </c>
      <c r="Q7126">
        <f t="shared" si="223"/>
        <v>8</v>
      </c>
    </row>
    <row r="7127" spans="3:17" x14ac:dyDescent="0.25">
      <c r="C7127" t="s">
        <v>214</v>
      </c>
      <c r="D7127">
        <v>0</v>
      </c>
      <c r="E7127">
        <v>4757</v>
      </c>
      <c r="F7127" s="69">
        <v>43368</v>
      </c>
      <c r="G7127" s="69">
        <v>43368</v>
      </c>
      <c r="H7127">
        <v>1044</v>
      </c>
      <c r="I7127">
        <v>641</v>
      </c>
      <c r="J7127" t="s">
        <v>1181</v>
      </c>
      <c r="K7127" t="s">
        <v>1167</v>
      </c>
      <c r="L7127" t="s">
        <v>67</v>
      </c>
      <c r="M7127" s="73">
        <v>2622299</v>
      </c>
      <c r="N7127" t="str">
        <f t="shared" si="222"/>
        <v>1044-1</v>
      </c>
      <c r="O7127">
        <v>0</v>
      </c>
      <c r="P7127">
        <f>1</f>
        <v>1</v>
      </c>
      <c r="Q7127">
        <f t="shared" si="223"/>
        <v>9</v>
      </c>
    </row>
    <row r="7128" spans="3:17" x14ac:dyDescent="0.25">
      <c r="C7128" t="s">
        <v>214</v>
      </c>
      <c r="D7128">
        <v>0</v>
      </c>
      <c r="E7128">
        <v>4756</v>
      </c>
      <c r="F7128" s="69">
        <v>43368</v>
      </c>
      <c r="G7128" s="69">
        <v>43368</v>
      </c>
      <c r="H7128">
        <v>1043</v>
      </c>
      <c r="I7128">
        <v>640</v>
      </c>
      <c r="J7128" t="s">
        <v>1181</v>
      </c>
      <c r="K7128" t="s">
        <v>1167</v>
      </c>
      <c r="L7128" t="s">
        <v>67</v>
      </c>
      <c r="M7128" s="73">
        <v>559270</v>
      </c>
      <c r="N7128" t="str">
        <f t="shared" si="222"/>
        <v>1043-1</v>
      </c>
      <c r="O7128">
        <v>0</v>
      </c>
      <c r="P7128">
        <f>1</f>
        <v>1</v>
      </c>
      <c r="Q7128">
        <f t="shared" si="223"/>
        <v>9</v>
      </c>
    </row>
    <row r="7129" spans="3:17" x14ac:dyDescent="0.25">
      <c r="C7129" t="s">
        <v>214</v>
      </c>
      <c r="D7129">
        <v>0</v>
      </c>
      <c r="E7129">
        <v>3541</v>
      </c>
      <c r="F7129" s="69">
        <v>43307</v>
      </c>
      <c r="G7129" s="69">
        <v>43307</v>
      </c>
      <c r="H7129">
        <v>759</v>
      </c>
      <c r="I7129">
        <v>626</v>
      </c>
      <c r="J7129" t="s">
        <v>1182</v>
      </c>
      <c r="K7129" t="s">
        <v>1167</v>
      </c>
      <c r="L7129" t="s">
        <v>67</v>
      </c>
      <c r="M7129" s="73">
        <v>600000</v>
      </c>
      <c r="N7129" t="str">
        <f t="shared" si="222"/>
        <v>0759-1</v>
      </c>
      <c r="O7129">
        <v>0</v>
      </c>
      <c r="P7129">
        <f>1</f>
        <v>1</v>
      </c>
      <c r="Q7129">
        <f t="shared" si="223"/>
        <v>7</v>
      </c>
    </row>
    <row r="7130" spans="3:17" x14ac:dyDescent="0.25">
      <c r="C7130" t="s">
        <v>214</v>
      </c>
      <c r="D7130">
        <v>0</v>
      </c>
      <c r="E7130">
        <v>3523</v>
      </c>
      <c r="F7130" s="69">
        <v>43307</v>
      </c>
      <c r="G7130" s="69">
        <v>43307</v>
      </c>
      <c r="H7130">
        <v>759</v>
      </c>
      <c r="I7130">
        <v>626</v>
      </c>
      <c r="J7130" t="s">
        <v>1182</v>
      </c>
      <c r="K7130" t="s">
        <v>1167</v>
      </c>
      <c r="L7130" t="s">
        <v>66</v>
      </c>
      <c r="M7130" s="73">
        <v>600000</v>
      </c>
      <c r="N7130" t="str">
        <f t="shared" si="222"/>
        <v>0759-1</v>
      </c>
      <c r="O7130">
        <v>0</v>
      </c>
      <c r="P7130">
        <f>1</f>
        <v>1</v>
      </c>
      <c r="Q7130">
        <f t="shared" si="223"/>
        <v>7</v>
      </c>
    </row>
    <row r="7131" spans="3:17" x14ac:dyDescent="0.25">
      <c r="C7131" t="s">
        <v>214</v>
      </c>
      <c r="D7131">
        <v>0</v>
      </c>
      <c r="E7131">
        <v>3506</v>
      </c>
      <c r="F7131" s="69">
        <v>43307</v>
      </c>
      <c r="G7131" s="69">
        <v>43307</v>
      </c>
      <c r="H7131">
        <v>758</v>
      </c>
      <c r="I7131">
        <v>625</v>
      </c>
      <c r="J7131" t="s">
        <v>1183</v>
      </c>
      <c r="K7131" t="s">
        <v>1167</v>
      </c>
      <c r="L7131" t="s">
        <v>67</v>
      </c>
      <c r="M7131" s="73">
        <v>80000</v>
      </c>
      <c r="N7131" t="str">
        <f t="shared" si="222"/>
        <v>0758-1</v>
      </c>
      <c r="O7131">
        <v>0</v>
      </c>
      <c r="P7131">
        <f>1</f>
        <v>1</v>
      </c>
      <c r="Q7131">
        <f t="shared" si="223"/>
        <v>7</v>
      </c>
    </row>
    <row r="7132" spans="3:17" x14ac:dyDescent="0.25">
      <c r="C7132" t="s">
        <v>214</v>
      </c>
      <c r="D7132">
        <v>0</v>
      </c>
      <c r="E7132">
        <v>703</v>
      </c>
      <c r="F7132" s="69">
        <v>43171</v>
      </c>
      <c r="G7132" s="69">
        <v>43171</v>
      </c>
      <c r="H7132">
        <v>595</v>
      </c>
      <c r="I7132">
        <v>596</v>
      </c>
      <c r="J7132" t="s">
        <v>1184</v>
      </c>
      <c r="K7132" t="s">
        <v>1167</v>
      </c>
      <c r="L7132" t="s">
        <v>67</v>
      </c>
      <c r="M7132" s="73">
        <v>264697</v>
      </c>
      <c r="N7132" t="str">
        <f t="shared" si="222"/>
        <v>0595-1</v>
      </c>
      <c r="O7132">
        <v>0</v>
      </c>
      <c r="P7132">
        <f>1</f>
        <v>1</v>
      </c>
      <c r="Q7132">
        <f t="shared" si="223"/>
        <v>3</v>
      </c>
    </row>
    <row r="7133" spans="3:17" x14ac:dyDescent="0.25">
      <c r="C7133" t="s">
        <v>214</v>
      </c>
      <c r="D7133">
        <v>0</v>
      </c>
      <c r="E7133">
        <v>525</v>
      </c>
      <c r="F7133" s="69">
        <v>43166</v>
      </c>
      <c r="G7133" s="69">
        <v>43166</v>
      </c>
      <c r="H7133">
        <v>570</v>
      </c>
      <c r="I7133">
        <v>595</v>
      </c>
      <c r="J7133" t="s">
        <v>1185</v>
      </c>
      <c r="K7133" t="s">
        <v>1167</v>
      </c>
      <c r="L7133" t="s">
        <v>67</v>
      </c>
      <c r="M7133" s="73">
        <v>57424000</v>
      </c>
      <c r="N7133" t="str">
        <f t="shared" si="222"/>
        <v>0570-1</v>
      </c>
      <c r="O7133">
        <v>0</v>
      </c>
      <c r="P7133">
        <f>1</f>
        <v>1</v>
      </c>
      <c r="Q7133">
        <f t="shared" si="223"/>
        <v>3</v>
      </c>
    </row>
    <row r="7134" spans="3:17" x14ac:dyDescent="0.25">
      <c r="C7134" s="76" t="s">
        <v>1186</v>
      </c>
      <c r="D7134" s="76" t="s">
        <v>1186</v>
      </c>
      <c r="E7134" s="76" t="s">
        <v>1186</v>
      </c>
      <c r="F7134" s="76" t="s">
        <v>1186</v>
      </c>
      <c r="G7134" s="76" t="s">
        <v>1186</v>
      </c>
      <c r="H7134" s="76" t="s">
        <v>1186</v>
      </c>
      <c r="I7134" s="76" t="s">
        <v>1186</v>
      </c>
      <c r="J7134" s="76" t="s">
        <v>1186</v>
      </c>
      <c r="K7134" s="76" t="s">
        <v>1186</v>
      </c>
      <c r="L7134" s="76" t="s">
        <v>1186</v>
      </c>
      <c r="M7134" s="76" t="s">
        <v>1186</v>
      </c>
      <c r="N7134" s="76" t="s">
        <v>1186</v>
      </c>
      <c r="O7134" s="76" t="s">
        <v>1186</v>
      </c>
      <c r="P7134" s="76" t="s">
        <v>1186</v>
      </c>
      <c r="Q7134" s="76" t="s">
        <v>1186</v>
      </c>
    </row>
    <row r="7135" spans="3:17" x14ac:dyDescent="0.25">
      <c r="C7135" t="s">
        <v>214</v>
      </c>
      <c r="D7135">
        <v>0</v>
      </c>
      <c r="E7135">
        <v>2451</v>
      </c>
      <c r="F7135" s="69">
        <v>43465</v>
      </c>
      <c r="G7135" s="69">
        <v>43465</v>
      </c>
      <c r="H7135">
        <v>866</v>
      </c>
      <c r="I7135">
        <v>571</v>
      </c>
      <c r="J7135" t="s">
        <v>1187</v>
      </c>
      <c r="K7135" t="s">
        <v>1188</v>
      </c>
      <c r="L7135" t="s">
        <v>67</v>
      </c>
      <c r="M7135" s="73">
        <v>13465367796</v>
      </c>
      <c r="N7135" t="str">
        <f>TEXT(H7135,"0000")&amp;"-"&amp;TEXT(P7135,"0")</f>
        <v>0866-2</v>
      </c>
      <c r="O7135">
        <v>7510</v>
      </c>
      <c r="P7135">
        <f>2</f>
        <v>2</v>
      </c>
      <c r="Q7135">
        <f>MONTH(G7135)</f>
        <v>12</v>
      </c>
    </row>
    <row r="7136" spans="3:17" x14ac:dyDescent="0.25">
      <c r="C7136" t="s">
        <v>214</v>
      </c>
      <c r="D7136">
        <v>0</v>
      </c>
      <c r="E7136">
        <v>2456</v>
      </c>
      <c r="F7136" s="69">
        <v>43465</v>
      </c>
      <c r="G7136" s="69">
        <v>43465</v>
      </c>
      <c r="H7136">
        <v>861</v>
      </c>
      <c r="I7136">
        <v>570</v>
      </c>
      <c r="J7136" t="s">
        <v>1187</v>
      </c>
      <c r="K7136" t="s">
        <v>1188</v>
      </c>
      <c r="L7136" t="s">
        <v>67</v>
      </c>
      <c r="M7136" s="73">
        <v>20954022576</v>
      </c>
      <c r="N7136" t="str">
        <f t="shared" ref="N7136:N7199" si="224">TEXT(H7136,"0000")&amp;"-"&amp;TEXT(P7136,"0")</f>
        <v>0861-2</v>
      </c>
      <c r="O7136">
        <v>7510</v>
      </c>
      <c r="P7136">
        <f>2</f>
        <v>2</v>
      </c>
      <c r="Q7136">
        <f t="shared" ref="Q7136:Q7199" si="225">MONTH(G7136)</f>
        <v>12</v>
      </c>
    </row>
    <row r="7137" spans="3:17" x14ac:dyDescent="0.25">
      <c r="C7137" t="s">
        <v>214</v>
      </c>
      <c r="D7137">
        <v>0</v>
      </c>
      <c r="E7137">
        <v>2453</v>
      </c>
      <c r="F7137" s="69">
        <v>43465</v>
      </c>
      <c r="G7137" s="69">
        <v>43465</v>
      </c>
      <c r="H7137">
        <v>861</v>
      </c>
      <c r="I7137">
        <v>570</v>
      </c>
      <c r="J7137" t="s">
        <v>1187</v>
      </c>
      <c r="K7137" t="s">
        <v>1188</v>
      </c>
      <c r="L7137" t="s">
        <v>66</v>
      </c>
      <c r="M7137" s="73">
        <v>20954022576</v>
      </c>
      <c r="N7137" t="str">
        <f t="shared" si="224"/>
        <v>0861-2</v>
      </c>
      <c r="O7137">
        <v>7510</v>
      </c>
      <c r="P7137">
        <f>2</f>
        <v>2</v>
      </c>
      <c r="Q7137">
        <f t="shared" si="225"/>
        <v>12</v>
      </c>
    </row>
    <row r="7138" spans="3:17" x14ac:dyDescent="0.25">
      <c r="C7138" t="s">
        <v>214</v>
      </c>
      <c r="D7138">
        <v>0</v>
      </c>
      <c r="E7138">
        <v>2450</v>
      </c>
      <c r="F7138" s="69">
        <v>43465</v>
      </c>
      <c r="G7138" s="69">
        <v>43465</v>
      </c>
      <c r="H7138">
        <v>860</v>
      </c>
      <c r="I7138">
        <v>569</v>
      </c>
      <c r="J7138" t="s">
        <v>1187</v>
      </c>
      <c r="K7138" t="s">
        <v>1188</v>
      </c>
      <c r="L7138" t="s">
        <v>67</v>
      </c>
      <c r="M7138" s="73">
        <v>17917165073</v>
      </c>
      <c r="N7138" t="str">
        <f t="shared" si="224"/>
        <v>0860-2</v>
      </c>
      <c r="O7138">
        <v>7510</v>
      </c>
      <c r="P7138">
        <f>2</f>
        <v>2</v>
      </c>
      <c r="Q7138">
        <f t="shared" si="225"/>
        <v>12</v>
      </c>
    </row>
    <row r="7139" spans="3:17" x14ac:dyDescent="0.25">
      <c r="C7139" t="s">
        <v>214</v>
      </c>
      <c r="D7139">
        <v>0</v>
      </c>
      <c r="E7139">
        <v>2455</v>
      </c>
      <c r="F7139" s="69">
        <v>43465</v>
      </c>
      <c r="G7139" s="69">
        <v>43465</v>
      </c>
      <c r="H7139">
        <v>859</v>
      </c>
      <c r="I7139">
        <v>568</v>
      </c>
      <c r="J7139" t="s">
        <v>1187</v>
      </c>
      <c r="K7139" t="s">
        <v>1188</v>
      </c>
      <c r="L7139" t="s">
        <v>67</v>
      </c>
      <c r="M7139" s="73">
        <v>80527000</v>
      </c>
      <c r="N7139" t="str">
        <f t="shared" si="224"/>
        <v>0859-2</v>
      </c>
      <c r="O7139">
        <v>7510</v>
      </c>
      <c r="P7139">
        <f>2</f>
        <v>2</v>
      </c>
      <c r="Q7139">
        <f t="shared" si="225"/>
        <v>12</v>
      </c>
    </row>
    <row r="7140" spans="3:17" x14ac:dyDescent="0.25">
      <c r="C7140" t="s">
        <v>214</v>
      </c>
      <c r="D7140">
        <v>0</v>
      </c>
      <c r="E7140">
        <v>2454</v>
      </c>
      <c r="F7140" s="69">
        <v>43465</v>
      </c>
      <c r="G7140" s="69">
        <v>43465</v>
      </c>
      <c r="H7140">
        <v>858</v>
      </c>
      <c r="I7140">
        <v>567</v>
      </c>
      <c r="J7140" t="s">
        <v>1187</v>
      </c>
      <c r="K7140" t="s">
        <v>1188</v>
      </c>
      <c r="L7140" t="s">
        <v>67</v>
      </c>
      <c r="M7140" s="73">
        <v>233954144</v>
      </c>
      <c r="N7140" t="str">
        <f t="shared" si="224"/>
        <v>0858-2</v>
      </c>
      <c r="O7140">
        <v>7510</v>
      </c>
      <c r="P7140">
        <f>2</f>
        <v>2</v>
      </c>
      <c r="Q7140">
        <f t="shared" si="225"/>
        <v>12</v>
      </c>
    </row>
    <row r="7141" spans="3:17" x14ac:dyDescent="0.25">
      <c r="C7141" t="s">
        <v>214</v>
      </c>
      <c r="D7141">
        <v>0</v>
      </c>
      <c r="E7141">
        <v>2449</v>
      </c>
      <c r="F7141" s="69">
        <v>43465</v>
      </c>
      <c r="G7141" s="69">
        <v>43465</v>
      </c>
      <c r="H7141">
        <v>857</v>
      </c>
      <c r="I7141">
        <v>566</v>
      </c>
      <c r="J7141" t="s">
        <v>1187</v>
      </c>
      <c r="K7141" t="s">
        <v>1188</v>
      </c>
      <c r="L7141" t="s">
        <v>67</v>
      </c>
      <c r="M7141" s="73">
        <v>114613000</v>
      </c>
      <c r="N7141" t="str">
        <f t="shared" si="224"/>
        <v>0857-2</v>
      </c>
      <c r="O7141">
        <v>7510</v>
      </c>
      <c r="P7141">
        <f>2</f>
        <v>2</v>
      </c>
      <c r="Q7141">
        <f t="shared" si="225"/>
        <v>12</v>
      </c>
    </row>
    <row r="7142" spans="3:17" x14ac:dyDescent="0.25">
      <c r="C7142" t="s">
        <v>214</v>
      </c>
      <c r="D7142">
        <v>0</v>
      </c>
      <c r="E7142">
        <v>2448</v>
      </c>
      <c r="F7142" s="69">
        <v>43465</v>
      </c>
      <c r="G7142" s="69">
        <v>43465</v>
      </c>
      <c r="H7142">
        <v>856</v>
      </c>
      <c r="I7142">
        <v>565</v>
      </c>
      <c r="J7142" t="s">
        <v>1187</v>
      </c>
      <c r="K7142" t="s">
        <v>1188</v>
      </c>
      <c r="L7142" t="s">
        <v>67</v>
      </c>
      <c r="M7142" s="73">
        <v>85004218</v>
      </c>
      <c r="N7142" t="str">
        <f t="shared" si="224"/>
        <v>0856-2</v>
      </c>
      <c r="O7142">
        <v>7510</v>
      </c>
      <c r="P7142">
        <f>2</f>
        <v>2</v>
      </c>
      <c r="Q7142">
        <f t="shared" si="225"/>
        <v>12</v>
      </c>
    </row>
    <row r="7143" spans="3:17" x14ac:dyDescent="0.25">
      <c r="C7143" t="s">
        <v>214</v>
      </c>
      <c r="D7143">
        <v>0</v>
      </c>
      <c r="E7143">
        <v>2452</v>
      </c>
      <c r="F7143" s="69">
        <v>43465</v>
      </c>
      <c r="G7143" s="69">
        <v>43465</v>
      </c>
      <c r="H7143">
        <v>855</v>
      </c>
      <c r="I7143">
        <v>564</v>
      </c>
      <c r="J7143" t="s">
        <v>1187</v>
      </c>
      <c r="K7143" t="s">
        <v>1188</v>
      </c>
      <c r="L7143" t="s">
        <v>67</v>
      </c>
      <c r="M7143" s="73">
        <v>8770765756</v>
      </c>
      <c r="N7143" t="str">
        <f t="shared" si="224"/>
        <v>0855-2</v>
      </c>
      <c r="O7143">
        <v>7510</v>
      </c>
      <c r="P7143">
        <f>2</f>
        <v>2</v>
      </c>
      <c r="Q7143">
        <f t="shared" si="225"/>
        <v>12</v>
      </c>
    </row>
    <row r="7144" spans="3:17" x14ac:dyDescent="0.25">
      <c r="C7144" t="s">
        <v>214</v>
      </c>
      <c r="D7144">
        <v>0</v>
      </c>
      <c r="E7144">
        <v>2207</v>
      </c>
      <c r="F7144" s="69">
        <v>43445</v>
      </c>
      <c r="G7144" s="69">
        <v>43445</v>
      </c>
      <c r="H7144">
        <v>638</v>
      </c>
      <c r="I7144">
        <v>476</v>
      </c>
      <c r="J7144" t="s">
        <v>1189</v>
      </c>
      <c r="K7144" t="s">
        <v>1188</v>
      </c>
      <c r="L7144" t="s">
        <v>67</v>
      </c>
      <c r="M7144" s="73">
        <v>22805600</v>
      </c>
      <c r="N7144" t="str">
        <f t="shared" si="224"/>
        <v>0638-2</v>
      </c>
      <c r="O7144">
        <v>7510</v>
      </c>
      <c r="P7144">
        <f>2</f>
        <v>2</v>
      </c>
      <c r="Q7144">
        <f t="shared" si="225"/>
        <v>12</v>
      </c>
    </row>
    <row r="7145" spans="3:17" x14ac:dyDescent="0.25">
      <c r="C7145" t="s">
        <v>214</v>
      </c>
      <c r="D7145">
        <v>0</v>
      </c>
      <c r="E7145">
        <v>2002</v>
      </c>
      <c r="F7145" s="69">
        <v>43424</v>
      </c>
      <c r="G7145" s="69">
        <v>43424</v>
      </c>
      <c r="H7145">
        <v>638</v>
      </c>
      <c r="I7145">
        <v>476</v>
      </c>
      <c r="J7145" t="s">
        <v>1189</v>
      </c>
      <c r="K7145" t="s">
        <v>1188</v>
      </c>
      <c r="L7145" t="s">
        <v>67</v>
      </c>
      <c r="M7145" s="73">
        <v>22805600</v>
      </c>
      <c r="N7145" t="str">
        <f t="shared" si="224"/>
        <v>0638-2</v>
      </c>
      <c r="O7145">
        <v>7510</v>
      </c>
      <c r="P7145">
        <f>2</f>
        <v>2</v>
      </c>
      <c r="Q7145">
        <f t="shared" si="225"/>
        <v>11</v>
      </c>
    </row>
    <row r="7146" spans="3:17" x14ac:dyDescent="0.25">
      <c r="C7146" t="s">
        <v>214</v>
      </c>
      <c r="D7146">
        <v>0</v>
      </c>
      <c r="E7146">
        <v>2331</v>
      </c>
      <c r="F7146" s="69">
        <v>43453</v>
      </c>
      <c r="G7146" s="69">
        <v>43453</v>
      </c>
      <c r="H7146">
        <v>684</v>
      </c>
      <c r="I7146">
        <v>468</v>
      </c>
      <c r="J7146" t="s">
        <v>218</v>
      </c>
      <c r="K7146" t="s">
        <v>1188</v>
      </c>
      <c r="L7146" t="s">
        <v>67</v>
      </c>
      <c r="M7146" s="73">
        <v>2904394</v>
      </c>
      <c r="N7146" t="str">
        <f t="shared" si="224"/>
        <v>0684-2</v>
      </c>
      <c r="O7146">
        <v>7510</v>
      </c>
      <c r="P7146">
        <f>2</f>
        <v>2</v>
      </c>
      <c r="Q7146">
        <f t="shared" si="225"/>
        <v>12</v>
      </c>
    </row>
    <row r="7147" spans="3:17" x14ac:dyDescent="0.25">
      <c r="C7147" t="s">
        <v>214</v>
      </c>
      <c r="D7147">
        <v>0</v>
      </c>
      <c r="E7147">
        <v>2443</v>
      </c>
      <c r="F7147" s="69">
        <v>43462</v>
      </c>
      <c r="G7147" s="69">
        <v>43462</v>
      </c>
      <c r="H7147">
        <v>605</v>
      </c>
      <c r="I7147">
        <v>466</v>
      </c>
      <c r="J7147" t="s">
        <v>1190</v>
      </c>
      <c r="K7147" t="s">
        <v>1188</v>
      </c>
      <c r="L7147" t="s">
        <v>67</v>
      </c>
      <c r="M7147" s="73">
        <v>47600000</v>
      </c>
      <c r="N7147" t="str">
        <f t="shared" si="224"/>
        <v>0605-2</v>
      </c>
      <c r="O7147">
        <v>7510</v>
      </c>
      <c r="P7147">
        <f>2</f>
        <v>2</v>
      </c>
      <c r="Q7147">
        <f t="shared" si="225"/>
        <v>12</v>
      </c>
    </row>
    <row r="7148" spans="3:17" x14ac:dyDescent="0.25">
      <c r="C7148" t="s">
        <v>214</v>
      </c>
      <c r="D7148">
        <v>0</v>
      </c>
      <c r="E7148">
        <v>2180</v>
      </c>
      <c r="F7148" s="69">
        <v>43444</v>
      </c>
      <c r="G7148" s="69">
        <v>43444</v>
      </c>
      <c r="H7148">
        <v>605</v>
      </c>
      <c r="I7148">
        <v>466</v>
      </c>
      <c r="J7148" t="s">
        <v>1190</v>
      </c>
      <c r="K7148" t="s">
        <v>1188</v>
      </c>
      <c r="L7148" t="s">
        <v>67</v>
      </c>
      <c r="M7148" s="73">
        <v>34906667</v>
      </c>
      <c r="N7148" t="str">
        <f t="shared" si="224"/>
        <v>0605-2</v>
      </c>
      <c r="O7148">
        <v>7510</v>
      </c>
      <c r="P7148">
        <f>2</f>
        <v>2</v>
      </c>
      <c r="Q7148">
        <f t="shared" si="225"/>
        <v>12</v>
      </c>
    </row>
    <row r="7149" spans="3:17" x14ac:dyDescent="0.25">
      <c r="C7149" t="s">
        <v>214</v>
      </c>
      <c r="D7149">
        <v>0</v>
      </c>
      <c r="E7149">
        <v>2442</v>
      </c>
      <c r="F7149" s="69">
        <v>43462</v>
      </c>
      <c r="G7149" s="69">
        <v>43462</v>
      </c>
      <c r="H7149">
        <v>586</v>
      </c>
      <c r="I7149">
        <v>453</v>
      </c>
      <c r="J7149" t="s">
        <v>1191</v>
      </c>
      <c r="K7149" t="s">
        <v>1188</v>
      </c>
      <c r="L7149" t="s">
        <v>67</v>
      </c>
      <c r="M7149" s="73">
        <v>26022500</v>
      </c>
      <c r="N7149" t="str">
        <f t="shared" si="224"/>
        <v>0586-2</v>
      </c>
      <c r="O7149">
        <v>7510</v>
      </c>
      <c r="P7149">
        <f>2</f>
        <v>2</v>
      </c>
      <c r="Q7149">
        <f t="shared" si="225"/>
        <v>12</v>
      </c>
    </row>
    <row r="7150" spans="3:17" x14ac:dyDescent="0.25">
      <c r="C7150" t="s">
        <v>214</v>
      </c>
      <c r="D7150">
        <v>0</v>
      </c>
      <c r="E7150">
        <v>2183</v>
      </c>
      <c r="F7150" s="69">
        <v>43444</v>
      </c>
      <c r="G7150" s="69">
        <v>43444</v>
      </c>
      <c r="H7150">
        <v>586</v>
      </c>
      <c r="I7150">
        <v>453</v>
      </c>
      <c r="J7150" t="s">
        <v>1191</v>
      </c>
      <c r="K7150" t="s">
        <v>1188</v>
      </c>
      <c r="L7150" t="s">
        <v>67</v>
      </c>
      <c r="M7150" s="73">
        <v>26022500</v>
      </c>
      <c r="N7150" t="str">
        <f t="shared" si="224"/>
        <v>0586-2</v>
      </c>
      <c r="O7150">
        <v>7510</v>
      </c>
      <c r="P7150">
        <f>2</f>
        <v>2</v>
      </c>
      <c r="Q7150">
        <f t="shared" si="225"/>
        <v>12</v>
      </c>
    </row>
    <row r="7151" spans="3:17" x14ac:dyDescent="0.25">
      <c r="C7151" t="s">
        <v>214</v>
      </c>
      <c r="D7151">
        <v>0</v>
      </c>
      <c r="E7151">
        <v>1904</v>
      </c>
      <c r="F7151" s="69">
        <v>43412</v>
      </c>
      <c r="G7151" s="69">
        <v>43412</v>
      </c>
      <c r="H7151">
        <v>586</v>
      </c>
      <c r="I7151">
        <v>453</v>
      </c>
      <c r="J7151" t="s">
        <v>1191</v>
      </c>
      <c r="K7151" t="s">
        <v>1188</v>
      </c>
      <c r="L7151" t="s">
        <v>67</v>
      </c>
      <c r="M7151" s="73">
        <v>21685416</v>
      </c>
      <c r="N7151" t="str">
        <f t="shared" si="224"/>
        <v>0586-2</v>
      </c>
      <c r="O7151">
        <v>7510</v>
      </c>
      <c r="P7151">
        <f>2</f>
        <v>2</v>
      </c>
      <c r="Q7151">
        <f t="shared" si="225"/>
        <v>11</v>
      </c>
    </row>
    <row r="7152" spans="3:17" x14ac:dyDescent="0.25">
      <c r="C7152" t="s">
        <v>214</v>
      </c>
      <c r="D7152">
        <v>0</v>
      </c>
      <c r="E7152">
        <v>2210</v>
      </c>
      <c r="F7152" s="69">
        <v>43445</v>
      </c>
      <c r="G7152" s="69">
        <v>43445</v>
      </c>
      <c r="H7152">
        <v>516</v>
      </c>
      <c r="I7152">
        <v>420</v>
      </c>
      <c r="J7152" t="s">
        <v>1192</v>
      </c>
      <c r="K7152" t="s">
        <v>1188</v>
      </c>
      <c r="L7152" t="s">
        <v>67</v>
      </c>
      <c r="M7152" s="73">
        <v>22296078</v>
      </c>
      <c r="N7152" t="str">
        <f t="shared" si="224"/>
        <v>0516-2</v>
      </c>
      <c r="O7152">
        <v>7510</v>
      </c>
      <c r="P7152">
        <f>2</f>
        <v>2</v>
      </c>
      <c r="Q7152">
        <f t="shared" si="225"/>
        <v>12</v>
      </c>
    </row>
    <row r="7153" spans="3:17" x14ac:dyDescent="0.25">
      <c r="C7153" t="s">
        <v>214</v>
      </c>
      <c r="D7153">
        <v>0</v>
      </c>
      <c r="E7153">
        <v>1956</v>
      </c>
      <c r="F7153" s="69">
        <v>43418</v>
      </c>
      <c r="G7153" s="69">
        <v>43418</v>
      </c>
      <c r="H7153">
        <v>516</v>
      </c>
      <c r="I7153">
        <v>420</v>
      </c>
      <c r="J7153" t="s">
        <v>1192</v>
      </c>
      <c r="K7153" t="s">
        <v>1188</v>
      </c>
      <c r="L7153" t="s">
        <v>67</v>
      </c>
      <c r="M7153" s="73">
        <v>22296078</v>
      </c>
      <c r="N7153" t="str">
        <f t="shared" si="224"/>
        <v>0516-2</v>
      </c>
      <c r="O7153">
        <v>7510</v>
      </c>
      <c r="P7153">
        <f>2</f>
        <v>2</v>
      </c>
      <c r="Q7153">
        <f t="shared" si="225"/>
        <v>11</v>
      </c>
    </row>
    <row r="7154" spans="3:17" x14ac:dyDescent="0.25">
      <c r="C7154" t="s">
        <v>214</v>
      </c>
      <c r="D7154">
        <v>0</v>
      </c>
      <c r="E7154">
        <v>1773</v>
      </c>
      <c r="F7154" s="69">
        <v>43392</v>
      </c>
      <c r="G7154" s="69">
        <v>43392</v>
      </c>
      <c r="H7154">
        <v>516</v>
      </c>
      <c r="I7154">
        <v>420</v>
      </c>
      <c r="J7154" t="s">
        <v>1192</v>
      </c>
      <c r="K7154" t="s">
        <v>1188</v>
      </c>
      <c r="L7154" t="s">
        <v>67</v>
      </c>
      <c r="M7154" s="73">
        <v>13377647</v>
      </c>
      <c r="N7154" t="str">
        <f t="shared" si="224"/>
        <v>0516-2</v>
      </c>
      <c r="O7154">
        <v>7510</v>
      </c>
      <c r="P7154">
        <f>2</f>
        <v>2</v>
      </c>
      <c r="Q7154">
        <f t="shared" si="225"/>
        <v>10</v>
      </c>
    </row>
    <row r="7155" spans="3:17" x14ac:dyDescent="0.25">
      <c r="C7155" t="s">
        <v>214</v>
      </c>
      <c r="D7155">
        <v>0</v>
      </c>
      <c r="E7155">
        <v>1569</v>
      </c>
      <c r="F7155" s="69">
        <v>43368</v>
      </c>
      <c r="G7155" s="69">
        <v>43368</v>
      </c>
      <c r="H7155">
        <v>551</v>
      </c>
      <c r="I7155">
        <v>419</v>
      </c>
      <c r="J7155" t="s">
        <v>1193</v>
      </c>
      <c r="K7155" t="s">
        <v>1188</v>
      </c>
      <c r="L7155" t="s">
        <v>67</v>
      </c>
      <c r="M7155" s="73">
        <v>228514751</v>
      </c>
      <c r="N7155" t="str">
        <f t="shared" si="224"/>
        <v>0551-2</v>
      </c>
      <c r="O7155">
        <v>7510</v>
      </c>
      <c r="P7155">
        <f>2</f>
        <v>2</v>
      </c>
      <c r="Q7155">
        <f t="shared" si="225"/>
        <v>9</v>
      </c>
    </row>
    <row r="7156" spans="3:17" x14ac:dyDescent="0.25">
      <c r="C7156" t="s">
        <v>214</v>
      </c>
      <c r="D7156">
        <v>0</v>
      </c>
      <c r="E7156">
        <v>2396</v>
      </c>
      <c r="F7156" s="69">
        <v>43460</v>
      </c>
      <c r="G7156" s="69">
        <v>43460</v>
      </c>
      <c r="H7156">
        <v>565</v>
      </c>
      <c r="I7156">
        <v>401</v>
      </c>
      <c r="J7156" t="s">
        <v>1129</v>
      </c>
      <c r="K7156" t="s">
        <v>1188</v>
      </c>
      <c r="L7156" t="s">
        <v>67</v>
      </c>
      <c r="M7156" s="73">
        <v>352873</v>
      </c>
      <c r="N7156" t="str">
        <f t="shared" si="224"/>
        <v>0565-2</v>
      </c>
      <c r="O7156">
        <v>7510</v>
      </c>
      <c r="P7156">
        <f>2</f>
        <v>2</v>
      </c>
      <c r="Q7156">
        <f t="shared" si="225"/>
        <v>12</v>
      </c>
    </row>
    <row r="7157" spans="3:17" x14ac:dyDescent="0.25">
      <c r="C7157" t="s">
        <v>214</v>
      </c>
      <c r="D7157">
        <v>0</v>
      </c>
      <c r="E7157">
        <v>2234</v>
      </c>
      <c r="F7157" s="69">
        <v>43446</v>
      </c>
      <c r="G7157" s="69">
        <v>43446</v>
      </c>
      <c r="H7157">
        <v>461</v>
      </c>
      <c r="I7157">
        <v>385</v>
      </c>
      <c r="J7157" t="s">
        <v>1194</v>
      </c>
      <c r="K7157" t="s">
        <v>1188</v>
      </c>
      <c r="L7157" t="s">
        <v>67</v>
      </c>
      <c r="M7157" s="73">
        <v>21448370</v>
      </c>
      <c r="N7157" t="str">
        <f t="shared" si="224"/>
        <v>0461-2</v>
      </c>
      <c r="O7157">
        <v>7510</v>
      </c>
      <c r="P7157">
        <f>2</f>
        <v>2</v>
      </c>
      <c r="Q7157">
        <f t="shared" si="225"/>
        <v>12</v>
      </c>
    </row>
    <row r="7158" spans="3:17" x14ac:dyDescent="0.25">
      <c r="C7158" t="s">
        <v>214</v>
      </c>
      <c r="D7158">
        <v>0</v>
      </c>
      <c r="E7158">
        <v>2001</v>
      </c>
      <c r="F7158" s="69">
        <v>43424</v>
      </c>
      <c r="G7158" s="69">
        <v>43424</v>
      </c>
      <c r="H7158">
        <v>461</v>
      </c>
      <c r="I7158">
        <v>385</v>
      </c>
      <c r="J7158" t="s">
        <v>1194</v>
      </c>
      <c r="K7158" t="s">
        <v>1188</v>
      </c>
      <c r="L7158" t="s">
        <v>67</v>
      </c>
      <c r="M7158" s="73">
        <v>21448370</v>
      </c>
      <c r="N7158" t="str">
        <f t="shared" si="224"/>
        <v>0461-2</v>
      </c>
      <c r="O7158">
        <v>7510</v>
      </c>
      <c r="P7158">
        <f>2</f>
        <v>2</v>
      </c>
      <c r="Q7158">
        <f t="shared" si="225"/>
        <v>11</v>
      </c>
    </row>
    <row r="7159" spans="3:17" x14ac:dyDescent="0.25">
      <c r="C7159" t="s">
        <v>214</v>
      </c>
      <c r="D7159">
        <v>0</v>
      </c>
      <c r="E7159">
        <v>1784</v>
      </c>
      <c r="F7159" s="69">
        <v>43395</v>
      </c>
      <c r="G7159" s="69">
        <v>43395</v>
      </c>
      <c r="H7159">
        <v>461</v>
      </c>
      <c r="I7159">
        <v>385</v>
      </c>
      <c r="J7159" t="s">
        <v>1194</v>
      </c>
      <c r="K7159" t="s">
        <v>1188</v>
      </c>
      <c r="L7159" t="s">
        <v>67</v>
      </c>
      <c r="M7159" s="73">
        <v>21448370</v>
      </c>
      <c r="N7159" t="str">
        <f t="shared" si="224"/>
        <v>0461-2</v>
      </c>
      <c r="O7159">
        <v>7510</v>
      </c>
      <c r="P7159">
        <f>2</f>
        <v>2</v>
      </c>
      <c r="Q7159">
        <f t="shared" si="225"/>
        <v>10</v>
      </c>
    </row>
    <row r="7160" spans="3:17" x14ac:dyDescent="0.25">
      <c r="C7160" t="s">
        <v>214</v>
      </c>
      <c r="D7160">
        <v>0</v>
      </c>
      <c r="E7160">
        <v>1508</v>
      </c>
      <c r="F7160" s="69">
        <v>43363</v>
      </c>
      <c r="G7160" s="69">
        <v>43363</v>
      </c>
      <c r="H7160">
        <v>461</v>
      </c>
      <c r="I7160">
        <v>385</v>
      </c>
      <c r="J7160" t="s">
        <v>1194</v>
      </c>
      <c r="K7160" t="s">
        <v>1188</v>
      </c>
      <c r="L7160" t="s">
        <v>67</v>
      </c>
      <c r="M7160" s="73">
        <v>21448370</v>
      </c>
      <c r="N7160" t="str">
        <f t="shared" si="224"/>
        <v>0461-2</v>
      </c>
      <c r="O7160">
        <v>7510</v>
      </c>
      <c r="P7160">
        <f>2</f>
        <v>2</v>
      </c>
      <c r="Q7160">
        <f t="shared" si="225"/>
        <v>9</v>
      </c>
    </row>
    <row r="7161" spans="3:17" x14ac:dyDescent="0.25">
      <c r="C7161" t="s">
        <v>214</v>
      </c>
      <c r="D7161">
        <v>0</v>
      </c>
      <c r="E7161">
        <v>1507</v>
      </c>
      <c r="F7161" s="69">
        <v>43363</v>
      </c>
      <c r="G7161" s="69">
        <v>43363</v>
      </c>
      <c r="H7161">
        <v>461</v>
      </c>
      <c r="I7161">
        <v>385</v>
      </c>
      <c r="J7161" t="s">
        <v>1194</v>
      </c>
      <c r="K7161" t="s">
        <v>1188</v>
      </c>
      <c r="L7161" t="s">
        <v>67</v>
      </c>
      <c r="M7161" s="73">
        <v>21448370</v>
      </c>
      <c r="N7161" t="str">
        <f t="shared" si="224"/>
        <v>0461-2</v>
      </c>
      <c r="O7161">
        <v>7510</v>
      </c>
      <c r="P7161">
        <f>2</f>
        <v>2</v>
      </c>
      <c r="Q7161">
        <f t="shared" si="225"/>
        <v>9</v>
      </c>
    </row>
    <row r="7162" spans="3:17" x14ac:dyDescent="0.25">
      <c r="C7162" t="s">
        <v>214</v>
      </c>
      <c r="D7162">
        <v>0</v>
      </c>
      <c r="E7162">
        <v>1790</v>
      </c>
      <c r="F7162" s="69">
        <v>43395</v>
      </c>
      <c r="G7162" s="69">
        <v>43395</v>
      </c>
      <c r="H7162">
        <v>571</v>
      </c>
      <c r="I7162">
        <v>384</v>
      </c>
      <c r="J7162" t="s">
        <v>1089</v>
      </c>
      <c r="K7162" t="s">
        <v>1188</v>
      </c>
      <c r="L7162" t="s">
        <v>67</v>
      </c>
      <c r="M7162" s="73">
        <v>5616720</v>
      </c>
      <c r="N7162" t="str">
        <f t="shared" si="224"/>
        <v>0571-2</v>
      </c>
      <c r="O7162">
        <v>7510</v>
      </c>
      <c r="P7162">
        <f>2</f>
        <v>2</v>
      </c>
      <c r="Q7162">
        <f t="shared" si="225"/>
        <v>10</v>
      </c>
    </row>
    <row r="7163" spans="3:17" x14ac:dyDescent="0.25">
      <c r="C7163" t="s">
        <v>214</v>
      </c>
      <c r="D7163">
        <v>0</v>
      </c>
      <c r="E7163">
        <v>1955</v>
      </c>
      <c r="F7163" s="69">
        <v>43418</v>
      </c>
      <c r="G7163" s="69">
        <v>43418</v>
      </c>
      <c r="H7163">
        <v>462</v>
      </c>
      <c r="I7163">
        <v>382</v>
      </c>
      <c r="J7163" t="s">
        <v>1195</v>
      </c>
      <c r="K7163" t="s">
        <v>1188</v>
      </c>
      <c r="L7163" t="s">
        <v>67</v>
      </c>
      <c r="M7163" s="73">
        <v>8000000</v>
      </c>
      <c r="N7163" t="str">
        <f t="shared" si="224"/>
        <v>0462-2</v>
      </c>
      <c r="O7163">
        <v>7510</v>
      </c>
      <c r="P7163">
        <f>2</f>
        <v>2</v>
      </c>
      <c r="Q7163">
        <f t="shared" si="225"/>
        <v>11</v>
      </c>
    </row>
    <row r="7164" spans="3:17" x14ac:dyDescent="0.25">
      <c r="C7164" t="s">
        <v>214</v>
      </c>
      <c r="D7164">
        <v>0</v>
      </c>
      <c r="E7164">
        <v>1682</v>
      </c>
      <c r="F7164" s="69">
        <v>43378</v>
      </c>
      <c r="G7164" s="69">
        <v>43378</v>
      </c>
      <c r="H7164">
        <v>462</v>
      </c>
      <c r="I7164">
        <v>382</v>
      </c>
      <c r="J7164" t="s">
        <v>1195</v>
      </c>
      <c r="K7164" t="s">
        <v>1188</v>
      </c>
      <c r="L7164" t="s">
        <v>67</v>
      </c>
      <c r="M7164" s="73">
        <v>8000000</v>
      </c>
      <c r="N7164" t="str">
        <f t="shared" si="224"/>
        <v>0462-2</v>
      </c>
      <c r="O7164">
        <v>7510</v>
      </c>
      <c r="P7164">
        <f>2</f>
        <v>2</v>
      </c>
      <c r="Q7164">
        <f t="shared" si="225"/>
        <v>10</v>
      </c>
    </row>
    <row r="7165" spans="3:17" x14ac:dyDescent="0.25">
      <c r="C7165" t="s">
        <v>214</v>
      </c>
      <c r="D7165">
        <v>0</v>
      </c>
      <c r="E7165">
        <v>1681</v>
      </c>
      <c r="F7165" s="69">
        <v>43378</v>
      </c>
      <c r="G7165" s="69">
        <v>43378</v>
      </c>
      <c r="H7165">
        <v>462</v>
      </c>
      <c r="I7165">
        <v>382</v>
      </c>
      <c r="J7165" t="s">
        <v>1195</v>
      </c>
      <c r="K7165" t="s">
        <v>1188</v>
      </c>
      <c r="L7165" t="s">
        <v>67</v>
      </c>
      <c r="M7165" s="73">
        <v>2666667</v>
      </c>
      <c r="N7165" t="str">
        <f t="shared" si="224"/>
        <v>0462-2</v>
      </c>
      <c r="O7165">
        <v>7510</v>
      </c>
      <c r="P7165">
        <f>2</f>
        <v>2</v>
      </c>
      <c r="Q7165">
        <f t="shared" si="225"/>
        <v>10</v>
      </c>
    </row>
    <row r="7166" spans="3:17" x14ac:dyDescent="0.25">
      <c r="C7166" t="s">
        <v>214</v>
      </c>
      <c r="D7166">
        <v>0</v>
      </c>
      <c r="E7166">
        <v>2174</v>
      </c>
      <c r="F7166" s="69">
        <v>43444</v>
      </c>
      <c r="G7166" s="69">
        <v>43444</v>
      </c>
      <c r="H7166">
        <v>472</v>
      </c>
      <c r="I7166">
        <v>378</v>
      </c>
      <c r="J7166" t="s">
        <v>1196</v>
      </c>
      <c r="K7166" t="s">
        <v>1188</v>
      </c>
      <c r="L7166" t="s">
        <v>67</v>
      </c>
      <c r="M7166" s="73">
        <v>8000000</v>
      </c>
      <c r="N7166" t="str">
        <f t="shared" si="224"/>
        <v>0472-2</v>
      </c>
      <c r="O7166">
        <v>7510</v>
      </c>
      <c r="P7166">
        <f>2</f>
        <v>2</v>
      </c>
      <c r="Q7166">
        <f t="shared" si="225"/>
        <v>12</v>
      </c>
    </row>
    <row r="7167" spans="3:17" x14ac:dyDescent="0.25">
      <c r="C7167" t="s">
        <v>214</v>
      </c>
      <c r="D7167">
        <v>0</v>
      </c>
      <c r="E7167">
        <v>2229</v>
      </c>
      <c r="F7167" s="69">
        <v>43446</v>
      </c>
      <c r="G7167" s="69">
        <v>43446</v>
      </c>
      <c r="H7167">
        <v>421</v>
      </c>
      <c r="I7167">
        <v>356</v>
      </c>
      <c r="J7167" t="s">
        <v>1197</v>
      </c>
      <c r="K7167" t="s">
        <v>1188</v>
      </c>
      <c r="L7167" t="s">
        <v>67</v>
      </c>
      <c r="M7167" s="73">
        <v>4000000</v>
      </c>
      <c r="N7167" t="str">
        <f t="shared" si="224"/>
        <v>0421-2</v>
      </c>
      <c r="O7167">
        <v>7510</v>
      </c>
      <c r="P7167">
        <f>2</f>
        <v>2</v>
      </c>
      <c r="Q7167">
        <f t="shared" si="225"/>
        <v>12</v>
      </c>
    </row>
    <row r="7168" spans="3:17" x14ac:dyDescent="0.25">
      <c r="C7168" t="s">
        <v>214</v>
      </c>
      <c r="D7168">
        <v>0</v>
      </c>
      <c r="E7168">
        <v>2055</v>
      </c>
      <c r="F7168" s="69">
        <v>43427</v>
      </c>
      <c r="G7168" s="69">
        <v>43427</v>
      </c>
      <c r="H7168">
        <v>421</v>
      </c>
      <c r="I7168">
        <v>356</v>
      </c>
      <c r="J7168" t="s">
        <v>1197</v>
      </c>
      <c r="K7168" t="s">
        <v>1188</v>
      </c>
      <c r="L7168" t="s">
        <v>67</v>
      </c>
      <c r="M7168" s="73">
        <v>2666666</v>
      </c>
      <c r="N7168" t="str">
        <f t="shared" si="224"/>
        <v>0421-2</v>
      </c>
      <c r="O7168">
        <v>7510</v>
      </c>
      <c r="P7168">
        <f>2</f>
        <v>2</v>
      </c>
      <c r="Q7168">
        <f t="shared" si="225"/>
        <v>11</v>
      </c>
    </row>
    <row r="7169" spans="3:17" x14ac:dyDescent="0.25">
      <c r="C7169" t="s">
        <v>214</v>
      </c>
      <c r="D7169">
        <v>0</v>
      </c>
      <c r="E7169">
        <v>2053</v>
      </c>
      <c r="F7169" s="69">
        <v>43427</v>
      </c>
      <c r="G7169" s="69">
        <v>43427</v>
      </c>
      <c r="H7169">
        <v>421</v>
      </c>
      <c r="I7169">
        <v>356</v>
      </c>
      <c r="J7169" t="s">
        <v>1197</v>
      </c>
      <c r="K7169" t="s">
        <v>1188</v>
      </c>
      <c r="L7169" t="s">
        <v>67</v>
      </c>
      <c r="M7169" s="73">
        <v>933334</v>
      </c>
      <c r="N7169" t="str">
        <f t="shared" si="224"/>
        <v>0421-2</v>
      </c>
      <c r="O7169">
        <v>7510</v>
      </c>
      <c r="P7169">
        <f>2</f>
        <v>2</v>
      </c>
      <c r="Q7169">
        <f t="shared" si="225"/>
        <v>11</v>
      </c>
    </row>
    <row r="7170" spans="3:17" x14ac:dyDescent="0.25">
      <c r="C7170" t="s">
        <v>214</v>
      </c>
      <c r="D7170">
        <v>0</v>
      </c>
      <c r="E7170">
        <v>1745</v>
      </c>
      <c r="F7170" s="69">
        <v>43389</v>
      </c>
      <c r="G7170" s="69">
        <v>43389</v>
      </c>
      <c r="H7170">
        <v>421</v>
      </c>
      <c r="I7170">
        <v>356</v>
      </c>
      <c r="J7170" t="s">
        <v>1197</v>
      </c>
      <c r="K7170" t="s">
        <v>1188</v>
      </c>
      <c r="L7170" t="s">
        <v>67</v>
      </c>
      <c r="M7170" s="73">
        <v>4000000</v>
      </c>
      <c r="N7170" t="str">
        <f t="shared" si="224"/>
        <v>0421-2</v>
      </c>
      <c r="O7170">
        <v>7510</v>
      </c>
      <c r="P7170">
        <f>2</f>
        <v>2</v>
      </c>
      <c r="Q7170">
        <f t="shared" si="225"/>
        <v>10</v>
      </c>
    </row>
    <row r="7171" spans="3:17" x14ac:dyDescent="0.25">
      <c r="C7171" t="s">
        <v>214</v>
      </c>
      <c r="D7171">
        <v>0</v>
      </c>
      <c r="E7171">
        <v>1536</v>
      </c>
      <c r="F7171" s="69">
        <v>43367</v>
      </c>
      <c r="G7171" s="69">
        <v>43367</v>
      </c>
      <c r="H7171">
        <v>421</v>
      </c>
      <c r="I7171">
        <v>356</v>
      </c>
      <c r="J7171" t="s">
        <v>1197</v>
      </c>
      <c r="K7171" t="s">
        <v>1188</v>
      </c>
      <c r="L7171" t="s">
        <v>67</v>
      </c>
      <c r="M7171" s="73">
        <v>3866667</v>
      </c>
      <c r="N7171" t="str">
        <f t="shared" si="224"/>
        <v>0421-2</v>
      </c>
      <c r="O7171">
        <v>7510</v>
      </c>
      <c r="P7171">
        <f>2</f>
        <v>2</v>
      </c>
      <c r="Q7171">
        <f t="shared" si="225"/>
        <v>9</v>
      </c>
    </row>
    <row r="7172" spans="3:17" x14ac:dyDescent="0.25">
      <c r="C7172" t="s">
        <v>214</v>
      </c>
      <c r="D7172">
        <v>0</v>
      </c>
      <c r="E7172">
        <v>1535</v>
      </c>
      <c r="F7172" s="69">
        <v>43367</v>
      </c>
      <c r="G7172" s="69">
        <v>43367</v>
      </c>
      <c r="H7172">
        <v>421</v>
      </c>
      <c r="I7172">
        <v>356</v>
      </c>
      <c r="J7172" t="s">
        <v>1197</v>
      </c>
      <c r="K7172" t="s">
        <v>1188</v>
      </c>
      <c r="L7172" t="s">
        <v>66</v>
      </c>
      <c r="M7172" s="73">
        <v>3866667</v>
      </c>
      <c r="N7172" t="str">
        <f t="shared" si="224"/>
        <v>0421-2</v>
      </c>
      <c r="O7172">
        <v>7510</v>
      </c>
      <c r="P7172">
        <f>2</f>
        <v>2</v>
      </c>
      <c r="Q7172">
        <f t="shared" si="225"/>
        <v>9</v>
      </c>
    </row>
    <row r="7173" spans="3:17" x14ac:dyDescent="0.25">
      <c r="C7173" t="s">
        <v>214</v>
      </c>
      <c r="D7173">
        <v>0</v>
      </c>
      <c r="E7173">
        <v>1863</v>
      </c>
      <c r="F7173" s="69">
        <v>43410</v>
      </c>
      <c r="G7173" s="69">
        <v>43410</v>
      </c>
      <c r="H7173">
        <v>415</v>
      </c>
      <c r="I7173">
        <v>346</v>
      </c>
      <c r="J7173" t="s">
        <v>1198</v>
      </c>
      <c r="K7173" t="s">
        <v>1188</v>
      </c>
      <c r="L7173" t="s">
        <v>67</v>
      </c>
      <c r="M7173" s="73">
        <v>4916667</v>
      </c>
      <c r="N7173" t="str">
        <f t="shared" si="224"/>
        <v>0415-2</v>
      </c>
      <c r="O7173">
        <v>7510</v>
      </c>
      <c r="P7173">
        <f>2</f>
        <v>2</v>
      </c>
      <c r="Q7173">
        <f t="shared" si="225"/>
        <v>11</v>
      </c>
    </row>
    <row r="7174" spans="3:17" x14ac:dyDescent="0.25">
      <c r="C7174" t="s">
        <v>214</v>
      </c>
      <c r="D7174">
        <v>0</v>
      </c>
      <c r="E7174">
        <v>1625</v>
      </c>
      <c r="F7174" s="69">
        <v>43375</v>
      </c>
      <c r="G7174" s="69">
        <v>43375</v>
      </c>
      <c r="H7174">
        <v>415</v>
      </c>
      <c r="I7174">
        <v>346</v>
      </c>
      <c r="J7174" t="s">
        <v>1198</v>
      </c>
      <c r="K7174" t="s">
        <v>1188</v>
      </c>
      <c r="L7174" t="s">
        <v>67</v>
      </c>
      <c r="M7174" s="73">
        <v>5000000</v>
      </c>
      <c r="N7174" t="str">
        <f t="shared" si="224"/>
        <v>0415-2</v>
      </c>
      <c r="O7174">
        <v>7510</v>
      </c>
      <c r="P7174">
        <f>2</f>
        <v>2</v>
      </c>
      <c r="Q7174">
        <f t="shared" si="225"/>
        <v>10</v>
      </c>
    </row>
    <row r="7175" spans="3:17" x14ac:dyDescent="0.25">
      <c r="C7175" t="s">
        <v>214</v>
      </c>
      <c r="D7175">
        <v>0</v>
      </c>
      <c r="E7175">
        <v>1376</v>
      </c>
      <c r="F7175" s="69">
        <v>43347</v>
      </c>
      <c r="G7175" s="69">
        <v>43347</v>
      </c>
      <c r="H7175">
        <v>415</v>
      </c>
      <c r="I7175">
        <v>346</v>
      </c>
      <c r="J7175" t="s">
        <v>1198</v>
      </c>
      <c r="K7175" t="s">
        <v>1188</v>
      </c>
      <c r="L7175" t="s">
        <v>67</v>
      </c>
      <c r="M7175" s="73">
        <v>3833333</v>
      </c>
      <c r="N7175" t="str">
        <f t="shared" si="224"/>
        <v>0415-2</v>
      </c>
      <c r="O7175">
        <v>7510</v>
      </c>
      <c r="P7175">
        <f>2</f>
        <v>2</v>
      </c>
      <c r="Q7175">
        <f t="shared" si="225"/>
        <v>9</v>
      </c>
    </row>
    <row r="7176" spans="3:17" x14ac:dyDescent="0.25">
      <c r="C7176" t="s">
        <v>214</v>
      </c>
      <c r="D7176">
        <v>0</v>
      </c>
      <c r="E7176">
        <v>2004</v>
      </c>
      <c r="F7176" s="69">
        <v>43424</v>
      </c>
      <c r="G7176" s="69">
        <v>43424</v>
      </c>
      <c r="H7176">
        <v>435</v>
      </c>
      <c r="I7176">
        <v>344</v>
      </c>
      <c r="J7176" t="s">
        <v>1199</v>
      </c>
      <c r="K7176" t="s">
        <v>1188</v>
      </c>
      <c r="L7176" t="s">
        <v>67</v>
      </c>
      <c r="M7176" s="73">
        <v>8330000</v>
      </c>
      <c r="N7176" t="str">
        <f t="shared" si="224"/>
        <v>0435-2</v>
      </c>
      <c r="O7176">
        <v>7510</v>
      </c>
      <c r="P7176">
        <f>2</f>
        <v>2</v>
      </c>
      <c r="Q7176">
        <f t="shared" si="225"/>
        <v>11</v>
      </c>
    </row>
    <row r="7177" spans="3:17" x14ac:dyDescent="0.25">
      <c r="C7177" t="s">
        <v>214</v>
      </c>
      <c r="D7177">
        <v>0</v>
      </c>
      <c r="E7177">
        <v>1678</v>
      </c>
      <c r="F7177" s="69">
        <v>43378</v>
      </c>
      <c r="G7177" s="69">
        <v>43378</v>
      </c>
      <c r="H7177">
        <v>435</v>
      </c>
      <c r="I7177">
        <v>344</v>
      </c>
      <c r="J7177" t="s">
        <v>1199</v>
      </c>
      <c r="K7177" t="s">
        <v>1188</v>
      </c>
      <c r="L7177" t="s">
        <v>67</v>
      </c>
      <c r="M7177" s="73">
        <v>8330000</v>
      </c>
      <c r="N7177" t="str">
        <f t="shared" si="224"/>
        <v>0435-2</v>
      </c>
      <c r="O7177">
        <v>7510</v>
      </c>
      <c r="P7177">
        <f>2</f>
        <v>2</v>
      </c>
      <c r="Q7177">
        <f t="shared" si="225"/>
        <v>10</v>
      </c>
    </row>
    <row r="7178" spans="3:17" x14ac:dyDescent="0.25">
      <c r="C7178" t="s">
        <v>214</v>
      </c>
      <c r="D7178">
        <v>0</v>
      </c>
      <c r="E7178">
        <v>1509</v>
      </c>
      <c r="F7178" s="69">
        <v>43363</v>
      </c>
      <c r="G7178" s="69">
        <v>43363</v>
      </c>
      <c r="H7178">
        <v>435</v>
      </c>
      <c r="I7178">
        <v>344</v>
      </c>
      <c r="J7178" t="s">
        <v>1199</v>
      </c>
      <c r="K7178" t="s">
        <v>1188</v>
      </c>
      <c r="L7178" t="s">
        <v>67</v>
      </c>
      <c r="M7178" s="73">
        <v>6108667</v>
      </c>
      <c r="N7178" t="str">
        <f t="shared" si="224"/>
        <v>0435-2</v>
      </c>
      <c r="O7178">
        <v>7510</v>
      </c>
      <c r="P7178">
        <f>2</f>
        <v>2</v>
      </c>
      <c r="Q7178">
        <f t="shared" si="225"/>
        <v>9</v>
      </c>
    </row>
    <row r="7179" spans="3:17" x14ac:dyDescent="0.25">
      <c r="C7179" t="s">
        <v>214</v>
      </c>
      <c r="D7179">
        <v>0</v>
      </c>
      <c r="E7179">
        <v>2285</v>
      </c>
      <c r="F7179" s="69">
        <v>43452</v>
      </c>
      <c r="G7179" s="69">
        <v>43452</v>
      </c>
      <c r="H7179">
        <v>419</v>
      </c>
      <c r="I7179">
        <v>318</v>
      </c>
      <c r="J7179" t="s">
        <v>1200</v>
      </c>
      <c r="K7179" t="s">
        <v>1188</v>
      </c>
      <c r="L7179" t="s">
        <v>67</v>
      </c>
      <c r="M7179" s="73">
        <v>23800000</v>
      </c>
      <c r="N7179" t="str">
        <f t="shared" si="224"/>
        <v>0419-2</v>
      </c>
      <c r="O7179">
        <v>7510</v>
      </c>
      <c r="P7179">
        <f>2</f>
        <v>2</v>
      </c>
      <c r="Q7179">
        <f t="shared" si="225"/>
        <v>12</v>
      </c>
    </row>
    <row r="7180" spans="3:17" x14ac:dyDescent="0.25">
      <c r="C7180" t="s">
        <v>214</v>
      </c>
      <c r="D7180">
        <v>0</v>
      </c>
      <c r="E7180">
        <v>2057</v>
      </c>
      <c r="F7180" s="69">
        <v>43427</v>
      </c>
      <c r="G7180" s="69">
        <v>43427</v>
      </c>
      <c r="H7180">
        <v>419</v>
      </c>
      <c r="I7180">
        <v>318</v>
      </c>
      <c r="J7180" t="s">
        <v>1200</v>
      </c>
      <c r="K7180" t="s">
        <v>1188</v>
      </c>
      <c r="L7180" t="s">
        <v>67</v>
      </c>
      <c r="M7180" s="73">
        <v>23800000</v>
      </c>
      <c r="N7180" t="str">
        <f t="shared" si="224"/>
        <v>0419-2</v>
      </c>
      <c r="O7180">
        <v>7510</v>
      </c>
      <c r="P7180">
        <f>2</f>
        <v>2</v>
      </c>
      <c r="Q7180">
        <f t="shared" si="225"/>
        <v>11</v>
      </c>
    </row>
    <row r="7181" spans="3:17" x14ac:dyDescent="0.25">
      <c r="C7181" t="s">
        <v>214</v>
      </c>
      <c r="D7181">
        <v>0</v>
      </c>
      <c r="E7181">
        <v>1693</v>
      </c>
      <c r="F7181" s="69">
        <v>43382</v>
      </c>
      <c r="G7181" s="69">
        <v>43382</v>
      </c>
      <c r="H7181">
        <v>419</v>
      </c>
      <c r="I7181">
        <v>318</v>
      </c>
      <c r="J7181" t="s">
        <v>1200</v>
      </c>
      <c r="K7181" t="s">
        <v>1188</v>
      </c>
      <c r="L7181" t="s">
        <v>67</v>
      </c>
      <c r="M7181" s="73">
        <v>23800000</v>
      </c>
      <c r="N7181" t="str">
        <f t="shared" si="224"/>
        <v>0419-2</v>
      </c>
      <c r="O7181">
        <v>7510</v>
      </c>
      <c r="P7181">
        <f>2</f>
        <v>2</v>
      </c>
      <c r="Q7181">
        <f t="shared" si="225"/>
        <v>10</v>
      </c>
    </row>
    <row r="7182" spans="3:17" x14ac:dyDescent="0.25">
      <c r="C7182" t="s">
        <v>214</v>
      </c>
      <c r="D7182">
        <v>0</v>
      </c>
      <c r="E7182">
        <v>1475</v>
      </c>
      <c r="F7182" s="69">
        <v>43357</v>
      </c>
      <c r="G7182" s="69">
        <v>43357</v>
      </c>
      <c r="H7182">
        <v>419</v>
      </c>
      <c r="I7182">
        <v>318</v>
      </c>
      <c r="J7182" t="s">
        <v>1200</v>
      </c>
      <c r="K7182" t="s">
        <v>1188</v>
      </c>
      <c r="L7182" t="s">
        <v>67</v>
      </c>
      <c r="M7182" s="73">
        <v>23800000</v>
      </c>
      <c r="N7182" t="str">
        <f t="shared" si="224"/>
        <v>0419-2</v>
      </c>
      <c r="O7182">
        <v>7510</v>
      </c>
      <c r="P7182">
        <f>2</f>
        <v>2</v>
      </c>
      <c r="Q7182">
        <f t="shared" si="225"/>
        <v>9</v>
      </c>
    </row>
    <row r="7183" spans="3:17" x14ac:dyDescent="0.25">
      <c r="C7183" t="s">
        <v>214</v>
      </c>
      <c r="D7183">
        <v>0</v>
      </c>
      <c r="E7183">
        <v>1474</v>
      </c>
      <c r="F7183" s="69">
        <v>43357</v>
      </c>
      <c r="G7183" s="69">
        <v>43357</v>
      </c>
      <c r="H7183">
        <v>419</v>
      </c>
      <c r="I7183">
        <v>318</v>
      </c>
      <c r="J7183" t="s">
        <v>1200</v>
      </c>
      <c r="K7183" t="s">
        <v>1188</v>
      </c>
      <c r="L7183" t="s">
        <v>67</v>
      </c>
      <c r="M7183" s="73">
        <v>2380000</v>
      </c>
      <c r="N7183" t="str">
        <f t="shared" si="224"/>
        <v>0419-2</v>
      </c>
      <c r="O7183">
        <v>7510</v>
      </c>
      <c r="P7183">
        <f>2</f>
        <v>2</v>
      </c>
      <c r="Q7183">
        <f t="shared" si="225"/>
        <v>9</v>
      </c>
    </row>
    <row r="7184" spans="3:17" x14ac:dyDescent="0.25">
      <c r="C7184" t="s">
        <v>214</v>
      </c>
      <c r="D7184">
        <v>0</v>
      </c>
      <c r="E7184">
        <v>2056</v>
      </c>
      <c r="F7184" s="69">
        <v>43427</v>
      </c>
      <c r="G7184" s="69">
        <v>43427</v>
      </c>
      <c r="H7184">
        <v>374</v>
      </c>
      <c r="I7184">
        <v>312</v>
      </c>
      <c r="J7184" t="s">
        <v>1123</v>
      </c>
      <c r="K7184" t="s">
        <v>1188</v>
      </c>
      <c r="L7184" t="s">
        <v>67</v>
      </c>
      <c r="M7184" s="73">
        <v>410930</v>
      </c>
      <c r="N7184" t="str">
        <f t="shared" si="224"/>
        <v>0374-2</v>
      </c>
      <c r="O7184">
        <v>7510</v>
      </c>
      <c r="P7184">
        <f>2</f>
        <v>2</v>
      </c>
      <c r="Q7184">
        <f t="shared" si="225"/>
        <v>11</v>
      </c>
    </row>
    <row r="7185" spans="3:17" x14ac:dyDescent="0.25">
      <c r="C7185" t="s">
        <v>214</v>
      </c>
      <c r="D7185">
        <v>0</v>
      </c>
      <c r="E7185">
        <v>2423</v>
      </c>
      <c r="F7185" s="69">
        <v>43462</v>
      </c>
      <c r="G7185" s="69">
        <v>43462</v>
      </c>
      <c r="H7185">
        <v>428</v>
      </c>
      <c r="I7185">
        <v>308</v>
      </c>
      <c r="J7185" t="s">
        <v>496</v>
      </c>
      <c r="K7185" t="s">
        <v>1188</v>
      </c>
      <c r="L7185" t="s">
        <v>67</v>
      </c>
      <c r="M7185" s="73">
        <v>3310580</v>
      </c>
      <c r="N7185" t="str">
        <f t="shared" si="224"/>
        <v>0428-2</v>
      </c>
      <c r="O7185">
        <v>7510</v>
      </c>
      <c r="P7185">
        <f>2</f>
        <v>2</v>
      </c>
      <c r="Q7185">
        <f t="shared" si="225"/>
        <v>12</v>
      </c>
    </row>
    <row r="7186" spans="3:17" x14ac:dyDescent="0.25">
      <c r="C7186" t="s">
        <v>214</v>
      </c>
      <c r="D7186">
        <v>0</v>
      </c>
      <c r="E7186">
        <v>2259</v>
      </c>
      <c r="F7186" s="69">
        <v>43448</v>
      </c>
      <c r="G7186" s="69">
        <v>43448</v>
      </c>
      <c r="H7186">
        <v>366</v>
      </c>
      <c r="I7186">
        <v>277</v>
      </c>
      <c r="J7186" t="s">
        <v>1201</v>
      </c>
      <c r="K7186" t="s">
        <v>1188</v>
      </c>
      <c r="L7186" t="s">
        <v>67</v>
      </c>
      <c r="M7186" s="73">
        <v>139194174</v>
      </c>
      <c r="N7186" t="str">
        <f t="shared" si="224"/>
        <v>0366-2</v>
      </c>
      <c r="O7186">
        <v>7510</v>
      </c>
      <c r="P7186">
        <f>2</f>
        <v>2</v>
      </c>
      <c r="Q7186">
        <f t="shared" si="225"/>
        <v>12</v>
      </c>
    </row>
    <row r="7187" spans="3:17" x14ac:dyDescent="0.25">
      <c r="C7187" t="s">
        <v>214</v>
      </c>
      <c r="D7187">
        <v>0</v>
      </c>
      <c r="E7187">
        <v>2019</v>
      </c>
      <c r="F7187" s="69">
        <v>43425</v>
      </c>
      <c r="G7187" s="69">
        <v>43425</v>
      </c>
      <c r="H7187">
        <v>366</v>
      </c>
      <c r="I7187">
        <v>277</v>
      </c>
      <c r="J7187" t="s">
        <v>1201</v>
      </c>
      <c r="K7187" t="s">
        <v>1188</v>
      </c>
      <c r="L7187" t="s">
        <v>67</v>
      </c>
      <c r="M7187" s="73">
        <v>109039905</v>
      </c>
      <c r="N7187" t="str">
        <f t="shared" si="224"/>
        <v>0366-2</v>
      </c>
      <c r="O7187">
        <v>7510</v>
      </c>
      <c r="P7187">
        <f>2</f>
        <v>2</v>
      </c>
      <c r="Q7187">
        <f t="shared" si="225"/>
        <v>11</v>
      </c>
    </row>
    <row r="7188" spans="3:17" x14ac:dyDescent="0.25">
      <c r="C7188" t="s">
        <v>214</v>
      </c>
      <c r="D7188">
        <v>0</v>
      </c>
      <c r="E7188">
        <v>2012</v>
      </c>
      <c r="F7188" s="69">
        <v>43425</v>
      </c>
      <c r="G7188" s="69">
        <v>43425</v>
      </c>
      <c r="H7188">
        <v>366</v>
      </c>
      <c r="I7188">
        <v>277</v>
      </c>
      <c r="J7188" t="s">
        <v>1201</v>
      </c>
      <c r="K7188" t="s">
        <v>1188</v>
      </c>
      <c r="L7188" t="s">
        <v>67</v>
      </c>
      <c r="M7188" s="73">
        <v>15251549</v>
      </c>
      <c r="N7188" t="str">
        <f t="shared" si="224"/>
        <v>0366-2</v>
      </c>
      <c r="O7188">
        <v>7510</v>
      </c>
      <c r="P7188">
        <f>2</f>
        <v>2</v>
      </c>
      <c r="Q7188">
        <f t="shared" si="225"/>
        <v>11</v>
      </c>
    </row>
    <row r="7189" spans="3:17" x14ac:dyDescent="0.25">
      <c r="C7189" t="s">
        <v>214</v>
      </c>
      <c r="D7189">
        <v>0</v>
      </c>
      <c r="E7189">
        <v>1298</v>
      </c>
      <c r="F7189" s="69">
        <v>43339</v>
      </c>
      <c r="G7189" s="69">
        <v>43339</v>
      </c>
      <c r="H7189">
        <v>366</v>
      </c>
      <c r="I7189">
        <v>277</v>
      </c>
      <c r="J7189" t="s">
        <v>1201</v>
      </c>
      <c r="K7189" t="s">
        <v>1188</v>
      </c>
      <c r="L7189" t="s">
        <v>67</v>
      </c>
      <c r="M7189" s="73">
        <v>176000000</v>
      </c>
      <c r="N7189" t="str">
        <f t="shared" si="224"/>
        <v>0366-2</v>
      </c>
      <c r="O7189">
        <v>7510</v>
      </c>
      <c r="P7189">
        <f>2</f>
        <v>2</v>
      </c>
      <c r="Q7189">
        <f t="shared" si="225"/>
        <v>8</v>
      </c>
    </row>
    <row r="7190" spans="3:17" x14ac:dyDescent="0.25">
      <c r="C7190" t="s">
        <v>214</v>
      </c>
      <c r="D7190">
        <v>0</v>
      </c>
      <c r="E7190">
        <v>2363</v>
      </c>
      <c r="F7190" s="69">
        <v>43455</v>
      </c>
      <c r="G7190" s="69">
        <v>43455</v>
      </c>
      <c r="H7190">
        <v>371</v>
      </c>
      <c r="I7190">
        <v>273</v>
      </c>
      <c r="J7190" t="s">
        <v>1202</v>
      </c>
      <c r="K7190" t="s">
        <v>1188</v>
      </c>
      <c r="L7190" t="s">
        <v>67</v>
      </c>
      <c r="M7190" s="73">
        <v>11391144</v>
      </c>
      <c r="N7190" t="str">
        <f t="shared" si="224"/>
        <v>0371-2</v>
      </c>
      <c r="O7190">
        <v>7510</v>
      </c>
      <c r="P7190">
        <f>2</f>
        <v>2</v>
      </c>
      <c r="Q7190">
        <f t="shared" si="225"/>
        <v>12</v>
      </c>
    </row>
    <row r="7191" spans="3:17" x14ac:dyDescent="0.25">
      <c r="C7191" t="s">
        <v>214</v>
      </c>
      <c r="D7191">
        <v>0</v>
      </c>
      <c r="E7191">
        <v>1936</v>
      </c>
      <c r="F7191" s="69">
        <v>43417</v>
      </c>
      <c r="G7191" s="69">
        <v>43417</v>
      </c>
      <c r="H7191">
        <v>371</v>
      </c>
      <c r="I7191">
        <v>273</v>
      </c>
      <c r="J7191" t="s">
        <v>1202</v>
      </c>
      <c r="K7191" t="s">
        <v>1188</v>
      </c>
      <c r="L7191" t="s">
        <v>67</v>
      </c>
      <c r="M7191" s="73">
        <v>11391144</v>
      </c>
      <c r="N7191" t="str">
        <f t="shared" si="224"/>
        <v>0371-2</v>
      </c>
      <c r="O7191">
        <v>7510</v>
      </c>
      <c r="P7191">
        <f>2</f>
        <v>2</v>
      </c>
      <c r="Q7191">
        <f t="shared" si="225"/>
        <v>11</v>
      </c>
    </row>
    <row r="7192" spans="3:17" x14ac:dyDescent="0.25">
      <c r="C7192" t="s">
        <v>214</v>
      </c>
      <c r="D7192">
        <v>0</v>
      </c>
      <c r="E7192">
        <v>1777</v>
      </c>
      <c r="F7192" s="69">
        <v>43392</v>
      </c>
      <c r="G7192" s="69">
        <v>43392</v>
      </c>
      <c r="H7192">
        <v>371</v>
      </c>
      <c r="I7192">
        <v>273</v>
      </c>
      <c r="J7192" t="s">
        <v>1202</v>
      </c>
      <c r="K7192" t="s">
        <v>1188</v>
      </c>
      <c r="L7192" t="s">
        <v>67</v>
      </c>
      <c r="M7192" s="73">
        <v>11391144</v>
      </c>
      <c r="N7192" t="str">
        <f t="shared" si="224"/>
        <v>0371-2</v>
      </c>
      <c r="O7192">
        <v>7510</v>
      </c>
      <c r="P7192">
        <f>2</f>
        <v>2</v>
      </c>
      <c r="Q7192">
        <f t="shared" si="225"/>
        <v>10</v>
      </c>
    </row>
    <row r="7193" spans="3:17" x14ac:dyDescent="0.25">
      <c r="C7193" t="s">
        <v>214</v>
      </c>
      <c r="D7193">
        <v>0</v>
      </c>
      <c r="E7193">
        <v>1439</v>
      </c>
      <c r="F7193" s="69">
        <v>43353</v>
      </c>
      <c r="G7193" s="69">
        <v>43353</v>
      </c>
      <c r="H7193">
        <v>371</v>
      </c>
      <c r="I7193">
        <v>273</v>
      </c>
      <c r="J7193" t="s">
        <v>1202</v>
      </c>
      <c r="K7193" t="s">
        <v>1188</v>
      </c>
      <c r="L7193" t="s">
        <v>67</v>
      </c>
      <c r="M7193" s="73">
        <v>11391144</v>
      </c>
      <c r="N7193" t="str">
        <f t="shared" si="224"/>
        <v>0371-2</v>
      </c>
      <c r="O7193">
        <v>7510</v>
      </c>
      <c r="P7193">
        <f>2</f>
        <v>2</v>
      </c>
      <c r="Q7193">
        <f t="shared" si="225"/>
        <v>9</v>
      </c>
    </row>
    <row r="7194" spans="3:17" x14ac:dyDescent="0.25">
      <c r="C7194" t="s">
        <v>214</v>
      </c>
      <c r="D7194">
        <v>0</v>
      </c>
      <c r="E7194">
        <v>1673</v>
      </c>
      <c r="F7194" s="69">
        <v>43378</v>
      </c>
      <c r="G7194" s="69">
        <v>43378</v>
      </c>
      <c r="H7194">
        <v>258</v>
      </c>
      <c r="I7194">
        <v>254</v>
      </c>
      <c r="J7194" t="s">
        <v>1189</v>
      </c>
      <c r="K7194" t="s">
        <v>1188</v>
      </c>
      <c r="L7194" t="s">
        <v>67</v>
      </c>
      <c r="M7194" s="73">
        <v>23000000</v>
      </c>
      <c r="N7194" t="str">
        <f t="shared" si="224"/>
        <v>0258-2</v>
      </c>
      <c r="O7194">
        <v>7510</v>
      </c>
      <c r="P7194">
        <f>2</f>
        <v>2</v>
      </c>
      <c r="Q7194">
        <f t="shared" si="225"/>
        <v>10</v>
      </c>
    </row>
    <row r="7195" spans="3:17" x14ac:dyDescent="0.25">
      <c r="C7195" t="s">
        <v>214</v>
      </c>
      <c r="D7195">
        <v>0</v>
      </c>
      <c r="E7195">
        <v>1444</v>
      </c>
      <c r="F7195" s="69">
        <v>43353</v>
      </c>
      <c r="G7195" s="69">
        <v>43353</v>
      </c>
      <c r="H7195">
        <v>258</v>
      </c>
      <c r="I7195">
        <v>254</v>
      </c>
      <c r="J7195" t="s">
        <v>1189</v>
      </c>
      <c r="K7195" t="s">
        <v>1188</v>
      </c>
      <c r="L7195" t="s">
        <v>67</v>
      </c>
      <c r="M7195" s="73">
        <v>23000000</v>
      </c>
      <c r="N7195" t="str">
        <f t="shared" si="224"/>
        <v>0258-2</v>
      </c>
      <c r="O7195">
        <v>7510</v>
      </c>
      <c r="P7195">
        <f>2</f>
        <v>2</v>
      </c>
      <c r="Q7195">
        <f t="shared" si="225"/>
        <v>9</v>
      </c>
    </row>
    <row r="7196" spans="3:17" x14ac:dyDescent="0.25">
      <c r="C7196" t="s">
        <v>214</v>
      </c>
      <c r="D7196">
        <v>0</v>
      </c>
      <c r="E7196">
        <v>1244</v>
      </c>
      <c r="F7196" s="69">
        <v>43327</v>
      </c>
      <c r="G7196" s="69">
        <v>43327</v>
      </c>
      <c r="H7196">
        <v>258</v>
      </c>
      <c r="I7196">
        <v>254</v>
      </c>
      <c r="J7196" t="s">
        <v>1189</v>
      </c>
      <c r="K7196" t="s">
        <v>1188</v>
      </c>
      <c r="L7196" t="s">
        <v>67</v>
      </c>
      <c r="M7196" s="73">
        <v>23000000</v>
      </c>
      <c r="N7196" t="str">
        <f t="shared" si="224"/>
        <v>0258-2</v>
      </c>
      <c r="O7196">
        <v>7510</v>
      </c>
      <c r="P7196">
        <f>2</f>
        <v>2</v>
      </c>
      <c r="Q7196">
        <f t="shared" si="225"/>
        <v>8</v>
      </c>
    </row>
    <row r="7197" spans="3:17" x14ac:dyDescent="0.25">
      <c r="C7197" t="s">
        <v>214</v>
      </c>
      <c r="D7197">
        <v>0</v>
      </c>
      <c r="E7197">
        <v>1047</v>
      </c>
      <c r="F7197" s="69">
        <v>43294</v>
      </c>
      <c r="G7197" s="69">
        <v>43294</v>
      </c>
      <c r="H7197">
        <v>258</v>
      </c>
      <c r="I7197">
        <v>254</v>
      </c>
      <c r="J7197" t="s">
        <v>1189</v>
      </c>
      <c r="K7197" t="s">
        <v>1188</v>
      </c>
      <c r="L7197" t="s">
        <v>67</v>
      </c>
      <c r="M7197" s="73">
        <v>23000000</v>
      </c>
      <c r="N7197" t="str">
        <f t="shared" si="224"/>
        <v>0258-2</v>
      </c>
      <c r="O7197">
        <v>7510</v>
      </c>
      <c r="P7197">
        <f>2</f>
        <v>2</v>
      </c>
      <c r="Q7197">
        <f t="shared" si="225"/>
        <v>7</v>
      </c>
    </row>
    <row r="7198" spans="3:17" x14ac:dyDescent="0.25">
      <c r="C7198" t="s">
        <v>214</v>
      </c>
      <c r="D7198">
        <v>0</v>
      </c>
      <c r="E7198">
        <v>838</v>
      </c>
      <c r="F7198" s="69">
        <v>43264</v>
      </c>
      <c r="G7198" s="69">
        <v>43264</v>
      </c>
      <c r="H7198">
        <v>258</v>
      </c>
      <c r="I7198">
        <v>254</v>
      </c>
      <c r="J7198" t="s">
        <v>1203</v>
      </c>
      <c r="K7198" t="s">
        <v>1188</v>
      </c>
      <c r="L7198" t="s">
        <v>67</v>
      </c>
      <c r="M7198" s="73">
        <v>23000000</v>
      </c>
      <c r="N7198" t="str">
        <f t="shared" si="224"/>
        <v>0258-2</v>
      </c>
      <c r="O7198">
        <v>7510</v>
      </c>
      <c r="P7198">
        <f>2</f>
        <v>2</v>
      </c>
      <c r="Q7198">
        <f t="shared" si="225"/>
        <v>6</v>
      </c>
    </row>
    <row r="7199" spans="3:17" x14ac:dyDescent="0.25">
      <c r="C7199" t="s">
        <v>214</v>
      </c>
      <c r="D7199">
        <v>0</v>
      </c>
      <c r="E7199">
        <v>649</v>
      </c>
      <c r="F7199" s="69">
        <v>43238</v>
      </c>
      <c r="G7199" s="69">
        <v>43238</v>
      </c>
      <c r="H7199">
        <v>258</v>
      </c>
      <c r="I7199">
        <v>254</v>
      </c>
      <c r="J7199" t="s">
        <v>1189</v>
      </c>
      <c r="K7199" t="s">
        <v>1188</v>
      </c>
      <c r="L7199" t="s">
        <v>67</v>
      </c>
      <c r="M7199" s="73">
        <v>23000000</v>
      </c>
      <c r="N7199" t="str">
        <f t="shared" si="224"/>
        <v>0258-2</v>
      </c>
      <c r="O7199">
        <v>7510</v>
      </c>
      <c r="P7199">
        <f>2</f>
        <v>2</v>
      </c>
      <c r="Q7199">
        <f t="shared" si="225"/>
        <v>5</v>
      </c>
    </row>
    <row r="7200" spans="3:17" x14ac:dyDescent="0.25">
      <c r="C7200" t="s">
        <v>214</v>
      </c>
      <c r="D7200">
        <v>0</v>
      </c>
      <c r="E7200">
        <v>1259</v>
      </c>
      <c r="F7200" s="69">
        <v>43328</v>
      </c>
      <c r="G7200" s="69">
        <v>43328</v>
      </c>
      <c r="H7200">
        <v>259</v>
      </c>
      <c r="I7200">
        <v>253</v>
      </c>
      <c r="J7200" t="s">
        <v>1204</v>
      </c>
      <c r="K7200" t="s">
        <v>1188</v>
      </c>
      <c r="L7200" t="s">
        <v>67</v>
      </c>
      <c r="M7200" s="73">
        <v>19000000</v>
      </c>
      <c r="N7200" t="str">
        <f t="shared" ref="N7200:N7263" si="226">TEXT(H7200,"0000")&amp;"-"&amp;TEXT(P7200,"0")</f>
        <v>0259-2</v>
      </c>
      <c r="O7200">
        <v>7510</v>
      </c>
      <c r="P7200">
        <f>2</f>
        <v>2</v>
      </c>
      <c r="Q7200">
        <f t="shared" ref="Q7200:Q7263" si="227">MONTH(G7200)</f>
        <v>8</v>
      </c>
    </row>
    <row r="7201" spans="3:17" x14ac:dyDescent="0.25">
      <c r="C7201" t="s">
        <v>214</v>
      </c>
      <c r="D7201">
        <v>0</v>
      </c>
      <c r="E7201">
        <v>1056</v>
      </c>
      <c r="F7201" s="69">
        <v>43298</v>
      </c>
      <c r="G7201" s="69">
        <v>43298</v>
      </c>
      <c r="H7201">
        <v>259</v>
      </c>
      <c r="I7201">
        <v>253</v>
      </c>
      <c r="J7201" t="s">
        <v>1204</v>
      </c>
      <c r="K7201" t="s">
        <v>1188</v>
      </c>
      <c r="L7201" t="s">
        <v>67</v>
      </c>
      <c r="M7201" s="73">
        <v>19000000</v>
      </c>
      <c r="N7201" t="str">
        <f t="shared" si="226"/>
        <v>0259-2</v>
      </c>
      <c r="O7201">
        <v>7510</v>
      </c>
      <c r="P7201">
        <f>2</f>
        <v>2</v>
      </c>
      <c r="Q7201">
        <f t="shared" si="227"/>
        <v>7</v>
      </c>
    </row>
    <row r="7202" spans="3:17" x14ac:dyDescent="0.25">
      <c r="C7202" t="s">
        <v>214</v>
      </c>
      <c r="D7202">
        <v>0</v>
      </c>
      <c r="E7202">
        <v>849</v>
      </c>
      <c r="F7202" s="69">
        <v>43266</v>
      </c>
      <c r="G7202" s="69">
        <v>43266</v>
      </c>
      <c r="H7202">
        <v>259</v>
      </c>
      <c r="I7202">
        <v>253</v>
      </c>
      <c r="J7202" t="s">
        <v>1204</v>
      </c>
      <c r="K7202" t="s">
        <v>1188</v>
      </c>
      <c r="L7202" t="s">
        <v>67</v>
      </c>
      <c r="M7202" s="73">
        <v>19000000</v>
      </c>
      <c r="N7202" t="str">
        <f t="shared" si="226"/>
        <v>0259-2</v>
      </c>
      <c r="O7202">
        <v>7510</v>
      </c>
      <c r="P7202">
        <f>2</f>
        <v>2</v>
      </c>
      <c r="Q7202">
        <f t="shared" si="227"/>
        <v>6</v>
      </c>
    </row>
    <row r="7203" spans="3:17" x14ac:dyDescent="0.25">
      <c r="C7203" t="s">
        <v>214</v>
      </c>
      <c r="D7203">
        <v>0</v>
      </c>
      <c r="E7203">
        <v>632</v>
      </c>
      <c r="F7203" s="69">
        <v>43235</v>
      </c>
      <c r="G7203" s="69">
        <v>43235</v>
      </c>
      <c r="H7203">
        <v>259</v>
      </c>
      <c r="I7203">
        <v>253</v>
      </c>
      <c r="J7203" t="s">
        <v>1204</v>
      </c>
      <c r="K7203" t="s">
        <v>1188</v>
      </c>
      <c r="L7203" t="s">
        <v>67</v>
      </c>
      <c r="M7203" s="73">
        <v>19000000</v>
      </c>
      <c r="N7203" t="str">
        <f t="shared" si="226"/>
        <v>0259-2</v>
      </c>
      <c r="O7203">
        <v>7510</v>
      </c>
      <c r="P7203">
        <f>2</f>
        <v>2</v>
      </c>
      <c r="Q7203">
        <f t="shared" si="227"/>
        <v>5</v>
      </c>
    </row>
    <row r="7204" spans="3:17" x14ac:dyDescent="0.25">
      <c r="C7204" t="s">
        <v>214</v>
      </c>
      <c r="D7204">
        <v>0</v>
      </c>
      <c r="E7204">
        <v>1550</v>
      </c>
      <c r="F7204" s="69">
        <v>43368</v>
      </c>
      <c r="G7204" s="69">
        <v>43368</v>
      </c>
      <c r="H7204">
        <v>315</v>
      </c>
      <c r="I7204">
        <v>250</v>
      </c>
      <c r="J7204" t="s">
        <v>1205</v>
      </c>
      <c r="K7204" t="s">
        <v>1188</v>
      </c>
      <c r="L7204" t="s">
        <v>67</v>
      </c>
      <c r="M7204" s="73">
        <v>9480753</v>
      </c>
      <c r="N7204" t="str">
        <f t="shared" si="226"/>
        <v>0315-2</v>
      </c>
      <c r="O7204">
        <v>7510</v>
      </c>
      <c r="P7204">
        <f>2</f>
        <v>2</v>
      </c>
      <c r="Q7204">
        <f t="shared" si="227"/>
        <v>9</v>
      </c>
    </row>
    <row r="7205" spans="3:17" x14ac:dyDescent="0.25">
      <c r="C7205" t="s">
        <v>214</v>
      </c>
      <c r="D7205">
        <v>0</v>
      </c>
      <c r="E7205">
        <v>1549</v>
      </c>
      <c r="F7205" s="69">
        <v>43368</v>
      </c>
      <c r="G7205" s="69">
        <v>43368</v>
      </c>
      <c r="H7205">
        <v>314</v>
      </c>
      <c r="I7205">
        <v>249</v>
      </c>
      <c r="J7205" t="s">
        <v>1205</v>
      </c>
      <c r="K7205" t="s">
        <v>1188</v>
      </c>
      <c r="L7205" t="s">
        <v>67</v>
      </c>
      <c r="M7205" s="73">
        <v>18403814</v>
      </c>
      <c r="N7205" t="str">
        <f t="shared" si="226"/>
        <v>0314-2</v>
      </c>
      <c r="O7205">
        <v>7510</v>
      </c>
      <c r="P7205">
        <f>2</f>
        <v>2</v>
      </c>
      <c r="Q7205">
        <f t="shared" si="227"/>
        <v>9</v>
      </c>
    </row>
    <row r="7206" spans="3:17" x14ac:dyDescent="0.25">
      <c r="C7206" t="s">
        <v>214</v>
      </c>
      <c r="D7206">
        <v>0</v>
      </c>
      <c r="E7206">
        <v>655</v>
      </c>
      <c r="F7206" s="69">
        <v>43241</v>
      </c>
      <c r="G7206" s="69">
        <v>43241</v>
      </c>
      <c r="H7206">
        <v>220</v>
      </c>
      <c r="I7206">
        <v>241</v>
      </c>
      <c r="J7206" t="s">
        <v>499</v>
      </c>
      <c r="K7206" t="s">
        <v>1188</v>
      </c>
      <c r="L7206" t="s">
        <v>67</v>
      </c>
      <c r="M7206" s="73">
        <v>11766905</v>
      </c>
      <c r="N7206" t="str">
        <f t="shared" si="226"/>
        <v>0220-2</v>
      </c>
      <c r="O7206">
        <v>7510</v>
      </c>
      <c r="P7206">
        <f>2</f>
        <v>2</v>
      </c>
      <c r="Q7206">
        <f t="shared" si="227"/>
        <v>5</v>
      </c>
    </row>
    <row r="7207" spans="3:17" x14ac:dyDescent="0.25">
      <c r="C7207" t="s">
        <v>214</v>
      </c>
      <c r="D7207">
        <v>0</v>
      </c>
      <c r="E7207">
        <v>2239</v>
      </c>
      <c r="F7207" s="69">
        <v>43446</v>
      </c>
      <c r="G7207" s="69">
        <v>43446</v>
      </c>
      <c r="H7207">
        <v>231</v>
      </c>
      <c r="I7207">
        <v>240</v>
      </c>
      <c r="J7207" t="s">
        <v>499</v>
      </c>
      <c r="K7207" t="s">
        <v>1188</v>
      </c>
      <c r="L7207" t="s">
        <v>67</v>
      </c>
      <c r="M7207" s="73">
        <v>22206210</v>
      </c>
      <c r="N7207" t="str">
        <f t="shared" si="226"/>
        <v>0231-2</v>
      </c>
      <c r="O7207">
        <v>7510</v>
      </c>
      <c r="P7207">
        <f>2</f>
        <v>2</v>
      </c>
      <c r="Q7207">
        <f t="shared" si="227"/>
        <v>12</v>
      </c>
    </row>
    <row r="7208" spans="3:17" x14ac:dyDescent="0.25">
      <c r="C7208" t="s">
        <v>214</v>
      </c>
      <c r="D7208">
        <v>0</v>
      </c>
      <c r="E7208">
        <v>1992</v>
      </c>
      <c r="F7208" s="69">
        <v>43424</v>
      </c>
      <c r="G7208" s="69">
        <v>43424</v>
      </c>
      <c r="H7208">
        <v>231</v>
      </c>
      <c r="I7208">
        <v>240</v>
      </c>
      <c r="J7208" t="s">
        <v>499</v>
      </c>
      <c r="K7208" t="s">
        <v>1188</v>
      </c>
      <c r="L7208" t="s">
        <v>67</v>
      </c>
      <c r="M7208" s="73">
        <v>22149255</v>
      </c>
      <c r="N7208" t="str">
        <f t="shared" si="226"/>
        <v>0231-2</v>
      </c>
      <c r="O7208">
        <v>7510</v>
      </c>
      <c r="P7208">
        <f>2</f>
        <v>2</v>
      </c>
      <c r="Q7208">
        <f t="shared" si="227"/>
        <v>11</v>
      </c>
    </row>
    <row r="7209" spans="3:17" x14ac:dyDescent="0.25">
      <c r="C7209" t="s">
        <v>214</v>
      </c>
      <c r="D7209">
        <v>0</v>
      </c>
      <c r="E7209">
        <v>1782</v>
      </c>
      <c r="F7209" s="69">
        <v>43395</v>
      </c>
      <c r="G7209" s="69">
        <v>43395</v>
      </c>
      <c r="H7209">
        <v>231</v>
      </c>
      <c r="I7209">
        <v>240</v>
      </c>
      <c r="J7209" t="s">
        <v>499</v>
      </c>
      <c r="K7209" t="s">
        <v>1188</v>
      </c>
      <c r="L7209" t="s">
        <v>67</v>
      </c>
      <c r="M7209" s="73">
        <v>22013774</v>
      </c>
      <c r="N7209" t="str">
        <f t="shared" si="226"/>
        <v>0231-2</v>
      </c>
      <c r="O7209">
        <v>7510</v>
      </c>
      <c r="P7209">
        <f>2</f>
        <v>2</v>
      </c>
      <c r="Q7209">
        <f t="shared" si="227"/>
        <v>10</v>
      </c>
    </row>
    <row r="7210" spans="3:17" x14ac:dyDescent="0.25">
      <c r="C7210" t="s">
        <v>214</v>
      </c>
      <c r="D7210">
        <v>0</v>
      </c>
      <c r="E7210">
        <v>1540</v>
      </c>
      <c r="F7210" s="69">
        <v>43368</v>
      </c>
      <c r="G7210" s="69">
        <v>43368</v>
      </c>
      <c r="H7210">
        <v>231</v>
      </c>
      <c r="I7210">
        <v>240</v>
      </c>
      <c r="J7210" t="s">
        <v>499</v>
      </c>
      <c r="K7210" t="s">
        <v>1188</v>
      </c>
      <c r="L7210" t="s">
        <v>67</v>
      </c>
      <c r="M7210" s="73">
        <v>22717885</v>
      </c>
      <c r="N7210" t="str">
        <f t="shared" si="226"/>
        <v>0231-2</v>
      </c>
      <c r="O7210">
        <v>7510</v>
      </c>
      <c r="P7210">
        <f>2</f>
        <v>2</v>
      </c>
      <c r="Q7210">
        <f t="shared" si="227"/>
        <v>9</v>
      </c>
    </row>
    <row r="7211" spans="3:17" x14ac:dyDescent="0.25">
      <c r="C7211" t="s">
        <v>214</v>
      </c>
      <c r="D7211">
        <v>0</v>
      </c>
      <c r="E7211">
        <v>1293</v>
      </c>
      <c r="F7211" s="69">
        <v>43339</v>
      </c>
      <c r="G7211" s="69">
        <v>43339</v>
      </c>
      <c r="H7211">
        <v>231</v>
      </c>
      <c r="I7211">
        <v>240</v>
      </c>
      <c r="J7211" t="s">
        <v>499</v>
      </c>
      <c r="K7211" t="s">
        <v>1188</v>
      </c>
      <c r="L7211" t="s">
        <v>67</v>
      </c>
      <c r="M7211" s="73">
        <v>22396277</v>
      </c>
      <c r="N7211" t="str">
        <f t="shared" si="226"/>
        <v>0231-2</v>
      </c>
      <c r="O7211">
        <v>7510</v>
      </c>
      <c r="P7211">
        <f>2</f>
        <v>2</v>
      </c>
      <c r="Q7211">
        <f t="shared" si="227"/>
        <v>8</v>
      </c>
    </row>
    <row r="7212" spans="3:17" x14ac:dyDescent="0.25">
      <c r="C7212" t="s">
        <v>214</v>
      </c>
      <c r="D7212">
        <v>0</v>
      </c>
      <c r="E7212">
        <v>1068</v>
      </c>
      <c r="F7212" s="69">
        <v>43299</v>
      </c>
      <c r="G7212" s="69">
        <v>43299</v>
      </c>
      <c r="H7212">
        <v>231</v>
      </c>
      <c r="I7212">
        <v>240</v>
      </c>
      <c r="J7212" t="s">
        <v>499</v>
      </c>
      <c r="K7212" t="s">
        <v>1188</v>
      </c>
      <c r="L7212" t="s">
        <v>67</v>
      </c>
      <c r="M7212" s="73">
        <v>22325384</v>
      </c>
      <c r="N7212" t="str">
        <f t="shared" si="226"/>
        <v>0231-2</v>
      </c>
      <c r="O7212">
        <v>7510</v>
      </c>
      <c r="P7212">
        <f>2</f>
        <v>2</v>
      </c>
      <c r="Q7212">
        <f t="shared" si="227"/>
        <v>7</v>
      </c>
    </row>
    <row r="7213" spans="3:17" x14ac:dyDescent="0.25">
      <c r="C7213" t="s">
        <v>214</v>
      </c>
      <c r="D7213">
        <v>0</v>
      </c>
      <c r="E7213">
        <v>883</v>
      </c>
      <c r="F7213" s="69">
        <v>43272</v>
      </c>
      <c r="G7213" s="69">
        <v>43272</v>
      </c>
      <c r="H7213">
        <v>231</v>
      </c>
      <c r="I7213">
        <v>240</v>
      </c>
      <c r="J7213" t="s">
        <v>499</v>
      </c>
      <c r="K7213" t="s">
        <v>1188</v>
      </c>
      <c r="L7213" t="s">
        <v>67</v>
      </c>
      <c r="M7213" s="73">
        <v>19861578</v>
      </c>
      <c r="N7213" t="str">
        <f t="shared" si="226"/>
        <v>0231-2</v>
      </c>
      <c r="O7213">
        <v>7510</v>
      </c>
      <c r="P7213">
        <f>2</f>
        <v>2</v>
      </c>
      <c r="Q7213">
        <f t="shared" si="227"/>
        <v>6</v>
      </c>
    </row>
    <row r="7214" spans="3:17" x14ac:dyDescent="0.25">
      <c r="C7214" t="s">
        <v>214</v>
      </c>
      <c r="D7214">
        <v>0</v>
      </c>
      <c r="E7214">
        <v>657</v>
      </c>
      <c r="F7214" s="69">
        <v>43241</v>
      </c>
      <c r="G7214" s="69">
        <v>43241</v>
      </c>
      <c r="H7214">
        <v>231</v>
      </c>
      <c r="I7214">
        <v>240</v>
      </c>
      <c r="J7214" t="s">
        <v>499</v>
      </c>
      <c r="K7214" t="s">
        <v>1188</v>
      </c>
      <c r="L7214" t="s">
        <v>67</v>
      </c>
      <c r="M7214" s="73">
        <v>5612254</v>
      </c>
      <c r="N7214" t="str">
        <f t="shared" si="226"/>
        <v>0231-2</v>
      </c>
      <c r="O7214">
        <v>7510</v>
      </c>
      <c r="P7214">
        <f>2</f>
        <v>2</v>
      </c>
      <c r="Q7214">
        <f t="shared" si="227"/>
        <v>5</v>
      </c>
    </row>
    <row r="7215" spans="3:17" x14ac:dyDescent="0.25">
      <c r="C7215" t="s">
        <v>214</v>
      </c>
      <c r="D7215">
        <v>0</v>
      </c>
      <c r="E7215">
        <v>2333</v>
      </c>
      <c r="F7215" s="69">
        <v>43453</v>
      </c>
      <c r="G7215" s="69">
        <v>43453</v>
      </c>
      <c r="H7215">
        <v>279</v>
      </c>
      <c r="I7215">
        <v>238</v>
      </c>
      <c r="J7215" t="s">
        <v>1206</v>
      </c>
      <c r="K7215" t="s">
        <v>1188</v>
      </c>
      <c r="L7215" t="s">
        <v>67</v>
      </c>
      <c r="M7215" s="73">
        <v>101684704</v>
      </c>
      <c r="N7215" t="str">
        <f t="shared" si="226"/>
        <v>0279-2</v>
      </c>
      <c r="O7215">
        <v>7510</v>
      </c>
      <c r="P7215">
        <f>2</f>
        <v>2</v>
      </c>
      <c r="Q7215">
        <f t="shared" si="227"/>
        <v>12</v>
      </c>
    </row>
    <row r="7216" spans="3:17" x14ac:dyDescent="0.25">
      <c r="C7216" t="s">
        <v>214</v>
      </c>
      <c r="D7216">
        <v>0</v>
      </c>
      <c r="E7216">
        <v>1998</v>
      </c>
      <c r="F7216" s="69">
        <v>43424</v>
      </c>
      <c r="G7216" s="69">
        <v>43424</v>
      </c>
      <c r="H7216">
        <v>279</v>
      </c>
      <c r="I7216">
        <v>238</v>
      </c>
      <c r="J7216" t="s">
        <v>1206</v>
      </c>
      <c r="K7216" t="s">
        <v>1188</v>
      </c>
      <c r="L7216" t="s">
        <v>67</v>
      </c>
      <c r="M7216" s="73">
        <v>76263528</v>
      </c>
      <c r="N7216" t="str">
        <f t="shared" si="226"/>
        <v>0279-2</v>
      </c>
      <c r="O7216">
        <v>7510</v>
      </c>
      <c r="P7216">
        <f>2</f>
        <v>2</v>
      </c>
      <c r="Q7216">
        <f t="shared" si="227"/>
        <v>11</v>
      </c>
    </row>
    <row r="7217" spans="3:17" x14ac:dyDescent="0.25">
      <c r="C7217" t="s">
        <v>214</v>
      </c>
      <c r="D7217">
        <v>0</v>
      </c>
      <c r="E7217">
        <v>1406</v>
      </c>
      <c r="F7217" s="69">
        <v>43348</v>
      </c>
      <c r="G7217" s="69">
        <v>43348</v>
      </c>
      <c r="H7217">
        <v>279</v>
      </c>
      <c r="I7217">
        <v>238</v>
      </c>
      <c r="J7217" t="s">
        <v>1206</v>
      </c>
      <c r="K7217" t="s">
        <v>1188</v>
      </c>
      <c r="L7217" t="s">
        <v>67</v>
      </c>
      <c r="M7217" s="73">
        <v>76263528</v>
      </c>
      <c r="N7217" t="str">
        <f t="shared" si="226"/>
        <v>0279-2</v>
      </c>
      <c r="O7217">
        <v>7510</v>
      </c>
      <c r="P7217">
        <f>2</f>
        <v>2</v>
      </c>
      <c r="Q7217">
        <f t="shared" si="227"/>
        <v>9</v>
      </c>
    </row>
    <row r="7218" spans="3:17" x14ac:dyDescent="0.25">
      <c r="C7218" t="s">
        <v>214</v>
      </c>
      <c r="D7218">
        <v>0</v>
      </c>
      <c r="E7218">
        <v>2335</v>
      </c>
      <c r="F7218" s="69">
        <v>43453</v>
      </c>
      <c r="G7218" s="69">
        <v>43453</v>
      </c>
      <c r="H7218">
        <v>278</v>
      </c>
      <c r="I7218">
        <v>237</v>
      </c>
      <c r="J7218" t="s">
        <v>1206</v>
      </c>
      <c r="K7218" t="s">
        <v>1188</v>
      </c>
      <c r="L7218" t="s">
        <v>67</v>
      </c>
      <c r="M7218" s="73">
        <v>197348849</v>
      </c>
      <c r="N7218" t="str">
        <f t="shared" si="226"/>
        <v>0278-2</v>
      </c>
      <c r="O7218">
        <v>7510</v>
      </c>
      <c r="P7218">
        <f>2</f>
        <v>2</v>
      </c>
      <c r="Q7218">
        <f t="shared" si="227"/>
        <v>12</v>
      </c>
    </row>
    <row r="7219" spans="3:17" x14ac:dyDescent="0.25">
      <c r="C7219" t="s">
        <v>214</v>
      </c>
      <c r="D7219">
        <v>0</v>
      </c>
      <c r="E7219">
        <v>1999</v>
      </c>
      <c r="F7219" s="69">
        <v>43424</v>
      </c>
      <c r="G7219" s="69">
        <v>43424</v>
      </c>
      <c r="H7219">
        <v>278</v>
      </c>
      <c r="I7219">
        <v>237</v>
      </c>
      <c r="J7219" t="s">
        <v>1206</v>
      </c>
      <c r="K7219" t="s">
        <v>1188</v>
      </c>
      <c r="L7219" t="s">
        <v>67</v>
      </c>
      <c r="M7219" s="73">
        <v>148011637</v>
      </c>
      <c r="N7219" t="str">
        <f t="shared" si="226"/>
        <v>0278-2</v>
      </c>
      <c r="O7219">
        <v>7510</v>
      </c>
      <c r="P7219">
        <f>2</f>
        <v>2</v>
      </c>
      <c r="Q7219">
        <f t="shared" si="227"/>
        <v>11</v>
      </c>
    </row>
    <row r="7220" spans="3:17" x14ac:dyDescent="0.25">
      <c r="C7220" t="s">
        <v>214</v>
      </c>
      <c r="D7220">
        <v>0</v>
      </c>
      <c r="E7220">
        <v>1407</v>
      </c>
      <c r="F7220" s="69">
        <v>43348</v>
      </c>
      <c r="G7220" s="69">
        <v>43348</v>
      </c>
      <c r="H7220">
        <v>278</v>
      </c>
      <c r="I7220">
        <v>237</v>
      </c>
      <c r="J7220" t="s">
        <v>1206</v>
      </c>
      <c r="K7220" t="s">
        <v>1188</v>
      </c>
      <c r="L7220" t="s">
        <v>67</v>
      </c>
      <c r="M7220" s="73">
        <v>148011637</v>
      </c>
      <c r="N7220" t="str">
        <f t="shared" si="226"/>
        <v>0278-2</v>
      </c>
      <c r="O7220">
        <v>7510</v>
      </c>
      <c r="P7220">
        <f>2</f>
        <v>2</v>
      </c>
      <c r="Q7220">
        <f t="shared" si="227"/>
        <v>9</v>
      </c>
    </row>
    <row r="7221" spans="3:17" x14ac:dyDescent="0.25">
      <c r="C7221" t="s">
        <v>214</v>
      </c>
      <c r="D7221">
        <v>0</v>
      </c>
      <c r="E7221">
        <v>2315</v>
      </c>
      <c r="F7221" s="69">
        <v>43452</v>
      </c>
      <c r="G7221" s="69">
        <v>43452</v>
      </c>
      <c r="H7221">
        <v>246</v>
      </c>
      <c r="I7221">
        <v>233</v>
      </c>
      <c r="J7221" t="s">
        <v>1207</v>
      </c>
      <c r="K7221" t="s">
        <v>1188</v>
      </c>
      <c r="L7221" t="s">
        <v>67</v>
      </c>
      <c r="M7221" s="73">
        <v>550000</v>
      </c>
      <c r="N7221" t="str">
        <f t="shared" si="226"/>
        <v>0246-2</v>
      </c>
      <c r="O7221">
        <v>7510</v>
      </c>
      <c r="P7221">
        <f>2</f>
        <v>2</v>
      </c>
      <c r="Q7221">
        <f t="shared" si="227"/>
        <v>12</v>
      </c>
    </row>
    <row r="7222" spans="3:17" x14ac:dyDescent="0.25">
      <c r="C7222" t="s">
        <v>214</v>
      </c>
      <c r="D7222">
        <v>0</v>
      </c>
      <c r="E7222">
        <v>2314</v>
      </c>
      <c r="F7222" s="69">
        <v>43452</v>
      </c>
      <c r="G7222" s="69">
        <v>43452</v>
      </c>
      <c r="H7222">
        <v>246</v>
      </c>
      <c r="I7222">
        <v>233</v>
      </c>
      <c r="J7222" t="s">
        <v>1207</v>
      </c>
      <c r="K7222" t="s">
        <v>1188</v>
      </c>
      <c r="L7222" t="s">
        <v>67</v>
      </c>
      <c r="M7222" s="73">
        <v>429999</v>
      </c>
      <c r="N7222" t="str">
        <f t="shared" si="226"/>
        <v>0246-2</v>
      </c>
      <c r="O7222">
        <v>7510</v>
      </c>
      <c r="P7222">
        <f>2</f>
        <v>2</v>
      </c>
      <c r="Q7222">
        <f t="shared" si="227"/>
        <v>12</v>
      </c>
    </row>
    <row r="7223" spans="3:17" x14ac:dyDescent="0.25">
      <c r="C7223" t="s">
        <v>214</v>
      </c>
      <c r="D7223">
        <v>0</v>
      </c>
      <c r="E7223">
        <v>1489</v>
      </c>
      <c r="F7223" s="69">
        <v>43362</v>
      </c>
      <c r="G7223" s="69">
        <v>43362</v>
      </c>
      <c r="H7223">
        <v>246</v>
      </c>
      <c r="I7223">
        <v>233</v>
      </c>
      <c r="J7223" t="s">
        <v>1207</v>
      </c>
      <c r="K7223" t="s">
        <v>1188</v>
      </c>
      <c r="L7223" t="s">
        <v>67</v>
      </c>
      <c r="M7223" s="73">
        <v>961300</v>
      </c>
      <c r="N7223" t="str">
        <f t="shared" si="226"/>
        <v>0246-2</v>
      </c>
      <c r="O7223">
        <v>7510</v>
      </c>
      <c r="P7223">
        <f>2</f>
        <v>2</v>
      </c>
      <c r="Q7223">
        <f t="shared" si="227"/>
        <v>9</v>
      </c>
    </row>
    <row r="7224" spans="3:17" x14ac:dyDescent="0.25">
      <c r="C7224" t="s">
        <v>214</v>
      </c>
      <c r="D7224">
        <v>0</v>
      </c>
      <c r="E7224">
        <v>912</v>
      </c>
      <c r="F7224" s="69">
        <v>43276</v>
      </c>
      <c r="G7224" s="69">
        <v>43276</v>
      </c>
      <c r="H7224">
        <v>246</v>
      </c>
      <c r="I7224">
        <v>233</v>
      </c>
      <c r="J7224" t="s">
        <v>1207</v>
      </c>
      <c r="K7224" t="s">
        <v>1188</v>
      </c>
      <c r="L7224" t="s">
        <v>67</v>
      </c>
      <c r="M7224" s="73">
        <v>450000</v>
      </c>
      <c r="N7224" t="str">
        <f t="shared" si="226"/>
        <v>0246-2</v>
      </c>
      <c r="O7224">
        <v>7510</v>
      </c>
      <c r="P7224">
        <f>2</f>
        <v>2</v>
      </c>
      <c r="Q7224">
        <f t="shared" si="227"/>
        <v>6</v>
      </c>
    </row>
    <row r="7225" spans="3:17" x14ac:dyDescent="0.25">
      <c r="C7225" t="s">
        <v>214</v>
      </c>
      <c r="D7225">
        <v>0</v>
      </c>
      <c r="E7225">
        <v>1284</v>
      </c>
      <c r="F7225" s="69">
        <v>43333</v>
      </c>
      <c r="G7225" s="69">
        <v>43333</v>
      </c>
      <c r="H7225">
        <v>200</v>
      </c>
      <c r="I7225">
        <v>228</v>
      </c>
      <c r="J7225" t="s">
        <v>1192</v>
      </c>
      <c r="K7225" t="s">
        <v>1188</v>
      </c>
      <c r="L7225" t="s">
        <v>67</v>
      </c>
      <c r="M7225" s="73">
        <v>22296078</v>
      </c>
      <c r="N7225" t="str">
        <f t="shared" si="226"/>
        <v>0200-2</v>
      </c>
      <c r="O7225">
        <v>7510</v>
      </c>
      <c r="P7225">
        <f>2</f>
        <v>2</v>
      </c>
      <c r="Q7225">
        <f t="shared" si="227"/>
        <v>8</v>
      </c>
    </row>
    <row r="7226" spans="3:17" x14ac:dyDescent="0.25">
      <c r="C7226" t="s">
        <v>214</v>
      </c>
      <c r="D7226">
        <v>0</v>
      </c>
      <c r="E7226">
        <v>1080</v>
      </c>
      <c r="F7226" s="69">
        <v>43304</v>
      </c>
      <c r="G7226" s="69">
        <v>43304</v>
      </c>
      <c r="H7226">
        <v>200</v>
      </c>
      <c r="I7226">
        <v>228</v>
      </c>
      <c r="J7226" t="s">
        <v>1192</v>
      </c>
      <c r="K7226" t="s">
        <v>1188</v>
      </c>
      <c r="L7226" t="s">
        <v>67</v>
      </c>
      <c r="M7226" s="73">
        <v>22296078</v>
      </c>
      <c r="N7226" t="str">
        <f t="shared" si="226"/>
        <v>0200-2</v>
      </c>
      <c r="O7226">
        <v>7510</v>
      </c>
      <c r="P7226">
        <f>2</f>
        <v>2</v>
      </c>
      <c r="Q7226">
        <f t="shared" si="227"/>
        <v>7</v>
      </c>
    </row>
    <row r="7227" spans="3:17" x14ac:dyDescent="0.25">
      <c r="C7227" t="s">
        <v>214</v>
      </c>
      <c r="D7227">
        <v>0</v>
      </c>
      <c r="E7227">
        <v>881</v>
      </c>
      <c r="F7227" s="69">
        <v>43272</v>
      </c>
      <c r="G7227" s="69">
        <v>43272</v>
      </c>
      <c r="H7227">
        <v>200</v>
      </c>
      <c r="I7227">
        <v>228</v>
      </c>
      <c r="J7227" t="s">
        <v>1192</v>
      </c>
      <c r="K7227" t="s">
        <v>1188</v>
      </c>
      <c r="L7227" t="s">
        <v>67</v>
      </c>
      <c r="M7227" s="73">
        <v>22296078</v>
      </c>
      <c r="N7227" t="str">
        <f t="shared" si="226"/>
        <v>0200-2</v>
      </c>
      <c r="O7227">
        <v>7510</v>
      </c>
      <c r="P7227">
        <f>2</f>
        <v>2</v>
      </c>
      <c r="Q7227">
        <f t="shared" si="227"/>
        <v>6</v>
      </c>
    </row>
    <row r="7228" spans="3:17" x14ac:dyDescent="0.25">
      <c r="C7228" t="s">
        <v>214</v>
      </c>
      <c r="D7228">
        <v>0</v>
      </c>
      <c r="E7228">
        <v>678</v>
      </c>
      <c r="F7228" s="69">
        <v>43244</v>
      </c>
      <c r="G7228" s="69">
        <v>43244</v>
      </c>
      <c r="H7228">
        <v>200</v>
      </c>
      <c r="I7228">
        <v>228</v>
      </c>
      <c r="J7228" t="s">
        <v>1192</v>
      </c>
      <c r="K7228" t="s">
        <v>1188</v>
      </c>
      <c r="L7228" t="s">
        <v>67</v>
      </c>
      <c r="M7228" s="73">
        <v>22296078</v>
      </c>
      <c r="N7228" t="str">
        <f t="shared" si="226"/>
        <v>0200-2</v>
      </c>
      <c r="O7228">
        <v>7510</v>
      </c>
      <c r="P7228">
        <f>2</f>
        <v>2</v>
      </c>
      <c r="Q7228">
        <f t="shared" si="227"/>
        <v>5</v>
      </c>
    </row>
    <row r="7229" spans="3:17" x14ac:dyDescent="0.25">
      <c r="C7229" t="s">
        <v>214</v>
      </c>
      <c r="D7229">
        <v>0</v>
      </c>
      <c r="E7229">
        <v>482</v>
      </c>
      <c r="F7229" s="69">
        <v>43210</v>
      </c>
      <c r="G7229" s="69">
        <v>43210</v>
      </c>
      <c r="H7229">
        <v>200</v>
      </c>
      <c r="I7229">
        <v>228</v>
      </c>
      <c r="J7229" t="s">
        <v>1192</v>
      </c>
      <c r="K7229" t="s">
        <v>1188</v>
      </c>
      <c r="L7229" t="s">
        <v>67</v>
      </c>
      <c r="M7229" s="73">
        <v>22296078</v>
      </c>
      <c r="N7229" t="str">
        <f t="shared" si="226"/>
        <v>0200-2</v>
      </c>
      <c r="O7229">
        <v>7510</v>
      </c>
      <c r="P7229">
        <f>2</f>
        <v>2</v>
      </c>
      <c r="Q7229">
        <f t="shared" si="227"/>
        <v>4</v>
      </c>
    </row>
    <row r="7230" spans="3:17" x14ac:dyDescent="0.25">
      <c r="C7230" t="s">
        <v>214</v>
      </c>
      <c r="D7230">
        <v>0</v>
      </c>
      <c r="E7230">
        <v>474</v>
      </c>
      <c r="F7230" s="69">
        <v>43210</v>
      </c>
      <c r="G7230" s="69">
        <v>43210</v>
      </c>
      <c r="H7230">
        <v>200</v>
      </c>
      <c r="I7230">
        <v>228</v>
      </c>
      <c r="J7230" t="s">
        <v>1192</v>
      </c>
      <c r="K7230" t="s">
        <v>1188</v>
      </c>
      <c r="L7230" t="s">
        <v>67</v>
      </c>
      <c r="M7230" s="73">
        <v>22296078</v>
      </c>
      <c r="N7230" t="str">
        <f t="shared" si="226"/>
        <v>0200-2</v>
      </c>
      <c r="O7230">
        <v>7510</v>
      </c>
      <c r="P7230">
        <f>2</f>
        <v>2</v>
      </c>
      <c r="Q7230">
        <f t="shared" si="227"/>
        <v>4</v>
      </c>
    </row>
    <row r="7231" spans="3:17" x14ac:dyDescent="0.25">
      <c r="C7231" t="s">
        <v>214</v>
      </c>
      <c r="D7231">
        <v>0</v>
      </c>
      <c r="E7231">
        <v>2254</v>
      </c>
      <c r="F7231" s="69">
        <v>43448</v>
      </c>
      <c r="G7231" s="69">
        <v>43448</v>
      </c>
      <c r="H7231">
        <v>230</v>
      </c>
      <c r="I7231">
        <v>222</v>
      </c>
      <c r="J7231" t="s">
        <v>500</v>
      </c>
      <c r="K7231" t="s">
        <v>1188</v>
      </c>
      <c r="L7231" t="s">
        <v>67</v>
      </c>
      <c r="M7231" s="73">
        <v>201695046</v>
      </c>
      <c r="N7231" t="str">
        <f t="shared" si="226"/>
        <v>0230-2</v>
      </c>
      <c r="O7231">
        <v>7510</v>
      </c>
      <c r="P7231">
        <f>2</f>
        <v>2</v>
      </c>
      <c r="Q7231">
        <f t="shared" si="227"/>
        <v>12</v>
      </c>
    </row>
    <row r="7232" spans="3:17" x14ac:dyDescent="0.25">
      <c r="C7232" t="s">
        <v>214</v>
      </c>
      <c r="D7232">
        <v>0</v>
      </c>
      <c r="E7232">
        <v>1968</v>
      </c>
      <c r="F7232" s="69">
        <v>43419</v>
      </c>
      <c r="G7232" s="69">
        <v>43419</v>
      </c>
      <c r="H7232">
        <v>230</v>
      </c>
      <c r="I7232">
        <v>222</v>
      </c>
      <c r="J7232" t="s">
        <v>500</v>
      </c>
      <c r="K7232" t="s">
        <v>1188</v>
      </c>
      <c r="L7232" t="s">
        <v>67</v>
      </c>
      <c r="M7232" s="73">
        <v>201695046</v>
      </c>
      <c r="N7232" t="str">
        <f t="shared" si="226"/>
        <v>0230-2</v>
      </c>
      <c r="O7232">
        <v>7510</v>
      </c>
      <c r="P7232">
        <f>2</f>
        <v>2</v>
      </c>
      <c r="Q7232">
        <f t="shared" si="227"/>
        <v>11</v>
      </c>
    </row>
    <row r="7233" spans="3:17" x14ac:dyDescent="0.25">
      <c r="C7233" t="s">
        <v>214</v>
      </c>
      <c r="D7233">
        <v>0</v>
      </c>
      <c r="E7233">
        <v>1769</v>
      </c>
      <c r="F7233" s="69">
        <v>43392</v>
      </c>
      <c r="G7233" s="69">
        <v>43392</v>
      </c>
      <c r="H7233">
        <v>230</v>
      </c>
      <c r="I7233">
        <v>222</v>
      </c>
      <c r="J7233" t="s">
        <v>500</v>
      </c>
      <c r="K7233" t="s">
        <v>1188</v>
      </c>
      <c r="L7233" t="s">
        <v>67</v>
      </c>
      <c r="M7233" s="73">
        <v>201695046</v>
      </c>
      <c r="N7233" t="str">
        <f t="shared" si="226"/>
        <v>0230-2</v>
      </c>
      <c r="O7233">
        <v>7510</v>
      </c>
      <c r="P7233">
        <f>2</f>
        <v>2</v>
      </c>
      <c r="Q7233">
        <f t="shared" si="227"/>
        <v>10</v>
      </c>
    </row>
    <row r="7234" spans="3:17" x14ac:dyDescent="0.25">
      <c r="C7234" t="s">
        <v>214</v>
      </c>
      <c r="D7234">
        <v>0</v>
      </c>
      <c r="E7234">
        <v>1546</v>
      </c>
      <c r="F7234" s="69">
        <v>43368</v>
      </c>
      <c r="G7234" s="69">
        <v>43368</v>
      </c>
      <c r="H7234">
        <v>230</v>
      </c>
      <c r="I7234">
        <v>222</v>
      </c>
      <c r="J7234" t="s">
        <v>500</v>
      </c>
      <c r="K7234" t="s">
        <v>1188</v>
      </c>
      <c r="L7234" t="s">
        <v>67</v>
      </c>
      <c r="M7234" s="73">
        <v>201695046</v>
      </c>
      <c r="N7234" t="str">
        <f t="shared" si="226"/>
        <v>0230-2</v>
      </c>
      <c r="O7234">
        <v>7510</v>
      </c>
      <c r="P7234">
        <f>2</f>
        <v>2</v>
      </c>
      <c r="Q7234">
        <f t="shared" si="227"/>
        <v>9</v>
      </c>
    </row>
    <row r="7235" spans="3:17" x14ac:dyDescent="0.25">
      <c r="C7235" t="s">
        <v>214</v>
      </c>
      <c r="D7235">
        <v>0</v>
      </c>
      <c r="E7235">
        <v>1286</v>
      </c>
      <c r="F7235" s="69">
        <v>43333</v>
      </c>
      <c r="G7235" s="69">
        <v>43333</v>
      </c>
      <c r="H7235">
        <v>230</v>
      </c>
      <c r="I7235">
        <v>222</v>
      </c>
      <c r="J7235" t="s">
        <v>500</v>
      </c>
      <c r="K7235" t="s">
        <v>1188</v>
      </c>
      <c r="L7235" t="s">
        <v>67</v>
      </c>
      <c r="M7235" s="73">
        <v>201695046</v>
      </c>
      <c r="N7235" t="str">
        <f t="shared" si="226"/>
        <v>0230-2</v>
      </c>
      <c r="O7235">
        <v>7510</v>
      </c>
      <c r="P7235">
        <f>2</f>
        <v>2</v>
      </c>
      <c r="Q7235">
        <f t="shared" si="227"/>
        <v>8</v>
      </c>
    </row>
    <row r="7236" spans="3:17" x14ac:dyDescent="0.25">
      <c r="C7236" t="s">
        <v>214</v>
      </c>
      <c r="D7236">
        <v>0</v>
      </c>
      <c r="E7236">
        <v>1082</v>
      </c>
      <c r="F7236" s="69">
        <v>43304</v>
      </c>
      <c r="G7236" s="69">
        <v>43304</v>
      </c>
      <c r="H7236">
        <v>230</v>
      </c>
      <c r="I7236">
        <v>222</v>
      </c>
      <c r="J7236" t="s">
        <v>500</v>
      </c>
      <c r="K7236" t="s">
        <v>1188</v>
      </c>
      <c r="L7236" t="s">
        <v>67</v>
      </c>
      <c r="M7236" s="73">
        <v>201695046</v>
      </c>
      <c r="N7236" t="str">
        <f t="shared" si="226"/>
        <v>0230-2</v>
      </c>
      <c r="O7236">
        <v>7510</v>
      </c>
      <c r="P7236">
        <f>2</f>
        <v>2</v>
      </c>
      <c r="Q7236">
        <f t="shared" si="227"/>
        <v>7</v>
      </c>
    </row>
    <row r="7237" spans="3:17" x14ac:dyDescent="0.25">
      <c r="C7237" t="s">
        <v>214</v>
      </c>
      <c r="D7237">
        <v>0</v>
      </c>
      <c r="E7237">
        <v>885</v>
      </c>
      <c r="F7237" s="69">
        <v>43272</v>
      </c>
      <c r="G7237" s="69">
        <v>43272</v>
      </c>
      <c r="H7237">
        <v>230</v>
      </c>
      <c r="I7237">
        <v>222</v>
      </c>
      <c r="J7237" t="s">
        <v>500</v>
      </c>
      <c r="K7237" t="s">
        <v>1188</v>
      </c>
      <c r="L7237" t="s">
        <v>67</v>
      </c>
      <c r="M7237" s="73">
        <v>201695046</v>
      </c>
      <c r="N7237" t="str">
        <f t="shared" si="226"/>
        <v>0230-2</v>
      </c>
      <c r="O7237">
        <v>7510</v>
      </c>
      <c r="P7237">
        <f>2</f>
        <v>2</v>
      </c>
      <c r="Q7237">
        <f t="shared" si="227"/>
        <v>6</v>
      </c>
    </row>
    <row r="7238" spans="3:17" x14ac:dyDescent="0.25">
      <c r="C7238" t="s">
        <v>214</v>
      </c>
      <c r="D7238">
        <v>0</v>
      </c>
      <c r="E7238">
        <v>673</v>
      </c>
      <c r="F7238" s="69">
        <v>43242</v>
      </c>
      <c r="G7238" s="69">
        <v>43242</v>
      </c>
      <c r="H7238">
        <v>230</v>
      </c>
      <c r="I7238">
        <v>222</v>
      </c>
      <c r="J7238" t="s">
        <v>500</v>
      </c>
      <c r="K7238" t="s">
        <v>1188</v>
      </c>
      <c r="L7238" t="s">
        <v>67</v>
      </c>
      <c r="M7238" s="73">
        <v>114293863</v>
      </c>
      <c r="N7238" t="str">
        <f t="shared" si="226"/>
        <v>0230-2</v>
      </c>
      <c r="O7238">
        <v>7510</v>
      </c>
      <c r="P7238">
        <f>2</f>
        <v>2</v>
      </c>
      <c r="Q7238">
        <f t="shared" si="227"/>
        <v>5</v>
      </c>
    </row>
    <row r="7239" spans="3:17" x14ac:dyDescent="0.25">
      <c r="C7239" t="s">
        <v>214</v>
      </c>
      <c r="D7239">
        <v>0</v>
      </c>
      <c r="E7239">
        <v>658</v>
      </c>
      <c r="F7239" s="69">
        <v>43241</v>
      </c>
      <c r="G7239" s="69">
        <v>43241</v>
      </c>
      <c r="H7239">
        <v>179</v>
      </c>
      <c r="I7239">
        <v>213</v>
      </c>
      <c r="J7239" t="s">
        <v>1100</v>
      </c>
      <c r="K7239" t="s">
        <v>1188</v>
      </c>
      <c r="L7239" t="s">
        <v>67</v>
      </c>
      <c r="M7239" s="73">
        <v>83879727</v>
      </c>
      <c r="N7239" t="str">
        <f t="shared" si="226"/>
        <v>0179-2</v>
      </c>
      <c r="O7239">
        <v>7510</v>
      </c>
      <c r="P7239">
        <f>2</f>
        <v>2</v>
      </c>
      <c r="Q7239">
        <f t="shared" si="227"/>
        <v>5</v>
      </c>
    </row>
    <row r="7240" spans="3:17" x14ac:dyDescent="0.25">
      <c r="C7240" t="s">
        <v>214</v>
      </c>
      <c r="D7240">
        <v>0</v>
      </c>
      <c r="E7240">
        <v>454</v>
      </c>
      <c r="F7240" s="69">
        <v>43208</v>
      </c>
      <c r="G7240" s="69">
        <v>43208</v>
      </c>
      <c r="H7240">
        <v>179</v>
      </c>
      <c r="I7240">
        <v>213</v>
      </c>
      <c r="J7240" t="s">
        <v>1100</v>
      </c>
      <c r="K7240" t="s">
        <v>1188</v>
      </c>
      <c r="L7240" t="s">
        <v>67</v>
      </c>
      <c r="M7240" s="73">
        <v>193568601</v>
      </c>
      <c r="N7240" t="str">
        <f t="shared" si="226"/>
        <v>0179-2</v>
      </c>
      <c r="O7240">
        <v>7510</v>
      </c>
      <c r="P7240">
        <f>2</f>
        <v>2</v>
      </c>
      <c r="Q7240">
        <f t="shared" si="227"/>
        <v>4</v>
      </c>
    </row>
    <row r="7241" spans="3:17" x14ac:dyDescent="0.25">
      <c r="C7241" t="s">
        <v>214</v>
      </c>
      <c r="D7241">
        <v>0</v>
      </c>
      <c r="E7241">
        <v>260</v>
      </c>
      <c r="F7241" s="69">
        <v>43182</v>
      </c>
      <c r="G7241" s="69">
        <v>43182</v>
      </c>
      <c r="H7241">
        <v>179</v>
      </c>
      <c r="I7241">
        <v>213</v>
      </c>
      <c r="J7241" t="s">
        <v>1100</v>
      </c>
      <c r="K7241" t="s">
        <v>1188</v>
      </c>
      <c r="L7241" t="s">
        <v>67</v>
      </c>
      <c r="M7241" s="73">
        <v>84463370</v>
      </c>
      <c r="N7241" t="str">
        <f t="shared" si="226"/>
        <v>0179-2</v>
      </c>
      <c r="O7241">
        <v>7510</v>
      </c>
      <c r="P7241">
        <f>2</f>
        <v>2</v>
      </c>
      <c r="Q7241">
        <f t="shared" si="227"/>
        <v>3</v>
      </c>
    </row>
    <row r="7242" spans="3:17" x14ac:dyDescent="0.25">
      <c r="C7242" t="s">
        <v>214</v>
      </c>
      <c r="D7242">
        <v>0</v>
      </c>
      <c r="E7242">
        <v>641</v>
      </c>
      <c r="F7242" s="69">
        <v>43237</v>
      </c>
      <c r="G7242" s="69">
        <v>43237</v>
      </c>
      <c r="H7242">
        <v>170</v>
      </c>
      <c r="I7242">
        <v>206</v>
      </c>
      <c r="J7242" t="s">
        <v>1101</v>
      </c>
      <c r="K7242" t="s">
        <v>1188</v>
      </c>
      <c r="L7242" t="s">
        <v>67</v>
      </c>
      <c r="M7242" s="73">
        <v>12878973</v>
      </c>
      <c r="N7242" t="str">
        <f t="shared" si="226"/>
        <v>0170-2</v>
      </c>
      <c r="O7242">
        <v>7510</v>
      </c>
      <c r="P7242">
        <f>2</f>
        <v>2</v>
      </c>
      <c r="Q7242">
        <f t="shared" si="227"/>
        <v>5</v>
      </c>
    </row>
    <row r="7243" spans="3:17" x14ac:dyDescent="0.25">
      <c r="C7243" t="s">
        <v>214</v>
      </c>
      <c r="D7243">
        <v>0</v>
      </c>
      <c r="E7243">
        <v>448</v>
      </c>
      <c r="F7243" s="69">
        <v>43208</v>
      </c>
      <c r="G7243" s="69">
        <v>43208</v>
      </c>
      <c r="H7243">
        <v>170</v>
      </c>
      <c r="I7243">
        <v>206</v>
      </c>
      <c r="J7243" t="s">
        <v>1101</v>
      </c>
      <c r="K7243" t="s">
        <v>1188</v>
      </c>
      <c r="L7243" t="s">
        <v>67</v>
      </c>
      <c r="M7243" s="73">
        <v>33759117</v>
      </c>
      <c r="N7243" t="str">
        <f t="shared" si="226"/>
        <v>0170-2</v>
      </c>
      <c r="O7243">
        <v>7510</v>
      </c>
      <c r="P7243">
        <f>2</f>
        <v>2</v>
      </c>
      <c r="Q7243">
        <f t="shared" si="227"/>
        <v>4</v>
      </c>
    </row>
    <row r="7244" spans="3:17" x14ac:dyDescent="0.25">
      <c r="C7244" t="s">
        <v>214</v>
      </c>
      <c r="D7244">
        <v>0</v>
      </c>
      <c r="E7244">
        <v>268</v>
      </c>
      <c r="F7244" s="69">
        <v>43182</v>
      </c>
      <c r="G7244" s="69">
        <v>43182</v>
      </c>
      <c r="H7244">
        <v>170</v>
      </c>
      <c r="I7244">
        <v>206</v>
      </c>
      <c r="J7244" t="s">
        <v>1101</v>
      </c>
      <c r="K7244" t="s">
        <v>1188</v>
      </c>
      <c r="L7244" t="s">
        <v>67</v>
      </c>
      <c r="M7244" s="73">
        <v>4715503</v>
      </c>
      <c r="N7244" t="str">
        <f t="shared" si="226"/>
        <v>0170-2</v>
      </c>
      <c r="O7244">
        <v>7510</v>
      </c>
      <c r="P7244">
        <f>2</f>
        <v>2</v>
      </c>
      <c r="Q7244">
        <f t="shared" si="227"/>
        <v>3</v>
      </c>
    </row>
    <row r="7245" spans="3:17" x14ac:dyDescent="0.25">
      <c r="C7245" t="s">
        <v>214</v>
      </c>
      <c r="D7245">
        <v>0</v>
      </c>
      <c r="E7245">
        <v>992</v>
      </c>
      <c r="F7245" s="69">
        <v>43290</v>
      </c>
      <c r="G7245" s="69">
        <v>43290</v>
      </c>
      <c r="H7245">
        <v>159</v>
      </c>
      <c r="I7245">
        <v>202</v>
      </c>
      <c r="J7245" t="s">
        <v>1199</v>
      </c>
      <c r="K7245" t="s">
        <v>1188</v>
      </c>
      <c r="L7245" t="s">
        <v>67</v>
      </c>
      <c r="M7245" s="73">
        <v>8330000</v>
      </c>
      <c r="N7245" t="str">
        <f t="shared" si="226"/>
        <v>0159-2</v>
      </c>
      <c r="O7245">
        <v>7510</v>
      </c>
      <c r="P7245">
        <f>2</f>
        <v>2</v>
      </c>
      <c r="Q7245">
        <f t="shared" si="227"/>
        <v>7</v>
      </c>
    </row>
    <row r="7246" spans="3:17" x14ac:dyDescent="0.25">
      <c r="C7246" t="s">
        <v>214</v>
      </c>
      <c r="D7246">
        <v>0</v>
      </c>
      <c r="E7246">
        <v>818</v>
      </c>
      <c r="F7246" s="69">
        <v>43259</v>
      </c>
      <c r="G7246" s="69">
        <v>43259</v>
      </c>
      <c r="H7246">
        <v>159</v>
      </c>
      <c r="I7246">
        <v>202</v>
      </c>
      <c r="J7246" t="s">
        <v>1199</v>
      </c>
      <c r="K7246" t="s">
        <v>1188</v>
      </c>
      <c r="L7246" t="s">
        <v>67</v>
      </c>
      <c r="M7246" s="73">
        <v>8330000</v>
      </c>
      <c r="N7246" t="str">
        <f t="shared" si="226"/>
        <v>0159-2</v>
      </c>
      <c r="O7246">
        <v>7510</v>
      </c>
      <c r="P7246">
        <f>2</f>
        <v>2</v>
      </c>
      <c r="Q7246">
        <f t="shared" si="227"/>
        <v>6</v>
      </c>
    </row>
    <row r="7247" spans="3:17" x14ac:dyDescent="0.25">
      <c r="C7247" t="s">
        <v>214</v>
      </c>
      <c r="D7247">
        <v>0</v>
      </c>
      <c r="E7247">
        <v>579</v>
      </c>
      <c r="F7247" s="69">
        <v>43227</v>
      </c>
      <c r="G7247" s="69">
        <v>43227</v>
      </c>
      <c r="H7247">
        <v>159</v>
      </c>
      <c r="I7247">
        <v>202</v>
      </c>
      <c r="J7247" t="s">
        <v>1199</v>
      </c>
      <c r="K7247" t="s">
        <v>1188</v>
      </c>
      <c r="L7247" t="s">
        <v>67</v>
      </c>
      <c r="M7247" s="73">
        <v>8330000</v>
      </c>
      <c r="N7247" t="str">
        <f t="shared" si="226"/>
        <v>0159-2</v>
      </c>
      <c r="O7247">
        <v>7510</v>
      </c>
      <c r="P7247">
        <f>2</f>
        <v>2</v>
      </c>
      <c r="Q7247">
        <f t="shared" si="227"/>
        <v>5</v>
      </c>
    </row>
    <row r="7248" spans="3:17" x14ac:dyDescent="0.25">
      <c r="C7248" t="s">
        <v>214</v>
      </c>
      <c r="D7248">
        <v>0</v>
      </c>
      <c r="E7248">
        <v>2237</v>
      </c>
      <c r="F7248" s="69">
        <v>43446</v>
      </c>
      <c r="G7248" s="69">
        <v>43446</v>
      </c>
      <c r="H7248">
        <v>130</v>
      </c>
      <c r="I7248">
        <v>172</v>
      </c>
      <c r="J7248" t="s">
        <v>1208</v>
      </c>
      <c r="K7248" t="s">
        <v>1188</v>
      </c>
      <c r="L7248" t="s">
        <v>67</v>
      </c>
      <c r="M7248" s="73">
        <v>32000000</v>
      </c>
      <c r="N7248" t="str">
        <f t="shared" si="226"/>
        <v>0130-2</v>
      </c>
      <c r="O7248">
        <v>7510</v>
      </c>
      <c r="P7248">
        <f>2</f>
        <v>2</v>
      </c>
      <c r="Q7248">
        <f t="shared" si="227"/>
        <v>12</v>
      </c>
    </row>
    <row r="7249" spans="3:17" x14ac:dyDescent="0.25">
      <c r="C7249" t="s">
        <v>214</v>
      </c>
      <c r="D7249">
        <v>0</v>
      </c>
      <c r="E7249">
        <v>1995</v>
      </c>
      <c r="F7249" s="69">
        <v>43424</v>
      </c>
      <c r="G7249" s="69">
        <v>43424</v>
      </c>
      <c r="H7249">
        <v>130</v>
      </c>
      <c r="I7249">
        <v>172</v>
      </c>
      <c r="J7249" t="s">
        <v>1208</v>
      </c>
      <c r="K7249" t="s">
        <v>1188</v>
      </c>
      <c r="L7249" t="s">
        <v>67</v>
      </c>
      <c r="M7249" s="73">
        <v>32000000</v>
      </c>
      <c r="N7249" t="str">
        <f t="shared" si="226"/>
        <v>0130-2</v>
      </c>
      <c r="O7249">
        <v>7510</v>
      </c>
      <c r="P7249">
        <f>2</f>
        <v>2</v>
      </c>
      <c r="Q7249">
        <f t="shared" si="227"/>
        <v>11</v>
      </c>
    </row>
    <row r="7250" spans="3:17" x14ac:dyDescent="0.25">
      <c r="C7250" t="s">
        <v>214</v>
      </c>
      <c r="D7250">
        <v>0</v>
      </c>
      <c r="E7250">
        <v>1748</v>
      </c>
      <c r="F7250" s="69">
        <v>43389</v>
      </c>
      <c r="G7250" s="69">
        <v>43389</v>
      </c>
      <c r="H7250">
        <v>130</v>
      </c>
      <c r="I7250">
        <v>172</v>
      </c>
      <c r="J7250" t="s">
        <v>1208</v>
      </c>
      <c r="K7250" t="s">
        <v>1188</v>
      </c>
      <c r="L7250" t="s">
        <v>67</v>
      </c>
      <c r="M7250" s="73">
        <v>32000000</v>
      </c>
      <c r="N7250" t="str">
        <f t="shared" si="226"/>
        <v>0130-2</v>
      </c>
      <c r="O7250">
        <v>7510</v>
      </c>
      <c r="P7250">
        <f>2</f>
        <v>2</v>
      </c>
      <c r="Q7250">
        <f t="shared" si="227"/>
        <v>10</v>
      </c>
    </row>
    <row r="7251" spans="3:17" x14ac:dyDescent="0.25">
      <c r="C7251" t="s">
        <v>214</v>
      </c>
      <c r="D7251">
        <v>0</v>
      </c>
      <c r="E7251">
        <v>1548</v>
      </c>
      <c r="F7251" s="69">
        <v>43368</v>
      </c>
      <c r="G7251" s="69">
        <v>43368</v>
      </c>
      <c r="H7251">
        <v>130</v>
      </c>
      <c r="I7251">
        <v>172</v>
      </c>
      <c r="J7251" t="s">
        <v>1208</v>
      </c>
      <c r="K7251" t="s">
        <v>1188</v>
      </c>
      <c r="L7251" t="s">
        <v>67</v>
      </c>
      <c r="M7251" s="73">
        <v>32000000</v>
      </c>
      <c r="N7251" t="str">
        <f t="shared" si="226"/>
        <v>0130-2</v>
      </c>
      <c r="O7251">
        <v>7510</v>
      </c>
      <c r="P7251">
        <f>2</f>
        <v>2</v>
      </c>
      <c r="Q7251">
        <f t="shared" si="227"/>
        <v>9</v>
      </c>
    </row>
    <row r="7252" spans="3:17" x14ac:dyDescent="0.25">
      <c r="C7252" t="s">
        <v>214</v>
      </c>
      <c r="D7252">
        <v>0</v>
      </c>
      <c r="E7252">
        <v>1237</v>
      </c>
      <c r="F7252" s="69">
        <v>43326</v>
      </c>
      <c r="G7252" s="69">
        <v>43326</v>
      </c>
      <c r="H7252">
        <v>130</v>
      </c>
      <c r="I7252">
        <v>172</v>
      </c>
      <c r="J7252" t="s">
        <v>1208</v>
      </c>
      <c r="K7252" t="s">
        <v>1188</v>
      </c>
      <c r="L7252" t="s">
        <v>67</v>
      </c>
      <c r="M7252" s="73">
        <v>32000000</v>
      </c>
      <c r="N7252" t="str">
        <f t="shared" si="226"/>
        <v>0130-2</v>
      </c>
      <c r="O7252">
        <v>7510</v>
      </c>
      <c r="P7252">
        <f>2</f>
        <v>2</v>
      </c>
      <c r="Q7252">
        <f t="shared" si="227"/>
        <v>8</v>
      </c>
    </row>
    <row r="7253" spans="3:17" x14ac:dyDescent="0.25">
      <c r="C7253" t="s">
        <v>214</v>
      </c>
      <c r="D7253">
        <v>0</v>
      </c>
      <c r="E7253">
        <v>1057</v>
      </c>
      <c r="F7253" s="69">
        <v>43298</v>
      </c>
      <c r="G7253" s="69">
        <v>43298</v>
      </c>
      <c r="H7253">
        <v>130</v>
      </c>
      <c r="I7253">
        <v>172</v>
      </c>
      <c r="J7253" t="s">
        <v>1208</v>
      </c>
      <c r="K7253" t="s">
        <v>1188</v>
      </c>
      <c r="L7253" t="s">
        <v>67</v>
      </c>
      <c r="M7253" s="73">
        <v>32000000</v>
      </c>
      <c r="N7253" t="str">
        <f t="shared" si="226"/>
        <v>0130-2</v>
      </c>
      <c r="O7253">
        <v>7510</v>
      </c>
      <c r="P7253">
        <f>2</f>
        <v>2</v>
      </c>
      <c r="Q7253">
        <f t="shared" si="227"/>
        <v>7</v>
      </c>
    </row>
    <row r="7254" spans="3:17" x14ac:dyDescent="0.25">
      <c r="C7254" t="s">
        <v>214</v>
      </c>
      <c r="D7254">
        <v>0</v>
      </c>
      <c r="E7254">
        <v>856</v>
      </c>
      <c r="F7254" s="69">
        <v>43269</v>
      </c>
      <c r="G7254" s="69">
        <v>43269</v>
      </c>
      <c r="H7254">
        <v>130</v>
      </c>
      <c r="I7254">
        <v>172</v>
      </c>
      <c r="J7254" t="s">
        <v>1208</v>
      </c>
      <c r="K7254" t="s">
        <v>1188</v>
      </c>
      <c r="L7254" t="s">
        <v>67</v>
      </c>
      <c r="M7254" s="73">
        <v>32000000</v>
      </c>
      <c r="N7254" t="str">
        <f t="shared" si="226"/>
        <v>0130-2</v>
      </c>
      <c r="O7254">
        <v>7510</v>
      </c>
      <c r="P7254">
        <f>2</f>
        <v>2</v>
      </c>
      <c r="Q7254">
        <f t="shared" si="227"/>
        <v>6</v>
      </c>
    </row>
    <row r="7255" spans="3:17" x14ac:dyDescent="0.25">
      <c r="C7255" t="s">
        <v>214</v>
      </c>
      <c r="D7255">
        <v>0</v>
      </c>
      <c r="E7255">
        <v>633</v>
      </c>
      <c r="F7255" s="69">
        <v>43235</v>
      </c>
      <c r="G7255" s="69">
        <v>43235</v>
      </c>
      <c r="H7255">
        <v>130</v>
      </c>
      <c r="I7255">
        <v>172</v>
      </c>
      <c r="J7255" t="s">
        <v>1208</v>
      </c>
      <c r="K7255" t="s">
        <v>1188</v>
      </c>
      <c r="L7255" t="s">
        <v>67</v>
      </c>
      <c r="M7255" s="73">
        <v>32000000</v>
      </c>
      <c r="N7255" t="str">
        <f t="shared" si="226"/>
        <v>0130-2</v>
      </c>
      <c r="O7255">
        <v>7510</v>
      </c>
      <c r="P7255">
        <f>2</f>
        <v>2</v>
      </c>
      <c r="Q7255">
        <f t="shared" si="227"/>
        <v>5</v>
      </c>
    </row>
    <row r="7256" spans="3:17" x14ac:dyDescent="0.25">
      <c r="C7256" t="s">
        <v>214</v>
      </c>
      <c r="D7256">
        <v>0</v>
      </c>
      <c r="E7256">
        <v>495</v>
      </c>
      <c r="F7256" s="69">
        <v>43214</v>
      </c>
      <c r="G7256" s="69">
        <v>43214</v>
      </c>
      <c r="H7256">
        <v>130</v>
      </c>
      <c r="I7256">
        <v>172</v>
      </c>
      <c r="J7256" t="s">
        <v>1208</v>
      </c>
      <c r="K7256" t="s">
        <v>1188</v>
      </c>
      <c r="L7256" t="s">
        <v>67</v>
      </c>
      <c r="M7256" s="73">
        <v>32000000</v>
      </c>
      <c r="N7256" t="str">
        <f t="shared" si="226"/>
        <v>0130-2</v>
      </c>
      <c r="O7256">
        <v>7510</v>
      </c>
      <c r="P7256">
        <f>2</f>
        <v>2</v>
      </c>
      <c r="Q7256">
        <f t="shared" si="227"/>
        <v>4</v>
      </c>
    </row>
    <row r="7257" spans="3:17" x14ac:dyDescent="0.25">
      <c r="C7257" t="s">
        <v>214</v>
      </c>
      <c r="D7257">
        <v>0</v>
      </c>
      <c r="E7257">
        <v>490</v>
      </c>
      <c r="F7257" s="69">
        <v>43214</v>
      </c>
      <c r="G7257" s="69">
        <v>43214</v>
      </c>
      <c r="H7257">
        <v>130</v>
      </c>
      <c r="I7257">
        <v>172</v>
      </c>
      <c r="J7257" t="s">
        <v>1208</v>
      </c>
      <c r="K7257" t="s">
        <v>1188</v>
      </c>
      <c r="L7257" t="s">
        <v>67</v>
      </c>
      <c r="M7257" s="73">
        <v>32000000</v>
      </c>
      <c r="N7257" t="str">
        <f t="shared" si="226"/>
        <v>0130-2</v>
      </c>
      <c r="O7257">
        <v>7510</v>
      </c>
      <c r="P7257">
        <f>2</f>
        <v>2</v>
      </c>
      <c r="Q7257">
        <f t="shared" si="227"/>
        <v>4</v>
      </c>
    </row>
    <row r="7258" spans="3:17" x14ac:dyDescent="0.25">
      <c r="C7258" t="s">
        <v>214</v>
      </c>
      <c r="D7258">
        <v>0</v>
      </c>
      <c r="E7258">
        <v>266</v>
      </c>
      <c r="F7258" s="69">
        <v>43182</v>
      </c>
      <c r="G7258" s="69">
        <v>43182</v>
      </c>
      <c r="H7258">
        <v>168</v>
      </c>
      <c r="I7258">
        <v>157</v>
      </c>
      <c r="J7258" t="s">
        <v>1101</v>
      </c>
      <c r="K7258" t="s">
        <v>1188</v>
      </c>
      <c r="L7258" t="s">
        <v>67</v>
      </c>
      <c r="M7258" s="73">
        <v>27000000</v>
      </c>
      <c r="N7258" t="str">
        <f t="shared" si="226"/>
        <v>0168-2</v>
      </c>
      <c r="O7258">
        <v>7510</v>
      </c>
      <c r="P7258">
        <f>2</f>
        <v>2</v>
      </c>
      <c r="Q7258">
        <f t="shared" si="227"/>
        <v>3</v>
      </c>
    </row>
    <row r="7259" spans="3:17" x14ac:dyDescent="0.25">
      <c r="C7259" t="s">
        <v>214</v>
      </c>
      <c r="D7259">
        <v>0</v>
      </c>
      <c r="E7259">
        <v>1131</v>
      </c>
      <c r="F7259" s="69">
        <v>43314</v>
      </c>
      <c r="G7259" s="69">
        <v>43314</v>
      </c>
      <c r="H7259">
        <v>94</v>
      </c>
      <c r="I7259">
        <v>154</v>
      </c>
      <c r="J7259" t="s">
        <v>1198</v>
      </c>
      <c r="K7259" t="s">
        <v>1188</v>
      </c>
      <c r="L7259" t="s">
        <v>67</v>
      </c>
      <c r="M7259" s="73">
        <v>5000000</v>
      </c>
      <c r="N7259" t="str">
        <f t="shared" si="226"/>
        <v>0094-2</v>
      </c>
      <c r="O7259">
        <v>7510</v>
      </c>
      <c r="P7259">
        <f>2</f>
        <v>2</v>
      </c>
      <c r="Q7259">
        <f t="shared" si="227"/>
        <v>8</v>
      </c>
    </row>
    <row r="7260" spans="3:17" x14ac:dyDescent="0.25">
      <c r="C7260" t="s">
        <v>214</v>
      </c>
      <c r="D7260">
        <v>0</v>
      </c>
      <c r="E7260">
        <v>921</v>
      </c>
      <c r="F7260" s="69">
        <v>43285</v>
      </c>
      <c r="G7260" s="69">
        <v>43285</v>
      </c>
      <c r="H7260">
        <v>94</v>
      </c>
      <c r="I7260">
        <v>154</v>
      </c>
      <c r="J7260" t="s">
        <v>1198</v>
      </c>
      <c r="K7260" t="s">
        <v>1188</v>
      </c>
      <c r="L7260" t="s">
        <v>67</v>
      </c>
      <c r="M7260" s="73">
        <v>5000000</v>
      </c>
      <c r="N7260" t="str">
        <f t="shared" si="226"/>
        <v>0094-2</v>
      </c>
      <c r="O7260">
        <v>7510</v>
      </c>
      <c r="P7260">
        <f>2</f>
        <v>2</v>
      </c>
      <c r="Q7260">
        <f t="shared" si="227"/>
        <v>7</v>
      </c>
    </row>
    <row r="7261" spans="3:17" x14ac:dyDescent="0.25">
      <c r="C7261" t="s">
        <v>214</v>
      </c>
      <c r="D7261">
        <v>0</v>
      </c>
      <c r="E7261">
        <v>444</v>
      </c>
      <c r="F7261" s="69">
        <v>43208</v>
      </c>
      <c r="G7261" s="69">
        <v>43208</v>
      </c>
      <c r="H7261">
        <v>94</v>
      </c>
      <c r="I7261">
        <v>154</v>
      </c>
      <c r="J7261" t="s">
        <v>1198</v>
      </c>
      <c r="K7261" t="s">
        <v>1188</v>
      </c>
      <c r="L7261" t="s">
        <v>67</v>
      </c>
      <c r="M7261" s="73">
        <v>5000000</v>
      </c>
      <c r="N7261" t="str">
        <f t="shared" si="226"/>
        <v>0094-2</v>
      </c>
      <c r="O7261">
        <v>7510</v>
      </c>
      <c r="P7261">
        <f>2</f>
        <v>2</v>
      </c>
      <c r="Q7261">
        <f t="shared" si="227"/>
        <v>4</v>
      </c>
    </row>
    <row r="7262" spans="3:17" x14ac:dyDescent="0.25">
      <c r="C7262" t="s">
        <v>214</v>
      </c>
      <c r="D7262">
        <v>0</v>
      </c>
      <c r="E7262">
        <v>948</v>
      </c>
      <c r="F7262" s="69">
        <v>43285</v>
      </c>
      <c r="G7262" s="69">
        <v>43285</v>
      </c>
      <c r="H7262">
        <v>120</v>
      </c>
      <c r="I7262">
        <v>146</v>
      </c>
      <c r="J7262" t="s">
        <v>1209</v>
      </c>
      <c r="K7262" t="s">
        <v>1188</v>
      </c>
      <c r="L7262" t="s">
        <v>67</v>
      </c>
      <c r="M7262" s="73">
        <v>8000000</v>
      </c>
      <c r="N7262" t="str">
        <f t="shared" si="226"/>
        <v>0120-2</v>
      </c>
      <c r="O7262">
        <v>7510</v>
      </c>
      <c r="P7262">
        <f>2</f>
        <v>2</v>
      </c>
      <c r="Q7262">
        <f t="shared" si="227"/>
        <v>7</v>
      </c>
    </row>
    <row r="7263" spans="3:17" x14ac:dyDescent="0.25">
      <c r="C7263" t="s">
        <v>214</v>
      </c>
      <c r="D7263">
        <v>0</v>
      </c>
      <c r="E7263">
        <v>762</v>
      </c>
      <c r="F7263" s="69">
        <v>43257</v>
      </c>
      <c r="G7263" s="69">
        <v>43257</v>
      </c>
      <c r="H7263">
        <v>120</v>
      </c>
      <c r="I7263">
        <v>146</v>
      </c>
      <c r="J7263" t="s">
        <v>1209</v>
      </c>
      <c r="K7263" t="s">
        <v>1188</v>
      </c>
      <c r="L7263" t="s">
        <v>67</v>
      </c>
      <c r="M7263" s="73">
        <v>8000000</v>
      </c>
      <c r="N7263" t="str">
        <f t="shared" si="226"/>
        <v>0120-2</v>
      </c>
      <c r="O7263">
        <v>7510</v>
      </c>
      <c r="P7263">
        <f>2</f>
        <v>2</v>
      </c>
      <c r="Q7263">
        <f t="shared" si="227"/>
        <v>6</v>
      </c>
    </row>
    <row r="7264" spans="3:17" x14ac:dyDescent="0.25">
      <c r="C7264" t="s">
        <v>214</v>
      </c>
      <c r="D7264">
        <v>0</v>
      </c>
      <c r="E7264">
        <v>515</v>
      </c>
      <c r="F7264" s="69">
        <v>43223</v>
      </c>
      <c r="G7264" s="69">
        <v>43223</v>
      </c>
      <c r="H7264">
        <v>120</v>
      </c>
      <c r="I7264">
        <v>146</v>
      </c>
      <c r="J7264" t="s">
        <v>1209</v>
      </c>
      <c r="K7264" t="s">
        <v>1188</v>
      </c>
      <c r="L7264" t="s">
        <v>67</v>
      </c>
      <c r="M7264" s="73">
        <v>8000000</v>
      </c>
      <c r="N7264" t="str">
        <f t="shared" ref="N7264:N7327" si="228">TEXT(H7264,"0000")&amp;"-"&amp;TEXT(P7264,"0")</f>
        <v>0120-2</v>
      </c>
      <c r="O7264">
        <v>7510</v>
      </c>
      <c r="P7264">
        <f>2</f>
        <v>2</v>
      </c>
      <c r="Q7264">
        <f t="shared" ref="Q7264:Q7327" si="229">MONTH(G7264)</f>
        <v>5</v>
      </c>
    </row>
    <row r="7265" spans="3:17" x14ac:dyDescent="0.25">
      <c r="C7265" t="s">
        <v>214</v>
      </c>
      <c r="D7265">
        <v>0</v>
      </c>
      <c r="E7265">
        <v>1221</v>
      </c>
      <c r="F7265" s="69">
        <v>43322</v>
      </c>
      <c r="G7265" s="69">
        <v>43322</v>
      </c>
      <c r="H7265">
        <v>105</v>
      </c>
      <c r="I7265">
        <v>91</v>
      </c>
      <c r="J7265" t="s">
        <v>1197</v>
      </c>
      <c r="K7265" t="s">
        <v>1188</v>
      </c>
      <c r="L7265" t="s">
        <v>67</v>
      </c>
      <c r="M7265" s="73">
        <v>6400000</v>
      </c>
      <c r="N7265" t="str">
        <f t="shared" si="228"/>
        <v>0105-2</v>
      </c>
      <c r="O7265">
        <v>7510</v>
      </c>
      <c r="P7265">
        <f>2</f>
        <v>2</v>
      </c>
      <c r="Q7265">
        <f t="shared" si="229"/>
        <v>8</v>
      </c>
    </row>
    <row r="7266" spans="3:17" x14ac:dyDescent="0.25">
      <c r="C7266" t="s">
        <v>214</v>
      </c>
      <c r="D7266">
        <v>0</v>
      </c>
      <c r="E7266">
        <v>934</v>
      </c>
      <c r="F7266" s="69">
        <v>43285</v>
      </c>
      <c r="G7266" s="69">
        <v>43285</v>
      </c>
      <c r="H7266">
        <v>105</v>
      </c>
      <c r="I7266">
        <v>91</v>
      </c>
      <c r="J7266" t="s">
        <v>1197</v>
      </c>
      <c r="K7266" t="s">
        <v>1188</v>
      </c>
      <c r="L7266" t="s">
        <v>67</v>
      </c>
      <c r="M7266" s="73">
        <v>8000000</v>
      </c>
      <c r="N7266" t="str">
        <f t="shared" si="228"/>
        <v>0105-2</v>
      </c>
      <c r="O7266">
        <v>7510</v>
      </c>
      <c r="P7266">
        <f>2</f>
        <v>2</v>
      </c>
      <c r="Q7266">
        <f t="shared" si="229"/>
        <v>7</v>
      </c>
    </row>
    <row r="7267" spans="3:17" x14ac:dyDescent="0.25">
      <c r="C7267" t="s">
        <v>214</v>
      </c>
      <c r="D7267">
        <v>0</v>
      </c>
      <c r="E7267">
        <v>802</v>
      </c>
      <c r="F7267" s="69">
        <v>43257</v>
      </c>
      <c r="G7267" s="69">
        <v>43257</v>
      </c>
      <c r="H7267">
        <v>105</v>
      </c>
      <c r="I7267">
        <v>91</v>
      </c>
      <c r="J7267" t="s">
        <v>1197</v>
      </c>
      <c r="K7267" t="s">
        <v>1188</v>
      </c>
      <c r="L7267" t="s">
        <v>67</v>
      </c>
      <c r="M7267" s="73">
        <v>8000000</v>
      </c>
      <c r="N7267" t="str">
        <f t="shared" si="228"/>
        <v>0105-2</v>
      </c>
      <c r="O7267">
        <v>7510</v>
      </c>
      <c r="P7267">
        <f>2</f>
        <v>2</v>
      </c>
      <c r="Q7267">
        <f t="shared" si="229"/>
        <v>6</v>
      </c>
    </row>
    <row r="7268" spans="3:17" x14ac:dyDescent="0.25">
      <c r="C7268" t="s">
        <v>214</v>
      </c>
      <c r="D7268">
        <v>0</v>
      </c>
      <c r="E7268">
        <v>602</v>
      </c>
      <c r="F7268" s="69">
        <v>43229</v>
      </c>
      <c r="G7268" s="69">
        <v>43229</v>
      </c>
      <c r="H7268">
        <v>105</v>
      </c>
      <c r="I7268">
        <v>91</v>
      </c>
      <c r="J7268" t="s">
        <v>1197</v>
      </c>
      <c r="K7268" t="s">
        <v>1188</v>
      </c>
      <c r="L7268" t="s">
        <v>67</v>
      </c>
      <c r="M7268" s="73">
        <v>1600000</v>
      </c>
      <c r="N7268" t="str">
        <f t="shared" si="228"/>
        <v>0105-2</v>
      </c>
      <c r="O7268">
        <v>7510</v>
      </c>
      <c r="P7268">
        <f>2</f>
        <v>2</v>
      </c>
      <c r="Q7268">
        <f t="shared" si="229"/>
        <v>5</v>
      </c>
    </row>
    <row r="7269" spans="3:17" x14ac:dyDescent="0.25">
      <c r="C7269" t="s">
        <v>214</v>
      </c>
      <c r="D7269">
        <v>0</v>
      </c>
      <c r="E7269">
        <v>981</v>
      </c>
      <c r="F7269" s="69">
        <v>43286</v>
      </c>
      <c r="G7269" s="69">
        <v>43286</v>
      </c>
      <c r="H7269">
        <v>74</v>
      </c>
      <c r="I7269">
        <v>57</v>
      </c>
      <c r="J7269" t="s">
        <v>1210</v>
      </c>
      <c r="K7269" t="s">
        <v>1188</v>
      </c>
      <c r="L7269" t="s">
        <v>67</v>
      </c>
      <c r="M7269" s="73">
        <v>8500000</v>
      </c>
      <c r="N7269" t="str">
        <f t="shared" si="228"/>
        <v>0074-2</v>
      </c>
      <c r="O7269">
        <v>7510</v>
      </c>
      <c r="P7269">
        <f>2</f>
        <v>2</v>
      </c>
      <c r="Q7269">
        <f t="shared" si="229"/>
        <v>7</v>
      </c>
    </row>
    <row r="7270" spans="3:17" x14ac:dyDescent="0.25">
      <c r="C7270" t="s">
        <v>214</v>
      </c>
      <c r="D7270">
        <v>0</v>
      </c>
      <c r="E7270">
        <v>839</v>
      </c>
      <c r="F7270" s="69">
        <v>43264</v>
      </c>
      <c r="G7270" s="69">
        <v>43264</v>
      </c>
      <c r="H7270">
        <v>74</v>
      </c>
      <c r="I7270">
        <v>57</v>
      </c>
      <c r="J7270" t="s">
        <v>1210</v>
      </c>
      <c r="K7270" t="s">
        <v>1188</v>
      </c>
      <c r="L7270" t="s">
        <v>67</v>
      </c>
      <c r="M7270" s="73">
        <v>8500000</v>
      </c>
      <c r="N7270" t="str">
        <f t="shared" si="228"/>
        <v>0074-2</v>
      </c>
      <c r="O7270">
        <v>7510</v>
      </c>
      <c r="P7270">
        <f>2</f>
        <v>2</v>
      </c>
      <c r="Q7270">
        <f t="shared" si="229"/>
        <v>6</v>
      </c>
    </row>
    <row r="7271" spans="3:17" x14ac:dyDescent="0.25">
      <c r="C7271" t="s">
        <v>214</v>
      </c>
      <c r="D7271">
        <v>0</v>
      </c>
      <c r="E7271">
        <v>578</v>
      </c>
      <c r="F7271" s="69">
        <v>43227</v>
      </c>
      <c r="G7271" s="69">
        <v>43227</v>
      </c>
      <c r="H7271">
        <v>74</v>
      </c>
      <c r="I7271">
        <v>57</v>
      </c>
      <c r="J7271" t="s">
        <v>1210</v>
      </c>
      <c r="K7271" t="s">
        <v>1188</v>
      </c>
      <c r="L7271" t="s">
        <v>67</v>
      </c>
      <c r="M7271" s="73">
        <v>8500000</v>
      </c>
      <c r="N7271" t="str">
        <f t="shared" si="228"/>
        <v>0074-2</v>
      </c>
      <c r="O7271">
        <v>7510</v>
      </c>
      <c r="P7271">
        <f>2</f>
        <v>2</v>
      </c>
      <c r="Q7271">
        <f t="shared" si="229"/>
        <v>5</v>
      </c>
    </row>
    <row r="7272" spans="3:17" x14ac:dyDescent="0.25">
      <c r="C7272" t="s">
        <v>214</v>
      </c>
      <c r="D7272">
        <v>0</v>
      </c>
      <c r="E7272">
        <v>380</v>
      </c>
      <c r="F7272" s="69">
        <v>43196</v>
      </c>
      <c r="G7272" s="69">
        <v>43196</v>
      </c>
      <c r="H7272">
        <v>74</v>
      </c>
      <c r="I7272">
        <v>57</v>
      </c>
      <c r="J7272" t="s">
        <v>1210</v>
      </c>
      <c r="K7272" t="s">
        <v>1188</v>
      </c>
      <c r="L7272" t="s">
        <v>67</v>
      </c>
      <c r="M7272" s="73">
        <v>8500000</v>
      </c>
      <c r="N7272" t="str">
        <f t="shared" si="228"/>
        <v>0074-2</v>
      </c>
      <c r="O7272">
        <v>7510</v>
      </c>
      <c r="P7272">
        <f>2</f>
        <v>2</v>
      </c>
      <c r="Q7272">
        <f t="shared" si="229"/>
        <v>4</v>
      </c>
    </row>
    <row r="7273" spans="3:17" x14ac:dyDescent="0.25">
      <c r="C7273" t="s">
        <v>214</v>
      </c>
      <c r="D7273">
        <v>0</v>
      </c>
      <c r="E7273">
        <v>227</v>
      </c>
      <c r="F7273" s="69">
        <v>43182</v>
      </c>
      <c r="G7273" s="69">
        <v>43182</v>
      </c>
      <c r="H7273">
        <v>74</v>
      </c>
      <c r="I7273">
        <v>57</v>
      </c>
      <c r="J7273" t="s">
        <v>1210</v>
      </c>
      <c r="K7273" t="s">
        <v>1188</v>
      </c>
      <c r="L7273" t="s">
        <v>67</v>
      </c>
      <c r="M7273" s="73">
        <v>8500000</v>
      </c>
      <c r="N7273" t="str">
        <f t="shared" si="228"/>
        <v>0074-2</v>
      </c>
      <c r="O7273">
        <v>7510</v>
      </c>
      <c r="P7273">
        <f>2</f>
        <v>2</v>
      </c>
      <c r="Q7273">
        <f t="shared" si="229"/>
        <v>3</v>
      </c>
    </row>
    <row r="7274" spans="3:17" x14ac:dyDescent="0.25">
      <c r="C7274" t="s">
        <v>214</v>
      </c>
      <c r="D7274">
        <v>0</v>
      </c>
      <c r="E7274">
        <v>226</v>
      </c>
      <c r="F7274" s="69">
        <v>43179</v>
      </c>
      <c r="G7274" s="69">
        <v>43179</v>
      </c>
      <c r="H7274">
        <v>74</v>
      </c>
      <c r="I7274">
        <v>57</v>
      </c>
      <c r="J7274" t="s">
        <v>1210</v>
      </c>
      <c r="K7274" t="s">
        <v>1188</v>
      </c>
      <c r="L7274" t="s">
        <v>67</v>
      </c>
      <c r="M7274" s="73">
        <v>1416667</v>
      </c>
      <c r="N7274" t="str">
        <f t="shared" si="228"/>
        <v>0074-2</v>
      </c>
      <c r="O7274">
        <v>7510</v>
      </c>
      <c r="P7274">
        <f>2</f>
        <v>2</v>
      </c>
      <c r="Q7274">
        <f t="shared" si="229"/>
        <v>3</v>
      </c>
    </row>
    <row r="7275" spans="3:17" x14ac:dyDescent="0.25">
      <c r="C7275" t="s">
        <v>214</v>
      </c>
      <c r="D7275">
        <v>0</v>
      </c>
      <c r="E7275">
        <v>1481</v>
      </c>
      <c r="F7275" s="69">
        <v>43360</v>
      </c>
      <c r="G7275" s="69">
        <v>43360</v>
      </c>
      <c r="H7275">
        <v>38</v>
      </c>
      <c r="I7275">
        <v>47</v>
      </c>
      <c r="J7275" t="s">
        <v>356</v>
      </c>
      <c r="K7275" t="s">
        <v>1188</v>
      </c>
      <c r="L7275" t="s">
        <v>67</v>
      </c>
      <c r="M7275" s="73">
        <v>445600</v>
      </c>
      <c r="N7275" t="str">
        <f t="shared" si="228"/>
        <v>0038-2</v>
      </c>
      <c r="O7275">
        <v>7510</v>
      </c>
      <c r="P7275">
        <f>2</f>
        <v>2</v>
      </c>
      <c r="Q7275">
        <f t="shared" si="229"/>
        <v>9</v>
      </c>
    </row>
    <row r="7276" spans="3:17" x14ac:dyDescent="0.25">
      <c r="C7276" t="s">
        <v>214</v>
      </c>
      <c r="D7276">
        <v>0</v>
      </c>
      <c r="E7276">
        <v>1413</v>
      </c>
      <c r="F7276" s="69">
        <v>43349</v>
      </c>
      <c r="G7276" s="69">
        <v>43349</v>
      </c>
      <c r="H7276">
        <v>38</v>
      </c>
      <c r="I7276">
        <v>47</v>
      </c>
      <c r="J7276" t="s">
        <v>356</v>
      </c>
      <c r="K7276" t="s">
        <v>1188</v>
      </c>
      <c r="L7276" t="s">
        <v>67</v>
      </c>
      <c r="M7276" s="73">
        <v>272350</v>
      </c>
      <c r="N7276" t="str">
        <f t="shared" si="228"/>
        <v>0038-2</v>
      </c>
      <c r="O7276">
        <v>7510</v>
      </c>
      <c r="P7276">
        <f>2</f>
        <v>2</v>
      </c>
      <c r="Q7276">
        <f t="shared" si="229"/>
        <v>9</v>
      </c>
    </row>
    <row r="7277" spans="3:17" x14ac:dyDescent="0.25">
      <c r="C7277" t="s">
        <v>214</v>
      </c>
      <c r="D7277">
        <v>0</v>
      </c>
      <c r="E7277">
        <v>1230</v>
      </c>
      <c r="F7277" s="69">
        <v>43325</v>
      </c>
      <c r="G7277" s="69">
        <v>43325</v>
      </c>
      <c r="H7277">
        <v>38</v>
      </c>
      <c r="I7277">
        <v>47</v>
      </c>
      <c r="J7277" t="s">
        <v>356</v>
      </c>
      <c r="K7277" t="s">
        <v>1188</v>
      </c>
      <c r="L7277" t="s">
        <v>67</v>
      </c>
      <c r="M7277" s="73">
        <v>272350</v>
      </c>
      <c r="N7277" t="str">
        <f t="shared" si="228"/>
        <v>0038-2</v>
      </c>
      <c r="O7277">
        <v>7510</v>
      </c>
      <c r="P7277">
        <f>2</f>
        <v>2</v>
      </c>
      <c r="Q7277">
        <f t="shared" si="229"/>
        <v>8</v>
      </c>
    </row>
    <row r="7278" spans="3:17" x14ac:dyDescent="0.25">
      <c r="C7278" t="s">
        <v>214</v>
      </c>
      <c r="D7278">
        <v>0</v>
      </c>
      <c r="E7278">
        <v>1036</v>
      </c>
      <c r="F7278" s="69">
        <v>43292</v>
      </c>
      <c r="G7278" s="69">
        <v>43292</v>
      </c>
      <c r="H7278">
        <v>38</v>
      </c>
      <c r="I7278">
        <v>47</v>
      </c>
      <c r="J7278" t="s">
        <v>356</v>
      </c>
      <c r="K7278" t="s">
        <v>1188</v>
      </c>
      <c r="L7278" t="s">
        <v>67</v>
      </c>
      <c r="M7278" s="73">
        <v>272350</v>
      </c>
      <c r="N7278" t="str">
        <f t="shared" si="228"/>
        <v>0038-2</v>
      </c>
      <c r="O7278">
        <v>7510</v>
      </c>
      <c r="P7278">
        <f>2</f>
        <v>2</v>
      </c>
      <c r="Q7278">
        <f t="shared" si="229"/>
        <v>7</v>
      </c>
    </row>
    <row r="7279" spans="3:17" x14ac:dyDescent="0.25">
      <c r="C7279" t="s">
        <v>214</v>
      </c>
      <c r="D7279">
        <v>0</v>
      </c>
      <c r="E7279">
        <v>824</v>
      </c>
      <c r="F7279" s="69">
        <v>43263</v>
      </c>
      <c r="G7279" s="69">
        <v>43263</v>
      </c>
      <c r="H7279">
        <v>38</v>
      </c>
      <c r="I7279">
        <v>47</v>
      </c>
      <c r="J7279" t="s">
        <v>356</v>
      </c>
      <c r="K7279" t="s">
        <v>1188</v>
      </c>
      <c r="L7279" t="s">
        <v>67</v>
      </c>
      <c r="M7279" s="73">
        <v>272350</v>
      </c>
      <c r="N7279" t="str">
        <f t="shared" si="228"/>
        <v>0038-2</v>
      </c>
      <c r="O7279">
        <v>7510</v>
      </c>
      <c r="P7279">
        <f>2</f>
        <v>2</v>
      </c>
      <c r="Q7279">
        <f t="shared" si="229"/>
        <v>6</v>
      </c>
    </row>
    <row r="7280" spans="3:17" x14ac:dyDescent="0.25">
      <c r="C7280" t="s">
        <v>214</v>
      </c>
      <c r="D7280">
        <v>0</v>
      </c>
      <c r="E7280">
        <v>506</v>
      </c>
      <c r="F7280" s="69">
        <v>43223</v>
      </c>
      <c r="G7280" s="69">
        <v>43223</v>
      </c>
      <c r="H7280">
        <v>38</v>
      </c>
      <c r="I7280">
        <v>47</v>
      </c>
      <c r="J7280" t="s">
        <v>356</v>
      </c>
      <c r="K7280" t="s">
        <v>1188</v>
      </c>
      <c r="L7280" t="s">
        <v>67</v>
      </c>
      <c r="M7280" s="73">
        <v>136175</v>
      </c>
      <c r="N7280" t="str">
        <f t="shared" si="228"/>
        <v>0038-2</v>
      </c>
      <c r="O7280">
        <v>7510</v>
      </c>
      <c r="P7280">
        <f>2</f>
        <v>2</v>
      </c>
      <c r="Q7280">
        <f t="shared" si="229"/>
        <v>5</v>
      </c>
    </row>
    <row r="7281" spans="3:17" x14ac:dyDescent="0.25">
      <c r="C7281" t="s">
        <v>214</v>
      </c>
      <c r="D7281">
        <v>0</v>
      </c>
      <c r="E7281">
        <v>301</v>
      </c>
      <c r="F7281" s="69">
        <v>43194</v>
      </c>
      <c r="G7281" s="69">
        <v>43194</v>
      </c>
      <c r="H7281">
        <v>38</v>
      </c>
      <c r="I7281">
        <v>47</v>
      </c>
      <c r="J7281" t="s">
        <v>356</v>
      </c>
      <c r="K7281" t="s">
        <v>1188</v>
      </c>
      <c r="L7281" t="s">
        <v>67</v>
      </c>
      <c r="M7281" s="73">
        <v>136175</v>
      </c>
      <c r="N7281" t="str">
        <f t="shared" si="228"/>
        <v>0038-2</v>
      </c>
      <c r="O7281">
        <v>7510</v>
      </c>
      <c r="P7281">
        <f>2</f>
        <v>2</v>
      </c>
      <c r="Q7281">
        <f t="shared" si="229"/>
        <v>4</v>
      </c>
    </row>
    <row r="7282" spans="3:17" x14ac:dyDescent="0.25">
      <c r="C7282" t="s">
        <v>214</v>
      </c>
      <c r="D7282">
        <v>0</v>
      </c>
      <c r="E7282">
        <v>299</v>
      </c>
      <c r="F7282" s="69">
        <v>43194</v>
      </c>
      <c r="G7282" s="69">
        <v>43194</v>
      </c>
      <c r="H7282">
        <v>38</v>
      </c>
      <c r="I7282">
        <v>47</v>
      </c>
      <c r="J7282" t="s">
        <v>356</v>
      </c>
      <c r="K7282" t="s">
        <v>1188</v>
      </c>
      <c r="L7282" t="s">
        <v>67</v>
      </c>
      <c r="M7282" s="73">
        <v>272350</v>
      </c>
      <c r="N7282" t="str">
        <f t="shared" si="228"/>
        <v>0038-2</v>
      </c>
      <c r="O7282">
        <v>7510</v>
      </c>
      <c r="P7282">
        <f>2</f>
        <v>2</v>
      </c>
      <c r="Q7282">
        <f t="shared" si="229"/>
        <v>4</v>
      </c>
    </row>
    <row r="7283" spans="3:17" x14ac:dyDescent="0.25">
      <c r="C7283" t="s">
        <v>214</v>
      </c>
      <c r="D7283">
        <v>0</v>
      </c>
      <c r="E7283">
        <v>108</v>
      </c>
      <c r="F7283" s="69">
        <v>43166</v>
      </c>
      <c r="G7283" s="69">
        <v>43166</v>
      </c>
      <c r="H7283">
        <v>38</v>
      </c>
      <c r="I7283">
        <v>47</v>
      </c>
      <c r="J7283" t="s">
        <v>356</v>
      </c>
      <c r="K7283" t="s">
        <v>1188</v>
      </c>
      <c r="L7283" t="s">
        <v>67</v>
      </c>
      <c r="M7283" s="73">
        <v>272350</v>
      </c>
      <c r="N7283" t="str">
        <f t="shared" si="228"/>
        <v>0038-2</v>
      </c>
      <c r="O7283">
        <v>7510</v>
      </c>
      <c r="P7283">
        <f>2</f>
        <v>2</v>
      </c>
      <c r="Q7283">
        <f t="shared" si="229"/>
        <v>3</v>
      </c>
    </row>
    <row r="7284" spans="3:17" x14ac:dyDescent="0.25">
      <c r="C7284" t="s">
        <v>214</v>
      </c>
      <c r="D7284">
        <v>0</v>
      </c>
      <c r="E7284">
        <v>26</v>
      </c>
      <c r="F7284" s="69">
        <v>43151</v>
      </c>
      <c r="G7284" s="69">
        <v>43151</v>
      </c>
      <c r="H7284">
        <v>38</v>
      </c>
      <c r="I7284">
        <v>47</v>
      </c>
      <c r="J7284" t="s">
        <v>356</v>
      </c>
      <c r="K7284" t="s">
        <v>1188</v>
      </c>
      <c r="L7284" t="s">
        <v>67</v>
      </c>
      <c r="M7284" s="73">
        <v>267000</v>
      </c>
      <c r="N7284" t="str">
        <f t="shared" si="228"/>
        <v>0038-2</v>
      </c>
      <c r="O7284">
        <v>7510</v>
      </c>
      <c r="P7284">
        <f>2</f>
        <v>2</v>
      </c>
      <c r="Q7284">
        <f t="shared" si="229"/>
        <v>2</v>
      </c>
    </row>
    <row r="7285" spans="3:17" x14ac:dyDescent="0.25">
      <c r="C7285" t="s">
        <v>214</v>
      </c>
      <c r="D7285">
        <v>0</v>
      </c>
      <c r="E7285">
        <v>7</v>
      </c>
      <c r="F7285" s="69">
        <v>43145</v>
      </c>
      <c r="G7285" s="69">
        <v>43145</v>
      </c>
      <c r="H7285">
        <v>38</v>
      </c>
      <c r="I7285">
        <v>47</v>
      </c>
      <c r="J7285" t="s">
        <v>356</v>
      </c>
      <c r="K7285" t="s">
        <v>1188</v>
      </c>
      <c r="L7285" t="s">
        <v>67</v>
      </c>
      <c r="M7285" s="73">
        <v>272350</v>
      </c>
      <c r="N7285" t="str">
        <f t="shared" si="228"/>
        <v>0038-2</v>
      </c>
      <c r="O7285">
        <v>7510</v>
      </c>
      <c r="P7285">
        <f>2</f>
        <v>2</v>
      </c>
      <c r="Q7285">
        <f t="shared" si="229"/>
        <v>2</v>
      </c>
    </row>
    <row r="7286" spans="3:17" x14ac:dyDescent="0.25">
      <c r="C7286" t="s">
        <v>214</v>
      </c>
      <c r="D7286">
        <v>0</v>
      </c>
      <c r="E7286">
        <v>6</v>
      </c>
      <c r="F7286" s="69">
        <v>43145</v>
      </c>
      <c r="G7286" s="69">
        <v>43145</v>
      </c>
      <c r="H7286">
        <v>38</v>
      </c>
      <c r="I7286">
        <v>47</v>
      </c>
      <c r="J7286" t="s">
        <v>356</v>
      </c>
      <c r="K7286" t="s">
        <v>1188</v>
      </c>
      <c r="L7286" t="s">
        <v>67</v>
      </c>
      <c r="M7286" s="73">
        <v>272350</v>
      </c>
      <c r="N7286" t="str">
        <f t="shared" si="228"/>
        <v>0038-2</v>
      </c>
      <c r="O7286">
        <v>7510</v>
      </c>
      <c r="P7286">
        <f>2</f>
        <v>2</v>
      </c>
      <c r="Q7286">
        <f t="shared" si="229"/>
        <v>2</v>
      </c>
    </row>
    <row r="7287" spans="3:17" x14ac:dyDescent="0.25">
      <c r="C7287" t="s">
        <v>214</v>
      </c>
      <c r="D7287">
        <v>0</v>
      </c>
      <c r="E7287">
        <v>3</v>
      </c>
      <c r="F7287" s="69">
        <v>43125</v>
      </c>
      <c r="G7287" s="69">
        <v>43125</v>
      </c>
      <c r="H7287">
        <v>38</v>
      </c>
      <c r="I7287">
        <v>47</v>
      </c>
      <c r="J7287" t="s">
        <v>356</v>
      </c>
      <c r="K7287" t="s">
        <v>1188</v>
      </c>
      <c r="L7287" t="s">
        <v>67</v>
      </c>
      <c r="M7287" s="73">
        <v>272350</v>
      </c>
      <c r="N7287" t="str">
        <f t="shared" si="228"/>
        <v>0038-2</v>
      </c>
      <c r="O7287">
        <v>7510</v>
      </c>
      <c r="P7287">
        <f>2</f>
        <v>2</v>
      </c>
      <c r="Q7287">
        <f t="shared" si="229"/>
        <v>1</v>
      </c>
    </row>
    <row r="7288" spans="3:17" x14ac:dyDescent="0.25">
      <c r="C7288" t="s">
        <v>214</v>
      </c>
      <c r="D7288">
        <v>0</v>
      </c>
      <c r="E7288">
        <v>1066</v>
      </c>
      <c r="F7288" s="69">
        <v>43299</v>
      </c>
      <c r="G7288" s="69">
        <v>43299</v>
      </c>
      <c r="H7288">
        <v>6</v>
      </c>
      <c r="I7288">
        <v>46</v>
      </c>
      <c r="J7288" t="s">
        <v>1194</v>
      </c>
      <c r="K7288" t="s">
        <v>1188</v>
      </c>
      <c r="L7288" t="s">
        <v>67</v>
      </c>
      <c r="M7288" s="73">
        <v>22543812</v>
      </c>
      <c r="N7288" t="str">
        <f t="shared" si="228"/>
        <v>0006-2</v>
      </c>
      <c r="O7288">
        <v>7510</v>
      </c>
      <c r="P7288">
        <f>2</f>
        <v>2</v>
      </c>
      <c r="Q7288">
        <f t="shared" si="229"/>
        <v>7</v>
      </c>
    </row>
    <row r="7289" spans="3:17" x14ac:dyDescent="0.25">
      <c r="C7289" t="s">
        <v>214</v>
      </c>
      <c r="D7289">
        <v>0</v>
      </c>
      <c r="E7289">
        <v>873</v>
      </c>
      <c r="F7289" s="69">
        <v>43271</v>
      </c>
      <c r="G7289" s="69">
        <v>43271</v>
      </c>
      <c r="H7289">
        <v>6</v>
      </c>
      <c r="I7289">
        <v>46</v>
      </c>
      <c r="J7289" t="s">
        <v>1194</v>
      </c>
      <c r="K7289" t="s">
        <v>1188</v>
      </c>
      <c r="L7289" t="s">
        <v>67</v>
      </c>
      <c r="M7289" s="73">
        <v>22543812</v>
      </c>
      <c r="N7289" t="str">
        <f t="shared" si="228"/>
        <v>0006-2</v>
      </c>
      <c r="O7289">
        <v>7510</v>
      </c>
      <c r="P7289">
        <f>2</f>
        <v>2</v>
      </c>
      <c r="Q7289">
        <f t="shared" si="229"/>
        <v>6</v>
      </c>
    </row>
    <row r="7290" spans="3:17" x14ac:dyDescent="0.25">
      <c r="C7290" t="s">
        <v>214</v>
      </c>
      <c r="D7290">
        <v>0</v>
      </c>
      <c r="E7290">
        <v>647</v>
      </c>
      <c r="F7290" s="69">
        <v>43238</v>
      </c>
      <c r="G7290" s="69">
        <v>43238</v>
      </c>
      <c r="H7290">
        <v>6</v>
      </c>
      <c r="I7290">
        <v>46</v>
      </c>
      <c r="J7290" t="s">
        <v>1194</v>
      </c>
      <c r="K7290" t="s">
        <v>1188</v>
      </c>
      <c r="L7290" t="s">
        <v>67</v>
      </c>
      <c r="M7290" s="73">
        <v>22543812</v>
      </c>
      <c r="N7290" t="str">
        <f t="shared" si="228"/>
        <v>0006-2</v>
      </c>
      <c r="O7290">
        <v>7510</v>
      </c>
      <c r="P7290">
        <f>2</f>
        <v>2</v>
      </c>
      <c r="Q7290">
        <f t="shared" si="229"/>
        <v>5</v>
      </c>
    </row>
    <row r="7291" spans="3:17" x14ac:dyDescent="0.25">
      <c r="C7291" t="s">
        <v>214</v>
      </c>
      <c r="D7291">
        <v>0</v>
      </c>
      <c r="E7291">
        <v>452</v>
      </c>
      <c r="F7291" s="69">
        <v>43208</v>
      </c>
      <c r="G7291" s="69">
        <v>43208</v>
      </c>
      <c r="H7291">
        <v>6</v>
      </c>
      <c r="I7291">
        <v>46</v>
      </c>
      <c r="J7291" t="s">
        <v>1194</v>
      </c>
      <c r="K7291" t="s">
        <v>1188</v>
      </c>
      <c r="L7291" t="s">
        <v>67</v>
      </c>
      <c r="M7291" s="73">
        <v>22543812</v>
      </c>
      <c r="N7291" t="str">
        <f t="shared" si="228"/>
        <v>0006-2</v>
      </c>
      <c r="O7291">
        <v>7510</v>
      </c>
      <c r="P7291">
        <f>2</f>
        <v>2</v>
      </c>
      <c r="Q7291">
        <f t="shared" si="229"/>
        <v>4</v>
      </c>
    </row>
    <row r="7292" spans="3:17" x14ac:dyDescent="0.25">
      <c r="C7292" t="s">
        <v>214</v>
      </c>
      <c r="D7292">
        <v>0</v>
      </c>
      <c r="E7292">
        <v>244</v>
      </c>
      <c r="F7292" s="69">
        <v>43182</v>
      </c>
      <c r="G7292" s="69">
        <v>43182</v>
      </c>
      <c r="H7292">
        <v>6</v>
      </c>
      <c r="I7292">
        <v>46</v>
      </c>
      <c r="J7292" t="s">
        <v>1194</v>
      </c>
      <c r="K7292" t="s">
        <v>1188</v>
      </c>
      <c r="L7292" t="s">
        <v>67</v>
      </c>
      <c r="M7292" s="73">
        <v>22543812</v>
      </c>
      <c r="N7292" t="str">
        <f t="shared" si="228"/>
        <v>0006-2</v>
      </c>
      <c r="O7292">
        <v>7510</v>
      </c>
      <c r="P7292">
        <f>2</f>
        <v>2</v>
      </c>
      <c r="Q7292">
        <f t="shared" si="229"/>
        <v>3</v>
      </c>
    </row>
    <row r="7293" spans="3:17" x14ac:dyDescent="0.25">
      <c r="C7293" t="s">
        <v>214</v>
      </c>
      <c r="D7293">
        <v>0</v>
      </c>
      <c r="E7293">
        <v>189</v>
      </c>
      <c r="F7293" s="69">
        <v>43171</v>
      </c>
      <c r="G7293" s="69">
        <v>43171</v>
      </c>
      <c r="H7293">
        <v>6</v>
      </c>
      <c r="I7293">
        <v>46</v>
      </c>
      <c r="J7293" t="s">
        <v>1194</v>
      </c>
      <c r="K7293" t="s">
        <v>1188</v>
      </c>
      <c r="L7293" t="s">
        <v>67</v>
      </c>
      <c r="M7293" s="73">
        <v>22543812</v>
      </c>
      <c r="N7293" t="str">
        <f t="shared" si="228"/>
        <v>0006-2</v>
      </c>
      <c r="O7293">
        <v>7510</v>
      </c>
      <c r="P7293">
        <f>2</f>
        <v>2</v>
      </c>
      <c r="Q7293">
        <f t="shared" si="229"/>
        <v>3</v>
      </c>
    </row>
    <row r="7294" spans="3:17" x14ac:dyDescent="0.25">
      <c r="C7294" t="s">
        <v>214</v>
      </c>
      <c r="D7294">
        <v>0</v>
      </c>
      <c r="E7294">
        <v>188</v>
      </c>
      <c r="F7294" s="69">
        <v>43171</v>
      </c>
      <c r="G7294" s="69">
        <v>43171</v>
      </c>
      <c r="H7294">
        <v>6</v>
      </c>
      <c r="I7294">
        <v>46</v>
      </c>
      <c r="J7294" t="s">
        <v>1194</v>
      </c>
      <c r="K7294" t="s">
        <v>1188</v>
      </c>
      <c r="L7294" t="s">
        <v>67</v>
      </c>
      <c r="M7294" s="73">
        <v>22543812</v>
      </c>
      <c r="N7294" t="str">
        <f t="shared" si="228"/>
        <v>0006-2</v>
      </c>
      <c r="O7294">
        <v>7510</v>
      </c>
      <c r="P7294">
        <f>2</f>
        <v>2</v>
      </c>
      <c r="Q7294">
        <f t="shared" si="229"/>
        <v>3</v>
      </c>
    </row>
    <row r="7295" spans="3:17" x14ac:dyDescent="0.25">
      <c r="C7295" t="s">
        <v>214</v>
      </c>
      <c r="D7295">
        <v>0</v>
      </c>
      <c r="E7295">
        <v>2420</v>
      </c>
      <c r="F7295" s="69">
        <v>43462</v>
      </c>
      <c r="G7295" s="69">
        <v>43462</v>
      </c>
      <c r="H7295">
        <v>868</v>
      </c>
      <c r="I7295">
        <v>34</v>
      </c>
      <c r="J7295" t="s">
        <v>503</v>
      </c>
      <c r="K7295" t="s">
        <v>1188</v>
      </c>
      <c r="L7295" t="s">
        <v>67</v>
      </c>
      <c r="M7295" s="73">
        <v>50590</v>
      </c>
      <c r="N7295" t="str">
        <f t="shared" si="228"/>
        <v>0868-2</v>
      </c>
      <c r="O7295">
        <v>7510</v>
      </c>
      <c r="P7295">
        <f>2</f>
        <v>2</v>
      </c>
      <c r="Q7295">
        <f t="shared" si="229"/>
        <v>12</v>
      </c>
    </row>
    <row r="7296" spans="3:17" x14ac:dyDescent="0.25">
      <c r="C7296" t="s">
        <v>214</v>
      </c>
      <c r="D7296">
        <v>0</v>
      </c>
      <c r="E7296">
        <v>2412</v>
      </c>
      <c r="F7296" s="69">
        <v>43461</v>
      </c>
      <c r="G7296" s="69">
        <v>43461</v>
      </c>
      <c r="H7296">
        <v>867</v>
      </c>
      <c r="I7296">
        <v>34</v>
      </c>
      <c r="J7296" t="s">
        <v>504</v>
      </c>
      <c r="K7296" t="s">
        <v>1188</v>
      </c>
      <c r="L7296" t="s">
        <v>67</v>
      </c>
      <c r="M7296" s="73">
        <v>611170</v>
      </c>
      <c r="N7296" t="str">
        <f t="shared" si="228"/>
        <v>0867-2</v>
      </c>
      <c r="O7296">
        <v>7510</v>
      </c>
      <c r="P7296">
        <f>2</f>
        <v>2</v>
      </c>
      <c r="Q7296">
        <f t="shared" si="229"/>
        <v>12</v>
      </c>
    </row>
    <row r="7297" spans="3:17" x14ac:dyDescent="0.25">
      <c r="C7297" t="s">
        <v>214</v>
      </c>
      <c r="D7297">
        <v>0</v>
      </c>
      <c r="E7297">
        <v>2376</v>
      </c>
      <c r="F7297" s="69">
        <v>43458</v>
      </c>
      <c r="G7297" s="69">
        <v>43458</v>
      </c>
      <c r="H7297">
        <v>815</v>
      </c>
      <c r="I7297">
        <v>34</v>
      </c>
      <c r="J7297" t="s">
        <v>1211</v>
      </c>
      <c r="K7297" t="s">
        <v>1188</v>
      </c>
      <c r="L7297" t="s">
        <v>67</v>
      </c>
      <c r="M7297" s="73">
        <v>144950</v>
      </c>
      <c r="N7297" t="str">
        <f t="shared" si="228"/>
        <v>0815-2</v>
      </c>
      <c r="O7297">
        <v>7510</v>
      </c>
      <c r="P7297">
        <f>2</f>
        <v>2</v>
      </c>
      <c r="Q7297">
        <f t="shared" si="229"/>
        <v>12</v>
      </c>
    </row>
    <row r="7298" spans="3:17" x14ac:dyDescent="0.25">
      <c r="C7298" t="s">
        <v>214</v>
      </c>
      <c r="D7298">
        <v>0</v>
      </c>
      <c r="E7298">
        <v>2346</v>
      </c>
      <c r="F7298" s="69">
        <v>43454</v>
      </c>
      <c r="G7298" s="69">
        <v>43454</v>
      </c>
      <c r="H7298">
        <v>791</v>
      </c>
      <c r="I7298">
        <v>34</v>
      </c>
      <c r="J7298" t="s">
        <v>504</v>
      </c>
      <c r="K7298" t="s">
        <v>1188</v>
      </c>
      <c r="L7298" t="s">
        <v>67</v>
      </c>
      <c r="M7298" s="73">
        <v>716620</v>
      </c>
      <c r="N7298" t="str">
        <f t="shared" si="228"/>
        <v>0791-2</v>
      </c>
      <c r="O7298">
        <v>7510</v>
      </c>
      <c r="P7298">
        <f>2</f>
        <v>2</v>
      </c>
      <c r="Q7298">
        <f t="shared" si="229"/>
        <v>12</v>
      </c>
    </row>
    <row r="7299" spans="3:17" x14ac:dyDescent="0.25">
      <c r="C7299" t="s">
        <v>214</v>
      </c>
      <c r="D7299">
        <v>0</v>
      </c>
      <c r="E7299">
        <v>2345</v>
      </c>
      <c r="F7299" s="69">
        <v>43454</v>
      </c>
      <c r="G7299" s="69">
        <v>43454</v>
      </c>
      <c r="H7299">
        <v>790</v>
      </c>
      <c r="I7299">
        <v>34</v>
      </c>
      <c r="J7299" t="s">
        <v>504</v>
      </c>
      <c r="K7299" t="s">
        <v>1188</v>
      </c>
      <c r="L7299" t="s">
        <v>67</v>
      </c>
      <c r="M7299" s="73">
        <v>703770</v>
      </c>
      <c r="N7299" t="str">
        <f t="shared" si="228"/>
        <v>0790-2</v>
      </c>
      <c r="O7299">
        <v>7510</v>
      </c>
      <c r="P7299">
        <f>2</f>
        <v>2</v>
      </c>
      <c r="Q7299">
        <f t="shared" si="229"/>
        <v>12</v>
      </c>
    </row>
    <row r="7300" spans="3:17" x14ac:dyDescent="0.25">
      <c r="C7300" t="s">
        <v>214</v>
      </c>
      <c r="D7300">
        <v>0</v>
      </c>
      <c r="E7300">
        <v>2341</v>
      </c>
      <c r="F7300" s="69">
        <v>43454</v>
      </c>
      <c r="G7300" s="69">
        <v>43454</v>
      </c>
      <c r="H7300">
        <v>756</v>
      </c>
      <c r="I7300">
        <v>34</v>
      </c>
      <c r="J7300" t="s">
        <v>1212</v>
      </c>
      <c r="K7300" t="s">
        <v>1188</v>
      </c>
      <c r="L7300" t="s">
        <v>67</v>
      </c>
      <c r="M7300" s="73">
        <v>115510</v>
      </c>
      <c r="N7300" t="str">
        <f t="shared" si="228"/>
        <v>0756-2</v>
      </c>
      <c r="O7300">
        <v>7510</v>
      </c>
      <c r="P7300">
        <f>2</f>
        <v>2</v>
      </c>
      <c r="Q7300">
        <f t="shared" si="229"/>
        <v>12</v>
      </c>
    </row>
    <row r="7301" spans="3:17" x14ac:dyDescent="0.25">
      <c r="C7301" t="s">
        <v>214</v>
      </c>
      <c r="D7301">
        <v>0</v>
      </c>
      <c r="E7301">
        <v>2340</v>
      </c>
      <c r="F7301" s="69">
        <v>43454</v>
      </c>
      <c r="G7301" s="69">
        <v>43454</v>
      </c>
      <c r="H7301">
        <v>757</v>
      </c>
      <c r="I7301">
        <v>34</v>
      </c>
      <c r="J7301" t="s">
        <v>1211</v>
      </c>
      <c r="K7301" t="s">
        <v>1188</v>
      </c>
      <c r="L7301" t="s">
        <v>67</v>
      </c>
      <c r="M7301" s="73">
        <v>688190</v>
      </c>
      <c r="N7301" t="str">
        <f t="shared" si="228"/>
        <v>0757-2</v>
      </c>
      <c r="O7301">
        <v>7510</v>
      </c>
      <c r="P7301">
        <f>2</f>
        <v>2</v>
      </c>
      <c r="Q7301">
        <f t="shared" si="229"/>
        <v>12</v>
      </c>
    </row>
    <row r="7302" spans="3:17" x14ac:dyDescent="0.25">
      <c r="C7302" t="s">
        <v>214</v>
      </c>
      <c r="D7302">
        <v>0</v>
      </c>
      <c r="E7302">
        <v>2277</v>
      </c>
      <c r="F7302" s="69">
        <v>43451</v>
      </c>
      <c r="G7302" s="69">
        <v>43451</v>
      </c>
      <c r="H7302">
        <v>742</v>
      </c>
      <c r="I7302">
        <v>34</v>
      </c>
      <c r="J7302" t="s">
        <v>1213</v>
      </c>
      <c r="K7302" t="s">
        <v>1188</v>
      </c>
      <c r="L7302" t="s">
        <v>67</v>
      </c>
      <c r="M7302" s="73">
        <v>75970</v>
      </c>
      <c r="N7302" t="str">
        <f t="shared" si="228"/>
        <v>0742-2</v>
      </c>
      <c r="O7302">
        <v>7510</v>
      </c>
      <c r="P7302">
        <f>2</f>
        <v>2</v>
      </c>
      <c r="Q7302">
        <f t="shared" si="229"/>
        <v>12</v>
      </c>
    </row>
    <row r="7303" spans="3:17" x14ac:dyDescent="0.25">
      <c r="C7303" t="s">
        <v>214</v>
      </c>
      <c r="D7303">
        <v>0</v>
      </c>
      <c r="E7303">
        <v>2270</v>
      </c>
      <c r="F7303" s="69">
        <v>43448</v>
      </c>
      <c r="G7303" s="69">
        <v>43448</v>
      </c>
      <c r="H7303">
        <v>741</v>
      </c>
      <c r="I7303">
        <v>34</v>
      </c>
      <c r="J7303" t="s">
        <v>504</v>
      </c>
      <c r="K7303" t="s">
        <v>1188</v>
      </c>
      <c r="L7303" t="s">
        <v>67</v>
      </c>
      <c r="M7303" s="73">
        <v>551670</v>
      </c>
      <c r="N7303" t="str">
        <f t="shared" si="228"/>
        <v>0741-2</v>
      </c>
      <c r="O7303">
        <v>7510</v>
      </c>
      <c r="P7303">
        <f>2</f>
        <v>2</v>
      </c>
      <c r="Q7303">
        <f t="shared" si="229"/>
        <v>12</v>
      </c>
    </row>
    <row r="7304" spans="3:17" x14ac:dyDescent="0.25">
      <c r="C7304" t="s">
        <v>214</v>
      </c>
      <c r="D7304">
        <v>0</v>
      </c>
      <c r="E7304">
        <v>2165</v>
      </c>
      <c r="F7304" s="69">
        <v>43441</v>
      </c>
      <c r="G7304" s="69">
        <v>43441</v>
      </c>
      <c r="H7304">
        <v>721</v>
      </c>
      <c r="I7304">
        <v>34</v>
      </c>
      <c r="J7304" t="s">
        <v>504</v>
      </c>
      <c r="K7304" t="s">
        <v>1188</v>
      </c>
      <c r="L7304" t="s">
        <v>67</v>
      </c>
      <c r="M7304" s="73">
        <v>32180</v>
      </c>
      <c r="N7304" t="str">
        <f t="shared" si="228"/>
        <v>0721-2</v>
      </c>
      <c r="O7304">
        <v>7510</v>
      </c>
      <c r="P7304">
        <f>2</f>
        <v>2</v>
      </c>
      <c r="Q7304">
        <f t="shared" si="229"/>
        <v>12</v>
      </c>
    </row>
    <row r="7305" spans="3:17" x14ac:dyDescent="0.25">
      <c r="C7305" t="s">
        <v>214</v>
      </c>
      <c r="D7305">
        <v>0</v>
      </c>
      <c r="E7305">
        <v>2162</v>
      </c>
      <c r="F7305" s="69">
        <v>43441</v>
      </c>
      <c r="G7305" s="69">
        <v>43441</v>
      </c>
      <c r="H7305">
        <v>722</v>
      </c>
      <c r="I7305">
        <v>34</v>
      </c>
      <c r="J7305" t="s">
        <v>1084</v>
      </c>
      <c r="K7305" t="s">
        <v>1188</v>
      </c>
      <c r="L7305" t="s">
        <v>67</v>
      </c>
      <c r="M7305" s="73">
        <v>421150</v>
      </c>
      <c r="N7305" t="str">
        <f t="shared" si="228"/>
        <v>0722-2</v>
      </c>
      <c r="O7305">
        <v>7510</v>
      </c>
      <c r="P7305">
        <f>2</f>
        <v>2</v>
      </c>
      <c r="Q7305">
        <f t="shared" si="229"/>
        <v>12</v>
      </c>
    </row>
    <row r="7306" spans="3:17" x14ac:dyDescent="0.25">
      <c r="C7306" t="s">
        <v>214</v>
      </c>
      <c r="D7306">
        <v>0</v>
      </c>
      <c r="E7306">
        <v>2147</v>
      </c>
      <c r="F7306" s="69">
        <v>43439</v>
      </c>
      <c r="G7306" s="69">
        <v>43439</v>
      </c>
      <c r="H7306">
        <v>695</v>
      </c>
      <c r="I7306">
        <v>34</v>
      </c>
      <c r="J7306" t="s">
        <v>1212</v>
      </c>
      <c r="K7306" t="s">
        <v>1188</v>
      </c>
      <c r="L7306" t="s">
        <v>67</v>
      </c>
      <c r="M7306" s="73">
        <v>85400</v>
      </c>
      <c r="N7306" t="str">
        <f t="shared" si="228"/>
        <v>0695-2</v>
      </c>
      <c r="O7306">
        <v>7510</v>
      </c>
      <c r="P7306">
        <f>2</f>
        <v>2</v>
      </c>
      <c r="Q7306">
        <f t="shared" si="229"/>
        <v>12</v>
      </c>
    </row>
    <row r="7307" spans="3:17" x14ac:dyDescent="0.25">
      <c r="C7307" t="s">
        <v>214</v>
      </c>
      <c r="D7307">
        <v>0</v>
      </c>
      <c r="E7307">
        <v>2146</v>
      </c>
      <c r="F7307" s="69">
        <v>43439</v>
      </c>
      <c r="G7307" s="69">
        <v>43439</v>
      </c>
      <c r="H7307">
        <v>694</v>
      </c>
      <c r="I7307">
        <v>34</v>
      </c>
      <c r="J7307" t="s">
        <v>504</v>
      </c>
      <c r="K7307" t="s">
        <v>1188</v>
      </c>
      <c r="L7307" t="s">
        <v>67</v>
      </c>
      <c r="M7307" s="73">
        <v>456570</v>
      </c>
      <c r="N7307" t="str">
        <f t="shared" si="228"/>
        <v>0694-2</v>
      </c>
      <c r="O7307">
        <v>7510</v>
      </c>
      <c r="P7307">
        <f>2</f>
        <v>2</v>
      </c>
      <c r="Q7307">
        <f t="shared" si="229"/>
        <v>12</v>
      </c>
    </row>
    <row r="7308" spans="3:17" x14ac:dyDescent="0.25">
      <c r="C7308" t="s">
        <v>214</v>
      </c>
      <c r="D7308">
        <v>0</v>
      </c>
      <c r="E7308">
        <v>2023</v>
      </c>
      <c r="F7308" s="69">
        <v>43425</v>
      </c>
      <c r="G7308" s="69">
        <v>43425</v>
      </c>
      <c r="H7308">
        <v>681</v>
      </c>
      <c r="I7308">
        <v>34</v>
      </c>
      <c r="J7308" t="s">
        <v>503</v>
      </c>
      <c r="K7308" t="s">
        <v>1188</v>
      </c>
      <c r="L7308" t="s">
        <v>67</v>
      </c>
      <c r="M7308" s="73">
        <v>437860</v>
      </c>
      <c r="N7308" t="str">
        <f t="shared" si="228"/>
        <v>0681-2</v>
      </c>
      <c r="O7308">
        <v>7510</v>
      </c>
      <c r="P7308">
        <f>2</f>
        <v>2</v>
      </c>
      <c r="Q7308">
        <f t="shared" si="229"/>
        <v>11</v>
      </c>
    </row>
    <row r="7309" spans="3:17" x14ac:dyDescent="0.25">
      <c r="C7309" t="s">
        <v>214</v>
      </c>
      <c r="D7309">
        <v>0</v>
      </c>
      <c r="E7309">
        <v>2022</v>
      </c>
      <c r="F7309" s="69">
        <v>43425</v>
      </c>
      <c r="G7309" s="69">
        <v>43425</v>
      </c>
      <c r="H7309">
        <v>678</v>
      </c>
      <c r="I7309">
        <v>34</v>
      </c>
      <c r="J7309" t="s">
        <v>504</v>
      </c>
      <c r="K7309" t="s">
        <v>1188</v>
      </c>
      <c r="L7309" t="s">
        <v>67</v>
      </c>
      <c r="M7309" s="73">
        <v>2497740</v>
      </c>
      <c r="N7309" t="str">
        <f t="shared" si="228"/>
        <v>0678-2</v>
      </c>
      <c r="O7309">
        <v>7510</v>
      </c>
      <c r="P7309">
        <f>2</f>
        <v>2</v>
      </c>
      <c r="Q7309">
        <f t="shared" si="229"/>
        <v>11</v>
      </c>
    </row>
    <row r="7310" spans="3:17" x14ac:dyDescent="0.25">
      <c r="C7310" t="s">
        <v>214</v>
      </c>
      <c r="D7310">
        <v>0</v>
      </c>
      <c r="E7310">
        <v>1916</v>
      </c>
      <c r="F7310" s="69">
        <v>43413</v>
      </c>
      <c r="G7310" s="69">
        <v>43413</v>
      </c>
      <c r="H7310">
        <v>655</v>
      </c>
      <c r="I7310">
        <v>34</v>
      </c>
      <c r="J7310" t="s">
        <v>1211</v>
      </c>
      <c r="K7310" t="s">
        <v>1188</v>
      </c>
      <c r="L7310" t="s">
        <v>67</v>
      </c>
      <c r="M7310" s="73">
        <v>241590</v>
      </c>
      <c r="N7310" t="str">
        <f t="shared" si="228"/>
        <v>0655-2</v>
      </c>
      <c r="O7310">
        <v>7510</v>
      </c>
      <c r="P7310">
        <f>2</f>
        <v>2</v>
      </c>
      <c r="Q7310">
        <f t="shared" si="229"/>
        <v>11</v>
      </c>
    </row>
    <row r="7311" spans="3:17" x14ac:dyDescent="0.25">
      <c r="C7311" t="s">
        <v>214</v>
      </c>
      <c r="D7311">
        <v>0</v>
      </c>
      <c r="E7311">
        <v>1794</v>
      </c>
      <c r="F7311" s="69">
        <v>43395</v>
      </c>
      <c r="G7311" s="69">
        <v>43395</v>
      </c>
      <c r="H7311">
        <v>623</v>
      </c>
      <c r="I7311">
        <v>34</v>
      </c>
      <c r="J7311" t="s">
        <v>504</v>
      </c>
      <c r="K7311" t="s">
        <v>1188</v>
      </c>
      <c r="L7311" t="s">
        <v>67</v>
      </c>
      <c r="M7311" s="73">
        <v>791950</v>
      </c>
      <c r="N7311" t="str">
        <f t="shared" si="228"/>
        <v>0623-2</v>
      </c>
      <c r="O7311">
        <v>7510</v>
      </c>
      <c r="P7311">
        <f>2</f>
        <v>2</v>
      </c>
      <c r="Q7311">
        <f t="shared" si="229"/>
        <v>10</v>
      </c>
    </row>
    <row r="7312" spans="3:17" x14ac:dyDescent="0.25">
      <c r="C7312" t="s">
        <v>214</v>
      </c>
      <c r="D7312">
        <v>0</v>
      </c>
      <c r="E7312">
        <v>1710</v>
      </c>
      <c r="F7312" s="69">
        <v>43383</v>
      </c>
      <c r="G7312" s="69">
        <v>43383</v>
      </c>
      <c r="H7312">
        <v>588</v>
      </c>
      <c r="I7312">
        <v>34</v>
      </c>
      <c r="J7312" t="s">
        <v>504</v>
      </c>
      <c r="K7312" t="s">
        <v>1188</v>
      </c>
      <c r="L7312" t="s">
        <v>67</v>
      </c>
      <c r="M7312" s="73">
        <v>517530</v>
      </c>
      <c r="N7312" t="str">
        <f t="shared" si="228"/>
        <v>0588-2</v>
      </c>
      <c r="O7312">
        <v>7510</v>
      </c>
      <c r="P7312">
        <f>2</f>
        <v>2</v>
      </c>
      <c r="Q7312">
        <f t="shared" si="229"/>
        <v>10</v>
      </c>
    </row>
    <row r="7313" spans="3:17" x14ac:dyDescent="0.25">
      <c r="C7313" t="s">
        <v>214</v>
      </c>
      <c r="D7313">
        <v>0</v>
      </c>
      <c r="E7313">
        <v>1709</v>
      </c>
      <c r="F7313" s="69">
        <v>43383</v>
      </c>
      <c r="G7313" s="69">
        <v>43383</v>
      </c>
      <c r="H7313">
        <v>588</v>
      </c>
      <c r="I7313">
        <v>34</v>
      </c>
      <c r="J7313" t="s">
        <v>504</v>
      </c>
      <c r="K7313" t="s">
        <v>1188</v>
      </c>
      <c r="L7313" t="s">
        <v>67</v>
      </c>
      <c r="M7313" s="73">
        <v>73280</v>
      </c>
      <c r="N7313" t="str">
        <f t="shared" si="228"/>
        <v>0588-2</v>
      </c>
      <c r="O7313">
        <v>7510</v>
      </c>
      <c r="P7313">
        <f>2</f>
        <v>2</v>
      </c>
      <c r="Q7313">
        <f t="shared" si="229"/>
        <v>10</v>
      </c>
    </row>
    <row r="7314" spans="3:17" x14ac:dyDescent="0.25">
      <c r="C7314" t="s">
        <v>214</v>
      </c>
      <c r="D7314">
        <v>0</v>
      </c>
      <c r="E7314">
        <v>1557</v>
      </c>
      <c r="F7314" s="69">
        <v>43368</v>
      </c>
      <c r="G7314" s="69">
        <v>43368</v>
      </c>
      <c r="H7314">
        <v>554</v>
      </c>
      <c r="I7314">
        <v>34</v>
      </c>
      <c r="J7314" t="s">
        <v>1211</v>
      </c>
      <c r="K7314" t="s">
        <v>1188</v>
      </c>
      <c r="L7314" t="s">
        <v>67</v>
      </c>
      <c r="M7314" s="73">
        <v>142630</v>
      </c>
      <c r="N7314" t="str">
        <f t="shared" si="228"/>
        <v>0554-2</v>
      </c>
      <c r="O7314">
        <v>7510</v>
      </c>
      <c r="P7314">
        <f>2</f>
        <v>2</v>
      </c>
      <c r="Q7314">
        <f t="shared" si="229"/>
        <v>9</v>
      </c>
    </row>
    <row r="7315" spans="3:17" x14ac:dyDescent="0.25">
      <c r="C7315" t="s">
        <v>214</v>
      </c>
      <c r="D7315">
        <v>0</v>
      </c>
      <c r="E7315">
        <v>1529</v>
      </c>
      <c r="F7315" s="69">
        <v>43364</v>
      </c>
      <c r="G7315" s="69">
        <v>43364</v>
      </c>
      <c r="H7315">
        <v>542</v>
      </c>
      <c r="I7315">
        <v>34</v>
      </c>
      <c r="J7315" t="s">
        <v>1211</v>
      </c>
      <c r="K7315" t="s">
        <v>1188</v>
      </c>
      <c r="L7315" t="s">
        <v>67</v>
      </c>
      <c r="M7315" s="73">
        <v>131760</v>
      </c>
      <c r="N7315" t="str">
        <f t="shared" si="228"/>
        <v>0542-2</v>
      </c>
      <c r="O7315">
        <v>7510</v>
      </c>
      <c r="P7315">
        <f>2</f>
        <v>2</v>
      </c>
      <c r="Q7315">
        <f t="shared" si="229"/>
        <v>9</v>
      </c>
    </row>
    <row r="7316" spans="3:17" x14ac:dyDescent="0.25">
      <c r="C7316" t="s">
        <v>214</v>
      </c>
      <c r="D7316">
        <v>0</v>
      </c>
      <c r="E7316">
        <v>1528</v>
      </c>
      <c r="F7316" s="69">
        <v>43364</v>
      </c>
      <c r="G7316" s="69">
        <v>43364</v>
      </c>
      <c r="H7316">
        <v>541</v>
      </c>
      <c r="I7316">
        <v>34</v>
      </c>
      <c r="J7316" t="s">
        <v>1212</v>
      </c>
      <c r="K7316" t="s">
        <v>1188</v>
      </c>
      <c r="L7316" t="s">
        <v>67</v>
      </c>
      <c r="M7316" s="73">
        <v>121120</v>
      </c>
      <c r="N7316" t="str">
        <f t="shared" si="228"/>
        <v>0541-2</v>
      </c>
      <c r="O7316">
        <v>7510</v>
      </c>
      <c r="P7316">
        <f>2</f>
        <v>2</v>
      </c>
      <c r="Q7316">
        <f t="shared" si="229"/>
        <v>9</v>
      </c>
    </row>
    <row r="7317" spans="3:17" x14ac:dyDescent="0.25">
      <c r="C7317" t="s">
        <v>214</v>
      </c>
      <c r="D7317">
        <v>0</v>
      </c>
      <c r="E7317">
        <v>1525</v>
      </c>
      <c r="F7317" s="69">
        <v>43363</v>
      </c>
      <c r="G7317" s="69">
        <v>43363</v>
      </c>
      <c r="H7317">
        <v>545</v>
      </c>
      <c r="I7317">
        <v>34</v>
      </c>
      <c r="J7317" t="s">
        <v>504</v>
      </c>
      <c r="K7317" t="s">
        <v>1188</v>
      </c>
      <c r="L7317" t="s">
        <v>67</v>
      </c>
      <c r="M7317" s="73">
        <v>903620</v>
      </c>
      <c r="N7317" t="str">
        <f t="shared" si="228"/>
        <v>0545-2</v>
      </c>
      <c r="O7317">
        <v>7510</v>
      </c>
      <c r="P7317">
        <f>2</f>
        <v>2</v>
      </c>
      <c r="Q7317">
        <f t="shared" si="229"/>
        <v>9</v>
      </c>
    </row>
    <row r="7318" spans="3:17" x14ac:dyDescent="0.25">
      <c r="C7318" t="s">
        <v>214</v>
      </c>
      <c r="D7318">
        <v>0</v>
      </c>
      <c r="E7318">
        <v>1524</v>
      </c>
      <c r="F7318" s="69">
        <v>43363</v>
      </c>
      <c r="G7318" s="69">
        <v>43363</v>
      </c>
      <c r="H7318">
        <v>545</v>
      </c>
      <c r="I7318">
        <v>34</v>
      </c>
      <c r="J7318" t="s">
        <v>504</v>
      </c>
      <c r="K7318" t="s">
        <v>1188</v>
      </c>
      <c r="L7318" t="s">
        <v>67</v>
      </c>
      <c r="M7318" s="73">
        <v>32180</v>
      </c>
      <c r="N7318" t="str">
        <f t="shared" si="228"/>
        <v>0545-2</v>
      </c>
      <c r="O7318">
        <v>7510</v>
      </c>
      <c r="P7318">
        <f>2</f>
        <v>2</v>
      </c>
      <c r="Q7318">
        <f t="shared" si="229"/>
        <v>9</v>
      </c>
    </row>
    <row r="7319" spans="3:17" x14ac:dyDescent="0.25">
      <c r="C7319" t="s">
        <v>214</v>
      </c>
      <c r="D7319">
        <v>0</v>
      </c>
      <c r="E7319">
        <v>1486</v>
      </c>
      <c r="F7319" s="69">
        <v>43360</v>
      </c>
      <c r="G7319" s="69">
        <v>43360</v>
      </c>
      <c r="H7319">
        <v>529</v>
      </c>
      <c r="I7319">
        <v>34</v>
      </c>
      <c r="J7319" t="s">
        <v>504</v>
      </c>
      <c r="K7319" t="s">
        <v>1188</v>
      </c>
      <c r="L7319" t="s">
        <v>67</v>
      </c>
      <c r="M7319" s="73">
        <v>445421</v>
      </c>
      <c r="N7319" t="str">
        <f t="shared" si="228"/>
        <v>0529-2</v>
      </c>
      <c r="O7319">
        <v>7510</v>
      </c>
      <c r="P7319">
        <f>2</f>
        <v>2</v>
      </c>
      <c r="Q7319">
        <f t="shared" si="229"/>
        <v>9</v>
      </c>
    </row>
    <row r="7320" spans="3:17" x14ac:dyDescent="0.25">
      <c r="C7320" t="s">
        <v>214</v>
      </c>
      <c r="D7320">
        <v>0</v>
      </c>
      <c r="E7320">
        <v>1485</v>
      </c>
      <c r="F7320" s="69">
        <v>43360</v>
      </c>
      <c r="G7320" s="69">
        <v>43360</v>
      </c>
      <c r="H7320">
        <v>529</v>
      </c>
      <c r="I7320">
        <v>34</v>
      </c>
      <c r="J7320" t="s">
        <v>504</v>
      </c>
      <c r="K7320" t="s">
        <v>1188</v>
      </c>
      <c r="L7320" t="s">
        <v>67</v>
      </c>
      <c r="M7320" s="73">
        <v>5003490</v>
      </c>
      <c r="N7320" t="str">
        <f t="shared" si="228"/>
        <v>0529-2</v>
      </c>
      <c r="O7320">
        <v>7510</v>
      </c>
      <c r="P7320">
        <f>2</f>
        <v>2</v>
      </c>
      <c r="Q7320">
        <f t="shared" si="229"/>
        <v>9</v>
      </c>
    </row>
    <row r="7321" spans="3:17" x14ac:dyDescent="0.25">
      <c r="C7321" t="s">
        <v>214</v>
      </c>
      <c r="D7321">
        <v>0</v>
      </c>
      <c r="E7321">
        <v>1332</v>
      </c>
      <c r="F7321" s="69">
        <v>43346</v>
      </c>
      <c r="G7321" s="69">
        <v>43346</v>
      </c>
      <c r="H7321">
        <v>500</v>
      </c>
      <c r="I7321">
        <v>34</v>
      </c>
      <c r="J7321" t="s">
        <v>504</v>
      </c>
      <c r="K7321" t="s">
        <v>1188</v>
      </c>
      <c r="L7321" t="s">
        <v>67</v>
      </c>
      <c r="M7321" s="73">
        <v>25910</v>
      </c>
      <c r="N7321" t="str">
        <f t="shared" si="228"/>
        <v>0500-2</v>
      </c>
      <c r="O7321">
        <v>7510</v>
      </c>
      <c r="P7321">
        <f>2</f>
        <v>2</v>
      </c>
      <c r="Q7321">
        <f t="shared" si="229"/>
        <v>9</v>
      </c>
    </row>
    <row r="7322" spans="3:17" x14ac:dyDescent="0.25">
      <c r="C7322" t="s">
        <v>214</v>
      </c>
      <c r="D7322">
        <v>0</v>
      </c>
      <c r="E7322">
        <v>1331</v>
      </c>
      <c r="F7322" s="69">
        <v>43346</v>
      </c>
      <c r="G7322" s="69">
        <v>43346</v>
      </c>
      <c r="H7322">
        <v>500</v>
      </c>
      <c r="I7322">
        <v>34</v>
      </c>
      <c r="J7322" t="s">
        <v>504</v>
      </c>
      <c r="K7322" t="s">
        <v>1188</v>
      </c>
      <c r="L7322" t="s">
        <v>67</v>
      </c>
      <c r="M7322" s="73">
        <v>428940</v>
      </c>
      <c r="N7322" t="str">
        <f t="shared" si="228"/>
        <v>0500-2</v>
      </c>
      <c r="O7322">
        <v>7510</v>
      </c>
      <c r="P7322">
        <f>2</f>
        <v>2</v>
      </c>
      <c r="Q7322">
        <f t="shared" si="229"/>
        <v>9</v>
      </c>
    </row>
    <row r="7323" spans="3:17" x14ac:dyDescent="0.25">
      <c r="C7323" t="s">
        <v>214</v>
      </c>
      <c r="D7323">
        <v>0</v>
      </c>
      <c r="E7323">
        <v>1319</v>
      </c>
      <c r="F7323" s="69">
        <v>43339</v>
      </c>
      <c r="G7323" s="69">
        <v>43339</v>
      </c>
      <c r="H7323">
        <v>477</v>
      </c>
      <c r="I7323">
        <v>34</v>
      </c>
      <c r="J7323" t="s">
        <v>504</v>
      </c>
      <c r="K7323" t="s">
        <v>1188</v>
      </c>
      <c r="L7323" t="s">
        <v>67</v>
      </c>
      <c r="M7323" s="73">
        <v>1183260</v>
      </c>
      <c r="N7323" t="str">
        <f t="shared" si="228"/>
        <v>0477-2</v>
      </c>
      <c r="O7323">
        <v>7510</v>
      </c>
      <c r="P7323">
        <f>2</f>
        <v>2</v>
      </c>
      <c r="Q7323">
        <f t="shared" si="229"/>
        <v>8</v>
      </c>
    </row>
    <row r="7324" spans="3:17" x14ac:dyDescent="0.25">
      <c r="C7324" t="s">
        <v>214</v>
      </c>
      <c r="D7324">
        <v>0</v>
      </c>
      <c r="E7324">
        <v>1257</v>
      </c>
      <c r="F7324" s="69">
        <v>43328</v>
      </c>
      <c r="G7324" s="69">
        <v>43328</v>
      </c>
      <c r="H7324">
        <v>454</v>
      </c>
      <c r="I7324">
        <v>34</v>
      </c>
      <c r="J7324" t="s">
        <v>1211</v>
      </c>
      <c r="K7324" t="s">
        <v>1188</v>
      </c>
      <c r="L7324" t="s">
        <v>67</v>
      </c>
      <c r="M7324" s="73">
        <v>220360</v>
      </c>
      <c r="N7324" t="str">
        <f t="shared" si="228"/>
        <v>0454-2</v>
      </c>
      <c r="O7324">
        <v>7510</v>
      </c>
      <c r="P7324">
        <f>2</f>
        <v>2</v>
      </c>
      <c r="Q7324">
        <f t="shared" si="229"/>
        <v>8</v>
      </c>
    </row>
    <row r="7325" spans="3:17" x14ac:dyDescent="0.25">
      <c r="C7325" t="s">
        <v>214</v>
      </c>
      <c r="D7325">
        <v>0</v>
      </c>
      <c r="E7325">
        <v>1120</v>
      </c>
      <c r="F7325" s="69">
        <v>43313</v>
      </c>
      <c r="G7325" s="69">
        <v>43313</v>
      </c>
      <c r="H7325">
        <v>399</v>
      </c>
      <c r="I7325">
        <v>34</v>
      </c>
      <c r="J7325" t="s">
        <v>505</v>
      </c>
      <c r="K7325" t="s">
        <v>1188</v>
      </c>
      <c r="L7325" t="s">
        <v>67</v>
      </c>
      <c r="M7325" s="73">
        <v>472370</v>
      </c>
      <c r="N7325" t="str">
        <f t="shared" si="228"/>
        <v>0399-2</v>
      </c>
      <c r="O7325">
        <v>7510</v>
      </c>
      <c r="P7325">
        <f>2</f>
        <v>2</v>
      </c>
      <c r="Q7325">
        <f t="shared" si="229"/>
        <v>8</v>
      </c>
    </row>
    <row r="7326" spans="3:17" x14ac:dyDescent="0.25">
      <c r="C7326" t="s">
        <v>214</v>
      </c>
      <c r="D7326">
        <v>0</v>
      </c>
      <c r="E7326">
        <v>1119</v>
      </c>
      <c r="F7326" s="69">
        <v>43313</v>
      </c>
      <c r="G7326" s="69">
        <v>43313</v>
      </c>
      <c r="H7326">
        <v>399</v>
      </c>
      <c r="I7326">
        <v>34</v>
      </c>
      <c r="J7326" t="s">
        <v>505</v>
      </c>
      <c r="K7326" t="s">
        <v>1188</v>
      </c>
      <c r="L7326" t="s">
        <v>67</v>
      </c>
      <c r="M7326" s="73">
        <v>32160</v>
      </c>
      <c r="N7326" t="str">
        <f t="shared" si="228"/>
        <v>0399-2</v>
      </c>
      <c r="O7326">
        <v>7510</v>
      </c>
      <c r="P7326">
        <f>2</f>
        <v>2</v>
      </c>
      <c r="Q7326">
        <f t="shared" si="229"/>
        <v>8</v>
      </c>
    </row>
    <row r="7327" spans="3:17" x14ac:dyDescent="0.25">
      <c r="C7327" t="s">
        <v>214</v>
      </c>
      <c r="D7327">
        <v>0</v>
      </c>
      <c r="E7327">
        <v>1088</v>
      </c>
      <c r="F7327" s="69">
        <v>43304</v>
      </c>
      <c r="G7327" s="69">
        <v>43304</v>
      </c>
      <c r="H7327">
        <v>379</v>
      </c>
      <c r="I7327">
        <v>34</v>
      </c>
      <c r="J7327" t="s">
        <v>505</v>
      </c>
      <c r="K7327" t="s">
        <v>1188</v>
      </c>
      <c r="L7327" t="s">
        <v>67</v>
      </c>
      <c r="M7327" s="73">
        <v>565349</v>
      </c>
      <c r="N7327" t="str">
        <f t="shared" si="228"/>
        <v>0379-2</v>
      </c>
      <c r="O7327">
        <v>7510</v>
      </c>
      <c r="P7327">
        <f>2</f>
        <v>2</v>
      </c>
      <c r="Q7327">
        <f t="shared" si="229"/>
        <v>7</v>
      </c>
    </row>
    <row r="7328" spans="3:17" x14ac:dyDescent="0.25">
      <c r="C7328" t="s">
        <v>214</v>
      </c>
      <c r="D7328">
        <v>0</v>
      </c>
      <c r="E7328">
        <v>1086</v>
      </c>
      <c r="F7328" s="69">
        <v>43304</v>
      </c>
      <c r="G7328" s="69">
        <v>43304</v>
      </c>
      <c r="H7328">
        <v>379</v>
      </c>
      <c r="I7328">
        <v>34</v>
      </c>
      <c r="J7328" t="s">
        <v>505</v>
      </c>
      <c r="K7328" t="s">
        <v>1188</v>
      </c>
      <c r="L7328" t="s">
        <v>67</v>
      </c>
      <c r="M7328" s="73">
        <v>1837740</v>
      </c>
      <c r="N7328" t="str">
        <f t="shared" ref="N7328:N7391" si="230">TEXT(H7328,"0000")&amp;"-"&amp;TEXT(P7328,"0")</f>
        <v>0379-2</v>
      </c>
      <c r="O7328">
        <v>7510</v>
      </c>
      <c r="P7328">
        <f>2</f>
        <v>2</v>
      </c>
      <c r="Q7328">
        <f t="shared" ref="Q7328:Q7391" si="231">MONTH(G7328)</f>
        <v>7</v>
      </c>
    </row>
    <row r="7329" spans="3:17" x14ac:dyDescent="0.25">
      <c r="C7329" t="s">
        <v>214</v>
      </c>
      <c r="D7329">
        <v>0</v>
      </c>
      <c r="E7329">
        <v>1000</v>
      </c>
      <c r="F7329" s="69">
        <v>43292</v>
      </c>
      <c r="G7329" s="69">
        <v>43292</v>
      </c>
      <c r="H7329">
        <v>363</v>
      </c>
      <c r="I7329">
        <v>34</v>
      </c>
      <c r="J7329" t="s">
        <v>505</v>
      </c>
      <c r="K7329" t="s">
        <v>1188</v>
      </c>
      <c r="L7329" t="s">
        <v>67</v>
      </c>
      <c r="M7329" s="73">
        <v>27160</v>
      </c>
      <c r="N7329" t="str">
        <f t="shared" si="230"/>
        <v>0363-2</v>
      </c>
      <c r="O7329">
        <v>7510</v>
      </c>
      <c r="P7329">
        <f>2</f>
        <v>2</v>
      </c>
      <c r="Q7329">
        <f t="shared" si="231"/>
        <v>7</v>
      </c>
    </row>
    <row r="7330" spans="3:17" x14ac:dyDescent="0.25">
      <c r="C7330" t="s">
        <v>214</v>
      </c>
      <c r="D7330">
        <v>0</v>
      </c>
      <c r="E7330">
        <v>999</v>
      </c>
      <c r="F7330" s="69">
        <v>43292</v>
      </c>
      <c r="G7330" s="69">
        <v>43292</v>
      </c>
      <c r="H7330">
        <v>363</v>
      </c>
      <c r="I7330">
        <v>34</v>
      </c>
      <c r="J7330" t="s">
        <v>505</v>
      </c>
      <c r="K7330" t="s">
        <v>1188</v>
      </c>
      <c r="L7330" t="s">
        <v>67</v>
      </c>
      <c r="M7330" s="73">
        <v>428150</v>
      </c>
      <c r="N7330" t="str">
        <f t="shared" si="230"/>
        <v>0363-2</v>
      </c>
      <c r="O7330">
        <v>7510</v>
      </c>
      <c r="P7330">
        <f>2</f>
        <v>2</v>
      </c>
      <c r="Q7330">
        <f t="shared" si="231"/>
        <v>7</v>
      </c>
    </row>
    <row r="7331" spans="3:17" x14ac:dyDescent="0.25">
      <c r="C7331" t="s">
        <v>214</v>
      </c>
      <c r="D7331">
        <v>0</v>
      </c>
      <c r="E7331">
        <v>688</v>
      </c>
      <c r="F7331" s="69">
        <v>43256</v>
      </c>
      <c r="G7331" s="69">
        <v>43256</v>
      </c>
      <c r="H7331">
        <v>307</v>
      </c>
      <c r="I7331">
        <v>34</v>
      </c>
      <c r="J7331" t="s">
        <v>505</v>
      </c>
      <c r="K7331" t="s">
        <v>1188</v>
      </c>
      <c r="L7331" t="s">
        <v>67</v>
      </c>
      <c r="M7331" s="73">
        <v>478930</v>
      </c>
      <c r="N7331" t="str">
        <f t="shared" si="230"/>
        <v>0307-2</v>
      </c>
      <c r="O7331">
        <v>7510</v>
      </c>
      <c r="P7331">
        <f>2</f>
        <v>2</v>
      </c>
      <c r="Q7331">
        <f t="shared" si="231"/>
        <v>6</v>
      </c>
    </row>
    <row r="7332" spans="3:17" x14ac:dyDescent="0.25">
      <c r="C7332" t="s">
        <v>214</v>
      </c>
      <c r="D7332">
        <v>0</v>
      </c>
      <c r="E7332">
        <v>687</v>
      </c>
      <c r="F7332" s="69">
        <v>43256</v>
      </c>
      <c r="G7332" s="69">
        <v>43256</v>
      </c>
      <c r="H7332">
        <v>304</v>
      </c>
      <c r="I7332">
        <v>34</v>
      </c>
      <c r="J7332" t="s">
        <v>505</v>
      </c>
      <c r="K7332" t="s">
        <v>1188</v>
      </c>
      <c r="L7332" t="s">
        <v>67</v>
      </c>
      <c r="M7332" s="73">
        <v>39380</v>
      </c>
      <c r="N7332" t="str">
        <f t="shared" si="230"/>
        <v>0304-2</v>
      </c>
      <c r="O7332">
        <v>7510</v>
      </c>
      <c r="P7332">
        <f>2</f>
        <v>2</v>
      </c>
      <c r="Q7332">
        <f t="shared" si="231"/>
        <v>6</v>
      </c>
    </row>
    <row r="7333" spans="3:17" x14ac:dyDescent="0.25">
      <c r="C7333" t="s">
        <v>214</v>
      </c>
      <c r="D7333">
        <v>0</v>
      </c>
      <c r="E7333">
        <v>677</v>
      </c>
      <c r="F7333" s="69">
        <v>43242</v>
      </c>
      <c r="G7333" s="69">
        <v>43242</v>
      </c>
      <c r="H7333">
        <v>293</v>
      </c>
      <c r="I7333">
        <v>34</v>
      </c>
      <c r="J7333" t="s">
        <v>505</v>
      </c>
      <c r="K7333" t="s">
        <v>1188</v>
      </c>
      <c r="L7333" t="s">
        <v>67</v>
      </c>
      <c r="M7333" s="73">
        <v>2685720</v>
      </c>
      <c r="N7333" t="str">
        <f t="shared" si="230"/>
        <v>0293-2</v>
      </c>
      <c r="O7333">
        <v>7510</v>
      </c>
      <c r="P7333">
        <f>2</f>
        <v>2</v>
      </c>
      <c r="Q7333">
        <f t="shared" si="231"/>
        <v>5</v>
      </c>
    </row>
    <row r="7334" spans="3:17" x14ac:dyDescent="0.25">
      <c r="C7334" t="s">
        <v>214</v>
      </c>
      <c r="D7334">
        <v>0</v>
      </c>
      <c r="E7334">
        <v>676</v>
      </c>
      <c r="F7334" s="69">
        <v>43242</v>
      </c>
      <c r="G7334" s="69">
        <v>43242</v>
      </c>
      <c r="H7334">
        <v>292</v>
      </c>
      <c r="I7334">
        <v>34</v>
      </c>
      <c r="J7334" t="s">
        <v>505</v>
      </c>
      <c r="K7334" t="s">
        <v>1188</v>
      </c>
      <c r="L7334" t="s">
        <v>67</v>
      </c>
      <c r="M7334" s="73">
        <v>175950</v>
      </c>
      <c r="N7334" t="str">
        <f t="shared" si="230"/>
        <v>0292-2</v>
      </c>
      <c r="O7334">
        <v>7510</v>
      </c>
      <c r="P7334">
        <f>2</f>
        <v>2</v>
      </c>
      <c r="Q7334">
        <f t="shared" si="231"/>
        <v>5</v>
      </c>
    </row>
    <row r="7335" spans="3:17" x14ac:dyDescent="0.25">
      <c r="C7335" t="s">
        <v>214</v>
      </c>
      <c r="D7335">
        <v>0</v>
      </c>
      <c r="E7335">
        <v>666</v>
      </c>
      <c r="F7335" s="69">
        <v>43242</v>
      </c>
      <c r="G7335" s="69">
        <v>43242</v>
      </c>
      <c r="H7335">
        <v>290</v>
      </c>
      <c r="I7335">
        <v>34</v>
      </c>
      <c r="J7335" t="s">
        <v>505</v>
      </c>
      <c r="K7335" t="s">
        <v>1188</v>
      </c>
      <c r="L7335" t="s">
        <v>67</v>
      </c>
      <c r="M7335" s="73">
        <v>406331</v>
      </c>
      <c r="N7335" t="str">
        <f t="shared" si="230"/>
        <v>0290-2</v>
      </c>
      <c r="O7335">
        <v>7510</v>
      </c>
      <c r="P7335">
        <f>2</f>
        <v>2</v>
      </c>
      <c r="Q7335">
        <f t="shared" si="231"/>
        <v>5</v>
      </c>
    </row>
    <row r="7336" spans="3:17" x14ac:dyDescent="0.25">
      <c r="C7336" t="s">
        <v>214</v>
      </c>
      <c r="D7336">
        <v>0</v>
      </c>
      <c r="E7336">
        <v>665</v>
      </c>
      <c r="F7336" s="69">
        <v>43242</v>
      </c>
      <c r="G7336" s="69">
        <v>43242</v>
      </c>
      <c r="H7336">
        <v>291</v>
      </c>
      <c r="I7336">
        <v>34</v>
      </c>
      <c r="J7336" t="s">
        <v>505</v>
      </c>
      <c r="K7336" t="s">
        <v>1188</v>
      </c>
      <c r="L7336" t="s">
        <v>67</v>
      </c>
      <c r="M7336" s="73">
        <v>337050</v>
      </c>
      <c r="N7336" t="str">
        <f t="shared" si="230"/>
        <v>0291-2</v>
      </c>
      <c r="O7336">
        <v>7510</v>
      </c>
      <c r="P7336">
        <f>2</f>
        <v>2</v>
      </c>
      <c r="Q7336">
        <f t="shared" si="231"/>
        <v>5</v>
      </c>
    </row>
    <row r="7337" spans="3:17" x14ac:dyDescent="0.25">
      <c r="C7337" t="s">
        <v>214</v>
      </c>
      <c r="D7337">
        <v>0</v>
      </c>
      <c r="E7337">
        <v>587</v>
      </c>
      <c r="F7337" s="69">
        <v>43228</v>
      </c>
      <c r="G7337" s="69">
        <v>43228</v>
      </c>
      <c r="H7337">
        <v>271</v>
      </c>
      <c r="I7337">
        <v>34</v>
      </c>
      <c r="J7337" t="s">
        <v>505</v>
      </c>
      <c r="K7337" t="s">
        <v>1188</v>
      </c>
      <c r="L7337" t="s">
        <v>67</v>
      </c>
      <c r="M7337" s="73">
        <v>61042</v>
      </c>
      <c r="N7337" t="str">
        <f t="shared" si="230"/>
        <v>0271-2</v>
      </c>
      <c r="O7337">
        <v>7510</v>
      </c>
      <c r="P7337">
        <f>2</f>
        <v>2</v>
      </c>
      <c r="Q7337">
        <f t="shared" si="231"/>
        <v>5</v>
      </c>
    </row>
    <row r="7338" spans="3:17" x14ac:dyDescent="0.25">
      <c r="C7338" t="s">
        <v>214</v>
      </c>
      <c r="D7338">
        <v>0</v>
      </c>
      <c r="E7338">
        <v>561</v>
      </c>
      <c r="F7338" s="69">
        <v>43224</v>
      </c>
      <c r="G7338" s="69">
        <v>43224</v>
      </c>
      <c r="H7338">
        <v>270</v>
      </c>
      <c r="I7338">
        <v>34</v>
      </c>
      <c r="J7338" t="s">
        <v>505</v>
      </c>
      <c r="K7338" t="s">
        <v>1188</v>
      </c>
      <c r="L7338" t="s">
        <v>67</v>
      </c>
      <c r="M7338" s="73">
        <v>25747</v>
      </c>
      <c r="N7338" t="str">
        <f t="shared" si="230"/>
        <v>0270-2</v>
      </c>
      <c r="O7338">
        <v>7510</v>
      </c>
      <c r="P7338">
        <f>2</f>
        <v>2</v>
      </c>
      <c r="Q7338">
        <f t="shared" si="231"/>
        <v>5</v>
      </c>
    </row>
    <row r="7339" spans="3:17" x14ac:dyDescent="0.25">
      <c r="C7339" t="s">
        <v>214</v>
      </c>
      <c r="D7339">
        <v>0</v>
      </c>
      <c r="E7339">
        <v>560</v>
      </c>
      <c r="F7339" s="69">
        <v>43224</v>
      </c>
      <c r="G7339" s="69">
        <v>43224</v>
      </c>
      <c r="H7339">
        <v>268</v>
      </c>
      <c r="I7339">
        <v>34</v>
      </c>
      <c r="J7339" t="s">
        <v>505</v>
      </c>
      <c r="K7339" t="s">
        <v>1188</v>
      </c>
      <c r="L7339" t="s">
        <v>67</v>
      </c>
      <c r="M7339" s="73">
        <v>1115700</v>
      </c>
      <c r="N7339" t="str">
        <f t="shared" si="230"/>
        <v>0268-2</v>
      </c>
      <c r="O7339">
        <v>7510</v>
      </c>
      <c r="P7339">
        <f>2</f>
        <v>2</v>
      </c>
      <c r="Q7339">
        <f t="shared" si="231"/>
        <v>5</v>
      </c>
    </row>
    <row r="7340" spans="3:17" x14ac:dyDescent="0.25">
      <c r="C7340" t="s">
        <v>214</v>
      </c>
      <c r="D7340">
        <v>0</v>
      </c>
      <c r="E7340">
        <v>463</v>
      </c>
      <c r="F7340" s="69">
        <v>43209</v>
      </c>
      <c r="G7340" s="69">
        <v>43209</v>
      </c>
      <c r="H7340">
        <v>249</v>
      </c>
      <c r="I7340">
        <v>34</v>
      </c>
      <c r="J7340" t="s">
        <v>505</v>
      </c>
      <c r="K7340" t="s">
        <v>1188</v>
      </c>
      <c r="L7340" t="s">
        <v>67</v>
      </c>
      <c r="M7340" s="73">
        <v>1242770</v>
      </c>
      <c r="N7340" t="str">
        <f t="shared" si="230"/>
        <v>0249-2</v>
      </c>
      <c r="O7340">
        <v>7510</v>
      </c>
      <c r="P7340">
        <f>2</f>
        <v>2</v>
      </c>
      <c r="Q7340">
        <f t="shared" si="231"/>
        <v>4</v>
      </c>
    </row>
    <row r="7341" spans="3:17" x14ac:dyDescent="0.25">
      <c r="C7341" t="s">
        <v>214</v>
      </c>
      <c r="D7341">
        <v>0</v>
      </c>
      <c r="E7341">
        <v>462</v>
      </c>
      <c r="F7341" s="69">
        <v>43209</v>
      </c>
      <c r="G7341" s="69">
        <v>43209</v>
      </c>
      <c r="H7341">
        <v>248</v>
      </c>
      <c r="I7341">
        <v>34</v>
      </c>
      <c r="J7341" t="s">
        <v>505</v>
      </c>
      <c r="K7341" t="s">
        <v>1188</v>
      </c>
      <c r="L7341" t="s">
        <v>67</v>
      </c>
      <c r="M7341" s="73">
        <v>791776</v>
      </c>
      <c r="N7341" t="str">
        <f t="shared" si="230"/>
        <v>0248-2</v>
      </c>
      <c r="O7341">
        <v>7510</v>
      </c>
      <c r="P7341">
        <f>2</f>
        <v>2</v>
      </c>
      <c r="Q7341">
        <f t="shared" si="231"/>
        <v>4</v>
      </c>
    </row>
    <row r="7342" spans="3:17" x14ac:dyDescent="0.25">
      <c r="C7342" t="s">
        <v>214</v>
      </c>
      <c r="D7342">
        <v>0</v>
      </c>
      <c r="E7342">
        <v>160</v>
      </c>
      <c r="F7342" s="69">
        <v>43168</v>
      </c>
      <c r="G7342" s="69">
        <v>43168</v>
      </c>
      <c r="H7342">
        <v>192</v>
      </c>
      <c r="I7342">
        <v>34</v>
      </c>
      <c r="J7342" t="s">
        <v>505</v>
      </c>
      <c r="K7342" t="s">
        <v>1188</v>
      </c>
      <c r="L7342" t="s">
        <v>67</v>
      </c>
      <c r="M7342" s="73">
        <v>6921</v>
      </c>
      <c r="N7342" t="str">
        <f t="shared" si="230"/>
        <v>0192-2</v>
      </c>
      <c r="O7342">
        <v>7510</v>
      </c>
      <c r="P7342">
        <f>2</f>
        <v>2</v>
      </c>
      <c r="Q7342">
        <f t="shared" si="231"/>
        <v>3</v>
      </c>
    </row>
    <row r="7343" spans="3:17" x14ac:dyDescent="0.25">
      <c r="C7343" t="s">
        <v>214</v>
      </c>
      <c r="D7343">
        <v>0</v>
      </c>
      <c r="E7343">
        <v>159</v>
      </c>
      <c r="F7343" s="69">
        <v>43168</v>
      </c>
      <c r="G7343" s="69">
        <v>43168</v>
      </c>
      <c r="H7343">
        <v>192</v>
      </c>
      <c r="I7343">
        <v>34</v>
      </c>
      <c r="J7343" t="s">
        <v>505</v>
      </c>
      <c r="K7343" t="s">
        <v>1188</v>
      </c>
      <c r="L7343" t="s">
        <v>67</v>
      </c>
      <c r="M7343" s="73">
        <v>639900</v>
      </c>
      <c r="N7343" t="str">
        <f t="shared" si="230"/>
        <v>0192-2</v>
      </c>
      <c r="O7343">
        <v>7510</v>
      </c>
      <c r="P7343">
        <f>2</f>
        <v>2</v>
      </c>
      <c r="Q7343">
        <f t="shared" si="231"/>
        <v>3</v>
      </c>
    </row>
    <row r="7344" spans="3:17" x14ac:dyDescent="0.25">
      <c r="C7344" t="s">
        <v>214</v>
      </c>
      <c r="D7344">
        <v>0</v>
      </c>
      <c r="E7344">
        <v>31</v>
      </c>
      <c r="F7344" s="69">
        <v>43151</v>
      </c>
      <c r="G7344" s="69">
        <v>43151</v>
      </c>
      <c r="H7344">
        <v>183</v>
      </c>
      <c r="I7344">
        <v>34</v>
      </c>
      <c r="J7344" t="s">
        <v>505</v>
      </c>
      <c r="K7344" t="s">
        <v>1188</v>
      </c>
      <c r="L7344" t="s">
        <v>67</v>
      </c>
      <c r="M7344" s="73">
        <v>1009160</v>
      </c>
      <c r="N7344" t="str">
        <f t="shared" si="230"/>
        <v>0183-2</v>
      </c>
      <c r="O7344">
        <v>7510</v>
      </c>
      <c r="P7344">
        <f>2</f>
        <v>2</v>
      </c>
      <c r="Q7344">
        <f t="shared" si="231"/>
        <v>2</v>
      </c>
    </row>
    <row r="7345" spans="3:17" x14ac:dyDescent="0.25">
      <c r="C7345" t="s">
        <v>214</v>
      </c>
      <c r="D7345">
        <v>0</v>
      </c>
      <c r="E7345">
        <v>15</v>
      </c>
      <c r="F7345" s="69">
        <v>43146</v>
      </c>
      <c r="G7345" s="69">
        <v>43146</v>
      </c>
      <c r="H7345">
        <v>175</v>
      </c>
      <c r="I7345">
        <v>34</v>
      </c>
      <c r="J7345" t="s">
        <v>505</v>
      </c>
      <c r="K7345" t="s">
        <v>1188</v>
      </c>
      <c r="L7345" t="s">
        <v>67</v>
      </c>
      <c r="M7345" s="73">
        <v>19840</v>
      </c>
      <c r="N7345" t="str">
        <f t="shared" si="230"/>
        <v>0175-2</v>
      </c>
      <c r="O7345">
        <v>7510</v>
      </c>
      <c r="P7345">
        <f>2</f>
        <v>2</v>
      </c>
      <c r="Q7345">
        <f t="shared" si="231"/>
        <v>2</v>
      </c>
    </row>
    <row r="7346" spans="3:17" x14ac:dyDescent="0.25">
      <c r="C7346" t="s">
        <v>214</v>
      </c>
      <c r="D7346">
        <v>0</v>
      </c>
      <c r="E7346">
        <v>14</v>
      </c>
      <c r="F7346" s="69">
        <v>43146</v>
      </c>
      <c r="G7346" s="69">
        <v>43146</v>
      </c>
      <c r="H7346">
        <v>175</v>
      </c>
      <c r="I7346">
        <v>34</v>
      </c>
      <c r="J7346" t="s">
        <v>505</v>
      </c>
      <c r="K7346" t="s">
        <v>1188</v>
      </c>
      <c r="L7346" t="s">
        <v>67</v>
      </c>
      <c r="M7346" s="73">
        <v>19385386</v>
      </c>
      <c r="N7346" t="str">
        <f t="shared" si="230"/>
        <v>0175-2</v>
      </c>
      <c r="O7346">
        <v>7510</v>
      </c>
      <c r="P7346">
        <f>2</f>
        <v>2</v>
      </c>
      <c r="Q7346">
        <f t="shared" si="231"/>
        <v>2</v>
      </c>
    </row>
    <row r="7347" spans="3:17" x14ac:dyDescent="0.25">
      <c r="C7347" t="s">
        <v>214</v>
      </c>
      <c r="D7347">
        <v>0</v>
      </c>
      <c r="E7347">
        <v>2281</v>
      </c>
      <c r="F7347" s="69">
        <v>43451</v>
      </c>
      <c r="G7347" s="69">
        <v>43451</v>
      </c>
      <c r="H7347">
        <v>753</v>
      </c>
      <c r="I7347">
        <v>33</v>
      </c>
      <c r="J7347" t="s">
        <v>502</v>
      </c>
      <c r="K7347" t="s">
        <v>1188</v>
      </c>
      <c r="L7347" t="s">
        <v>67</v>
      </c>
      <c r="M7347" s="73">
        <v>17352120</v>
      </c>
      <c r="N7347" t="str">
        <f t="shared" si="230"/>
        <v>0753-2</v>
      </c>
      <c r="O7347">
        <v>7510</v>
      </c>
      <c r="P7347">
        <f>2</f>
        <v>2</v>
      </c>
      <c r="Q7347">
        <f t="shared" si="231"/>
        <v>12</v>
      </c>
    </row>
    <row r="7348" spans="3:17" x14ac:dyDescent="0.25">
      <c r="C7348" t="s">
        <v>214</v>
      </c>
      <c r="D7348">
        <v>0</v>
      </c>
      <c r="E7348">
        <v>2090</v>
      </c>
      <c r="F7348" s="69">
        <v>43438</v>
      </c>
      <c r="G7348" s="69">
        <v>43438</v>
      </c>
      <c r="H7348">
        <v>705</v>
      </c>
      <c r="I7348">
        <v>33</v>
      </c>
      <c r="J7348" t="s">
        <v>502</v>
      </c>
      <c r="K7348" t="s">
        <v>1188</v>
      </c>
      <c r="L7348" t="s">
        <v>67</v>
      </c>
      <c r="M7348" s="73">
        <v>11251570</v>
      </c>
      <c r="N7348" t="str">
        <f t="shared" si="230"/>
        <v>0705-2</v>
      </c>
      <c r="O7348">
        <v>7510</v>
      </c>
      <c r="P7348">
        <f>2</f>
        <v>2</v>
      </c>
      <c r="Q7348">
        <f t="shared" si="231"/>
        <v>12</v>
      </c>
    </row>
    <row r="7349" spans="3:17" x14ac:dyDescent="0.25">
      <c r="C7349" t="s">
        <v>214</v>
      </c>
      <c r="D7349">
        <v>0</v>
      </c>
      <c r="E7349">
        <v>2024</v>
      </c>
      <c r="F7349" s="69">
        <v>43425</v>
      </c>
      <c r="G7349" s="69">
        <v>43425</v>
      </c>
      <c r="H7349">
        <v>685</v>
      </c>
      <c r="I7349">
        <v>33</v>
      </c>
      <c r="J7349" t="s">
        <v>502</v>
      </c>
      <c r="K7349" t="s">
        <v>1188</v>
      </c>
      <c r="L7349" t="s">
        <v>67</v>
      </c>
      <c r="M7349" s="73">
        <v>984330</v>
      </c>
      <c r="N7349" t="str">
        <f t="shared" si="230"/>
        <v>0685-2</v>
      </c>
      <c r="O7349">
        <v>7510</v>
      </c>
      <c r="P7349">
        <f>2</f>
        <v>2</v>
      </c>
      <c r="Q7349">
        <f t="shared" si="231"/>
        <v>11</v>
      </c>
    </row>
    <row r="7350" spans="3:17" x14ac:dyDescent="0.25">
      <c r="C7350" t="s">
        <v>214</v>
      </c>
      <c r="D7350">
        <v>0</v>
      </c>
      <c r="E7350">
        <v>1828</v>
      </c>
      <c r="F7350" s="69">
        <v>43406</v>
      </c>
      <c r="G7350" s="69">
        <v>43406</v>
      </c>
      <c r="H7350">
        <v>645</v>
      </c>
      <c r="I7350">
        <v>33</v>
      </c>
      <c r="J7350" t="s">
        <v>502</v>
      </c>
      <c r="K7350" t="s">
        <v>1188</v>
      </c>
      <c r="L7350" t="s">
        <v>67</v>
      </c>
      <c r="M7350" s="73">
        <v>10411980</v>
      </c>
      <c r="N7350" t="str">
        <f t="shared" si="230"/>
        <v>0645-2</v>
      </c>
      <c r="O7350">
        <v>7510</v>
      </c>
      <c r="P7350">
        <f>2</f>
        <v>2</v>
      </c>
      <c r="Q7350">
        <f t="shared" si="231"/>
        <v>11</v>
      </c>
    </row>
    <row r="7351" spans="3:17" x14ac:dyDescent="0.25">
      <c r="C7351" t="s">
        <v>214</v>
      </c>
      <c r="D7351">
        <v>0</v>
      </c>
      <c r="E7351">
        <v>1575</v>
      </c>
      <c r="F7351" s="69">
        <v>43374</v>
      </c>
      <c r="G7351" s="69">
        <v>43374</v>
      </c>
      <c r="H7351">
        <v>568</v>
      </c>
      <c r="I7351">
        <v>33</v>
      </c>
      <c r="J7351" t="s">
        <v>502</v>
      </c>
      <c r="K7351" t="s">
        <v>1188</v>
      </c>
      <c r="L7351" t="s">
        <v>67</v>
      </c>
      <c r="M7351" s="73">
        <v>11233730</v>
      </c>
      <c r="N7351" t="str">
        <f t="shared" si="230"/>
        <v>0568-2</v>
      </c>
      <c r="O7351">
        <v>7510</v>
      </c>
      <c r="P7351">
        <f>2</f>
        <v>2</v>
      </c>
      <c r="Q7351">
        <f t="shared" si="231"/>
        <v>10</v>
      </c>
    </row>
    <row r="7352" spans="3:17" x14ac:dyDescent="0.25">
      <c r="C7352" t="s">
        <v>214</v>
      </c>
      <c r="D7352">
        <v>0</v>
      </c>
      <c r="E7352">
        <v>1320</v>
      </c>
      <c r="F7352" s="69">
        <v>43339</v>
      </c>
      <c r="G7352" s="69">
        <v>43339</v>
      </c>
      <c r="H7352">
        <v>476</v>
      </c>
      <c r="I7352">
        <v>33</v>
      </c>
      <c r="J7352" t="s">
        <v>502</v>
      </c>
      <c r="K7352" t="s">
        <v>1188</v>
      </c>
      <c r="L7352" t="s">
        <v>67</v>
      </c>
      <c r="M7352" s="73">
        <v>10779500</v>
      </c>
      <c r="N7352" t="str">
        <f t="shared" si="230"/>
        <v>0476-2</v>
      </c>
      <c r="O7352">
        <v>7510</v>
      </c>
      <c r="P7352">
        <f>2</f>
        <v>2</v>
      </c>
      <c r="Q7352">
        <f t="shared" si="231"/>
        <v>8</v>
      </c>
    </row>
    <row r="7353" spans="3:17" x14ac:dyDescent="0.25">
      <c r="C7353" t="s">
        <v>214</v>
      </c>
      <c r="D7353">
        <v>0</v>
      </c>
      <c r="E7353">
        <v>1115</v>
      </c>
      <c r="F7353" s="69">
        <v>43313</v>
      </c>
      <c r="G7353" s="69">
        <v>43313</v>
      </c>
      <c r="H7353">
        <v>393</v>
      </c>
      <c r="I7353">
        <v>33</v>
      </c>
      <c r="J7353" t="s">
        <v>502</v>
      </c>
      <c r="K7353" t="s">
        <v>1188</v>
      </c>
      <c r="L7353" t="s">
        <v>67</v>
      </c>
      <c r="M7353" s="73">
        <v>10798340</v>
      </c>
      <c r="N7353" t="str">
        <f t="shared" si="230"/>
        <v>0393-2</v>
      </c>
      <c r="O7353">
        <v>7510</v>
      </c>
      <c r="P7353">
        <f>2</f>
        <v>2</v>
      </c>
      <c r="Q7353">
        <f t="shared" si="231"/>
        <v>8</v>
      </c>
    </row>
    <row r="7354" spans="3:17" x14ac:dyDescent="0.25">
      <c r="C7354" t="s">
        <v>214</v>
      </c>
      <c r="D7354">
        <v>0</v>
      </c>
      <c r="E7354">
        <v>965</v>
      </c>
      <c r="F7354" s="69">
        <v>43286</v>
      </c>
      <c r="G7354" s="69">
        <v>43286</v>
      </c>
      <c r="H7354">
        <v>351</v>
      </c>
      <c r="I7354">
        <v>33</v>
      </c>
      <c r="J7354" t="s">
        <v>502</v>
      </c>
      <c r="K7354" t="s">
        <v>1188</v>
      </c>
      <c r="L7354" t="s">
        <v>67</v>
      </c>
      <c r="M7354" s="73">
        <v>12909180</v>
      </c>
      <c r="N7354" t="str">
        <f t="shared" si="230"/>
        <v>0351-2</v>
      </c>
      <c r="O7354">
        <v>7510</v>
      </c>
      <c r="P7354">
        <f>2</f>
        <v>2</v>
      </c>
      <c r="Q7354">
        <f t="shared" si="231"/>
        <v>7</v>
      </c>
    </row>
    <row r="7355" spans="3:17" x14ac:dyDescent="0.25">
      <c r="C7355" t="s">
        <v>214</v>
      </c>
      <c r="D7355">
        <v>0</v>
      </c>
      <c r="E7355">
        <v>684</v>
      </c>
      <c r="F7355" s="69">
        <v>43256</v>
      </c>
      <c r="G7355" s="69">
        <v>43256</v>
      </c>
      <c r="H7355">
        <v>306</v>
      </c>
      <c r="I7355">
        <v>33</v>
      </c>
      <c r="J7355" t="s">
        <v>502</v>
      </c>
      <c r="K7355" t="s">
        <v>1188</v>
      </c>
      <c r="L7355" t="s">
        <v>67</v>
      </c>
      <c r="M7355" s="73">
        <v>10061650</v>
      </c>
      <c r="N7355" t="str">
        <f t="shared" si="230"/>
        <v>0306-2</v>
      </c>
      <c r="O7355">
        <v>7510</v>
      </c>
      <c r="P7355">
        <f>2</f>
        <v>2</v>
      </c>
      <c r="Q7355">
        <f t="shared" si="231"/>
        <v>6</v>
      </c>
    </row>
    <row r="7356" spans="3:17" x14ac:dyDescent="0.25">
      <c r="C7356" t="s">
        <v>214</v>
      </c>
      <c r="D7356">
        <v>0</v>
      </c>
      <c r="E7356">
        <v>501</v>
      </c>
      <c r="F7356" s="69">
        <v>43223</v>
      </c>
      <c r="G7356" s="69">
        <v>43223</v>
      </c>
      <c r="H7356">
        <v>263</v>
      </c>
      <c r="I7356">
        <v>33</v>
      </c>
      <c r="J7356" t="s">
        <v>502</v>
      </c>
      <c r="K7356" t="s">
        <v>1188</v>
      </c>
      <c r="L7356" t="s">
        <v>67</v>
      </c>
      <c r="M7356" s="73">
        <v>1546310</v>
      </c>
      <c r="N7356" t="str">
        <f t="shared" si="230"/>
        <v>0263-2</v>
      </c>
      <c r="O7356">
        <v>7510</v>
      </c>
      <c r="P7356">
        <f>2</f>
        <v>2</v>
      </c>
      <c r="Q7356">
        <f t="shared" si="231"/>
        <v>5</v>
      </c>
    </row>
    <row r="7357" spans="3:17" x14ac:dyDescent="0.25">
      <c r="C7357" t="s">
        <v>214</v>
      </c>
      <c r="D7357">
        <v>0</v>
      </c>
      <c r="E7357">
        <v>484</v>
      </c>
      <c r="F7357" s="69">
        <v>43213</v>
      </c>
      <c r="G7357" s="69">
        <v>43213</v>
      </c>
      <c r="H7357">
        <v>257</v>
      </c>
      <c r="I7357">
        <v>33</v>
      </c>
      <c r="J7357" t="s">
        <v>502</v>
      </c>
      <c r="K7357" t="s">
        <v>1188</v>
      </c>
      <c r="L7357" t="s">
        <v>67</v>
      </c>
      <c r="M7357" s="73">
        <v>207620</v>
      </c>
      <c r="N7357" t="str">
        <f t="shared" si="230"/>
        <v>0257-2</v>
      </c>
      <c r="O7357">
        <v>7510</v>
      </c>
      <c r="P7357">
        <f>2</f>
        <v>2</v>
      </c>
      <c r="Q7357">
        <f t="shared" si="231"/>
        <v>4</v>
      </c>
    </row>
    <row r="7358" spans="3:17" x14ac:dyDescent="0.25">
      <c r="C7358" t="s">
        <v>214</v>
      </c>
      <c r="D7358">
        <v>0</v>
      </c>
      <c r="E7358">
        <v>425</v>
      </c>
      <c r="F7358" s="69">
        <v>43202</v>
      </c>
      <c r="G7358" s="69">
        <v>43202</v>
      </c>
      <c r="H7358">
        <v>239</v>
      </c>
      <c r="I7358">
        <v>33</v>
      </c>
      <c r="J7358" t="s">
        <v>502</v>
      </c>
      <c r="K7358" t="s">
        <v>1188</v>
      </c>
      <c r="L7358" t="s">
        <v>67</v>
      </c>
      <c r="M7358" s="73">
        <v>7160390</v>
      </c>
      <c r="N7358" t="str">
        <f t="shared" si="230"/>
        <v>0239-2</v>
      </c>
      <c r="O7358">
        <v>7510</v>
      </c>
      <c r="P7358">
        <f>2</f>
        <v>2</v>
      </c>
      <c r="Q7358">
        <f t="shared" si="231"/>
        <v>4</v>
      </c>
    </row>
    <row r="7359" spans="3:17" x14ac:dyDescent="0.25">
      <c r="C7359" t="s">
        <v>214</v>
      </c>
      <c r="D7359">
        <v>0</v>
      </c>
      <c r="E7359">
        <v>385</v>
      </c>
      <c r="F7359" s="69">
        <v>43199</v>
      </c>
      <c r="G7359" s="69">
        <v>43199</v>
      </c>
      <c r="H7359">
        <v>233</v>
      </c>
      <c r="I7359">
        <v>33</v>
      </c>
      <c r="J7359" t="s">
        <v>502</v>
      </c>
      <c r="K7359" t="s">
        <v>1188</v>
      </c>
      <c r="L7359" t="s">
        <v>67</v>
      </c>
      <c r="M7359" s="73">
        <v>772900</v>
      </c>
      <c r="N7359" t="str">
        <f t="shared" si="230"/>
        <v>0233-2</v>
      </c>
      <c r="O7359">
        <v>7510</v>
      </c>
      <c r="P7359">
        <f>2</f>
        <v>2</v>
      </c>
      <c r="Q7359">
        <f t="shared" si="231"/>
        <v>4</v>
      </c>
    </row>
    <row r="7360" spans="3:17" x14ac:dyDescent="0.25">
      <c r="C7360" t="s">
        <v>214</v>
      </c>
      <c r="D7360">
        <v>0</v>
      </c>
      <c r="E7360">
        <v>5</v>
      </c>
      <c r="F7360" s="69">
        <v>43137</v>
      </c>
      <c r="G7360" s="69">
        <v>43137</v>
      </c>
      <c r="H7360">
        <v>165</v>
      </c>
      <c r="I7360">
        <v>33</v>
      </c>
      <c r="J7360" t="s">
        <v>502</v>
      </c>
      <c r="K7360" t="s">
        <v>1188</v>
      </c>
      <c r="L7360" t="s">
        <v>67</v>
      </c>
      <c r="M7360" s="73">
        <v>1221130</v>
      </c>
      <c r="N7360" t="str">
        <f t="shared" si="230"/>
        <v>0165-2</v>
      </c>
      <c r="O7360">
        <v>7510</v>
      </c>
      <c r="P7360">
        <f>2</f>
        <v>2</v>
      </c>
      <c r="Q7360">
        <f t="shared" si="231"/>
        <v>2</v>
      </c>
    </row>
    <row r="7361" spans="3:17" x14ac:dyDescent="0.25">
      <c r="C7361" t="s">
        <v>214</v>
      </c>
      <c r="D7361">
        <v>0</v>
      </c>
      <c r="E7361">
        <v>4</v>
      </c>
      <c r="F7361" s="69">
        <v>43137</v>
      </c>
      <c r="G7361" s="69">
        <v>43137</v>
      </c>
      <c r="H7361">
        <v>166</v>
      </c>
      <c r="I7361">
        <v>33</v>
      </c>
      <c r="J7361" t="s">
        <v>502</v>
      </c>
      <c r="K7361" t="s">
        <v>1188</v>
      </c>
      <c r="L7361" t="s">
        <v>67</v>
      </c>
      <c r="M7361" s="73">
        <v>619350</v>
      </c>
      <c r="N7361" t="str">
        <f t="shared" si="230"/>
        <v>0166-2</v>
      </c>
      <c r="O7361">
        <v>7510</v>
      </c>
      <c r="P7361">
        <f>2</f>
        <v>2</v>
      </c>
      <c r="Q7361">
        <f t="shared" si="231"/>
        <v>2</v>
      </c>
    </row>
    <row r="7362" spans="3:17" x14ac:dyDescent="0.25">
      <c r="C7362" t="s">
        <v>214</v>
      </c>
      <c r="D7362">
        <v>0</v>
      </c>
      <c r="E7362">
        <v>2</v>
      </c>
      <c r="F7362" s="69">
        <v>43123</v>
      </c>
      <c r="G7362" s="69">
        <v>43123</v>
      </c>
      <c r="H7362">
        <v>15</v>
      </c>
      <c r="I7362">
        <v>33</v>
      </c>
      <c r="J7362" t="s">
        <v>502</v>
      </c>
      <c r="K7362" t="s">
        <v>1188</v>
      </c>
      <c r="L7362" t="s">
        <v>67</v>
      </c>
      <c r="M7362" s="73">
        <v>42560</v>
      </c>
      <c r="N7362" t="str">
        <f t="shared" si="230"/>
        <v>0015-2</v>
      </c>
      <c r="O7362">
        <v>7510</v>
      </c>
      <c r="P7362">
        <f>2</f>
        <v>2</v>
      </c>
      <c r="Q7362">
        <f t="shared" si="231"/>
        <v>1</v>
      </c>
    </row>
    <row r="7363" spans="3:17" x14ac:dyDescent="0.25">
      <c r="C7363" t="s">
        <v>214</v>
      </c>
      <c r="D7363">
        <v>0</v>
      </c>
      <c r="E7363">
        <v>2446</v>
      </c>
      <c r="F7363" s="69">
        <v>43465</v>
      </c>
      <c r="G7363" s="69">
        <v>43465</v>
      </c>
      <c r="H7363">
        <v>865</v>
      </c>
      <c r="I7363">
        <v>578</v>
      </c>
      <c r="J7363" t="s">
        <v>666</v>
      </c>
      <c r="K7363" t="s">
        <v>1214</v>
      </c>
      <c r="L7363" t="s">
        <v>67</v>
      </c>
      <c r="M7363" s="73">
        <v>3913485001</v>
      </c>
      <c r="N7363" t="str">
        <f t="shared" si="230"/>
        <v>0865-2</v>
      </c>
      <c r="O7363">
        <v>7507</v>
      </c>
      <c r="P7363">
        <f>2</f>
        <v>2</v>
      </c>
      <c r="Q7363">
        <f t="shared" si="231"/>
        <v>12</v>
      </c>
    </row>
    <row r="7364" spans="3:17" x14ac:dyDescent="0.25">
      <c r="C7364" t="s">
        <v>214</v>
      </c>
      <c r="D7364">
        <v>0</v>
      </c>
      <c r="E7364">
        <v>2246</v>
      </c>
      <c r="F7364" s="69">
        <v>43446</v>
      </c>
      <c r="G7364" s="69">
        <v>43446</v>
      </c>
      <c r="H7364">
        <v>746</v>
      </c>
      <c r="I7364">
        <v>536</v>
      </c>
      <c r="J7364" t="s">
        <v>1215</v>
      </c>
      <c r="K7364" t="s">
        <v>1214</v>
      </c>
      <c r="L7364" t="s">
        <v>67</v>
      </c>
      <c r="M7364" s="73">
        <v>8000000</v>
      </c>
      <c r="N7364" t="str">
        <f t="shared" si="230"/>
        <v>0746-2</v>
      </c>
      <c r="O7364">
        <v>7507</v>
      </c>
      <c r="P7364">
        <f>2</f>
        <v>2</v>
      </c>
      <c r="Q7364">
        <f t="shared" si="231"/>
        <v>12</v>
      </c>
    </row>
    <row r="7365" spans="3:17" x14ac:dyDescent="0.25">
      <c r="C7365" t="s">
        <v>214</v>
      </c>
      <c r="D7365">
        <v>0</v>
      </c>
      <c r="E7365">
        <v>2124</v>
      </c>
      <c r="F7365" s="69">
        <v>43438</v>
      </c>
      <c r="G7365" s="69">
        <v>43438</v>
      </c>
      <c r="H7365">
        <v>702</v>
      </c>
      <c r="I7365">
        <v>530</v>
      </c>
      <c r="J7365" t="s">
        <v>1216</v>
      </c>
      <c r="K7365" t="s">
        <v>1214</v>
      </c>
      <c r="L7365" t="s">
        <v>67</v>
      </c>
      <c r="M7365" s="73">
        <v>4287291</v>
      </c>
      <c r="N7365" t="str">
        <f t="shared" si="230"/>
        <v>0702-2</v>
      </c>
      <c r="O7365">
        <v>7507</v>
      </c>
      <c r="P7365">
        <f>2</f>
        <v>2</v>
      </c>
      <c r="Q7365">
        <f t="shared" si="231"/>
        <v>12</v>
      </c>
    </row>
    <row r="7366" spans="3:17" x14ac:dyDescent="0.25">
      <c r="C7366" t="s">
        <v>214</v>
      </c>
      <c r="D7366">
        <v>0</v>
      </c>
      <c r="E7366">
        <v>2123</v>
      </c>
      <c r="F7366" s="69">
        <v>43438</v>
      </c>
      <c r="G7366" s="69">
        <v>43438</v>
      </c>
      <c r="H7366">
        <v>701</v>
      </c>
      <c r="I7366">
        <v>529</v>
      </c>
      <c r="J7366" t="s">
        <v>1216</v>
      </c>
      <c r="K7366" t="s">
        <v>1214</v>
      </c>
      <c r="L7366" t="s">
        <v>67</v>
      </c>
      <c r="M7366" s="73">
        <v>109959349</v>
      </c>
      <c r="N7366" t="str">
        <f t="shared" si="230"/>
        <v>0701-2</v>
      </c>
      <c r="O7366">
        <v>7507</v>
      </c>
      <c r="P7366">
        <f>2</f>
        <v>2</v>
      </c>
      <c r="Q7366">
        <f t="shared" si="231"/>
        <v>12</v>
      </c>
    </row>
    <row r="7367" spans="3:17" x14ac:dyDescent="0.25">
      <c r="C7367" t="s">
        <v>214</v>
      </c>
      <c r="D7367">
        <v>0</v>
      </c>
      <c r="E7367">
        <v>2088</v>
      </c>
      <c r="F7367" s="69">
        <v>43438</v>
      </c>
      <c r="G7367" s="69">
        <v>43438</v>
      </c>
      <c r="H7367">
        <v>687</v>
      </c>
      <c r="I7367">
        <v>515</v>
      </c>
      <c r="J7367" t="s">
        <v>356</v>
      </c>
      <c r="K7367" t="s">
        <v>1214</v>
      </c>
      <c r="L7367" t="s">
        <v>67</v>
      </c>
      <c r="M7367" s="73">
        <v>7959200</v>
      </c>
      <c r="N7367" t="str">
        <f t="shared" si="230"/>
        <v>0687-2</v>
      </c>
      <c r="O7367">
        <v>7507</v>
      </c>
      <c r="P7367">
        <f>2</f>
        <v>2</v>
      </c>
      <c r="Q7367">
        <f t="shared" si="231"/>
        <v>12</v>
      </c>
    </row>
    <row r="7368" spans="3:17" x14ac:dyDescent="0.25">
      <c r="C7368" t="s">
        <v>214</v>
      </c>
      <c r="D7368">
        <v>0</v>
      </c>
      <c r="E7368">
        <v>2395</v>
      </c>
      <c r="F7368" s="69">
        <v>43460</v>
      </c>
      <c r="G7368" s="69">
        <v>43460</v>
      </c>
      <c r="H7368">
        <v>676</v>
      </c>
      <c r="I7368">
        <v>499</v>
      </c>
      <c r="J7368" t="s">
        <v>1217</v>
      </c>
      <c r="K7368" t="s">
        <v>1214</v>
      </c>
      <c r="L7368" t="s">
        <v>67</v>
      </c>
      <c r="M7368" s="73">
        <v>2595971</v>
      </c>
      <c r="N7368" t="str">
        <f t="shared" si="230"/>
        <v>0676-2</v>
      </c>
      <c r="O7368">
        <v>7507</v>
      </c>
      <c r="P7368">
        <f>2</f>
        <v>2</v>
      </c>
      <c r="Q7368">
        <f t="shared" si="231"/>
        <v>12</v>
      </c>
    </row>
    <row r="7369" spans="3:17" x14ac:dyDescent="0.25">
      <c r="C7369" t="s">
        <v>214</v>
      </c>
      <c r="D7369">
        <v>0</v>
      </c>
      <c r="E7369">
        <v>2327</v>
      </c>
      <c r="F7369" s="69">
        <v>43453</v>
      </c>
      <c r="G7369" s="69">
        <v>43453</v>
      </c>
      <c r="H7369">
        <v>676</v>
      </c>
      <c r="I7369">
        <v>499</v>
      </c>
      <c r="J7369" t="s">
        <v>1218</v>
      </c>
      <c r="K7369" t="s">
        <v>1214</v>
      </c>
      <c r="L7369" t="s">
        <v>67</v>
      </c>
      <c r="M7369" s="73">
        <v>2893553</v>
      </c>
      <c r="N7369" t="str">
        <f t="shared" si="230"/>
        <v>0676-2</v>
      </c>
      <c r="O7369">
        <v>7507</v>
      </c>
      <c r="P7369">
        <f>2</f>
        <v>2</v>
      </c>
      <c r="Q7369">
        <f t="shared" si="231"/>
        <v>12</v>
      </c>
    </row>
    <row r="7370" spans="3:17" x14ac:dyDescent="0.25">
      <c r="C7370" t="s">
        <v>214</v>
      </c>
      <c r="D7370">
        <v>0</v>
      </c>
      <c r="E7370">
        <v>2326</v>
      </c>
      <c r="F7370" s="69">
        <v>43453</v>
      </c>
      <c r="G7370" s="69">
        <v>43453</v>
      </c>
      <c r="H7370">
        <v>676</v>
      </c>
      <c r="I7370">
        <v>499</v>
      </c>
      <c r="J7370" t="s">
        <v>1218</v>
      </c>
      <c r="K7370" t="s">
        <v>1214</v>
      </c>
      <c r="L7370" t="s">
        <v>67</v>
      </c>
      <c r="M7370" s="73">
        <v>1341058</v>
      </c>
      <c r="N7370" t="str">
        <f t="shared" si="230"/>
        <v>0676-2</v>
      </c>
      <c r="O7370">
        <v>7507</v>
      </c>
      <c r="P7370">
        <f>2</f>
        <v>2</v>
      </c>
      <c r="Q7370">
        <f t="shared" si="231"/>
        <v>12</v>
      </c>
    </row>
    <row r="7371" spans="3:17" x14ac:dyDescent="0.25">
      <c r="C7371" t="s">
        <v>214</v>
      </c>
      <c r="D7371">
        <v>0</v>
      </c>
      <c r="E7371">
        <v>2415</v>
      </c>
      <c r="F7371" s="69">
        <v>43462</v>
      </c>
      <c r="G7371" s="69">
        <v>43462</v>
      </c>
      <c r="H7371">
        <v>675</v>
      </c>
      <c r="I7371">
        <v>498</v>
      </c>
      <c r="J7371" t="s">
        <v>1218</v>
      </c>
      <c r="K7371" t="s">
        <v>1214</v>
      </c>
      <c r="L7371" t="s">
        <v>67</v>
      </c>
      <c r="M7371" s="73">
        <v>1040609</v>
      </c>
      <c r="N7371" t="str">
        <f t="shared" si="230"/>
        <v>0675-2</v>
      </c>
      <c r="O7371">
        <v>7507</v>
      </c>
      <c r="P7371">
        <f>2</f>
        <v>2</v>
      </c>
      <c r="Q7371">
        <f t="shared" si="231"/>
        <v>12</v>
      </c>
    </row>
    <row r="7372" spans="3:17" x14ac:dyDescent="0.25">
      <c r="C7372" t="s">
        <v>214</v>
      </c>
      <c r="D7372">
        <v>0</v>
      </c>
      <c r="E7372">
        <v>2400</v>
      </c>
      <c r="F7372" s="69">
        <v>43460</v>
      </c>
      <c r="G7372" s="69">
        <v>43460</v>
      </c>
      <c r="H7372">
        <v>675</v>
      </c>
      <c r="I7372">
        <v>498</v>
      </c>
      <c r="J7372" t="s">
        <v>1218</v>
      </c>
      <c r="K7372" t="s">
        <v>1214</v>
      </c>
      <c r="L7372" t="s">
        <v>67</v>
      </c>
      <c r="M7372" s="73">
        <v>1040609</v>
      </c>
      <c r="N7372" t="str">
        <f t="shared" si="230"/>
        <v>0675-2</v>
      </c>
      <c r="O7372">
        <v>7507</v>
      </c>
      <c r="P7372">
        <f>2</f>
        <v>2</v>
      </c>
      <c r="Q7372">
        <f t="shared" si="231"/>
        <v>12</v>
      </c>
    </row>
    <row r="7373" spans="3:17" x14ac:dyDescent="0.25">
      <c r="C7373" t="s">
        <v>214</v>
      </c>
      <c r="D7373">
        <v>0</v>
      </c>
      <c r="E7373">
        <v>2169</v>
      </c>
      <c r="F7373" s="69">
        <v>43441</v>
      </c>
      <c r="G7373" s="69">
        <v>43441</v>
      </c>
      <c r="H7373">
        <v>662</v>
      </c>
      <c r="I7373">
        <v>497</v>
      </c>
      <c r="J7373" t="s">
        <v>1219</v>
      </c>
      <c r="K7373" t="s">
        <v>1214</v>
      </c>
      <c r="L7373" t="s">
        <v>67</v>
      </c>
      <c r="M7373" s="73">
        <v>5366667</v>
      </c>
      <c r="N7373" t="str">
        <f t="shared" si="230"/>
        <v>0662-2</v>
      </c>
      <c r="O7373">
        <v>7507</v>
      </c>
      <c r="P7373">
        <f>2</f>
        <v>2</v>
      </c>
      <c r="Q7373">
        <f t="shared" si="231"/>
        <v>12</v>
      </c>
    </row>
    <row r="7374" spans="3:17" x14ac:dyDescent="0.25">
      <c r="C7374" t="s">
        <v>214</v>
      </c>
      <c r="D7374">
        <v>0</v>
      </c>
      <c r="E7374">
        <v>2364</v>
      </c>
      <c r="F7374" s="69">
        <v>43455</v>
      </c>
      <c r="G7374" s="69">
        <v>43455</v>
      </c>
      <c r="H7374">
        <v>671</v>
      </c>
      <c r="I7374">
        <v>496</v>
      </c>
      <c r="J7374" t="s">
        <v>1220</v>
      </c>
      <c r="K7374" t="s">
        <v>1214</v>
      </c>
      <c r="L7374" t="s">
        <v>67</v>
      </c>
      <c r="M7374" s="73">
        <v>4180000</v>
      </c>
      <c r="N7374" t="str">
        <f t="shared" si="230"/>
        <v>0671-2</v>
      </c>
      <c r="O7374">
        <v>7507</v>
      </c>
      <c r="P7374">
        <f>2</f>
        <v>2</v>
      </c>
      <c r="Q7374">
        <f t="shared" si="231"/>
        <v>12</v>
      </c>
    </row>
    <row r="7375" spans="3:17" x14ac:dyDescent="0.25">
      <c r="C7375" t="s">
        <v>214</v>
      </c>
      <c r="D7375">
        <v>0</v>
      </c>
      <c r="E7375">
        <v>2365</v>
      </c>
      <c r="F7375" s="69">
        <v>43455</v>
      </c>
      <c r="G7375" s="69">
        <v>43455</v>
      </c>
      <c r="H7375">
        <v>653</v>
      </c>
      <c r="I7375">
        <v>495</v>
      </c>
      <c r="J7375" t="s">
        <v>1221</v>
      </c>
      <c r="K7375" t="s">
        <v>1214</v>
      </c>
      <c r="L7375" t="s">
        <v>67</v>
      </c>
      <c r="M7375" s="73">
        <v>842400314</v>
      </c>
      <c r="N7375" t="str">
        <f t="shared" si="230"/>
        <v>0653-2</v>
      </c>
      <c r="O7375">
        <v>7507</v>
      </c>
      <c r="P7375">
        <f>2</f>
        <v>2</v>
      </c>
      <c r="Q7375">
        <f t="shared" si="231"/>
        <v>12</v>
      </c>
    </row>
    <row r="7376" spans="3:17" x14ac:dyDescent="0.25">
      <c r="C7376" t="s">
        <v>214</v>
      </c>
      <c r="D7376">
        <v>0</v>
      </c>
      <c r="E7376">
        <v>2368</v>
      </c>
      <c r="F7376" s="69">
        <v>43455</v>
      </c>
      <c r="G7376" s="69">
        <v>43455</v>
      </c>
      <c r="H7376">
        <v>654</v>
      </c>
      <c r="I7376">
        <v>494</v>
      </c>
      <c r="J7376" t="s">
        <v>1221</v>
      </c>
      <c r="K7376" t="s">
        <v>1214</v>
      </c>
      <c r="L7376" t="s">
        <v>67</v>
      </c>
      <c r="M7376" s="73">
        <v>657599686</v>
      </c>
      <c r="N7376" t="str">
        <f t="shared" si="230"/>
        <v>0654-2</v>
      </c>
      <c r="O7376">
        <v>7507</v>
      </c>
      <c r="P7376">
        <f>2</f>
        <v>2</v>
      </c>
      <c r="Q7376">
        <f t="shared" si="231"/>
        <v>12</v>
      </c>
    </row>
    <row r="7377" spans="3:17" x14ac:dyDescent="0.25">
      <c r="C7377" t="s">
        <v>214</v>
      </c>
      <c r="D7377">
        <v>0</v>
      </c>
      <c r="E7377">
        <v>2302</v>
      </c>
      <c r="F7377" s="69">
        <v>43452</v>
      </c>
      <c r="G7377" s="69">
        <v>43452</v>
      </c>
      <c r="H7377">
        <v>646</v>
      </c>
      <c r="I7377">
        <v>492</v>
      </c>
      <c r="J7377" t="s">
        <v>1222</v>
      </c>
      <c r="K7377" t="s">
        <v>1214</v>
      </c>
      <c r="L7377" t="s">
        <v>67</v>
      </c>
      <c r="M7377" s="73">
        <v>108490962</v>
      </c>
      <c r="N7377" t="str">
        <f t="shared" si="230"/>
        <v>0646-2</v>
      </c>
      <c r="O7377">
        <v>7507</v>
      </c>
      <c r="P7377">
        <f>2</f>
        <v>2</v>
      </c>
      <c r="Q7377">
        <f t="shared" si="231"/>
        <v>12</v>
      </c>
    </row>
    <row r="7378" spans="3:17" x14ac:dyDescent="0.25">
      <c r="C7378" t="s">
        <v>214</v>
      </c>
      <c r="D7378">
        <v>0</v>
      </c>
      <c r="E7378">
        <v>2301</v>
      </c>
      <c r="F7378" s="69">
        <v>43452</v>
      </c>
      <c r="G7378" s="69">
        <v>43452</v>
      </c>
      <c r="H7378">
        <v>646</v>
      </c>
      <c r="I7378">
        <v>492</v>
      </c>
      <c r="J7378" t="s">
        <v>1222</v>
      </c>
      <c r="K7378" t="s">
        <v>1214</v>
      </c>
      <c r="L7378" t="s">
        <v>67</v>
      </c>
      <c r="M7378" s="73">
        <v>71281160</v>
      </c>
      <c r="N7378" t="str">
        <f t="shared" si="230"/>
        <v>0646-2</v>
      </c>
      <c r="O7378">
        <v>7507</v>
      </c>
      <c r="P7378">
        <f>2</f>
        <v>2</v>
      </c>
      <c r="Q7378">
        <f t="shared" si="231"/>
        <v>12</v>
      </c>
    </row>
    <row r="7379" spans="3:17" x14ac:dyDescent="0.25">
      <c r="C7379" t="s">
        <v>214</v>
      </c>
      <c r="D7379">
        <v>0</v>
      </c>
      <c r="E7379">
        <v>2300</v>
      </c>
      <c r="F7379" s="69">
        <v>43452</v>
      </c>
      <c r="G7379" s="69">
        <v>43452</v>
      </c>
      <c r="H7379">
        <v>646</v>
      </c>
      <c r="I7379">
        <v>492</v>
      </c>
      <c r="J7379" t="s">
        <v>1222</v>
      </c>
      <c r="K7379" t="s">
        <v>1214</v>
      </c>
      <c r="L7379" t="s">
        <v>67</v>
      </c>
      <c r="M7379" s="73">
        <v>221609602</v>
      </c>
      <c r="N7379" t="str">
        <f t="shared" si="230"/>
        <v>0646-2</v>
      </c>
      <c r="O7379">
        <v>7507</v>
      </c>
      <c r="P7379">
        <f>2</f>
        <v>2</v>
      </c>
      <c r="Q7379">
        <f t="shared" si="231"/>
        <v>12</v>
      </c>
    </row>
    <row r="7380" spans="3:17" x14ac:dyDescent="0.25">
      <c r="C7380" t="s">
        <v>214</v>
      </c>
      <c r="D7380">
        <v>0</v>
      </c>
      <c r="E7380">
        <v>1901</v>
      </c>
      <c r="F7380" s="69">
        <v>43412</v>
      </c>
      <c r="G7380" s="69">
        <v>43412</v>
      </c>
      <c r="H7380">
        <v>663</v>
      </c>
      <c r="I7380">
        <v>489</v>
      </c>
      <c r="J7380" t="s">
        <v>1223</v>
      </c>
      <c r="K7380" t="s">
        <v>1214</v>
      </c>
      <c r="L7380" t="s">
        <v>67</v>
      </c>
      <c r="M7380" s="73">
        <v>8000000</v>
      </c>
      <c r="N7380" t="str">
        <f t="shared" si="230"/>
        <v>0663-2</v>
      </c>
      <c r="O7380">
        <v>7507</v>
      </c>
      <c r="P7380">
        <f>2</f>
        <v>2</v>
      </c>
      <c r="Q7380">
        <f t="shared" si="231"/>
        <v>11</v>
      </c>
    </row>
    <row r="7381" spans="3:17" x14ac:dyDescent="0.25">
      <c r="C7381" t="s">
        <v>214</v>
      </c>
      <c r="D7381">
        <v>0</v>
      </c>
      <c r="E7381">
        <v>2447</v>
      </c>
      <c r="F7381" s="69">
        <v>43465</v>
      </c>
      <c r="G7381" s="69">
        <v>43465</v>
      </c>
      <c r="H7381">
        <v>817</v>
      </c>
      <c r="I7381">
        <v>488</v>
      </c>
      <c r="J7381" t="s">
        <v>1224</v>
      </c>
      <c r="K7381" t="s">
        <v>1214</v>
      </c>
      <c r="L7381" t="s">
        <v>67</v>
      </c>
      <c r="M7381" s="73">
        <v>37704085728</v>
      </c>
      <c r="N7381" t="str">
        <f t="shared" si="230"/>
        <v>0817-2</v>
      </c>
      <c r="O7381">
        <v>7507</v>
      </c>
      <c r="P7381">
        <f>2</f>
        <v>2</v>
      </c>
      <c r="Q7381">
        <f t="shared" si="231"/>
        <v>12</v>
      </c>
    </row>
    <row r="7382" spans="3:17" x14ac:dyDescent="0.25">
      <c r="C7382" t="s">
        <v>214</v>
      </c>
      <c r="D7382">
        <v>0</v>
      </c>
      <c r="E7382">
        <v>2182</v>
      </c>
      <c r="F7382" s="69">
        <v>43444</v>
      </c>
      <c r="G7382" s="69">
        <v>43444</v>
      </c>
      <c r="H7382">
        <v>639</v>
      </c>
      <c r="I7382">
        <v>485</v>
      </c>
      <c r="J7382" t="s">
        <v>1225</v>
      </c>
      <c r="K7382" t="s">
        <v>1214</v>
      </c>
      <c r="L7382" t="s">
        <v>67</v>
      </c>
      <c r="M7382" s="73">
        <v>5500000</v>
      </c>
      <c r="N7382" t="str">
        <f t="shared" si="230"/>
        <v>0639-2</v>
      </c>
      <c r="O7382">
        <v>7507</v>
      </c>
      <c r="P7382">
        <f>2</f>
        <v>2</v>
      </c>
      <c r="Q7382">
        <f t="shared" si="231"/>
        <v>12</v>
      </c>
    </row>
    <row r="7383" spans="3:17" x14ac:dyDescent="0.25">
      <c r="C7383" t="s">
        <v>214</v>
      </c>
      <c r="D7383">
        <v>0</v>
      </c>
      <c r="E7383">
        <v>2181</v>
      </c>
      <c r="F7383" s="69">
        <v>43444</v>
      </c>
      <c r="G7383" s="69">
        <v>43444</v>
      </c>
      <c r="H7383">
        <v>639</v>
      </c>
      <c r="I7383">
        <v>485</v>
      </c>
      <c r="J7383" t="s">
        <v>1225</v>
      </c>
      <c r="K7383" t="s">
        <v>1214</v>
      </c>
      <c r="L7383" t="s">
        <v>67</v>
      </c>
      <c r="M7383" s="73">
        <v>1100000</v>
      </c>
      <c r="N7383" t="str">
        <f t="shared" si="230"/>
        <v>0639-2</v>
      </c>
      <c r="O7383">
        <v>7507</v>
      </c>
      <c r="P7383">
        <f>2</f>
        <v>2</v>
      </c>
      <c r="Q7383">
        <f t="shared" si="231"/>
        <v>12</v>
      </c>
    </row>
    <row r="7384" spans="3:17" x14ac:dyDescent="0.25">
      <c r="C7384" t="s">
        <v>214</v>
      </c>
      <c r="D7384">
        <v>0</v>
      </c>
      <c r="E7384">
        <v>2371</v>
      </c>
      <c r="F7384" s="69">
        <v>43455</v>
      </c>
      <c r="G7384" s="69">
        <v>43455</v>
      </c>
      <c r="H7384">
        <v>613</v>
      </c>
      <c r="I7384">
        <v>480</v>
      </c>
      <c r="J7384" t="s">
        <v>666</v>
      </c>
      <c r="K7384" t="s">
        <v>1214</v>
      </c>
      <c r="L7384" t="s">
        <v>67</v>
      </c>
      <c r="M7384" s="73">
        <v>34200649092</v>
      </c>
      <c r="N7384" t="str">
        <f t="shared" si="230"/>
        <v>0613-2</v>
      </c>
      <c r="O7384">
        <v>7507</v>
      </c>
      <c r="P7384">
        <f>2</f>
        <v>2</v>
      </c>
      <c r="Q7384">
        <f t="shared" si="231"/>
        <v>12</v>
      </c>
    </row>
    <row r="7385" spans="3:17" x14ac:dyDescent="0.25">
      <c r="C7385" t="s">
        <v>214</v>
      </c>
      <c r="D7385">
        <v>0</v>
      </c>
      <c r="E7385">
        <v>2372</v>
      </c>
      <c r="F7385" s="69">
        <v>43455</v>
      </c>
      <c r="G7385" s="69">
        <v>43455</v>
      </c>
      <c r="H7385">
        <v>612</v>
      </c>
      <c r="I7385">
        <v>479</v>
      </c>
      <c r="J7385" t="s">
        <v>666</v>
      </c>
      <c r="K7385" t="s">
        <v>1214</v>
      </c>
      <c r="L7385" t="s">
        <v>67</v>
      </c>
      <c r="M7385" s="73">
        <v>13179907027</v>
      </c>
      <c r="N7385" t="str">
        <f t="shared" si="230"/>
        <v>0612-2</v>
      </c>
      <c r="O7385">
        <v>7507</v>
      </c>
      <c r="P7385">
        <f>2</f>
        <v>2</v>
      </c>
      <c r="Q7385">
        <f t="shared" si="231"/>
        <v>12</v>
      </c>
    </row>
    <row r="7386" spans="3:17" x14ac:dyDescent="0.25">
      <c r="C7386" t="s">
        <v>214</v>
      </c>
      <c r="D7386">
        <v>0</v>
      </c>
      <c r="E7386">
        <v>2370</v>
      </c>
      <c r="F7386" s="69">
        <v>43455</v>
      </c>
      <c r="G7386" s="69">
        <v>43455</v>
      </c>
      <c r="H7386">
        <v>612</v>
      </c>
      <c r="I7386">
        <v>479</v>
      </c>
      <c r="J7386" t="s">
        <v>666</v>
      </c>
      <c r="K7386" t="s">
        <v>1214</v>
      </c>
      <c r="L7386" t="s">
        <v>67</v>
      </c>
      <c r="M7386" s="73">
        <v>14947259549</v>
      </c>
      <c r="N7386" t="str">
        <f t="shared" si="230"/>
        <v>0612-2</v>
      </c>
      <c r="O7386">
        <v>7507</v>
      </c>
      <c r="P7386">
        <f>2</f>
        <v>2</v>
      </c>
      <c r="Q7386">
        <f t="shared" si="231"/>
        <v>12</v>
      </c>
    </row>
    <row r="7387" spans="3:17" x14ac:dyDescent="0.25">
      <c r="C7387" t="s">
        <v>214</v>
      </c>
      <c r="D7387">
        <v>0</v>
      </c>
      <c r="E7387">
        <v>2247</v>
      </c>
      <c r="F7387" s="69">
        <v>43446</v>
      </c>
      <c r="G7387" s="69">
        <v>43446</v>
      </c>
      <c r="H7387">
        <v>650</v>
      </c>
      <c r="I7387">
        <v>478</v>
      </c>
      <c r="J7387" t="s">
        <v>1091</v>
      </c>
      <c r="K7387" t="s">
        <v>1214</v>
      </c>
      <c r="L7387" t="s">
        <v>67</v>
      </c>
      <c r="M7387" s="73">
        <v>12134144</v>
      </c>
      <c r="N7387" t="str">
        <f t="shared" si="230"/>
        <v>0650-2</v>
      </c>
      <c r="O7387">
        <v>7507</v>
      </c>
      <c r="P7387">
        <f>2</f>
        <v>2</v>
      </c>
      <c r="Q7387">
        <f t="shared" si="231"/>
        <v>12</v>
      </c>
    </row>
    <row r="7388" spans="3:17" x14ac:dyDescent="0.25">
      <c r="C7388" t="s">
        <v>214</v>
      </c>
      <c r="D7388">
        <v>0</v>
      </c>
      <c r="E7388">
        <v>2334</v>
      </c>
      <c r="F7388" s="69">
        <v>43453</v>
      </c>
      <c r="G7388" s="69">
        <v>43453</v>
      </c>
      <c r="H7388">
        <v>643</v>
      </c>
      <c r="I7388">
        <v>475</v>
      </c>
      <c r="J7388" t="s">
        <v>1226</v>
      </c>
      <c r="K7388" t="s">
        <v>1214</v>
      </c>
      <c r="L7388" t="s">
        <v>67</v>
      </c>
      <c r="M7388" s="73">
        <v>2566395017</v>
      </c>
      <c r="N7388" t="str">
        <f t="shared" si="230"/>
        <v>0643-2</v>
      </c>
      <c r="O7388">
        <v>7507</v>
      </c>
      <c r="P7388">
        <f>2</f>
        <v>2</v>
      </c>
      <c r="Q7388">
        <f t="shared" si="231"/>
        <v>12</v>
      </c>
    </row>
    <row r="7389" spans="3:17" x14ac:dyDescent="0.25">
      <c r="C7389" t="s">
        <v>214</v>
      </c>
      <c r="D7389">
        <v>0</v>
      </c>
      <c r="E7389">
        <v>2407</v>
      </c>
      <c r="F7389" s="69">
        <v>43460</v>
      </c>
      <c r="G7389" s="69">
        <v>43460</v>
      </c>
      <c r="H7389">
        <v>666</v>
      </c>
      <c r="I7389">
        <v>473</v>
      </c>
      <c r="J7389" t="s">
        <v>1227</v>
      </c>
      <c r="K7389" t="s">
        <v>1214</v>
      </c>
      <c r="L7389" t="s">
        <v>67</v>
      </c>
      <c r="M7389" s="73">
        <v>89169720</v>
      </c>
      <c r="N7389" t="str">
        <f t="shared" si="230"/>
        <v>0666-2</v>
      </c>
      <c r="O7389">
        <v>7507</v>
      </c>
      <c r="P7389">
        <f>2</f>
        <v>2</v>
      </c>
      <c r="Q7389">
        <f t="shared" si="231"/>
        <v>12</v>
      </c>
    </row>
    <row r="7390" spans="3:17" x14ac:dyDescent="0.25">
      <c r="C7390" t="s">
        <v>214</v>
      </c>
      <c r="D7390">
        <v>0</v>
      </c>
      <c r="E7390">
        <v>2221</v>
      </c>
      <c r="F7390" s="69">
        <v>43445</v>
      </c>
      <c r="G7390" s="69">
        <v>43445</v>
      </c>
      <c r="H7390">
        <v>625</v>
      </c>
      <c r="I7390">
        <v>470</v>
      </c>
      <c r="J7390" t="s">
        <v>1228</v>
      </c>
      <c r="K7390" t="s">
        <v>1214</v>
      </c>
      <c r="L7390" t="s">
        <v>67</v>
      </c>
      <c r="M7390" s="73">
        <v>5000000</v>
      </c>
      <c r="N7390" t="str">
        <f t="shared" si="230"/>
        <v>0625-2</v>
      </c>
      <c r="O7390">
        <v>7507</v>
      </c>
      <c r="P7390">
        <f>2</f>
        <v>2</v>
      </c>
      <c r="Q7390">
        <f t="shared" si="231"/>
        <v>12</v>
      </c>
    </row>
    <row r="7391" spans="3:17" x14ac:dyDescent="0.25">
      <c r="C7391" t="s">
        <v>214</v>
      </c>
      <c r="D7391">
        <v>0</v>
      </c>
      <c r="E7391">
        <v>2113</v>
      </c>
      <c r="F7391" s="69">
        <v>43438</v>
      </c>
      <c r="G7391" s="69">
        <v>43438</v>
      </c>
      <c r="H7391">
        <v>625</v>
      </c>
      <c r="I7391">
        <v>470</v>
      </c>
      <c r="J7391" t="s">
        <v>1228</v>
      </c>
      <c r="K7391" t="s">
        <v>1214</v>
      </c>
      <c r="L7391" t="s">
        <v>67</v>
      </c>
      <c r="M7391" s="73">
        <v>1500000</v>
      </c>
      <c r="N7391" t="str">
        <f t="shared" si="230"/>
        <v>0625-2</v>
      </c>
      <c r="O7391">
        <v>7507</v>
      </c>
      <c r="P7391">
        <f>2</f>
        <v>2</v>
      </c>
      <c r="Q7391">
        <f t="shared" si="231"/>
        <v>12</v>
      </c>
    </row>
    <row r="7392" spans="3:17" x14ac:dyDescent="0.25">
      <c r="C7392" t="s">
        <v>214</v>
      </c>
      <c r="D7392">
        <v>0</v>
      </c>
      <c r="E7392">
        <v>2461</v>
      </c>
      <c r="F7392" s="69">
        <v>43465</v>
      </c>
      <c r="G7392" s="69">
        <v>43465</v>
      </c>
      <c r="H7392">
        <v>614</v>
      </c>
      <c r="I7392">
        <v>469</v>
      </c>
      <c r="J7392" t="s">
        <v>1229</v>
      </c>
      <c r="K7392" t="s">
        <v>1214</v>
      </c>
      <c r="L7392" t="s">
        <v>67</v>
      </c>
      <c r="M7392" s="73">
        <v>8000000</v>
      </c>
      <c r="N7392" t="str">
        <f t="shared" ref="N7392:N7455" si="232">TEXT(H7392,"0000")&amp;"-"&amp;TEXT(P7392,"0")</f>
        <v>0614-2</v>
      </c>
      <c r="O7392">
        <v>7507</v>
      </c>
      <c r="P7392">
        <f>2</f>
        <v>2</v>
      </c>
      <c r="Q7392">
        <f t="shared" ref="Q7392:Q7455" si="233">MONTH(G7392)</f>
        <v>12</v>
      </c>
    </row>
    <row r="7393" spans="3:17" x14ac:dyDescent="0.25">
      <c r="C7393" t="s">
        <v>214</v>
      </c>
      <c r="D7393">
        <v>0</v>
      </c>
      <c r="E7393">
        <v>1981</v>
      </c>
      <c r="F7393" s="69">
        <v>43420</v>
      </c>
      <c r="G7393" s="69">
        <v>43420</v>
      </c>
      <c r="H7393">
        <v>614</v>
      </c>
      <c r="I7393">
        <v>469</v>
      </c>
      <c r="J7393" t="s">
        <v>1229</v>
      </c>
      <c r="K7393" t="s">
        <v>1214</v>
      </c>
      <c r="L7393" t="s">
        <v>67</v>
      </c>
      <c r="M7393" s="73">
        <v>3200000</v>
      </c>
      <c r="N7393" t="str">
        <f t="shared" si="232"/>
        <v>0614-2</v>
      </c>
      <c r="O7393">
        <v>7507</v>
      </c>
      <c r="P7393">
        <f>2</f>
        <v>2</v>
      </c>
      <c r="Q7393">
        <f t="shared" si="233"/>
        <v>11</v>
      </c>
    </row>
    <row r="7394" spans="3:17" x14ac:dyDescent="0.25">
      <c r="C7394" t="s">
        <v>214</v>
      </c>
      <c r="D7394">
        <v>0</v>
      </c>
      <c r="E7394">
        <v>2399</v>
      </c>
      <c r="F7394" s="69">
        <v>43460</v>
      </c>
      <c r="G7394" s="69">
        <v>43460</v>
      </c>
      <c r="H7394">
        <v>611</v>
      </c>
      <c r="I7394">
        <v>465</v>
      </c>
      <c r="J7394" t="s">
        <v>1230</v>
      </c>
      <c r="K7394" t="s">
        <v>1214</v>
      </c>
      <c r="L7394" t="s">
        <v>67</v>
      </c>
      <c r="M7394" s="73">
        <v>45206645</v>
      </c>
      <c r="N7394" t="str">
        <f t="shared" si="232"/>
        <v>0611-2</v>
      </c>
      <c r="O7394">
        <v>7507</v>
      </c>
      <c r="P7394">
        <f>2</f>
        <v>2</v>
      </c>
      <c r="Q7394">
        <f t="shared" si="233"/>
        <v>12</v>
      </c>
    </row>
    <row r="7395" spans="3:17" x14ac:dyDescent="0.25">
      <c r="C7395" t="s">
        <v>214</v>
      </c>
      <c r="D7395">
        <v>0</v>
      </c>
      <c r="E7395">
        <v>2387</v>
      </c>
      <c r="F7395" s="69">
        <v>43460</v>
      </c>
      <c r="G7395" s="69">
        <v>43460</v>
      </c>
      <c r="H7395">
        <v>611</v>
      </c>
      <c r="I7395">
        <v>465</v>
      </c>
      <c r="J7395" t="s">
        <v>1230</v>
      </c>
      <c r="K7395" t="s">
        <v>1214</v>
      </c>
      <c r="L7395" t="s">
        <v>67</v>
      </c>
      <c r="M7395" s="73">
        <v>2634758772</v>
      </c>
      <c r="N7395" t="str">
        <f t="shared" si="232"/>
        <v>0611-2</v>
      </c>
      <c r="O7395">
        <v>7507</v>
      </c>
      <c r="P7395">
        <f>2</f>
        <v>2</v>
      </c>
      <c r="Q7395">
        <f t="shared" si="233"/>
        <v>12</v>
      </c>
    </row>
    <row r="7396" spans="3:17" x14ac:dyDescent="0.25">
      <c r="C7396" t="s">
        <v>214</v>
      </c>
      <c r="D7396">
        <v>0</v>
      </c>
      <c r="E7396">
        <v>2397</v>
      </c>
      <c r="F7396" s="69">
        <v>43460</v>
      </c>
      <c r="G7396" s="69">
        <v>43460</v>
      </c>
      <c r="H7396">
        <v>609</v>
      </c>
      <c r="I7396">
        <v>463</v>
      </c>
      <c r="J7396" t="s">
        <v>1230</v>
      </c>
      <c r="K7396" t="s">
        <v>1214</v>
      </c>
      <c r="L7396" t="s">
        <v>67</v>
      </c>
      <c r="M7396" s="73">
        <v>6182620614</v>
      </c>
      <c r="N7396" t="str">
        <f t="shared" si="232"/>
        <v>0609-2</v>
      </c>
      <c r="O7396">
        <v>7507</v>
      </c>
      <c r="P7396">
        <f>2</f>
        <v>2</v>
      </c>
      <c r="Q7396">
        <f t="shared" si="233"/>
        <v>12</v>
      </c>
    </row>
    <row r="7397" spans="3:17" x14ac:dyDescent="0.25">
      <c r="C7397" t="s">
        <v>214</v>
      </c>
      <c r="D7397">
        <v>0</v>
      </c>
      <c r="E7397">
        <v>2251</v>
      </c>
      <c r="F7397" s="69">
        <v>43448</v>
      </c>
      <c r="G7397" s="69">
        <v>43448</v>
      </c>
      <c r="H7397">
        <v>609</v>
      </c>
      <c r="I7397">
        <v>463</v>
      </c>
      <c r="J7397" t="s">
        <v>1230</v>
      </c>
      <c r="K7397" t="s">
        <v>1214</v>
      </c>
      <c r="L7397" t="s">
        <v>67</v>
      </c>
      <c r="M7397" s="73">
        <v>8817379386</v>
      </c>
      <c r="N7397" t="str">
        <f t="shared" si="232"/>
        <v>0609-2</v>
      </c>
      <c r="O7397">
        <v>7507</v>
      </c>
      <c r="P7397">
        <f>2</f>
        <v>2</v>
      </c>
      <c r="Q7397">
        <f t="shared" si="233"/>
        <v>12</v>
      </c>
    </row>
    <row r="7398" spans="3:17" x14ac:dyDescent="0.25">
      <c r="C7398" t="s">
        <v>214</v>
      </c>
      <c r="D7398">
        <v>0</v>
      </c>
      <c r="E7398">
        <v>2211</v>
      </c>
      <c r="F7398" s="69">
        <v>43445</v>
      </c>
      <c r="G7398" s="69">
        <v>43445</v>
      </c>
      <c r="H7398">
        <v>600</v>
      </c>
      <c r="I7398">
        <v>458</v>
      </c>
      <c r="J7398" t="s">
        <v>1231</v>
      </c>
      <c r="K7398" t="s">
        <v>1214</v>
      </c>
      <c r="L7398" t="s">
        <v>67</v>
      </c>
      <c r="M7398" s="73">
        <v>8000000</v>
      </c>
      <c r="N7398" t="str">
        <f t="shared" si="232"/>
        <v>0600-2</v>
      </c>
      <c r="O7398">
        <v>7507</v>
      </c>
      <c r="P7398">
        <f>2</f>
        <v>2</v>
      </c>
      <c r="Q7398">
        <f t="shared" si="233"/>
        <v>12</v>
      </c>
    </row>
    <row r="7399" spans="3:17" x14ac:dyDescent="0.25">
      <c r="C7399" t="s">
        <v>214</v>
      </c>
      <c r="D7399">
        <v>0</v>
      </c>
      <c r="E7399">
        <v>2075</v>
      </c>
      <c r="F7399" s="69">
        <v>43430</v>
      </c>
      <c r="G7399" s="69">
        <v>43430</v>
      </c>
      <c r="H7399">
        <v>600</v>
      </c>
      <c r="I7399">
        <v>458</v>
      </c>
      <c r="J7399" t="s">
        <v>1231</v>
      </c>
      <c r="K7399" t="s">
        <v>1214</v>
      </c>
      <c r="L7399" t="s">
        <v>67</v>
      </c>
      <c r="M7399" s="73">
        <v>3733338</v>
      </c>
      <c r="N7399" t="str">
        <f t="shared" si="232"/>
        <v>0600-2</v>
      </c>
      <c r="O7399">
        <v>7507</v>
      </c>
      <c r="P7399">
        <f>2</f>
        <v>2</v>
      </c>
      <c r="Q7399">
        <f t="shared" si="233"/>
        <v>11</v>
      </c>
    </row>
    <row r="7400" spans="3:17" x14ac:dyDescent="0.25">
      <c r="C7400" t="s">
        <v>214</v>
      </c>
      <c r="D7400">
        <v>0</v>
      </c>
      <c r="E7400">
        <v>2417</v>
      </c>
      <c r="F7400" s="69">
        <v>43462</v>
      </c>
      <c r="G7400" s="69">
        <v>43462</v>
      </c>
      <c r="H7400">
        <v>724</v>
      </c>
      <c r="I7400">
        <v>456</v>
      </c>
      <c r="J7400" t="s">
        <v>1232</v>
      </c>
      <c r="K7400" t="s">
        <v>1214</v>
      </c>
      <c r="L7400" t="s">
        <v>67</v>
      </c>
      <c r="M7400" s="73">
        <v>335868185</v>
      </c>
      <c r="N7400" t="str">
        <f t="shared" si="232"/>
        <v>0724-2</v>
      </c>
      <c r="O7400">
        <v>7507</v>
      </c>
      <c r="P7400">
        <f>2</f>
        <v>2</v>
      </c>
      <c r="Q7400">
        <f t="shared" si="233"/>
        <v>12</v>
      </c>
    </row>
    <row r="7401" spans="3:17" x14ac:dyDescent="0.25">
      <c r="C7401" t="s">
        <v>214</v>
      </c>
      <c r="D7401">
        <v>0</v>
      </c>
      <c r="E7401">
        <v>2202</v>
      </c>
      <c r="F7401" s="69">
        <v>43445</v>
      </c>
      <c r="G7401" s="69">
        <v>43445</v>
      </c>
      <c r="H7401">
        <v>569</v>
      </c>
      <c r="I7401">
        <v>455</v>
      </c>
      <c r="J7401" t="s">
        <v>1233</v>
      </c>
      <c r="K7401" t="s">
        <v>1214</v>
      </c>
      <c r="L7401" t="s">
        <v>67</v>
      </c>
      <c r="M7401" s="73">
        <v>4000000</v>
      </c>
      <c r="N7401" t="str">
        <f t="shared" si="232"/>
        <v>0569-2</v>
      </c>
      <c r="O7401">
        <v>7507</v>
      </c>
      <c r="P7401">
        <f>2</f>
        <v>2</v>
      </c>
      <c r="Q7401">
        <f t="shared" si="233"/>
        <v>12</v>
      </c>
    </row>
    <row r="7402" spans="3:17" x14ac:dyDescent="0.25">
      <c r="C7402" t="s">
        <v>214</v>
      </c>
      <c r="D7402">
        <v>0</v>
      </c>
      <c r="E7402">
        <v>2029</v>
      </c>
      <c r="F7402" s="69">
        <v>43426</v>
      </c>
      <c r="G7402" s="69">
        <v>43426</v>
      </c>
      <c r="H7402">
        <v>569</v>
      </c>
      <c r="I7402">
        <v>455</v>
      </c>
      <c r="J7402" t="s">
        <v>1233</v>
      </c>
      <c r="K7402" t="s">
        <v>1214</v>
      </c>
      <c r="L7402" t="s">
        <v>67</v>
      </c>
      <c r="M7402" s="73">
        <v>4000000</v>
      </c>
      <c r="N7402" t="str">
        <f t="shared" si="232"/>
        <v>0569-2</v>
      </c>
      <c r="O7402">
        <v>7507</v>
      </c>
      <c r="P7402">
        <f>2</f>
        <v>2</v>
      </c>
      <c r="Q7402">
        <f t="shared" si="233"/>
        <v>11</v>
      </c>
    </row>
    <row r="7403" spans="3:17" x14ac:dyDescent="0.25">
      <c r="C7403" t="s">
        <v>214</v>
      </c>
      <c r="D7403">
        <v>0</v>
      </c>
      <c r="E7403">
        <v>1758</v>
      </c>
      <c r="F7403" s="69">
        <v>43390</v>
      </c>
      <c r="G7403" s="69">
        <v>43390</v>
      </c>
      <c r="H7403">
        <v>569</v>
      </c>
      <c r="I7403">
        <v>455</v>
      </c>
      <c r="J7403" t="s">
        <v>1233</v>
      </c>
      <c r="K7403" t="s">
        <v>1214</v>
      </c>
      <c r="L7403" t="s">
        <v>67</v>
      </c>
      <c r="M7403" s="73">
        <v>133333</v>
      </c>
      <c r="N7403" t="str">
        <f t="shared" si="232"/>
        <v>0569-2</v>
      </c>
      <c r="O7403">
        <v>7507</v>
      </c>
      <c r="P7403">
        <f>2</f>
        <v>2</v>
      </c>
      <c r="Q7403">
        <f t="shared" si="233"/>
        <v>10</v>
      </c>
    </row>
    <row r="7404" spans="3:17" x14ac:dyDescent="0.25">
      <c r="C7404" t="s">
        <v>214</v>
      </c>
      <c r="D7404">
        <v>0</v>
      </c>
      <c r="E7404">
        <v>2406</v>
      </c>
      <c r="F7404" s="69">
        <v>43460</v>
      </c>
      <c r="G7404" s="69">
        <v>43460</v>
      </c>
      <c r="H7404">
        <v>572</v>
      </c>
      <c r="I7404">
        <v>452</v>
      </c>
      <c r="J7404" t="s">
        <v>1234</v>
      </c>
      <c r="K7404" t="s">
        <v>1214</v>
      </c>
      <c r="L7404" t="s">
        <v>67</v>
      </c>
      <c r="M7404" s="73">
        <v>277850755</v>
      </c>
      <c r="N7404" t="str">
        <f t="shared" si="232"/>
        <v>0572-2</v>
      </c>
      <c r="O7404">
        <v>7507</v>
      </c>
      <c r="P7404">
        <f>2</f>
        <v>2</v>
      </c>
      <c r="Q7404">
        <f t="shared" si="233"/>
        <v>12</v>
      </c>
    </row>
    <row r="7405" spans="3:17" x14ac:dyDescent="0.25">
      <c r="C7405" t="s">
        <v>214</v>
      </c>
      <c r="D7405">
        <v>0</v>
      </c>
      <c r="E7405">
        <v>2101</v>
      </c>
      <c r="F7405" s="69">
        <v>43438</v>
      </c>
      <c r="G7405" s="69">
        <v>43438</v>
      </c>
      <c r="H7405">
        <v>547</v>
      </c>
      <c r="I7405">
        <v>447</v>
      </c>
      <c r="J7405" t="s">
        <v>1235</v>
      </c>
      <c r="K7405" t="s">
        <v>1214</v>
      </c>
      <c r="L7405" t="s">
        <v>67</v>
      </c>
      <c r="M7405" s="73">
        <v>4937000</v>
      </c>
      <c r="N7405" t="str">
        <f t="shared" si="232"/>
        <v>0547-2</v>
      </c>
      <c r="O7405">
        <v>7507</v>
      </c>
      <c r="P7405">
        <f>2</f>
        <v>2</v>
      </c>
      <c r="Q7405">
        <f t="shared" si="233"/>
        <v>12</v>
      </c>
    </row>
    <row r="7406" spans="3:17" x14ac:dyDescent="0.25">
      <c r="C7406" t="s">
        <v>214</v>
      </c>
      <c r="D7406">
        <v>0</v>
      </c>
      <c r="E7406">
        <v>1831</v>
      </c>
      <c r="F7406" s="69">
        <v>43410</v>
      </c>
      <c r="G7406" s="69">
        <v>43410</v>
      </c>
      <c r="H7406">
        <v>547</v>
      </c>
      <c r="I7406">
        <v>447</v>
      </c>
      <c r="J7406" t="s">
        <v>1235</v>
      </c>
      <c r="K7406" t="s">
        <v>1214</v>
      </c>
      <c r="L7406" t="s">
        <v>67</v>
      </c>
      <c r="M7406" s="73">
        <v>4937000</v>
      </c>
      <c r="N7406" t="str">
        <f t="shared" si="232"/>
        <v>0547-2</v>
      </c>
      <c r="O7406">
        <v>7507</v>
      </c>
      <c r="P7406">
        <f>2</f>
        <v>2</v>
      </c>
      <c r="Q7406">
        <f t="shared" si="233"/>
        <v>11</v>
      </c>
    </row>
    <row r="7407" spans="3:17" x14ac:dyDescent="0.25">
      <c r="C7407" t="s">
        <v>214</v>
      </c>
      <c r="D7407">
        <v>0</v>
      </c>
      <c r="E7407">
        <v>1725</v>
      </c>
      <c r="F7407" s="69">
        <v>43384</v>
      </c>
      <c r="G7407" s="69">
        <v>43384</v>
      </c>
      <c r="H7407">
        <v>547</v>
      </c>
      <c r="I7407">
        <v>447</v>
      </c>
      <c r="J7407" t="s">
        <v>1235</v>
      </c>
      <c r="K7407" t="s">
        <v>1214</v>
      </c>
      <c r="L7407" t="s">
        <v>67</v>
      </c>
      <c r="M7407" s="73">
        <v>1645667</v>
      </c>
      <c r="N7407" t="str">
        <f t="shared" si="232"/>
        <v>0547-2</v>
      </c>
      <c r="O7407">
        <v>7507</v>
      </c>
      <c r="P7407">
        <f>2</f>
        <v>2</v>
      </c>
      <c r="Q7407">
        <f t="shared" si="233"/>
        <v>10</v>
      </c>
    </row>
    <row r="7408" spans="3:17" x14ac:dyDescent="0.25">
      <c r="C7408" t="s">
        <v>214</v>
      </c>
      <c r="D7408">
        <v>0</v>
      </c>
      <c r="E7408">
        <v>2403</v>
      </c>
      <c r="F7408" s="69">
        <v>43460</v>
      </c>
      <c r="G7408" s="69">
        <v>43460</v>
      </c>
      <c r="H7408">
        <v>534</v>
      </c>
      <c r="I7408">
        <v>426</v>
      </c>
      <c r="J7408" t="s">
        <v>1236</v>
      </c>
      <c r="K7408" t="s">
        <v>1214</v>
      </c>
      <c r="L7408" t="s">
        <v>67</v>
      </c>
      <c r="M7408" s="73">
        <v>6400000</v>
      </c>
      <c r="N7408" t="str">
        <f t="shared" si="232"/>
        <v>0534-2</v>
      </c>
      <c r="O7408">
        <v>7507</v>
      </c>
      <c r="P7408">
        <f>2</f>
        <v>2</v>
      </c>
      <c r="Q7408">
        <f t="shared" si="233"/>
        <v>12</v>
      </c>
    </row>
    <row r="7409" spans="3:17" x14ac:dyDescent="0.25">
      <c r="C7409" t="s">
        <v>214</v>
      </c>
      <c r="D7409">
        <v>0</v>
      </c>
      <c r="E7409">
        <v>2402</v>
      </c>
      <c r="F7409" s="69">
        <v>43460</v>
      </c>
      <c r="G7409" s="69">
        <v>43460</v>
      </c>
      <c r="H7409">
        <v>534</v>
      </c>
      <c r="I7409">
        <v>426</v>
      </c>
      <c r="J7409" t="s">
        <v>1236</v>
      </c>
      <c r="K7409" t="s">
        <v>1214</v>
      </c>
      <c r="L7409" t="s">
        <v>67</v>
      </c>
      <c r="M7409" s="73">
        <v>6400000</v>
      </c>
      <c r="N7409" t="str">
        <f t="shared" si="232"/>
        <v>0534-2</v>
      </c>
      <c r="O7409">
        <v>7507</v>
      </c>
      <c r="P7409">
        <f>2</f>
        <v>2</v>
      </c>
      <c r="Q7409">
        <f t="shared" si="233"/>
        <v>12</v>
      </c>
    </row>
    <row r="7410" spans="3:17" x14ac:dyDescent="0.25">
      <c r="C7410" t="s">
        <v>214</v>
      </c>
      <c r="D7410">
        <v>0</v>
      </c>
      <c r="E7410">
        <v>2401</v>
      </c>
      <c r="F7410" s="69">
        <v>43460</v>
      </c>
      <c r="G7410" s="69">
        <v>43460</v>
      </c>
      <c r="H7410">
        <v>534</v>
      </c>
      <c r="I7410">
        <v>426</v>
      </c>
      <c r="J7410" t="s">
        <v>1236</v>
      </c>
      <c r="K7410" t="s">
        <v>1214</v>
      </c>
      <c r="L7410" t="s">
        <v>67</v>
      </c>
      <c r="M7410" s="73">
        <v>2773333</v>
      </c>
      <c r="N7410" t="str">
        <f t="shared" si="232"/>
        <v>0534-2</v>
      </c>
      <c r="O7410">
        <v>7507</v>
      </c>
      <c r="P7410">
        <f>2</f>
        <v>2</v>
      </c>
      <c r="Q7410">
        <f t="shared" si="233"/>
        <v>12</v>
      </c>
    </row>
    <row r="7411" spans="3:17" x14ac:dyDescent="0.25">
      <c r="C7411" t="s">
        <v>214</v>
      </c>
      <c r="D7411">
        <v>0</v>
      </c>
      <c r="E7411">
        <v>2268</v>
      </c>
      <c r="F7411" s="69">
        <v>43448</v>
      </c>
      <c r="G7411" s="69">
        <v>43448</v>
      </c>
      <c r="H7411">
        <v>536</v>
      </c>
      <c r="I7411">
        <v>425</v>
      </c>
      <c r="J7411" t="s">
        <v>1237</v>
      </c>
      <c r="K7411" t="s">
        <v>1214</v>
      </c>
      <c r="L7411" t="s">
        <v>67</v>
      </c>
      <c r="M7411" s="73">
        <v>5000000</v>
      </c>
      <c r="N7411" t="str">
        <f t="shared" si="232"/>
        <v>0536-2</v>
      </c>
      <c r="O7411">
        <v>7507</v>
      </c>
      <c r="P7411">
        <f>2</f>
        <v>2</v>
      </c>
      <c r="Q7411">
        <f t="shared" si="233"/>
        <v>12</v>
      </c>
    </row>
    <row r="7412" spans="3:17" x14ac:dyDescent="0.25">
      <c r="C7412" t="s">
        <v>214</v>
      </c>
      <c r="D7412">
        <v>0</v>
      </c>
      <c r="E7412">
        <v>1964</v>
      </c>
      <c r="F7412" s="69">
        <v>43418</v>
      </c>
      <c r="G7412" s="69">
        <v>43418</v>
      </c>
      <c r="H7412">
        <v>536</v>
      </c>
      <c r="I7412">
        <v>425</v>
      </c>
      <c r="J7412" t="s">
        <v>1237</v>
      </c>
      <c r="K7412" t="s">
        <v>1214</v>
      </c>
      <c r="L7412" t="s">
        <v>67</v>
      </c>
      <c r="M7412" s="73">
        <v>5000000</v>
      </c>
      <c r="N7412" t="str">
        <f t="shared" si="232"/>
        <v>0536-2</v>
      </c>
      <c r="O7412">
        <v>7507</v>
      </c>
      <c r="P7412">
        <f>2</f>
        <v>2</v>
      </c>
      <c r="Q7412">
        <f t="shared" si="233"/>
        <v>11</v>
      </c>
    </row>
    <row r="7413" spans="3:17" x14ac:dyDescent="0.25">
      <c r="C7413" t="s">
        <v>214</v>
      </c>
      <c r="D7413">
        <v>0</v>
      </c>
      <c r="E7413">
        <v>1963</v>
      </c>
      <c r="F7413" s="69">
        <v>43418</v>
      </c>
      <c r="G7413" s="69">
        <v>43418</v>
      </c>
      <c r="H7413">
        <v>536</v>
      </c>
      <c r="I7413">
        <v>425</v>
      </c>
      <c r="J7413" t="s">
        <v>1237</v>
      </c>
      <c r="K7413" t="s">
        <v>1214</v>
      </c>
      <c r="L7413" t="s">
        <v>67</v>
      </c>
      <c r="M7413" s="73">
        <v>2000000</v>
      </c>
      <c r="N7413" t="str">
        <f t="shared" si="232"/>
        <v>0536-2</v>
      </c>
      <c r="O7413">
        <v>7507</v>
      </c>
      <c r="P7413">
        <f>2</f>
        <v>2</v>
      </c>
      <c r="Q7413">
        <f t="shared" si="233"/>
        <v>11</v>
      </c>
    </row>
    <row r="7414" spans="3:17" x14ac:dyDescent="0.25">
      <c r="C7414" t="s">
        <v>214</v>
      </c>
      <c r="D7414">
        <v>0</v>
      </c>
      <c r="E7414">
        <v>1823</v>
      </c>
      <c r="F7414" s="69">
        <v>43399</v>
      </c>
      <c r="G7414" s="69">
        <v>43399</v>
      </c>
      <c r="H7414">
        <v>536</v>
      </c>
      <c r="I7414">
        <v>425</v>
      </c>
      <c r="J7414" t="s">
        <v>1237</v>
      </c>
      <c r="K7414" t="s">
        <v>1214</v>
      </c>
      <c r="L7414" t="s">
        <v>66</v>
      </c>
      <c r="M7414" s="73">
        <v>2000000</v>
      </c>
      <c r="N7414" t="str">
        <f t="shared" si="232"/>
        <v>0536-2</v>
      </c>
      <c r="O7414">
        <v>7507</v>
      </c>
      <c r="P7414">
        <f>2</f>
        <v>2</v>
      </c>
      <c r="Q7414">
        <f t="shared" si="233"/>
        <v>10</v>
      </c>
    </row>
    <row r="7415" spans="3:17" x14ac:dyDescent="0.25">
      <c r="C7415" t="s">
        <v>214</v>
      </c>
      <c r="D7415">
        <v>0</v>
      </c>
      <c r="E7415">
        <v>2185</v>
      </c>
      <c r="F7415" s="69">
        <v>43444</v>
      </c>
      <c r="G7415" s="69">
        <v>43444</v>
      </c>
      <c r="H7415">
        <v>548</v>
      </c>
      <c r="I7415">
        <v>424</v>
      </c>
      <c r="J7415" t="s">
        <v>1238</v>
      </c>
      <c r="K7415" t="s">
        <v>1214</v>
      </c>
      <c r="L7415" t="s">
        <v>67</v>
      </c>
      <c r="M7415" s="73">
        <v>5400000</v>
      </c>
      <c r="N7415" t="str">
        <f t="shared" si="232"/>
        <v>0548-2</v>
      </c>
      <c r="O7415">
        <v>7507</v>
      </c>
      <c r="P7415">
        <f>2</f>
        <v>2</v>
      </c>
      <c r="Q7415">
        <f t="shared" si="233"/>
        <v>12</v>
      </c>
    </row>
    <row r="7416" spans="3:17" x14ac:dyDescent="0.25">
      <c r="C7416" t="s">
        <v>214</v>
      </c>
      <c r="D7416">
        <v>0</v>
      </c>
      <c r="E7416">
        <v>1973</v>
      </c>
      <c r="F7416" s="69">
        <v>43419</v>
      </c>
      <c r="G7416" s="69">
        <v>43419</v>
      </c>
      <c r="H7416">
        <v>548</v>
      </c>
      <c r="I7416">
        <v>424</v>
      </c>
      <c r="J7416" t="s">
        <v>1238</v>
      </c>
      <c r="K7416" t="s">
        <v>1214</v>
      </c>
      <c r="L7416" t="s">
        <v>67</v>
      </c>
      <c r="M7416" s="73">
        <v>5400000</v>
      </c>
      <c r="N7416" t="str">
        <f t="shared" si="232"/>
        <v>0548-2</v>
      </c>
      <c r="O7416">
        <v>7507</v>
      </c>
      <c r="P7416">
        <f>2</f>
        <v>2</v>
      </c>
      <c r="Q7416">
        <f t="shared" si="233"/>
        <v>11</v>
      </c>
    </row>
    <row r="7417" spans="3:17" x14ac:dyDescent="0.25">
      <c r="C7417" t="s">
        <v>214</v>
      </c>
      <c r="D7417">
        <v>0</v>
      </c>
      <c r="E7417">
        <v>1907</v>
      </c>
      <c r="F7417" s="69">
        <v>43412</v>
      </c>
      <c r="G7417" s="69">
        <v>43412</v>
      </c>
      <c r="H7417">
        <v>548</v>
      </c>
      <c r="I7417">
        <v>424</v>
      </c>
      <c r="J7417" t="s">
        <v>1238</v>
      </c>
      <c r="K7417" t="s">
        <v>1214</v>
      </c>
      <c r="L7417" t="s">
        <v>67</v>
      </c>
      <c r="M7417" s="73">
        <v>1080000</v>
      </c>
      <c r="N7417" t="str">
        <f t="shared" si="232"/>
        <v>0548-2</v>
      </c>
      <c r="O7417">
        <v>7507</v>
      </c>
      <c r="P7417">
        <f>2</f>
        <v>2</v>
      </c>
      <c r="Q7417">
        <f t="shared" si="233"/>
        <v>11</v>
      </c>
    </row>
    <row r="7418" spans="3:17" x14ac:dyDescent="0.25">
      <c r="C7418" t="s">
        <v>214</v>
      </c>
      <c r="D7418">
        <v>0</v>
      </c>
      <c r="E7418">
        <v>1478</v>
      </c>
      <c r="F7418" s="69">
        <v>43356</v>
      </c>
      <c r="G7418" s="69">
        <v>43356</v>
      </c>
      <c r="H7418">
        <v>517</v>
      </c>
      <c r="I7418">
        <v>422</v>
      </c>
      <c r="J7418" t="s">
        <v>1223</v>
      </c>
      <c r="K7418" t="s">
        <v>1214</v>
      </c>
      <c r="L7418" t="s">
        <v>67</v>
      </c>
      <c r="M7418" s="73">
        <v>8000000</v>
      </c>
      <c r="N7418" t="str">
        <f t="shared" si="232"/>
        <v>0517-2</v>
      </c>
      <c r="O7418">
        <v>7507</v>
      </c>
      <c r="P7418">
        <f>2</f>
        <v>2</v>
      </c>
      <c r="Q7418">
        <f t="shared" si="233"/>
        <v>9</v>
      </c>
    </row>
    <row r="7419" spans="3:17" x14ac:dyDescent="0.25">
      <c r="C7419" t="s">
        <v>214</v>
      </c>
      <c r="D7419">
        <v>0</v>
      </c>
      <c r="E7419">
        <v>2330</v>
      </c>
      <c r="F7419" s="69">
        <v>43453</v>
      </c>
      <c r="G7419" s="69">
        <v>43453</v>
      </c>
      <c r="H7419">
        <v>524</v>
      </c>
      <c r="I7419">
        <v>418</v>
      </c>
      <c r="J7419" t="s">
        <v>1239</v>
      </c>
      <c r="K7419" t="s">
        <v>1214</v>
      </c>
      <c r="L7419" t="s">
        <v>67</v>
      </c>
      <c r="M7419" s="73">
        <v>9000000</v>
      </c>
      <c r="N7419" t="str">
        <f t="shared" si="232"/>
        <v>0524-2</v>
      </c>
      <c r="O7419">
        <v>7507</v>
      </c>
      <c r="P7419">
        <f>2</f>
        <v>2</v>
      </c>
      <c r="Q7419">
        <f t="shared" si="233"/>
        <v>12</v>
      </c>
    </row>
    <row r="7420" spans="3:17" x14ac:dyDescent="0.25">
      <c r="C7420" t="s">
        <v>214</v>
      </c>
      <c r="D7420">
        <v>0</v>
      </c>
      <c r="E7420">
        <v>1990</v>
      </c>
      <c r="F7420" s="69">
        <v>43423</v>
      </c>
      <c r="G7420" s="69">
        <v>43423</v>
      </c>
      <c r="H7420">
        <v>524</v>
      </c>
      <c r="I7420">
        <v>418</v>
      </c>
      <c r="J7420" t="s">
        <v>1239</v>
      </c>
      <c r="K7420" t="s">
        <v>1214</v>
      </c>
      <c r="L7420" t="s">
        <v>67</v>
      </c>
      <c r="M7420" s="73">
        <v>9000000</v>
      </c>
      <c r="N7420" t="str">
        <f t="shared" si="232"/>
        <v>0524-2</v>
      </c>
      <c r="O7420">
        <v>7507</v>
      </c>
      <c r="P7420">
        <f>2</f>
        <v>2</v>
      </c>
      <c r="Q7420">
        <f t="shared" si="233"/>
        <v>11</v>
      </c>
    </row>
    <row r="7421" spans="3:17" x14ac:dyDescent="0.25">
      <c r="C7421" t="s">
        <v>214</v>
      </c>
      <c r="D7421">
        <v>0</v>
      </c>
      <c r="E7421">
        <v>1989</v>
      </c>
      <c r="F7421" s="69">
        <v>43423</v>
      </c>
      <c r="G7421" s="69">
        <v>43423</v>
      </c>
      <c r="H7421">
        <v>524</v>
      </c>
      <c r="I7421">
        <v>418</v>
      </c>
      <c r="J7421" t="s">
        <v>1239</v>
      </c>
      <c r="K7421" t="s">
        <v>1214</v>
      </c>
      <c r="L7421" t="s">
        <v>67</v>
      </c>
      <c r="M7421" s="73">
        <v>5400000</v>
      </c>
      <c r="N7421" t="str">
        <f t="shared" si="232"/>
        <v>0524-2</v>
      </c>
      <c r="O7421">
        <v>7507</v>
      </c>
      <c r="P7421">
        <f>2</f>
        <v>2</v>
      </c>
      <c r="Q7421">
        <f t="shared" si="233"/>
        <v>11</v>
      </c>
    </row>
    <row r="7422" spans="3:17" x14ac:dyDescent="0.25">
      <c r="C7422" t="s">
        <v>214</v>
      </c>
      <c r="D7422">
        <v>0</v>
      </c>
      <c r="E7422">
        <v>2310</v>
      </c>
      <c r="F7422" s="69">
        <v>43452</v>
      </c>
      <c r="G7422" s="69">
        <v>43452</v>
      </c>
      <c r="H7422">
        <v>550</v>
      </c>
      <c r="I7422">
        <v>417</v>
      </c>
      <c r="J7422" t="s">
        <v>1240</v>
      </c>
      <c r="K7422" t="s">
        <v>1214</v>
      </c>
      <c r="L7422" t="s">
        <v>67</v>
      </c>
      <c r="M7422" s="73">
        <v>4100000</v>
      </c>
      <c r="N7422" t="str">
        <f t="shared" si="232"/>
        <v>0550-2</v>
      </c>
      <c r="O7422">
        <v>7507</v>
      </c>
      <c r="P7422">
        <f>2</f>
        <v>2</v>
      </c>
      <c r="Q7422">
        <f t="shared" si="233"/>
        <v>12</v>
      </c>
    </row>
    <row r="7423" spans="3:17" x14ac:dyDescent="0.25">
      <c r="C7423" t="s">
        <v>214</v>
      </c>
      <c r="D7423">
        <v>0</v>
      </c>
      <c r="E7423">
        <v>1974</v>
      </c>
      <c r="F7423" s="69">
        <v>43419</v>
      </c>
      <c r="G7423" s="69">
        <v>43419</v>
      </c>
      <c r="H7423">
        <v>550</v>
      </c>
      <c r="I7423">
        <v>417</v>
      </c>
      <c r="J7423" t="s">
        <v>1240</v>
      </c>
      <c r="K7423" t="s">
        <v>1214</v>
      </c>
      <c r="L7423" t="s">
        <v>67</v>
      </c>
      <c r="M7423" s="73">
        <v>3963333</v>
      </c>
      <c r="N7423" t="str">
        <f t="shared" si="232"/>
        <v>0550-2</v>
      </c>
      <c r="O7423">
        <v>7507</v>
      </c>
      <c r="P7423">
        <f>2</f>
        <v>2</v>
      </c>
      <c r="Q7423">
        <f t="shared" si="233"/>
        <v>11</v>
      </c>
    </row>
    <row r="7424" spans="3:17" x14ac:dyDescent="0.25">
      <c r="C7424" t="s">
        <v>214</v>
      </c>
      <c r="D7424">
        <v>0</v>
      </c>
      <c r="E7424">
        <v>2171</v>
      </c>
      <c r="F7424" s="69">
        <v>43444</v>
      </c>
      <c r="G7424" s="69">
        <v>43444</v>
      </c>
      <c r="H7424">
        <v>535</v>
      </c>
      <c r="I7424">
        <v>416</v>
      </c>
      <c r="J7424" t="s">
        <v>1241</v>
      </c>
      <c r="K7424" t="s">
        <v>1214</v>
      </c>
      <c r="L7424" t="s">
        <v>67</v>
      </c>
      <c r="M7424" s="73">
        <v>10000000</v>
      </c>
      <c r="N7424" t="str">
        <f t="shared" si="232"/>
        <v>0535-2</v>
      </c>
      <c r="O7424">
        <v>7507</v>
      </c>
      <c r="P7424">
        <f>2</f>
        <v>2</v>
      </c>
      <c r="Q7424">
        <f t="shared" si="233"/>
        <v>12</v>
      </c>
    </row>
    <row r="7425" spans="3:17" x14ac:dyDescent="0.25">
      <c r="C7425" t="s">
        <v>214</v>
      </c>
      <c r="D7425">
        <v>0</v>
      </c>
      <c r="E7425">
        <v>1994</v>
      </c>
      <c r="F7425" s="69">
        <v>43423</v>
      </c>
      <c r="G7425" s="69">
        <v>43423</v>
      </c>
      <c r="H7425">
        <v>535</v>
      </c>
      <c r="I7425">
        <v>416</v>
      </c>
      <c r="J7425" t="s">
        <v>1241</v>
      </c>
      <c r="K7425" t="s">
        <v>1214</v>
      </c>
      <c r="L7425" t="s">
        <v>67</v>
      </c>
      <c r="M7425" s="73">
        <v>10000000</v>
      </c>
      <c r="N7425" t="str">
        <f t="shared" si="232"/>
        <v>0535-2</v>
      </c>
      <c r="O7425">
        <v>7507</v>
      </c>
      <c r="P7425">
        <f>2</f>
        <v>2</v>
      </c>
      <c r="Q7425">
        <f t="shared" si="233"/>
        <v>11</v>
      </c>
    </row>
    <row r="7426" spans="3:17" x14ac:dyDescent="0.25">
      <c r="C7426" t="s">
        <v>214</v>
      </c>
      <c r="D7426">
        <v>0</v>
      </c>
      <c r="E7426">
        <v>1993</v>
      </c>
      <c r="F7426" s="69">
        <v>43423</v>
      </c>
      <c r="G7426" s="69">
        <v>43423</v>
      </c>
      <c r="H7426">
        <v>535</v>
      </c>
      <c r="I7426">
        <v>416</v>
      </c>
      <c r="J7426" t="s">
        <v>1241</v>
      </c>
      <c r="K7426" t="s">
        <v>1214</v>
      </c>
      <c r="L7426" t="s">
        <v>67</v>
      </c>
      <c r="M7426" s="73">
        <v>2000000</v>
      </c>
      <c r="N7426" t="str">
        <f t="shared" si="232"/>
        <v>0535-2</v>
      </c>
      <c r="O7426">
        <v>7507</v>
      </c>
      <c r="P7426">
        <f>2</f>
        <v>2</v>
      </c>
      <c r="Q7426">
        <f t="shared" si="233"/>
        <v>11</v>
      </c>
    </row>
    <row r="7427" spans="3:17" x14ac:dyDescent="0.25">
      <c r="C7427" t="s">
        <v>214</v>
      </c>
      <c r="D7427">
        <v>0</v>
      </c>
      <c r="E7427">
        <v>2172</v>
      </c>
      <c r="F7427" s="69">
        <v>43444</v>
      </c>
      <c r="G7427" s="69">
        <v>43444</v>
      </c>
      <c r="H7427">
        <v>533</v>
      </c>
      <c r="I7427">
        <v>415</v>
      </c>
      <c r="J7427" t="s">
        <v>1242</v>
      </c>
      <c r="K7427" t="s">
        <v>1214</v>
      </c>
      <c r="L7427" t="s">
        <v>67</v>
      </c>
      <c r="M7427" s="73">
        <v>10000000</v>
      </c>
      <c r="N7427" t="str">
        <f t="shared" si="232"/>
        <v>0533-2</v>
      </c>
      <c r="O7427">
        <v>7507</v>
      </c>
      <c r="P7427">
        <f>2</f>
        <v>2</v>
      </c>
      <c r="Q7427">
        <f t="shared" si="233"/>
        <v>12</v>
      </c>
    </row>
    <row r="7428" spans="3:17" x14ac:dyDescent="0.25">
      <c r="C7428" t="s">
        <v>214</v>
      </c>
      <c r="D7428">
        <v>0</v>
      </c>
      <c r="E7428">
        <v>1988</v>
      </c>
      <c r="F7428" s="69">
        <v>43420</v>
      </c>
      <c r="G7428" s="69">
        <v>43420</v>
      </c>
      <c r="H7428">
        <v>533</v>
      </c>
      <c r="I7428">
        <v>415</v>
      </c>
      <c r="J7428" t="s">
        <v>1242</v>
      </c>
      <c r="K7428" t="s">
        <v>1214</v>
      </c>
      <c r="L7428" t="s">
        <v>67</v>
      </c>
      <c r="M7428" s="73">
        <v>10000000</v>
      </c>
      <c r="N7428" t="str">
        <f t="shared" si="232"/>
        <v>0533-2</v>
      </c>
      <c r="O7428">
        <v>7507</v>
      </c>
      <c r="P7428">
        <f>2</f>
        <v>2</v>
      </c>
      <c r="Q7428">
        <f t="shared" si="233"/>
        <v>11</v>
      </c>
    </row>
    <row r="7429" spans="3:17" x14ac:dyDescent="0.25">
      <c r="C7429" t="s">
        <v>214</v>
      </c>
      <c r="D7429">
        <v>0</v>
      </c>
      <c r="E7429">
        <v>1807</v>
      </c>
      <c r="F7429" s="69">
        <v>43396</v>
      </c>
      <c r="G7429" s="69">
        <v>43396</v>
      </c>
      <c r="H7429">
        <v>533</v>
      </c>
      <c r="I7429">
        <v>415</v>
      </c>
      <c r="J7429" t="s">
        <v>1242</v>
      </c>
      <c r="K7429" t="s">
        <v>1214</v>
      </c>
      <c r="L7429" t="s">
        <v>67</v>
      </c>
      <c r="M7429" s="73">
        <v>4000000</v>
      </c>
      <c r="N7429" t="str">
        <f t="shared" si="232"/>
        <v>0533-2</v>
      </c>
      <c r="O7429">
        <v>7507</v>
      </c>
      <c r="P7429">
        <f>2</f>
        <v>2</v>
      </c>
      <c r="Q7429">
        <f t="shared" si="233"/>
        <v>10</v>
      </c>
    </row>
    <row r="7430" spans="3:17" x14ac:dyDescent="0.25">
      <c r="C7430" t="s">
        <v>214</v>
      </c>
      <c r="D7430">
        <v>0</v>
      </c>
      <c r="E7430">
        <v>2256</v>
      </c>
      <c r="F7430" s="69">
        <v>43448</v>
      </c>
      <c r="G7430" s="69">
        <v>43448</v>
      </c>
      <c r="H7430">
        <v>522</v>
      </c>
      <c r="I7430">
        <v>414</v>
      </c>
      <c r="J7430" t="s">
        <v>1243</v>
      </c>
      <c r="K7430" t="s">
        <v>1214</v>
      </c>
      <c r="L7430" t="s">
        <v>67</v>
      </c>
      <c r="M7430" s="73">
        <v>8000000</v>
      </c>
      <c r="N7430" t="str">
        <f t="shared" si="232"/>
        <v>0522-2</v>
      </c>
      <c r="O7430">
        <v>7507</v>
      </c>
      <c r="P7430">
        <f>2</f>
        <v>2</v>
      </c>
      <c r="Q7430">
        <f t="shared" si="233"/>
        <v>12</v>
      </c>
    </row>
    <row r="7431" spans="3:17" x14ac:dyDescent="0.25">
      <c r="C7431" t="s">
        <v>214</v>
      </c>
      <c r="D7431">
        <v>0</v>
      </c>
      <c r="E7431">
        <v>2017</v>
      </c>
      <c r="F7431" s="69">
        <v>43425</v>
      </c>
      <c r="G7431" s="69">
        <v>43425</v>
      </c>
      <c r="H7431">
        <v>522</v>
      </c>
      <c r="I7431">
        <v>414</v>
      </c>
      <c r="J7431" t="s">
        <v>1243</v>
      </c>
      <c r="K7431" t="s">
        <v>1214</v>
      </c>
      <c r="L7431" t="s">
        <v>67</v>
      </c>
      <c r="M7431" s="73">
        <v>8000000</v>
      </c>
      <c r="N7431" t="str">
        <f t="shared" si="232"/>
        <v>0522-2</v>
      </c>
      <c r="O7431">
        <v>7507</v>
      </c>
      <c r="P7431">
        <f>2</f>
        <v>2</v>
      </c>
      <c r="Q7431">
        <f t="shared" si="233"/>
        <v>11</v>
      </c>
    </row>
    <row r="7432" spans="3:17" x14ac:dyDescent="0.25">
      <c r="C7432" t="s">
        <v>214</v>
      </c>
      <c r="D7432">
        <v>0</v>
      </c>
      <c r="E7432">
        <v>2016</v>
      </c>
      <c r="F7432" s="69">
        <v>43425</v>
      </c>
      <c r="G7432" s="69">
        <v>43425</v>
      </c>
      <c r="H7432">
        <v>522</v>
      </c>
      <c r="I7432">
        <v>414</v>
      </c>
      <c r="J7432" t="s">
        <v>1243</v>
      </c>
      <c r="K7432" t="s">
        <v>1214</v>
      </c>
      <c r="L7432" t="s">
        <v>67</v>
      </c>
      <c r="M7432" s="73">
        <v>4800000</v>
      </c>
      <c r="N7432" t="str">
        <f t="shared" si="232"/>
        <v>0522-2</v>
      </c>
      <c r="O7432">
        <v>7507</v>
      </c>
      <c r="P7432">
        <f>2</f>
        <v>2</v>
      </c>
      <c r="Q7432">
        <f t="shared" si="233"/>
        <v>11</v>
      </c>
    </row>
    <row r="7433" spans="3:17" x14ac:dyDescent="0.25">
      <c r="C7433" t="s">
        <v>214</v>
      </c>
      <c r="D7433">
        <v>0</v>
      </c>
      <c r="E7433">
        <v>2255</v>
      </c>
      <c r="F7433" s="69">
        <v>43448</v>
      </c>
      <c r="G7433" s="69">
        <v>43448</v>
      </c>
      <c r="H7433">
        <v>532</v>
      </c>
      <c r="I7433">
        <v>413</v>
      </c>
      <c r="J7433" t="s">
        <v>1244</v>
      </c>
      <c r="K7433" t="s">
        <v>1214</v>
      </c>
      <c r="L7433" t="s">
        <v>67</v>
      </c>
      <c r="M7433" s="73">
        <v>10000000</v>
      </c>
      <c r="N7433" t="str">
        <f t="shared" si="232"/>
        <v>0532-2</v>
      </c>
      <c r="O7433">
        <v>7507</v>
      </c>
      <c r="P7433">
        <f>2</f>
        <v>2</v>
      </c>
      <c r="Q7433">
        <f t="shared" si="233"/>
        <v>12</v>
      </c>
    </row>
    <row r="7434" spans="3:17" x14ac:dyDescent="0.25">
      <c r="C7434" t="s">
        <v>214</v>
      </c>
      <c r="D7434">
        <v>0</v>
      </c>
      <c r="E7434">
        <v>2189</v>
      </c>
      <c r="F7434" s="69">
        <v>43444</v>
      </c>
      <c r="G7434" s="69">
        <v>43444</v>
      </c>
      <c r="H7434">
        <v>532</v>
      </c>
      <c r="I7434">
        <v>413</v>
      </c>
      <c r="J7434" t="s">
        <v>1244</v>
      </c>
      <c r="K7434" t="s">
        <v>1214</v>
      </c>
      <c r="L7434" t="s">
        <v>67</v>
      </c>
      <c r="M7434" s="73">
        <v>1333333</v>
      </c>
      <c r="N7434" t="str">
        <f t="shared" si="232"/>
        <v>0532-2</v>
      </c>
      <c r="O7434">
        <v>7507</v>
      </c>
      <c r="P7434">
        <f>2</f>
        <v>2</v>
      </c>
      <c r="Q7434">
        <f t="shared" si="233"/>
        <v>12</v>
      </c>
    </row>
    <row r="7435" spans="3:17" x14ac:dyDescent="0.25">
      <c r="C7435" t="s">
        <v>214</v>
      </c>
      <c r="D7435">
        <v>0</v>
      </c>
      <c r="E7435">
        <v>2188</v>
      </c>
      <c r="F7435" s="69">
        <v>43444</v>
      </c>
      <c r="G7435" s="69">
        <v>43444</v>
      </c>
      <c r="H7435">
        <v>525</v>
      </c>
      <c r="I7435">
        <v>412</v>
      </c>
      <c r="J7435" t="s">
        <v>1245</v>
      </c>
      <c r="K7435" t="s">
        <v>1214</v>
      </c>
      <c r="L7435" t="s">
        <v>67</v>
      </c>
      <c r="M7435" s="73">
        <v>8000000</v>
      </c>
      <c r="N7435" t="str">
        <f t="shared" si="232"/>
        <v>0525-2</v>
      </c>
      <c r="O7435">
        <v>7507</v>
      </c>
      <c r="P7435">
        <f>2</f>
        <v>2</v>
      </c>
      <c r="Q7435">
        <f t="shared" si="233"/>
        <v>12</v>
      </c>
    </row>
    <row r="7436" spans="3:17" x14ac:dyDescent="0.25">
      <c r="C7436" t="s">
        <v>214</v>
      </c>
      <c r="D7436">
        <v>0</v>
      </c>
      <c r="E7436">
        <v>1903</v>
      </c>
      <c r="F7436" s="69">
        <v>43412</v>
      </c>
      <c r="G7436" s="69">
        <v>43412</v>
      </c>
      <c r="H7436">
        <v>525</v>
      </c>
      <c r="I7436">
        <v>412</v>
      </c>
      <c r="J7436" t="s">
        <v>1245</v>
      </c>
      <c r="K7436" t="s">
        <v>1214</v>
      </c>
      <c r="L7436" t="s">
        <v>67</v>
      </c>
      <c r="M7436" s="73">
        <v>8000000</v>
      </c>
      <c r="N7436" t="str">
        <f t="shared" si="232"/>
        <v>0525-2</v>
      </c>
      <c r="O7436">
        <v>7507</v>
      </c>
      <c r="P7436">
        <f>2</f>
        <v>2</v>
      </c>
      <c r="Q7436">
        <f t="shared" si="233"/>
        <v>11</v>
      </c>
    </row>
    <row r="7437" spans="3:17" x14ac:dyDescent="0.25">
      <c r="C7437" t="s">
        <v>214</v>
      </c>
      <c r="D7437">
        <v>0</v>
      </c>
      <c r="E7437">
        <v>1726</v>
      </c>
      <c r="F7437" s="69">
        <v>43384</v>
      </c>
      <c r="G7437" s="69">
        <v>43384</v>
      </c>
      <c r="H7437">
        <v>525</v>
      </c>
      <c r="I7437">
        <v>412</v>
      </c>
      <c r="J7437" t="s">
        <v>1245</v>
      </c>
      <c r="K7437" t="s">
        <v>1214</v>
      </c>
      <c r="L7437" t="s">
        <v>67</v>
      </c>
      <c r="M7437" s="73">
        <v>3733333</v>
      </c>
      <c r="N7437" t="str">
        <f t="shared" si="232"/>
        <v>0525-2</v>
      </c>
      <c r="O7437">
        <v>7507</v>
      </c>
      <c r="P7437">
        <f>2</f>
        <v>2</v>
      </c>
      <c r="Q7437">
        <f t="shared" si="233"/>
        <v>10</v>
      </c>
    </row>
    <row r="7438" spans="3:17" x14ac:dyDescent="0.25">
      <c r="C7438" t="s">
        <v>214</v>
      </c>
      <c r="D7438">
        <v>0</v>
      </c>
      <c r="E7438">
        <v>2421</v>
      </c>
      <c r="F7438" s="69">
        <v>43462</v>
      </c>
      <c r="G7438" s="69">
        <v>43462</v>
      </c>
      <c r="H7438">
        <v>674</v>
      </c>
      <c r="I7438">
        <v>406</v>
      </c>
      <c r="J7438" t="s">
        <v>1246</v>
      </c>
      <c r="K7438" t="s">
        <v>1214</v>
      </c>
      <c r="L7438" t="s">
        <v>67</v>
      </c>
      <c r="M7438" s="73">
        <v>61434240</v>
      </c>
      <c r="N7438" t="str">
        <f t="shared" si="232"/>
        <v>0674-2</v>
      </c>
      <c r="O7438">
        <v>7507</v>
      </c>
      <c r="P7438">
        <f>2</f>
        <v>2</v>
      </c>
      <c r="Q7438">
        <f t="shared" si="233"/>
        <v>12</v>
      </c>
    </row>
    <row r="7439" spans="3:17" x14ac:dyDescent="0.25">
      <c r="C7439" t="s">
        <v>214</v>
      </c>
      <c r="D7439">
        <v>0</v>
      </c>
      <c r="E7439">
        <v>2394</v>
      </c>
      <c r="F7439" s="69">
        <v>43460</v>
      </c>
      <c r="G7439" s="69">
        <v>43460</v>
      </c>
      <c r="H7439">
        <v>564</v>
      </c>
      <c r="I7439">
        <v>400</v>
      </c>
      <c r="J7439" t="s">
        <v>1129</v>
      </c>
      <c r="K7439" t="s">
        <v>1214</v>
      </c>
      <c r="L7439" t="s">
        <v>67</v>
      </c>
      <c r="M7439" s="73">
        <v>420517273</v>
      </c>
      <c r="N7439" t="str">
        <f t="shared" si="232"/>
        <v>0564-2</v>
      </c>
      <c r="O7439">
        <v>7507</v>
      </c>
      <c r="P7439">
        <f>2</f>
        <v>2</v>
      </c>
      <c r="Q7439">
        <f t="shared" si="233"/>
        <v>12</v>
      </c>
    </row>
    <row r="7440" spans="3:17" x14ac:dyDescent="0.25">
      <c r="C7440" t="s">
        <v>214</v>
      </c>
      <c r="D7440">
        <v>0</v>
      </c>
      <c r="E7440">
        <v>2287</v>
      </c>
      <c r="F7440" s="69">
        <v>43452</v>
      </c>
      <c r="G7440" s="69">
        <v>43452</v>
      </c>
      <c r="H7440">
        <v>564</v>
      </c>
      <c r="I7440">
        <v>400</v>
      </c>
      <c r="J7440" t="s">
        <v>1129</v>
      </c>
      <c r="K7440" t="s">
        <v>1214</v>
      </c>
      <c r="L7440" t="s">
        <v>67</v>
      </c>
      <c r="M7440" s="73">
        <v>414235972</v>
      </c>
      <c r="N7440" t="str">
        <f t="shared" si="232"/>
        <v>0564-2</v>
      </c>
      <c r="O7440">
        <v>7507</v>
      </c>
      <c r="P7440">
        <f>2</f>
        <v>2</v>
      </c>
      <c r="Q7440">
        <f t="shared" si="233"/>
        <v>12</v>
      </c>
    </row>
    <row r="7441" spans="3:17" x14ac:dyDescent="0.25">
      <c r="C7441" t="s">
        <v>214</v>
      </c>
      <c r="D7441">
        <v>0</v>
      </c>
      <c r="E7441">
        <v>2286</v>
      </c>
      <c r="F7441" s="69">
        <v>43452</v>
      </c>
      <c r="G7441" s="69">
        <v>43452</v>
      </c>
      <c r="H7441">
        <v>564</v>
      </c>
      <c r="I7441">
        <v>400</v>
      </c>
      <c r="J7441" t="s">
        <v>1129</v>
      </c>
      <c r="K7441" t="s">
        <v>1214</v>
      </c>
      <c r="L7441" t="s">
        <v>67</v>
      </c>
      <c r="M7441" s="73">
        <v>405474053</v>
      </c>
      <c r="N7441" t="str">
        <f t="shared" si="232"/>
        <v>0564-2</v>
      </c>
      <c r="O7441">
        <v>7507</v>
      </c>
      <c r="P7441">
        <f>2</f>
        <v>2</v>
      </c>
      <c r="Q7441">
        <f t="shared" si="233"/>
        <v>12</v>
      </c>
    </row>
    <row r="7442" spans="3:17" x14ac:dyDescent="0.25">
      <c r="C7442" t="s">
        <v>214</v>
      </c>
      <c r="D7442">
        <v>0</v>
      </c>
      <c r="E7442">
        <v>1983</v>
      </c>
      <c r="F7442" s="69">
        <v>43420</v>
      </c>
      <c r="G7442" s="69">
        <v>43420</v>
      </c>
      <c r="H7442">
        <v>564</v>
      </c>
      <c r="I7442">
        <v>400</v>
      </c>
      <c r="J7442" t="s">
        <v>1129</v>
      </c>
      <c r="K7442" t="s">
        <v>1214</v>
      </c>
      <c r="L7442" t="s">
        <v>67</v>
      </c>
      <c r="M7442" s="73">
        <v>436990219</v>
      </c>
      <c r="N7442" t="str">
        <f t="shared" si="232"/>
        <v>0564-2</v>
      </c>
      <c r="O7442">
        <v>7507</v>
      </c>
      <c r="P7442">
        <f>2</f>
        <v>2</v>
      </c>
      <c r="Q7442">
        <f t="shared" si="233"/>
        <v>11</v>
      </c>
    </row>
    <row r="7443" spans="3:17" x14ac:dyDescent="0.25">
      <c r="C7443" t="s">
        <v>214</v>
      </c>
      <c r="D7443">
        <v>0</v>
      </c>
      <c r="E7443">
        <v>1982</v>
      </c>
      <c r="F7443" s="69">
        <v>43420</v>
      </c>
      <c r="G7443" s="69">
        <v>43420</v>
      </c>
      <c r="H7443">
        <v>564</v>
      </c>
      <c r="I7443">
        <v>400</v>
      </c>
      <c r="J7443" t="s">
        <v>1129</v>
      </c>
      <c r="K7443" t="s">
        <v>1214</v>
      </c>
      <c r="L7443" t="s">
        <v>67</v>
      </c>
      <c r="M7443" s="73">
        <v>382133591</v>
      </c>
      <c r="N7443" t="str">
        <f t="shared" si="232"/>
        <v>0564-2</v>
      </c>
      <c r="O7443">
        <v>7507</v>
      </c>
      <c r="P7443">
        <f>2</f>
        <v>2</v>
      </c>
      <c r="Q7443">
        <f t="shared" si="233"/>
        <v>11</v>
      </c>
    </row>
    <row r="7444" spans="3:17" x14ac:dyDescent="0.25">
      <c r="C7444" t="s">
        <v>214</v>
      </c>
      <c r="D7444">
        <v>0</v>
      </c>
      <c r="E7444">
        <v>1958</v>
      </c>
      <c r="F7444" s="69">
        <v>43418</v>
      </c>
      <c r="G7444" s="69">
        <v>43418</v>
      </c>
      <c r="H7444">
        <v>564</v>
      </c>
      <c r="I7444">
        <v>400</v>
      </c>
      <c r="J7444" t="s">
        <v>1129</v>
      </c>
      <c r="K7444" t="s">
        <v>1214</v>
      </c>
      <c r="L7444" t="s">
        <v>67</v>
      </c>
      <c r="M7444" s="73">
        <v>143972038</v>
      </c>
      <c r="N7444" t="str">
        <f t="shared" si="232"/>
        <v>0564-2</v>
      </c>
      <c r="O7444">
        <v>7507</v>
      </c>
      <c r="P7444">
        <f>2</f>
        <v>2</v>
      </c>
      <c r="Q7444">
        <f t="shared" si="233"/>
        <v>11</v>
      </c>
    </row>
    <row r="7445" spans="3:17" x14ac:dyDescent="0.25">
      <c r="C7445" t="s">
        <v>214</v>
      </c>
      <c r="D7445">
        <v>0</v>
      </c>
      <c r="E7445">
        <v>2038</v>
      </c>
      <c r="F7445" s="69">
        <v>43426</v>
      </c>
      <c r="G7445" s="69">
        <v>43426</v>
      </c>
      <c r="H7445">
        <v>531</v>
      </c>
      <c r="I7445">
        <v>399</v>
      </c>
      <c r="J7445" t="s">
        <v>1247</v>
      </c>
      <c r="K7445" t="s">
        <v>1214</v>
      </c>
      <c r="L7445" t="s">
        <v>67</v>
      </c>
      <c r="M7445" s="73">
        <v>346326</v>
      </c>
      <c r="N7445" t="str">
        <f t="shared" si="232"/>
        <v>0531-2</v>
      </c>
      <c r="O7445">
        <v>7507</v>
      </c>
      <c r="P7445">
        <f>2</f>
        <v>2</v>
      </c>
      <c r="Q7445">
        <f t="shared" si="233"/>
        <v>11</v>
      </c>
    </row>
    <row r="7446" spans="3:17" x14ac:dyDescent="0.25">
      <c r="C7446" t="s">
        <v>214</v>
      </c>
      <c r="D7446">
        <v>0</v>
      </c>
      <c r="E7446">
        <v>2037</v>
      </c>
      <c r="F7446" s="69">
        <v>43426</v>
      </c>
      <c r="G7446" s="69">
        <v>43426</v>
      </c>
      <c r="H7446">
        <v>531</v>
      </c>
      <c r="I7446">
        <v>399</v>
      </c>
      <c r="J7446" t="s">
        <v>1247</v>
      </c>
      <c r="K7446" t="s">
        <v>1214</v>
      </c>
      <c r="L7446" t="s">
        <v>67</v>
      </c>
      <c r="M7446" s="73">
        <v>11448000</v>
      </c>
      <c r="N7446" t="str">
        <f t="shared" si="232"/>
        <v>0531-2</v>
      </c>
      <c r="O7446">
        <v>7507</v>
      </c>
      <c r="P7446">
        <f>2</f>
        <v>2</v>
      </c>
      <c r="Q7446">
        <f t="shared" si="233"/>
        <v>11</v>
      </c>
    </row>
    <row r="7447" spans="3:17" x14ac:dyDescent="0.25">
      <c r="C7447" t="s">
        <v>214</v>
      </c>
      <c r="D7447">
        <v>0</v>
      </c>
      <c r="E7447">
        <v>2040</v>
      </c>
      <c r="F7447" s="69">
        <v>43426</v>
      </c>
      <c r="G7447" s="69">
        <v>43426</v>
      </c>
      <c r="H7447">
        <v>530</v>
      </c>
      <c r="I7447">
        <v>398</v>
      </c>
      <c r="J7447" t="s">
        <v>1247</v>
      </c>
      <c r="K7447" t="s">
        <v>1214</v>
      </c>
      <c r="L7447" t="s">
        <v>67</v>
      </c>
      <c r="M7447" s="73">
        <v>51688674</v>
      </c>
      <c r="N7447" t="str">
        <f t="shared" si="232"/>
        <v>0530-2</v>
      </c>
      <c r="O7447">
        <v>7507</v>
      </c>
      <c r="P7447">
        <f>2</f>
        <v>2</v>
      </c>
      <c r="Q7447">
        <f t="shared" si="233"/>
        <v>11</v>
      </c>
    </row>
    <row r="7448" spans="3:17" x14ac:dyDescent="0.25">
      <c r="C7448" t="s">
        <v>214</v>
      </c>
      <c r="D7448">
        <v>0</v>
      </c>
      <c r="E7448">
        <v>2039</v>
      </c>
      <c r="F7448" s="69">
        <v>43426</v>
      </c>
      <c r="G7448" s="69">
        <v>43426</v>
      </c>
      <c r="H7448">
        <v>530</v>
      </c>
      <c r="I7448">
        <v>398</v>
      </c>
      <c r="J7448" t="s">
        <v>1247</v>
      </c>
      <c r="K7448" t="s">
        <v>1214</v>
      </c>
      <c r="L7448" t="s">
        <v>67</v>
      </c>
      <c r="M7448" s="73">
        <v>250711990</v>
      </c>
      <c r="N7448" t="str">
        <f t="shared" si="232"/>
        <v>0530-2</v>
      </c>
      <c r="O7448">
        <v>7507</v>
      </c>
      <c r="P7448">
        <f>2</f>
        <v>2</v>
      </c>
      <c r="Q7448">
        <f t="shared" si="233"/>
        <v>11</v>
      </c>
    </row>
    <row r="7449" spans="3:17" x14ac:dyDescent="0.25">
      <c r="C7449" t="s">
        <v>214</v>
      </c>
      <c r="D7449">
        <v>0</v>
      </c>
      <c r="E7449">
        <v>2061</v>
      </c>
      <c r="F7449" s="69">
        <v>43427</v>
      </c>
      <c r="G7449" s="69">
        <v>43427</v>
      </c>
      <c r="H7449">
        <v>563</v>
      </c>
      <c r="I7449">
        <v>397</v>
      </c>
      <c r="J7449" t="s">
        <v>1248</v>
      </c>
      <c r="K7449" t="s">
        <v>1214</v>
      </c>
      <c r="L7449" t="s">
        <v>67</v>
      </c>
      <c r="M7449" s="73">
        <v>11893000</v>
      </c>
      <c r="N7449" t="str">
        <f t="shared" si="232"/>
        <v>0563-2</v>
      </c>
      <c r="O7449">
        <v>7507</v>
      </c>
      <c r="P7449">
        <f>2</f>
        <v>2</v>
      </c>
      <c r="Q7449">
        <f t="shared" si="233"/>
        <v>11</v>
      </c>
    </row>
    <row r="7450" spans="3:17" x14ac:dyDescent="0.25">
      <c r="C7450" t="s">
        <v>214</v>
      </c>
      <c r="D7450">
        <v>0</v>
      </c>
      <c r="E7450">
        <v>2060</v>
      </c>
      <c r="F7450" s="69">
        <v>43427</v>
      </c>
      <c r="G7450" s="69">
        <v>43427</v>
      </c>
      <c r="H7450">
        <v>563</v>
      </c>
      <c r="I7450">
        <v>397</v>
      </c>
      <c r="J7450" t="s">
        <v>1248</v>
      </c>
      <c r="K7450" t="s">
        <v>1214</v>
      </c>
      <c r="L7450" t="s">
        <v>67</v>
      </c>
      <c r="M7450" s="73">
        <v>169084215</v>
      </c>
      <c r="N7450" t="str">
        <f t="shared" si="232"/>
        <v>0563-2</v>
      </c>
      <c r="O7450">
        <v>7507</v>
      </c>
      <c r="P7450">
        <f>2</f>
        <v>2</v>
      </c>
      <c r="Q7450">
        <f t="shared" si="233"/>
        <v>11</v>
      </c>
    </row>
    <row r="7451" spans="3:17" x14ac:dyDescent="0.25">
      <c r="C7451" t="s">
        <v>214</v>
      </c>
      <c r="D7451">
        <v>0</v>
      </c>
      <c r="E7451">
        <v>2384</v>
      </c>
      <c r="F7451" s="69">
        <v>43458</v>
      </c>
      <c r="G7451" s="69">
        <v>43458</v>
      </c>
      <c r="H7451">
        <v>816</v>
      </c>
      <c r="I7451">
        <v>395</v>
      </c>
      <c r="J7451" t="s">
        <v>666</v>
      </c>
      <c r="K7451" t="s">
        <v>1214</v>
      </c>
      <c r="L7451" t="s">
        <v>67</v>
      </c>
      <c r="M7451" s="73">
        <v>134536882</v>
      </c>
      <c r="N7451" t="str">
        <f t="shared" si="232"/>
        <v>0816-2</v>
      </c>
      <c r="O7451">
        <v>7507</v>
      </c>
      <c r="P7451">
        <f>2</f>
        <v>2</v>
      </c>
      <c r="Q7451">
        <f t="shared" si="233"/>
        <v>12</v>
      </c>
    </row>
    <row r="7452" spans="3:17" x14ac:dyDescent="0.25">
      <c r="C7452" t="s">
        <v>214</v>
      </c>
      <c r="D7452">
        <v>0</v>
      </c>
      <c r="E7452">
        <v>2069</v>
      </c>
      <c r="F7452" s="69">
        <v>43430</v>
      </c>
      <c r="G7452" s="69">
        <v>43430</v>
      </c>
      <c r="H7452">
        <v>688</v>
      </c>
      <c r="I7452">
        <v>395</v>
      </c>
      <c r="J7452" t="s">
        <v>666</v>
      </c>
      <c r="K7452" t="s">
        <v>1214</v>
      </c>
      <c r="L7452" t="s">
        <v>67</v>
      </c>
      <c r="M7452" s="73">
        <v>48495846</v>
      </c>
      <c r="N7452" t="str">
        <f t="shared" si="232"/>
        <v>0688-2</v>
      </c>
      <c r="O7452">
        <v>7507</v>
      </c>
      <c r="P7452">
        <f>2</f>
        <v>2</v>
      </c>
      <c r="Q7452">
        <f t="shared" si="233"/>
        <v>11</v>
      </c>
    </row>
    <row r="7453" spans="3:17" x14ac:dyDescent="0.25">
      <c r="C7453" t="s">
        <v>214</v>
      </c>
      <c r="D7453">
        <v>0</v>
      </c>
      <c r="E7453">
        <v>1811</v>
      </c>
      <c r="F7453" s="69">
        <v>43397</v>
      </c>
      <c r="G7453" s="69">
        <v>43397</v>
      </c>
      <c r="H7453">
        <v>637</v>
      </c>
      <c r="I7453">
        <v>395</v>
      </c>
      <c r="J7453" t="s">
        <v>666</v>
      </c>
      <c r="K7453" t="s">
        <v>1214</v>
      </c>
      <c r="L7453" t="s">
        <v>67</v>
      </c>
      <c r="M7453" s="73">
        <v>48495846</v>
      </c>
      <c r="N7453" t="str">
        <f t="shared" si="232"/>
        <v>0637-2</v>
      </c>
      <c r="O7453">
        <v>7507</v>
      </c>
      <c r="P7453">
        <f>2</f>
        <v>2</v>
      </c>
      <c r="Q7453">
        <f t="shared" si="233"/>
        <v>10</v>
      </c>
    </row>
    <row r="7454" spans="3:17" x14ac:dyDescent="0.25">
      <c r="C7454" t="s">
        <v>214</v>
      </c>
      <c r="D7454">
        <v>0</v>
      </c>
      <c r="E7454">
        <v>1659</v>
      </c>
      <c r="F7454" s="69">
        <v>43376</v>
      </c>
      <c r="G7454" s="69">
        <v>43376</v>
      </c>
      <c r="H7454">
        <v>577</v>
      </c>
      <c r="I7454">
        <v>395</v>
      </c>
      <c r="J7454" t="s">
        <v>666</v>
      </c>
      <c r="K7454" t="s">
        <v>1214</v>
      </c>
      <c r="L7454" t="s">
        <v>67</v>
      </c>
      <c r="M7454" s="73">
        <v>10077706</v>
      </c>
      <c r="N7454" t="str">
        <f t="shared" si="232"/>
        <v>0577-2</v>
      </c>
      <c r="O7454">
        <v>7507</v>
      </c>
      <c r="P7454">
        <f>2</f>
        <v>2</v>
      </c>
      <c r="Q7454">
        <f t="shared" si="233"/>
        <v>10</v>
      </c>
    </row>
    <row r="7455" spans="3:17" x14ac:dyDescent="0.25">
      <c r="C7455" t="s">
        <v>214</v>
      </c>
      <c r="D7455">
        <v>0</v>
      </c>
      <c r="E7455">
        <v>1658</v>
      </c>
      <c r="F7455" s="69">
        <v>43376</v>
      </c>
      <c r="G7455" s="69">
        <v>43376</v>
      </c>
      <c r="H7455">
        <v>577</v>
      </c>
      <c r="I7455">
        <v>395</v>
      </c>
      <c r="J7455" t="s">
        <v>666</v>
      </c>
      <c r="K7455" t="s">
        <v>1214</v>
      </c>
      <c r="L7455" t="s">
        <v>66</v>
      </c>
      <c r="M7455" s="73">
        <v>10077706</v>
      </c>
      <c r="N7455" t="str">
        <f t="shared" si="232"/>
        <v>0577-2</v>
      </c>
      <c r="O7455">
        <v>7507</v>
      </c>
      <c r="P7455">
        <f>2</f>
        <v>2</v>
      </c>
      <c r="Q7455">
        <f t="shared" si="233"/>
        <v>10</v>
      </c>
    </row>
    <row r="7456" spans="3:17" x14ac:dyDescent="0.25">
      <c r="C7456" t="s">
        <v>214</v>
      </c>
      <c r="D7456">
        <v>0</v>
      </c>
      <c r="E7456">
        <v>2220</v>
      </c>
      <c r="F7456" s="69">
        <v>43445</v>
      </c>
      <c r="G7456" s="69">
        <v>43445</v>
      </c>
      <c r="H7456">
        <v>473</v>
      </c>
      <c r="I7456">
        <v>394</v>
      </c>
      <c r="J7456" t="s">
        <v>1249</v>
      </c>
      <c r="K7456" t="s">
        <v>1214</v>
      </c>
      <c r="L7456" t="s">
        <v>67</v>
      </c>
      <c r="M7456" s="73">
        <v>3500000</v>
      </c>
      <c r="N7456" t="str">
        <f t="shared" ref="N7456:N7519" si="234">TEXT(H7456,"0000")&amp;"-"&amp;TEXT(P7456,"0")</f>
        <v>0473-2</v>
      </c>
      <c r="O7456">
        <v>7507</v>
      </c>
      <c r="P7456">
        <f>2</f>
        <v>2</v>
      </c>
      <c r="Q7456">
        <f t="shared" ref="Q7456:Q7519" si="235">MONTH(G7456)</f>
        <v>12</v>
      </c>
    </row>
    <row r="7457" spans="3:17" x14ac:dyDescent="0.25">
      <c r="C7457" t="s">
        <v>214</v>
      </c>
      <c r="D7457">
        <v>0</v>
      </c>
      <c r="E7457">
        <v>1953</v>
      </c>
      <c r="F7457" s="69">
        <v>43418</v>
      </c>
      <c r="G7457" s="69">
        <v>43418</v>
      </c>
      <c r="H7457">
        <v>473</v>
      </c>
      <c r="I7457">
        <v>394</v>
      </c>
      <c r="J7457" t="s">
        <v>1249</v>
      </c>
      <c r="K7457" t="s">
        <v>1214</v>
      </c>
      <c r="L7457" t="s">
        <v>67</v>
      </c>
      <c r="M7457" s="73">
        <v>3500000</v>
      </c>
      <c r="N7457" t="str">
        <f t="shared" si="234"/>
        <v>0473-2</v>
      </c>
      <c r="O7457">
        <v>7507</v>
      </c>
      <c r="P7457">
        <f>2</f>
        <v>2</v>
      </c>
      <c r="Q7457">
        <f t="shared" si="235"/>
        <v>11</v>
      </c>
    </row>
    <row r="7458" spans="3:17" x14ac:dyDescent="0.25">
      <c r="C7458" t="s">
        <v>214</v>
      </c>
      <c r="D7458">
        <v>0</v>
      </c>
      <c r="E7458">
        <v>1676</v>
      </c>
      <c r="F7458" s="69">
        <v>43378</v>
      </c>
      <c r="G7458" s="69">
        <v>43378</v>
      </c>
      <c r="H7458">
        <v>473</v>
      </c>
      <c r="I7458">
        <v>394</v>
      </c>
      <c r="J7458" t="s">
        <v>1249</v>
      </c>
      <c r="K7458" t="s">
        <v>1214</v>
      </c>
      <c r="L7458" t="s">
        <v>67</v>
      </c>
      <c r="M7458" s="73">
        <v>3500000</v>
      </c>
      <c r="N7458" t="str">
        <f t="shared" si="234"/>
        <v>0473-2</v>
      </c>
      <c r="O7458">
        <v>7507</v>
      </c>
      <c r="P7458">
        <f>2</f>
        <v>2</v>
      </c>
      <c r="Q7458">
        <f t="shared" si="235"/>
        <v>10</v>
      </c>
    </row>
    <row r="7459" spans="3:17" x14ac:dyDescent="0.25">
      <c r="C7459" t="s">
        <v>214</v>
      </c>
      <c r="D7459">
        <v>0</v>
      </c>
      <c r="E7459">
        <v>1675</v>
      </c>
      <c r="F7459" s="69">
        <v>43378</v>
      </c>
      <c r="G7459" s="69">
        <v>43378</v>
      </c>
      <c r="H7459">
        <v>473</v>
      </c>
      <c r="I7459">
        <v>394</v>
      </c>
      <c r="J7459" t="s">
        <v>1249</v>
      </c>
      <c r="K7459" t="s">
        <v>1214</v>
      </c>
      <c r="L7459" t="s">
        <v>67</v>
      </c>
      <c r="M7459" s="73">
        <v>2450000</v>
      </c>
      <c r="N7459" t="str">
        <f t="shared" si="234"/>
        <v>0473-2</v>
      </c>
      <c r="O7459">
        <v>7507</v>
      </c>
      <c r="P7459">
        <f>2</f>
        <v>2</v>
      </c>
      <c r="Q7459">
        <f t="shared" si="235"/>
        <v>10</v>
      </c>
    </row>
    <row r="7460" spans="3:17" x14ac:dyDescent="0.25">
      <c r="C7460" t="s">
        <v>214</v>
      </c>
      <c r="D7460">
        <v>0</v>
      </c>
      <c r="E7460">
        <v>2167</v>
      </c>
      <c r="F7460" s="69">
        <v>43441</v>
      </c>
      <c r="G7460" s="69">
        <v>43441</v>
      </c>
      <c r="H7460">
        <v>488</v>
      </c>
      <c r="I7460">
        <v>393</v>
      </c>
      <c r="J7460" t="s">
        <v>1250</v>
      </c>
      <c r="K7460" t="s">
        <v>1214</v>
      </c>
      <c r="L7460" t="s">
        <v>67</v>
      </c>
      <c r="M7460" s="73">
        <v>3151000</v>
      </c>
      <c r="N7460" t="str">
        <f t="shared" si="234"/>
        <v>0488-2</v>
      </c>
      <c r="O7460">
        <v>7507</v>
      </c>
      <c r="P7460">
        <f>2</f>
        <v>2</v>
      </c>
      <c r="Q7460">
        <f t="shared" si="235"/>
        <v>12</v>
      </c>
    </row>
    <row r="7461" spans="3:17" x14ac:dyDescent="0.25">
      <c r="C7461" t="s">
        <v>214</v>
      </c>
      <c r="D7461">
        <v>0</v>
      </c>
      <c r="E7461">
        <v>1893</v>
      </c>
      <c r="F7461" s="69">
        <v>43411</v>
      </c>
      <c r="G7461" s="69">
        <v>43411</v>
      </c>
      <c r="H7461">
        <v>488</v>
      </c>
      <c r="I7461">
        <v>393</v>
      </c>
      <c r="J7461" t="s">
        <v>1250</v>
      </c>
      <c r="K7461" t="s">
        <v>1214</v>
      </c>
      <c r="L7461" t="s">
        <v>67</v>
      </c>
      <c r="M7461" s="73">
        <v>3151000</v>
      </c>
      <c r="N7461" t="str">
        <f t="shared" si="234"/>
        <v>0488-2</v>
      </c>
      <c r="O7461">
        <v>7507</v>
      </c>
      <c r="P7461">
        <f>2</f>
        <v>2</v>
      </c>
      <c r="Q7461">
        <f t="shared" si="235"/>
        <v>11</v>
      </c>
    </row>
    <row r="7462" spans="3:17" x14ac:dyDescent="0.25">
      <c r="C7462" t="s">
        <v>214</v>
      </c>
      <c r="D7462">
        <v>0</v>
      </c>
      <c r="E7462">
        <v>1650</v>
      </c>
      <c r="F7462" s="69">
        <v>43376</v>
      </c>
      <c r="G7462" s="69">
        <v>43376</v>
      </c>
      <c r="H7462">
        <v>488</v>
      </c>
      <c r="I7462">
        <v>393</v>
      </c>
      <c r="J7462" t="s">
        <v>1250</v>
      </c>
      <c r="K7462" t="s">
        <v>1214</v>
      </c>
      <c r="L7462" t="s">
        <v>67</v>
      </c>
      <c r="M7462" s="73">
        <v>2940933</v>
      </c>
      <c r="N7462" t="str">
        <f t="shared" si="234"/>
        <v>0488-2</v>
      </c>
      <c r="O7462">
        <v>7507</v>
      </c>
      <c r="P7462">
        <f>2</f>
        <v>2</v>
      </c>
      <c r="Q7462">
        <f t="shared" si="235"/>
        <v>10</v>
      </c>
    </row>
    <row r="7463" spans="3:17" x14ac:dyDescent="0.25">
      <c r="C7463" t="s">
        <v>214</v>
      </c>
      <c r="D7463">
        <v>0</v>
      </c>
      <c r="E7463">
        <v>2112</v>
      </c>
      <c r="F7463" s="69">
        <v>43438</v>
      </c>
      <c r="G7463" s="69">
        <v>43438</v>
      </c>
      <c r="H7463">
        <v>483</v>
      </c>
      <c r="I7463">
        <v>392</v>
      </c>
      <c r="J7463" t="s">
        <v>1251</v>
      </c>
      <c r="K7463" t="s">
        <v>1214</v>
      </c>
      <c r="L7463" t="s">
        <v>67</v>
      </c>
      <c r="M7463" s="73">
        <v>7500000</v>
      </c>
      <c r="N7463" t="str">
        <f t="shared" si="234"/>
        <v>0483-2</v>
      </c>
      <c r="O7463">
        <v>7507</v>
      </c>
      <c r="P7463">
        <f>2</f>
        <v>2</v>
      </c>
      <c r="Q7463">
        <f t="shared" si="235"/>
        <v>12</v>
      </c>
    </row>
    <row r="7464" spans="3:17" x14ac:dyDescent="0.25">
      <c r="C7464" t="s">
        <v>214</v>
      </c>
      <c r="D7464">
        <v>0</v>
      </c>
      <c r="E7464">
        <v>1877</v>
      </c>
      <c r="F7464" s="69">
        <v>43410</v>
      </c>
      <c r="G7464" s="69">
        <v>43410</v>
      </c>
      <c r="H7464">
        <v>483</v>
      </c>
      <c r="I7464">
        <v>392</v>
      </c>
      <c r="J7464" t="s">
        <v>1251</v>
      </c>
      <c r="K7464" t="s">
        <v>1214</v>
      </c>
      <c r="L7464" t="s">
        <v>67</v>
      </c>
      <c r="M7464" s="73">
        <v>7500000</v>
      </c>
      <c r="N7464" t="str">
        <f t="shared" si="234"/>
        <v>0483-2</v>
      </c>
      <c r="O7464">
        <v>7507</v>
      </c>
      <c r="P7464">
        <f>2</f>
        <v>2</v>
      </c>
      <c r="Q7464">
        <f t="shared" si="235"/>
        <v>11</v>
      </c>
    </row>
    <row r="7465" spans="3:17" x14ac:dyDescent="0.25">
      <c r="C7465" t="s">
        <v>214</v>
      </c>
      <c r="D7465">
        <v>0</v>
      </c>
      <c r="E7465">
        <v>1649</v>
      </c>
      <c r="F7465" s="69">
        <v>43376</v>
      </c>
      <c r="G7465" s="69">
        <v>43376</v>
      </c>
      <c r="H7465">
        <v>483</v>
      </c>
      <c r="I7465">
        <v>392</v>
      </c>
      <c r="J7465" t="s">
        <v>1251</v>
      </c>
      <c r="K7465" t="s">
        <v>1214</v>
      </c>
      <c r="L7465" t="s">
        <v>67</v>
      </c>
      <c r="M7465" s="73">
        <v>7500000</v>
      </c>
      <c r="N7465" t="str">
        <f t="shared" si="234"/>
        <v>0483-2</v>
      </c>
      <c r="O7465">
        <v>7507</v>
      </c>
      <c r="P7465">
        <f>2</f>
        <v>2</v>
      </c>
      <c r="Q7465">
        <f t="shared" si="235"/>
        <v>10</v>
      </c>
    </row>
    <row r="7466" spans="3:17" x14ac:dyDescent="0.25">
      <c r="C7466" t="s">
        <v>214</v>
      </c>
      <c r="D7466">
        <v>0</v>
      </c>
      <c r="E7466">
        <v>1419</v>
      </c>
      <c r="F7466" s="69">
        <v>43350</v>
      </c>
      <c r="G7466" s="69">
        <v>43350</v>
      </c>
      <c r="H7466">
        <v>483</v>
      </c>
      <c r="I7466">
        <v>392</v>
      </c>
      <c r="J7466" t="s">
        <v>1251</v>
      </c>
      <c r="K7466" t="s">
        <v>1214</v>
      </c>
      <c r="L7466" t="s">
        <v>67</v>
      </c>
      <c r="M7466" s="73">
        <v>500000</v>
      </c>
      <c r="N7466" t="str">
        <f t="shared" si="234"/>
        <v>0483-2</v>
      </c>
      <c r="O7466">
        <v>7507</v>
      </c>
      <c r="P7466">
        <f>2</f>
        <v>2</v>
      </c>
      <c r="Q7466">
        <f t="shared" si="235"/>
        <v>9</v>
      </c>
    </row>
    <row r="7467" spans="3:17" x14ac:dyDescent="0.25">
      <c r="C7467" t="s">
        <v>214</v>
      </c>
      <c r="D7467">
        <v>0</v>
      </c>
      <c r="E7467">
        <v>2208</v>
      </c>
      <c r="F7467" s="69">
        <v>43445</v>
      </c>
      <c r="G7467" s="69">
        <v>43445</v>
      </c>
      <c r="H7467">
        <v>482</v>
      </c>
      <c r="I7467">
        <v>391</v>
      </c>
      <c r="J7467" t="s">
        <v>1252</v>
      </c>
      <c r="K7467" t="s">
        <v>1214</v>
      </c>
      <c r="L7467" t="s">
        <v>67</v>
      </c>
      <c r="M7467" s="73">
        <v>6000000</v>
      </c>
      <c r="N7467" t="str">
        <f t="shared" si="234"/>
        <v>0482-2</v>
      </c>
      <c r="O7467">
        <v>7507</v>
      </c>
      <c r="P7467">
        <f>2</f>
        <v>2</v>
      </c>
      <c r="Q7467">
        <f t="shared" si="235"/>
        <v>12</v>
      </c>
    </row>
    <row r="7468" spans="3:17" x14ac:dyDescent="0.25">
      <c r="C7468" t="s">
        <v>214</v>
      </c>
      <c r="D7468">
        <v>0</v>
      </c>
      <c r="E7468">
        <v>1896</v>
      </c>
      <c r="F7468" s="69">
        <v>43411</v>
      </c>
      <c r="G7468" s="69">
        <v>43411</v>
      </c>
      <c r="H7468">
        <v>482</v>
      </c>
      <c r="I7468">
        <v>391</v>
      </c>
      <c r="J7468" t="s">
        <v>1252</v>
      </c>
      <c r="K7468" t="s">
        <v>1214</v>
      </c>
      <c r="L7468" t="s">
        <v>67</v>
      </c>
      <c r="M7468" s="73">
        <v>6000000</v>
      </c>
      <c r="N7468" t="str">
        <f t="shared" si="234"/>
        <v>0482-2</v>
      </c>
      <c r="O7468">
        <v>7507</v>
      </c>
      <c r="P7468">
        <f>2</f>
        <v>2</v>
      </c>
      <c r="Q7468">
        <f t="shared" si="235"/>
        <v>11</v>
      </c>
    </row>
    <row r="7469" spans="3:17" x14ac:dyDescent="0.25">
      <c r="C7469" t="s">
        <v>214</v>
      </c>
      <c r="D7469">
        <v>0</v>
      </c>
      <c r="E7469">
        <v>1670</v>
      </c>
      <c r="F7469" s="69">
        <v>43378</v>
      </c>
      <c r="G7469" s="69">
        <v>43378</v>
      </c>
      <c r="H7469">
        <v>482</v>
      </c>
      <c r="I7469">
        <v>391</v>
      </c>
      <c r="J7469" t="s">
        <v>1252</v>
      </c>
      <c r="K7469" t="s">
        <v>1214</v>
      </c>
      <c r="L7469" t="s">
        <v>67</v>
      </c>
      <c r="M7469" s="73">
        <v>6000000</v>
      </c>
      <c r="N7469" t="str">
        <f t="shared" si="234"/>
        <v>0482-2</v>
      </c>
      <c r="O7469">
        <v>7507</v>
      </c>
      <c r="P7469">
        <f>2</f>
        <v>2</v>
      </c>
      <c r="Q7469">
        <f t="shared" si="235"/>
        <v>10</v>
      </c>
    </row>
    <row r="7470" spans="3:17" x14ac:dyDescent="0.25">
      <c r="C7470" t="s">
        <v>214</v>
      </c>
      <c r="D7470">
        <v>0</v>
      </c>
      <c r="E7470">
        <v>1669</v>
      </c>
      <c r="F7470" s="69">
        <v>43378</v>
      </c>
      <c r="G7470" s="69">
        <v>43378</v>
      </c>
      <c r="H7470">
        <v>482</v>
      </c>
      <c r="I7470">
        <v>391</v>
      </c>
      <c r="J7470" t="s">
        <v>1252</v>
      </c>
      <c r="K7470" t="s">
        <v>1214</v>
      </c>
      <c r="L7470" t="s">
        <v>67</v>
      </c>
      <c r="M7470" s="73">
        <v>200000</v>
      </c>
      <c r="N7470" t="str">
        <f t="shared" si="234"/>
        <v>0482-2</v>
      </c>
      <c r="O7470">
        <v>7507</v>
      </c>
      <c r="P7470">
        <f>2</f>
        <v>2</v>
      </c>
      <c r="Q7470">
        <f t="shared" si="235"/>
        <v>10</v>
      </c>
    </row>
    <row r="7471" spans="3:17" x14ac:dyDescent="0.25">
      <c r="C7471" t="s">
        <v>214</v>
      </c>
      <c r="D7471">
        <v>0</v>
      </c>
      <c r="E7471">
        <v>2444</v>
      </c>
      <c r="F7471" s="69">
        <v>43465</v>
      </c>
      <c r="G7471" s="69">
        <v>43465</v>
      </c>
      <c r="H7471">
        <v>464</v>
      </c>
      <c r="I7471">
        <v>389</v>
      </c>
      <c r="J7471" t="s">
        <v>1253</v>
      </c>
      <c r="K7471" t="s">
        <v>1214</v>
      </c>
      <c r="L7471" t="s">
        <v>67</v>
      </c>
      <c r="M7471" s="73">
        <v>191861913</v>
      </c>
      <c r="N7471" t="str">
        <f t="shared" si="234"/>
        <v>0464-2</v>
      </c>
      <c r="O7471">
        <v>7507</v>
      </c>
      <c r="P7471">
        <f>2</f>
        <v>2</v>
      </c>
      <c r="Q7471">
        <f t="shared" si="235"/>
        <v>12</v>
      </c>
    </row>
    <row r="7472" spans="3:17" x14ac:dyDescent="0.25">
      <c r="C7472" t="s">
        <v>214</v>
      </c>
      <c r="D7472">
        <v>0</v>
      </c>
      <c r="E7472">
        <v>1538</v>
      </c>
      <c r="F7472" s="69">
        <v>43367</v>
      </c>
      <c r="G7472" s="69">
        <v>43367</v>
      </c>
      <c r="H7472">
        <v>464</v>
      </c>
      <c r="I7472">
        <v>389</v>
      </c>
      <c r="J7472" t="s">
        <v>1253</v>
      </c>
      <c r="K7472" t="s">
        <v>1214</v>
      </c>
      <c r="L7472" t="s">
        <v>67</v>
      </c>
      <c r="M7472" s="73">
        <v>229128352</v>
      </c>
      <c r="N7472" t="str">
        <f t="shared" si="234"/>
        <v>0464-2</v>
      </c>
      <c r="O7472">
        <v>7507</v>
      </c>
      <c r="P7472">
        <f>2</f>
        <v>2</v>
      </c>
      <c r="Q7472">
        <f t="shared" si="235"/>
        <v>9</v>
      </c>
    </row>
    <row r="7473" spans="3:17" x14ac:dyDescent="0.25">
      <c r="C7473" t="s">
        <v>214</v>
      </c>
      <c r="D7473">
        <v>0</v>
      </c>
      <c r="E7473">
        <v>2136</v>
      </c>
      <c r="F7473" s="69">
        <v>43438</v>
      </c>
      <c r="G7473" s="69">
        <v>43438</v>
      </c>
      <c r="H7473">
        <v>474</v>
      </c>
      <c r="I7473">
        <v>387</v>
      </c>
      <c r="J7473" t="s">
        <v>1254</v>
      </c>
      <c r="K7473" t="s">
        <v>1214</v>
      </c>
      <c r="L7473" t="s">
        <v>67</v>
      </c>
      <c r="M7473" s="73">
        <v>8000000</v>
      </c>
      <c r="N7473" t="str">
        <f t="shared" si="234"/>
        <v>0474-2</v>
      </c>
      <c r="O7473">
        <v>7507</v>
      </c>
      <c r="P7473">
        <f>2</f>
        <v>2</v>
      </c>
      <c r="Q7473">
        <f t="shared" si="235"/>
        <v>12</v>
      </c>
    </row>
    <row r="7474" spans="3:17" x14ac:dyDescent="0.25">
      <c r="C7474" t="s">
        <v>214</v>
      </c>
      <c r="D7474">
        <v>0</v>
      </c>
      <c r="E7474">
        <v>1947</v>
      </c>
      <c r="F7474" s="69">
        <v>43417</v>
      </c>
      <c r="G7474" s="69">
        <v>43417</v>
      </c>
      <c r="H7474">
        <v>474</v>
      </c>
      <c r="I7474">
        <v>387</v>
      </c>
      <c r="J7474" t="s">
        <v>1254</v>
      </c>
      <c r="K7474" t="s">
        <v>1214</v>
      </c>
      <c r="L7474" t="s">
        <v>67</v>
      </c>
      <c r="M7474" s="73">
        <v>8000000</v>
      </c>
      <c r="N7474" t="str">
        <f t="shared" si="234"/>
        <v>0474-2</v>
      </c>
      <c r="O7474">
        <v>7507</v>
      </c>
      <c r="P7474">
        <f>2</f>
        <v>2</v>
      </c>
      <c r="Q7474">
        <f t="shared" si="235"/>
        <v>11</v>
      </c>
    </row>
    <row r="7475" spans="3:17" x14ac:dyDescent="0.25">
      <c r="C7475" t="s">
        <v>214</v>
      </c>
      <c r="D7475">
        <v>0</v>
      </c>
      <c r="E7475">
        <v>1889</v>
      </c>
      <c r="F7475" s="69">
        <v>43411</v>
      </c>
      <c r="G7475" s="69">
        <v>43411</v>
      </c>
      <c r="H7475">
        <v>474</v>
      </c>
      <c r="I7475">
        <v>387</v>
      </c>
      <c r="J7475" t="s">
        <v>1254</v>
      </c>
      <c r="K7475" t="s">
        <v>1214</v>
      </c>
      <c r="L7475" t="s">
        <v>66</v>
      </c>
      <c r="M7475" s="73">
        <v>8000000</v>
      </c>
      <c r="N7475" t="str">
        <f t="shared" si="234"/>
        <v>0474-2</v>
      </c>
      <c r="O7475">
        <v>7507</v>
      </c>
      <c r="P7475">
        <f>2</f>
        <v>2</v>
      </c>
      <c r="Q7475">
        <f t="shared" si="235"/>
        <v>11</v>
      </c>
    </row>
    <row r="7476" spans="3:17" x14ac:dyDescent="0.25">
      <c r="C7476" t="s">
        <v>214</v>
      </c>
      <c r="D7476">
        <v>0</v>
      </c>
      <c r="E7476">
        <v>1660</v>
      </c>
      <c r="F7476" s="69">
        <v>43376</v>
      </c>
      <c r="G7476" s="69">
        <v>43376</v>
      </c>
      <c r="H7476">
        <v>474</v>
      </c>
      <c r="I7476">
        <v>387</v>
      </c>
      <c r="J7476" t="s">
        <v>1254</v>
      </c>
      <c r="K7476" t="s">
        <v>1214</v>
      </c>
      <c r="L7476" t="s">
        <v>67</v>
      </c>
      <c r="M7476" s="73">
        <v>8000000</v>
      </c>
      <c r="N7476" t="str">
        <f t="shared" si="234"/>
        <v>0474-2</v>
      </c>
      <c r="O7476">
        <v>7507</v>
      </c>
      <c r="P7476">
        <f>2</f>
        <v>2</v>
      </c>
      <c r="Q7476">
        <f t="shared" si="235"/>
        <v>10</v>
      </c>
    </row>
    <row r="7477" spans="3:17" x14ac:dyDescent="0.25">
      <c r="C7477" t="s">
        <v>214</v>
      </c>
      <c r="D7477">
        <v>0</v>
      </c>
      <c r="E7477">
        <v>1453</v>
      </c>
      <c r="F7477" s="69">
        <v>43354</v>
      </c>
      <c r="G7477" s="69">
        <v>43354</v>
      </c>
      <c r="H7477">
        <v>474</v>
      </c>
      <c r="I7477">
        <v>387</v>
      </c>
      <c r="J7477" t="s">
        <v>1254</v>
      </c>
      <c r="K7477" t="s">
        <v>1214</v>
      </c>
      <c r="L7477" t="s">
        <v>67</v>
      </c>
      <c r="M7477" s="73">
        <v>1866667</v>
      </c>
      <c r="N7477" t="str">
        <f t="shared" si="234"/>
        <v>0474-2</v>
      </c>
      <c r="O7477">
        <v>7507</v>
      </c>
      <c r="P7477">
        <f>2</f>
        <v>2</v>
      </c>
      <c r="Q7477">
        <f t="shared" si="235"/>
        <v>9</v>
      </c>
    </row>
    <row r="7478" spans="3:17" x14ac:dyDescent="0.25">
      <c r="C7478" t="s">
        <v>214</v>
      </c>
      <c r="D7478">
        <v>0</v>
      </c>
      <c r="E7478">
        <v>2137</v>
      </c>
      <c r="F7478" s="69">
        <v>43438</v>
      </c>
      <c r="G7478" s="69">
        <v>43438</v>
      </c>
      <c r="H7478">
        <v>478</v>
      </c>
      <c r="I7478">
        <v>386</v>
      </c>
      <c r="J7478" t="s">
        <v>1255</v>
      </c>
      <c r="K7478" t="s">
        <v>1214</v>
      </c>
      <c r="L7478" t="s">
        <v>67</v>
      </c>
      <c r="M7478" s="73">
        <v>8000000</v>
      </c>
      <c r="N7478" t="str">
        <f t="shared" si="234"/>
        <v>0478-2</v>
      </c>
      <c r="O7478">
        <v>7507</v>
      </c>
      <c r="P7478">
        <f>2</f>
        <v>2</v>
      </c>
      <c r="Q7478">
        <f t="shared" si="235"/>
        <v>12</v>
      </c>
    </row>
    <row r="7479" spans="3:17" x14ac:dyDescent="0.25">
      <c r="C7479" t="s">
        <v>214</v>
      </c>
      <c r="D7479">
        <v>0</v>
      </c>
      <c r="E7479">
        <v>1952</v>
      </c>
      <c r="F7479" s="69">
        <v>43418</v>
      </c>
      <c r="G7479" s="69">
        <v>43418</v>
      </c>
      <c r="H7479">
        <v>478</v>
      </c>
      <c r="I7479">
        <v>386</v>
      </c>
      <c r="J7479" t="s">
        <v>1255</v>
      </c>
      <c r="K7479" t="s">
        <v>1214</v>
      </c>
      <c r="L7479" t="s">
        <v>67</v>
      </c>
      <c r="M7479" s="73">
        <v>8000000</v>
      </c>
      <c r="N7479" t="str">
        <f t="shared" si="234"/>
        <v>0478-2</v>
      </c>
      <c r="O7479">
        <v>7507</v>
      </c>
      <c r="P7479">
        <f>2</f>
        <v>2</v>
      </c>
      <c r="Q7479">
        <f t="shared" si="235"/>
        <v>11</v>
      </c>
    </row>
    <row r="7480" spans="3:17" x14ac:dyDescent="0.25">
      <c r="C7480" t="s">
        <v>214</v>
      </c>
      <c r="D7480">
        <v>0</v>
      </c>
      <c r="E7480">
        <v>1653</v>
      </c>
      <c r="F7480" s="69">
        <v>43376</v>
      </c>
      <c r="G7480" s="69">
        <v>43376</v>
      </c>
      <c r="H7480">
        <v>478</v>
      </c>
      <c r="I7480">
        <v>386</v>
      </c>
      <c r="J7480" t="s">
        <v>1255</v>
      </c>
      <c r="K7480" t="s">
        <v>1214</v>
      </c>
      <c r="L7480" t="s">
        <v>67</v>
      </c>
      <c r="M7480" s="73">
        <v>8000000</v>
      </c>
      <c r="N7480" t="str">
        <f t="shared" si="234"/>
        <v>0478-2</v>
      </c>
      <c r="O7480">
        <v>7507</v>
      </c>
      <c r="P7480">
        <f>2</f>
        <v>2</v>
      </c>
      <c r="Q7480">
        <f t="shared" si="235"/>
        <v>10</v>
      </c>
    </row>
    <row r="7481" spans="3:17" x14ac:dyDescent="0.25">
      <c r="C7481" t="s">
        <v>214</v>
      </c>
      <c r="D7481">
        <v>0</v>
      </c>
      <c r="E7481">
        <v>1435</v>
      </c>
      <c r="F7481" s="69">
        <v>43353</v>
      </c>
      <c r="G7481" s="69">
        <v>43353</v>
      </c>
      <c r="H7481">
        <v>478</v>
      </c>
      <c r="I7481">
        <v>386</v>
      </c>
      <c r="J7481" t="s">
        <v>1255</v>
      </c>
      <c r="K7481" t="s">
        <v>1214</v>
      </c>
      <c r="L7481" t="s">
        <v>67</v>
      </c>
      <c r="M7481" s="73">
        <v>1866667</v>
      </c>
      <c r="N7481" t="str">
        <f t="shared" si="234"/>
        <v>0478-2</v>
      </c>
      <c r="O7481">
        <v>7507</v>
      </c>
      <c r="P7481">
        <f>2</f>
        <v>2</v>
      </c>
      <c r="Q7481">
        <f t="shared" si="235"/>
        <v>9</v>
      </c>
    </row>
    <row r="7482" spans="3:17" x14ac:dyDescent="0.25">
      <c r="C7482" t="s">
        <v>214</v>
      </c>
      <c r="D7482">
        <v>0</v>
      </c>
      <c r="E7482">
        <v>2209</v>
      </c>
      <c r="F7482" s="69">
        <v>43445</v>
      </c>
      <c r="G7482" s="69">
        <v>43445</v>
      </c>
      <c r="H7482">
        <v>463</v>
      </c>
      <c r="I7482">
        <v>383</v>
      </c>
      <c r="J7482" t="s">
        <v>1195</v>
      </c>
      <c r="K7482" t="s">
        <v>1214</v>
      </c>
      <c r="L7482" t="s">
        <v>67</v>
      </c>
      <c r="M7482" s="73">
        <v>8000000</v>
      </c>
      <c r="N7482" t="str">
        <f t="shared" si="234"/>
        <v>0463-2</v>
      </c>
      <c r="O7482">
        <v>7507</v>
      </c>
      <c r="P7482">
        <f>2</f>
        <v>2</v>
      </c>
      <c r="Q7482">
        <f t="shared" si="235"/>
        <v>12</v>
      </c>
    </row>
    <row r="7483" spans="3:17" x14ac:dyDescent="0.25">
      <c r="C7483" t="s">
        <v>214</v>
      </c>
      <c r="D7483">
        <v>0</v>
      </c>
      <c r="E7483">
        <v>2332</v>
      </c>
      <c r="F7483" s="69">
        <v>43453</v>
      </c>
      <c r="G7483" s="69">
        <v>43453</v>
      </c>
      <c r="H7483">
        <v>570</v>
      </c>
      <c r="I7483">
        <v>381</v>
      </c>
      <c r="J7483" t="s">
        <v>1089</v>
      </c>
      <c r="K7483" t="s">
        <v>1214</v>
      </c>
      <c r="L7483" t="s">
        <v>67</v>
      </c>
      <c r="M7483" s="73">
        <v>68307072</v>
      </c>
      <c r="N7483" t="str">
        <f t="shared" si="234"/>
        <v>0570-2</v>
      </c>
      <c r="O7483">
        <v>7507</v>
      </c>
      <c r="P7483">
        <f>2</f>
        <v>2</v>
      </c>
      <c r="Q7483">
        <f t="shared" si="235"/>
        <v>12</v>
      </c>
    </row>
    <row r="7484" spans="3:17" x14ac:dyDescent="0.25">
      <c r="C7484" t="s">
        <v>214</v>
      </c>
      <c r="D7484">
        <v>0</v>
      </c>
      <c r="E7484">
        <v>2241</v>
      </c>
      <c r="F7484" s="69">
        <v>43446</v>
      </c>
      <c r="G7484" s="69">
        <v>43446</v>
      </c>
      <c r="H7484">
        <v>570</v>
      </c>
      <c r="I7484">
        <v>381</v>
      </c>
      <c r="J7484" t="s">
        <v>1089</v>
      </c>
      <c r="K7484" t="s">
        <v>1214</v>
      </c>
      <c r="L7484" t="s">
        <v>67</v>
      </c>
      <c r="M7484" s="73">
        <v>149124228</v>
      </c>
      <c r="N7484" t="str">
        <f t="shared" si="234"/>
        <v>0570-2</v>
      </c>
      <c r="O7484">
        <v>7507</v>
      </c>
      <c r="P7484">
        <f>2</f>
        <v>2</v>
      </c>
      <c r="Q7484">
        <f t="shared" si="235"/>
        <v>12</v>
      </c>
    </row>
    <row r="7485" spans="3:17" x14ac:dyDescent="0.25">
      <c r="C7485" t="s">
        <v>214</v>
      </c>
      <c r="D7485">
        <v>0</v>
      </c>
      <c r="E7485">
        <v>2184</v>
      </c>
      <c r="F7485" s="69">
        <v>43444</v>
      </c>
      <c r="G7485" s="69">
        <v>43444</v>
      </c>
      <c r="H7485">
        <v>570</v>
      </c>
      <c r="I7485">
        <v>381</v>
      </c>
      <c r="J7485" t="s">
        <v>1089</v>
      </c>
      <c r="K7485" t="s">
        <v>1214</v>
      </c>
      <c r="L7485" t="s">
        <v>67</v>
      </c>
      <c r="M7485" s="73">
        <v>91996459</v>
      </c>
      <c r="N7485" t="str">
        <f t="shared" si="234"/>
        <v>0570-2</v>
      </c>
      <c r="O7485">
        <v>7507</v>
      </c>
      <c r="P7485">
        <f>2</f>
        <v>2</v>
      </c>
      <c r="Q7485">
        <f t="shared" si="235"/>
        <v>12</v>
      </c>
    </row>
    <row r="7486" spans="3:17" x14ac:dyDescent="0.25">
      <c r="C7486" t="s">
        <v>214</v>
      </c>
      <c r="D7486">
        <v>0</v>
      </c>
      <c r="E7486">
        <v>2070</v>
      </c>
      <c r="F7486" s="69">
        <v>43430</v>
      </c>
      <c r="G7486" s="69">
        <v>43430</v>
      </c>
      <c r="H7486">
        <v>570</v>
      </c>
      <c r="I7486">
        <v>381</v>
      </c>
      <c r="J7486" t="s">
        <v>1089</v>
      </c>
      <c r="K7486" t="s">
        <v>1214</v>
      </c>
      <c r="L7486" t="s">
        <v>67</v>
      </c>
      <c r="M7486" s="73">
        <v>147704502</v>
      </c>
      <c r="N7486" t="str">
        <f t="shared" si="234"/>
        <v>0570-2</v>
      </c>
      <c r="O7486">
        <v>7507</v>
      </c>
      <c r="P7486">
        <f>2</f>
        <v>2</v>
      </c>
      <c r="Q7486">
        <f t="shared" si="235"/>
        <v>11</v>
      </c>
    </row>
    <row r="7487" spans="3:17" x14ac:dyDescent="0.25">
      <c r="C7487" t="s">
        <v>214</v>
      </c>
      <c r="D7487">
        <v>0</v>
      </c>
      <c r="E7487">
        <v>1996</v>
      </c>
      <c r="F7487" s="69">
        <v>43424</v>
      </c>
      <c r="G7487" s="69">
        <v>43424</v>
      </c>
      <c r="H7487">
        <v>570</v>
      </c>
      <c r="I7487">
        <v>381</v>
      </c>
      <c r="J7487" t="s">
        <v>1089</v>
      </c>
      <c r="K7487" t="s">
        <v>1214</v>
      </c>
      <c r="L7487" t="s">
        <v>67</v>
      </c>
      <c r="M7487" s="73">
        <v>102810217</v>
      </c>
      <c r="N7487" t="str">
        <f t="shared" si="234"/>
        <v>0570-2</v>
      </c>
      <c r="O7487">
        <v>7507</v>
      </c>
      <c r="P7487">
        <f>2</f>
        <v>2</v>
      </c>
      <c r="Q7487">
        <f t="shared" si="235"/>
        <v>11</v>
      </c>
    </row>
    <row r="7488" spans="3:17" x14ac:dyDescent="0.25">
      <c r="C7488" t="s">
        <v>214</v>
      </c>
      <c r="D7488">
        <v>0</v>
      </c>
      <c r="E7488">
        <v>1789</v>
      </c>
      <c r="F7488" s="69">
        <v>43395</v>
      </c>
      <c r="G7488" s="69">
        <v>43395</v>
      </c>
      <c r="H7488">
        <v>570</v>
      </c>
      <c r="I7488">
        <v>381</v>
      </c>
      <c r="J7488" t="s">
        <v>1089</v>
      </c>
      <c r="K7488" t="s">
        <v>1214</v>
      </c>
      <c r="L7488" t="s">
        <v>67</v>
      </c>
      <c r="M7488" s="73">
        <v>1395173017</v>
      </c>
      <c r="N7488" t="str">
        <f t="shared" si="234"/>
        <v>0570-2</v>
      </c>
      <c r="O7488">
        <v>7507</v>
      </c>
      <c r="P7488">
        <f>2</f>
        <v>2</v>
      </c>
      <c r="Q7488">
        <f t="shared" si="235"/>
        <v>10</v>
      </c>
    </row>
    <row r="7489" spans="3:17" x14ac:dyDescent="0.25">
      <c r="C7489" t="s">
        <v>214</v>
      </c>
      <c r="D7489">
        <v>0</v>
      </c>
      <c r="E7489">
        <v>2110</v>
      </c>
      <c r="F7489" s="69">
        <v>43438</v>
      </c>
      <c r="G7489" s="69">
        <v>43438</v>
      </c>
      <c r="H7489">
        <v>448</v>
      </c>
      <c r="I7489">
        <v>380</v>
      </c>
      <c r="J7489" t="s">
        <v>1256</v>
      </c>
      <c r="K7489" t="s">
        <v>1214</v>
      </c>
      <c r="L7489" t="s">
        <v>67</v>
      </c>
      <c r="M7489" s="73">
        <v>3066000</v>
      </c>
      <c r="N7489" t="str">
        <f t="shared" si="234"/>
        <v>0448-2</v>
      </c>
      <c r="O7489">
        <v>7507</v>
      </c>
      <c r="P7489">
        <f>2</f>
        <v>2</v>
      </c>
      <c r="Q7489">
        <f t="shared" si="235"/>
        <v>12</v>
      </c>
    </row>
    <row r="7490" spans="3:17" x14ac:dyDescent="0.25">
      <c r="C7490" t="s">
        <v>214</v>
      </c>
      <c r="D7490">
        <v>0</v>
      </c>
      <c r="E7490">
        <v>1837</v>
      </c>
      <c r="F7490" s="69">
        <v>43410</v>
      </c>
      <c r="G7490" s="69">
        <v>43410</v>
      </c>
      <c r="H7490">
        <v>448</v>
      </c>
      <c r="I7490">
        <v>380</v>
      </c>
      <c r="J7490" t="s">
        <v>1256</v>
      </c>
      <c r="K7490" t="s">
        <v>1214</v>
      </c>
      <c r="L7490" t="s">
        <v>67</v>
      </c>
      <c r="M7490" s="73">
        <v>3066000</v>
      </c>
      <c r="N7490" t="str">
        <f t="shared" si="234"/>
        <v>0448-2</v>
      </c>
      <c r="O7490">
        <v>7507</v>
      </c>
      <c r="P7490">
        <f>2</f>
        <v>2</v>
      </c>
      <c r="Q7490">
        <f t="shared" si="235"/>
        <v>11</v>
      </c>
    </row>
    <row r="7491" spans="3:17" x14ac:dyDescent="0.25">
      <c r="C7491" t="s">
        <v>214</v>
      </c>
      <c r="D7491">
        <v>0</v>
      </c>
      <c r="E7491">
        <v>1591</v>
      </c>
      <c r="F7491" s="69">
        <v>43375</v>
      </c>
      <c r="G7491" s="69">
        <v>43375</v>
      </c>
      <c r="H7491">
        <v>448</v>
      </c>
      <c r="I7491">
        <v>380</v>
      </c>
      <c r="J7491" t="s">
        <v>1256</v>
      </c>
      <c r="K7491" t="s">
        <v>1214</v>
      </c>
      <c r="L7491" t="s">
        <v>67</v>
      </c>
      <c r="M7491" s="73">
        <v>3066000</v>
      </c>
      <c r="N7491" t="str">
        <f t="shared" si="234"/>
        <v>0448-2</v>
      </c>
      <c r="O7491">
        <v>7507</v>
      </c>
      <c r="P7491">
        <f>2</f>
        <v>2</v>
      </c>
      <c r="Q7491">
        <f t="shared" si="235"/>
        <v>10</v>
      </c>
    </row>
    <row r="7492" spans="3:17" x14ac:dyDescent="0.25">
      <c r="C7492" t="s">
        <v>214</v>
      </c>
      <c r="D7492">
        <v>0</v>
      </c>
      <c r="E7492">
        <v>1469</v>
      </c>
      <c r="F7492" s="69">
        <v>43356</v>
      </c>
      <c r="G7492" s="69">
        <v>43356</v>
      </c>
      <c r="H7492">
        <v>448</v>
      </c>
      <c r="I7492">
        <v>380</v>
      </c>
      <c r="J7492" t="s">
        <v>1256</v>
      </c>
      <c r="K7492" t="s">
        <v>1214</v>
      </c>
      <c r="L7492" t="s">
        <v>67</v>
      </c>
      <c r="M7492" s="73">
        <v>1533000</v>
      </c>
      <c r="N7492" t="str">
        <f t="shared" si="234"/>
        <v>0448-2</v>
      </c>
      <c r="O7492">
        <v>7507</v>
      </c>
      <c r="P7492">
        <f>2</f>
        <v>2</v>
      </c>
      <c r="Q7492">
        <f t="shared" si="235"/>
        <v>9</v>
      </c>
    </row>
    <row r="7493" spans="3:17" x14ac:dyDescent="0.25">
      <c r="C7493" t="s">
        <v>214</v>
      </c>
      <c r="D7493">
        <v>0</v>
      </c>
      <c r="E7493">
        <v>1840</v>
      </c>
      <c r="F7493" s="69">
        <v>43410</v>
      </c>
      <c r="G7493" s="69">
        <v>43410</v>
      </c>
      <c r="H7493">
        <v>471</v>
      </c>
      <c r="I7493">
        <v>379</v>
      </c>
      <c r="J7493" t="s">
        <v>1196</v>
      </c>
      <c r="K7493" t="s">
        <v>1214</v>
      </c>
      <c r="L7493" t="s">
        <v>67</v>
      </c>
      <c r="M7493" s="73">
        <v>8000000</v>
      </c>
      <c r="N7493" t="str">
        <f t="shared" si="234"/>
        <v>0471-2</v>
      </c>
      <c r="O7493">
        <v>7507</v>
      </c>
      <c r="P7493">
        <f>2</f>
        <v>2</v>
      </c>
      <c r="Q7493">
        <f t="shared" si="235"/>
        <v>11</v>
      </c>
    </row>
    <row r="7494" spans="3:17" x14ac:dyDescent="0.25">
      <c r="C7494" t="s">
        <v>214</v>
      </c>
      <c r="D7494">
        <v>0</v>
      </c>
      <c r="E7494">
        <v>1655</v>
      </c>
      <c r="F7494" s="69">
        <v>43376</v>
      </c>
      <c r="G7494" s="69">
        <v>43376</v>
      </c>
      <c r="H7494">
        <v>471</v>
      </c>
      <c r="I7494">
        <v>379</v>
      </c>
      <c r="J7494" t="s">
        <v>1196</v>
      </c>
      <c r="K7494" t="s">
        <v>1214</v>
      </c>
      <c r="L7494" t="s">
        <v>67</v>
      </c>
      <c r="M7494" s="73">
        <v>8000000</v>
      </c>
      <c r="N7494" t="str">
        <f t="shared" si="234"/>
        <v>0471-2</v>
      </c>
      <c r="O7494">
        <v>7507</v>
      </c>
      <c r="P7494">
        <f>2</f>
        <v>2</v>
      </c>
      <c r="Q7494">
        <f t="shared" si="235"/>
        <v>10</v>
      </c>
    </row>
    <row r="7495" spans="3:17" x14ac:dyDescent="0.25">
      <c r="C7495" t="s">
        <v>214</v>
      </c>
      <c r="D7495">
        <v>0</v>
      </c>
      <c r="E7495">
        <v>1651</v>
      </c>
      <c r="F7495" s="69">
        <v>43376</v>
      </c>
      <c r="G7495" s="69">
        <v>43376</v>
      </c>
      <c r="H7495">
        <v>471</v>
      </c>
      <c r="I7495">
        <v>379</v>
      </c>
      <c r="J7495" t="s">
        <v>1196</v>
      </c>
      <c r="K7495" t="s">
        <v>1214</v>
      </c>
      <c r="L7495" t="s">
        <v>67</v>
      </c>
      <c r="M7495" s="73">
        <v>2133333</v>
      </c>
      <c r="N7495" t="str">
        <f t="shared" si="234"/>
        <v>0471-2</v>
      </c>
      <c r="O7495">
        <v>7507</v>
      </c>
      <c r="P7495">
        <f>2</f>
        <v>2</v>
      </c>
      <c r="Q7495">
        <f t="shared" si="235"/>
        <v>10</v>
      </c>
    </row>
    <row r="7496" spans="3:17" x14ac:dyDescent="0.25">
      <c r="C7496" t="s">
        <v>214</v>
      </c>
      <c r="D7496">
        <v>0</v>
      </c>
      <c r="E7496">
        <v>2100</v>
      </c>
      <c r="F7496" s="69">
        <v>43438</v>
      </c>
      <c r="G7496" s="69">
        <v>43438</v>
      </c>
      <c r="H7496">
        <v>521</v>
      </c>
      <c r="I7496">
        <v>377</v>
      </c>
      <c r="J7496" t="s">
        <v>1257</v>
      </c>
      <c r="K7496" t="s">
        <v>1214</v>
      </c>
      <c r="L7496" t="s">
        <v>67</v>
      </c>
      <c r="M7496" s="73">
        <v>8000000</v>
      </c>
      <c r="N7496" t="str">
        <f t="shared" si="234"/>
        <v>0521-2</v>
      </c>
      <c r="O7496">
        <v>7507</v>
      </c>
      <c r="P7496">
        <f>2</f>
        <v>2</v>
      </c>
      <c r="Q7496">
        <f t="shared" si="235"/>
        <v>12</v>
      </c>
    </row>
    <row r="7497" spans="3:17" x14ac:dyDescent="0.25">
      <c r="C7497" t="s">
        <v>214</v>
      </c>
      <c r="D7497">
        <v>0</v>
      </c>
      <c r="E7497">
        <v>1934</v>
      </c>
      <c r="F7497" s="69">
        <v>43417</v>
      </c>
      <c r="G7497" s="69">
        <v>43417</v>
      </c>
      <c r="H7497">
        <v>521</v>
      </c>
      <c r="I7497">
        <v>377</v>
      </c>
      <c r="J7497" t="s">
        <v>1257</v>
      </c>
      <c r="K7497" t="s">
        <v>1214</v>
      </c>
      <c r="L7497" t="s">
        <v>67</v>
      </c>
      <c r="M7497" s="73">
        <v>8000000</v>
      </c>
      <c r="N7497" t="str">
        <f t="shared" si="234"/>
        <v>0521-2</v>
      </c>
      <c r="O7497">
        <v>7507</v>
      </c>
      <c r="P7497">
        <f>2</f>
        <v>2</v>
      </c>
      <c r="Q7497">
        <f t="shared" si="235"/>
        <v>11</v>
      </c>
    </row>
    <row r="7498" spans="3:17" x14ac:dyDescent="0.25">
      <c r="C7498" t="s">
        <v>214</v>
      </c>
      <c r="D7498">
        <v>0</v>
      </c>
      <c r="E7498">
        <v>1724</v>
      </c>
      <c r="F7498" s="69">
        <v>43384</v>
      </c>
      <c r="G7498" s="69">
        <v>43384</v>
      </c>
      <c r="H7498">
        <v>521</v>
      </c>
      <c r="I7498">
        <v>377</v>
      </c>
      <c r="J7498" t="s">
        <v>1257</v>
      </c>
      <c r="K7498" t="s">
        <v>1214</v>
      </c>
      <c r="L7498" t="s">
        <v>67</v>
      </c>
      <c r="M7498" s="73">
        <v>8000000</v>
      </c>
      <c r="N7498" t="str">
        <f t="shared" si="234"/>
        <v>0521-2</v>
      </c>
      <c r="O7498">
        <v>7507</v>
      </c>
      <c r="P7498">
        <f>2</f>
        <v>2</v>
      </c>
      <c r="Q7498">
        <f t="shared" si="235"/>
        <v>10</v>
      </c>
    </row>
    <row r="7499" spans="3:17" x14ac:dyDescent="0.25">
      <c r="C7499" t="s">
        <v>214</v>
      </c>
      <c r="D7499">
        <v>0</v>
      </c>
      <c r="E7499">
        <v>1517</v>
      </c>
      <c r="F7499" s="69">
        <v>43363</v>
      </c>
      <c r="G7499" s="69">
        <v>43363</v>
      </c>
      <c r="H7499">
        <v>521</v>
      </c>
      <c r="I7499">
        <v>377</v>
      </c>
      <c r="J7499" t="s">
        <v>1257</v>
      </c>
      <c r="K7499" t="s">
        <v>1214</v>
      </c>
      <c r="L7499" t="s">
        <v>67</v>
      </c>
      <c r="M7499" s="73">
        <v>3733333</v>
      </c>
      <c r="N7499" t="str">
        <f t="shared" si="234"/>
        <v>0521-2</v>
      </c>
      <c r="O7499">
        <v>7507</v>
      </c>
      <c r="P7499">
        <f>2</f>
        <v>2</v>
      </c>
      <c r="Q7499">
        <f t="shared" si="235"/>
        <v>9</v>
      </c>
    </row>
    <row r="7500" spans="3:17" x14ac:dyDescent="0.25">
      <c r="C7500" t="s">
        <v>214</v>
      </c>
      <c r="D7500">
        <v>0</v>
      </c>
      <c r="E7500">
        <v>2431</v>
      </c>
      <c r="F7500" s="69">
        <v>43462</v>
      </c>
      <c r="G7500" s="69">
        <v>43462</v>
      </c>
      <c r="H7500">
        <v>523</v>
      </c>
      <c r="I7500">
        <v>376</v>
      </c>
      <c r="J7500" t="s">
        <v>1258</v>
      </c>
      <c r="K7500" t="s">
        <v>1214</v>
      </c>
      <c r="L7500" t="s">
        <v>67</v>
      </c>
      <c r="M7500" s="73">
        <v>95000000</v>
      </c>
      <c r="N7500" t="str">
        <f t="shared" si="234"/>
        <v>0523-2</v>
      </c>
      <c r="O7500">
        <v>7507</v>
      </c>
      <c r="P7500">
        <f>2</f>
        <v>2</v>
      </c>
      <c r="Q7500">
        <f t="shared" si="235"/>
        <v>12</v>
      </c>
    </row>
    <row r="7501" spans="3:17" x14ac:dyDescent="0.25">
      <c r="C7501" t="s">
        <v>214</v>
      </c>
      <c r="D7501">
        <v>0</v>
      </c>
      <c r="E7501">
        <v>2245</v>
      </c>
      <c r="F7501" s="69">
        <v>43446</v>
      </c>
      <c r="G7501" s="69">
        <v>43446</v>
      </c>
      <c r="H7501">
        <v>433</v>
      </c>
      <c r="I7501">
        <v>370</v>
      </c>
      <c r="J7501" t="s">
        <v>1259</v>
      </c>
      <c r="K7501" t="s">
        <v>1214</v>
      </c>
      <c r="L7501" t="s">
        <v>67</v>
      </c>
      <c r="M7501" s="73">
        <v>6556248</v>
      </c>
      <c r="N7501" t="str">
        <f t="shared" si="234"/>
        <v>0433-2</v>
      </c>
      <c r="O7501">
        <v>7507</v>
      </c>
      <c r="P7501">
        <f>2</f>
        <v>2</v>
      </c>
      <c r="Q7501">
        <f t="shared" si="235"/>
        <v>12</v>
      </c>
    </row>
    <row r="7502" spans="3:17" x14ac:dyDescent="0.25">
      <c r="C7502" t="s">
        <v>214</v>
      </c>
      <c r="D7502">
        <v>0</v>
      </c>
      <c r="E7502">
        <v>2199</v>
      </c>
      <c r="F7502" s="69">
        <v>43445</v>
      </c>
      <c r="G7502" s="69">
        <v>43445</v>
      </c>
      <c r="H7502">
        <v>433</v>
      </c>
      <c r="I7502">
        <v>370</v>
      </c>
      <c r="J7502" t="s">
        <v>1259</v>
      </c>
      <c r="K7502" t="s">
        <v>1214</v>
      </c>
      <c r="L7502" t="s">
        <v>67</v>
      </c>
      <c r="M7502" s="73">
        <v>1443752</v>
      </c>
      <c r="N7502" t="str">
        <f t="shared" si="234"/>
        <v>0433-2</v>
      </c>
      <c r="O7502">
        <v>7507</v>
      </c>
      <c r="P7502">
        <f>2</f>
        <v>2</v>
      </c>
      <c r="Q7502">
        <f t="shared" si="235"/>
        <v>12</v>
      </c>
    </row>
    <row r="7503" spans="3:17" x14ac:dyDescent="0.25">
      <c r="C7503" t="s">
        <v>214</v>
      </c>
      <c r="D7503">
        <v>0</v>
      </c>
      <c r="E7503">
        <v>1965</v>
      </c>
      <c r="F7503" s="69">
        <v>43418</v>
      </c>
      <c r="G7503" s="69">
        <v>43418</v>
      </c>
      <c r="H7503">
        <v>433</v>
      </c>
      <c r="I7503">
        <v>370</v>
      </c>
      <c r="J7503" t="s">
        <v>1259</v>
      </c>
      <c r="K7503" t="s">
        <v>1214</v>
      </c>
      <c r="L7503" t="s">
        <v>67</v>
      </c>
      <c r="M7503" s="73">
        <v>8000000</v>
      </c>
      <c r="N7503" t="str">
        <f t="shared" si="234"/>
        <v>0433-2</v>
      </c>
      <c r="O7503">
        <v>7507</v>
      </c>
      <c r="P7503">
        <f>2</f>
        <v>2</v>
      </c>
      <c r="Q7503">
        <f t="shared" si="235"/>
        <v>11</v>
      </c>
    </row>
    <row r="7504" spans="3:17" x14ac:dyDescent="0.25">
      <c r="C7504" t="s">
        <v>214</v>
      </c>
      <c r="D7504">
        <v>0</v>
      </c>
      <c r="E7504">
        <v>1661</v>
      </c>
      <c r="F7504" s="69">
        <v>43376</v>
      </c>
      <c r="G7504" s="69">
        <v>43376</v>
      </c>
      <c r="H7504">
        <v>433</v>
      </c>
      <c r="I7504">
        <v>370</v>
      </c>
      <c r="J7504" t="s">
        <v>1259</v>
      </c>
      <c r="K7504" t="s">
        <v>1214</v>
      </c>
      <c r="L7504" t="s">
        <v>67</v>
      </c>
      <c r="M7504" s="73">
        <v>6556248</v>
      </c>
      <c r="N7504" t="str">
        <f t="shared" si="234"/>
        <v>0433-2</v>
      </c>
      <c r="O7504">
        <v>7507</v>
      </c>
      <c r="P7504">
        <f>2</f>
        <v>2</v>
      </c>
      <c r="Q7504">
        <f t="shared" si="235"/>
        <v>10</v>
      </c>
    </row>
    <row r="7505" spans="3:17" x14ac:dyDescent="0.25">
      <c r="C7505" t="s">
        <v>214</v>
      </c>
      <c r="D7505">
        <v>0</v>
      </c>
      <c r="E7505">
        <v>1639</v>
      </c>
      <c r="F7505" s="69">
        <v>43376</v>
      </c>
      <c r="G7505" s="69">
        <v>43376</v>
      </c>
      <c r="H7505">
        <v>433</v>
      </c>
      <c r="I7505">
        <v>370</v>
      </c>
      <c r="J7505" t="s">
        <v>1259</v>
      </c>
      <c r="K7505" t="s">
        <v>1214</v>
      </c>
      <c r="L7505" t="s">
        <v>67</v>
      </c>
      <c r="M7505" s="73">
        <v>1443752</v>
      </c>
      <c r="N7505" t="str">
        <f t="shared" si="234"/>
        <v>0433-2</v>
      </c>
      <c r="O7505">
        <v>7507</v>
      </c>
      <c r="P7505">
        <f>2</f>
        <v>2</v>
      </c>
      <c r="Q7505">
        <f t="shared" si="235"/>
        <v>10</v>
      </c>
    </row>
    <row r="7506" spans="3:17" x14ac:dyDescent="0.25">
      <c r="C7506" t="s">
        <v>214</v>
      </c>
      <c r="D7506">
        <v>0</v>
      </c>
      <c r="E7506">
        <v>1477</v>
      </c>
      <c r="F7506" s="69">
        <v>43356</v>
      </c>
      <c r="G7506" s="69">
        <v>43356</v>
      </c>
      <c r="H7506">
        <v>433</v>
      </c>
      <c r="I7506">
        <v>370</v>
      </c>
      <c r="J7506" t="s">
        <v>1259</v>
      </c>
      <c r="K7506" t="s">
        <v>1214</v>
      </c>
      <c r="L7506" t="s">
        <v>67</v>
      </c>
      <c r="M7506" s="73">
        <v>4849667</v>
      </c>
      <c r="N7506" t="str">
        <f t="shared" si="234"/>
        <v>0433-2</v>
      </c>
      <c r="O7506">
        <v>7507</v>
      </c>
      <c r="P7506">
        <f>2</f>
        <v>2</v>
      </c>
      <c r="Q7506">
        <f t="shared" si="235"/>
        <v>9</v>
      </c>
    </row>
    <row r="7507" spans="3:17" x14ac:dyDescent="0.25">
      <c r="C7507" t="s">
        <v>214</v>
      </c>
      <c r="D7507">
        <v>0</v>
      </c>
      <c r="E7507">
        <v>1476</v>
      </c>
      <c r="F7507" s="69">
        <v>43356</v>
      </c>
      <c r="G7507" s="69">
        <v>43356</v>
      </c>
      <c r="H7507">
        <v>433</v>
      </c>
      <c r="I7507">
        <v>370</v>
      </c>
      <c r="J7507" t="s">
        <v>1259</v>
      </c>
      <c r="K7507" t="s">
        <v>1214</v>
      </c>
      <c r="L7507" t="s">
        <v>67</v>
      </c>
      <c r="M7507" s="73">
        <v>1017000</v>
      </c>
      <c r="N7507" t="str">
        <f t="shared" si="234"/>
        <v>0433-2</v>
      </c>
      <c r="O7507">
        <v>7507</v>
      </c>
      <c r="P7507">
        <f>2</f>
        <v>2</v>
      </c>
      <c r="Q7507">
        <f t="shared" si="235"/>
        <v>9</v>
      </c>
    </row>
    <row r="7508" spans="3:17" x14ac:dyDescent="0.25">
      <c r="C7508" t="s">
        <v>214</v>
      </c>
      <c r="D7508">
        <v>0</v>
      </c>
      <c r="E7508">
        <v>2198</v>
      </c>
      <c r="F7508" s="69">
        <v>43444</v>
      </c>
      <c r="G7508" s="69">
        <v>43444</v>
      </c>
      <c r="H7508">
        <v>438</v>
      </c>
      <c r="I7508">
        <v>369</v>
      </c>
      <c r="J7508" t="s">
        <v>1260</v>
      </c>
      <c r="K7508" t="s">
        <v>1214</v>
      </c>
      <c r="L7508" t="s">
        <v>67</v>
      </c>
      <c r="M7508" s="73">
        <v>2608000</v>
      </c>
      <c r="N7508" t="str">
        <f t="shared" si="234"/>
        <v>0438-2</v>
      </c>
      <c r="O7508">
        <v>7507</v>
      </c>
      <c r="P7508">
        <f>2</f>
        <v>2</v>
      </c>
      <c r="Q7508">
        <f t="shared" si="235"/>
        <v>12</v>
      </c>
    </row>
    <row r="7509" spans="3:17" x14ac:dyDescent="0.25">
      <c r="C7509" t="s">
        <v>214</v>
      </c>
      <c r="D7509">
        <v>0</v>
      </c>
      <c r="E7509">
        <v>1885</v>
      </c>
      <c r="F7509" s="69">
        <v>43410</v>
      </c>
      <c r="G7509" s="69">
        <v>43410</v>
      </c>
      <c r="H7509">
        <v>438</v>
      </c>
      <c r="I7509">
        <v>369</v>
      </c>
      <c r="J7509" t="s">
        <v>1260</v>
      </c>
      <c r="K7509" t="s">
        <v>1214</v>
      </c>
      <c r="L7509" t="s">
        <v>67</v>
      </c>
      <c r="M7509" s="73">
        <v>2608000</v>
      </c>
      <c r="N7509" t="str">
        <f t="shared" si="234"/>
        <v>0438-2</v>
      </c>
      <c r="O7509">
        <v>7507</v>
      </c>
      <c r="P7509">
        <f>2</f>
        <v>2</v>
      </c>
      <c r="Q7509">
        <f t="shared" si="235"/>
        <v>11</v>
      </c>
    </row>
    <row r="7510" spans="3:17" x14ac:dyDescent="0.25">
      <c r="C7510" t="s">
        <v>214</v>
      </c>
      <c r="D7510">
        <v>0</v>
      </c>
      <c r="E7510">
        <v>1638</v>
      </c>
      <c r="F7510" s="69">
        <v>43376</v>
      </c>
      <c r="G7510" s="69">
        <v>43376</v>
      </c>
      <c r="H7510">
        <v>438</v>
      </c>
      <c r="I7510">
        <v>369</v>
      </c>
      <c r="J7510" t="s">
        <v>1260</v>
      </c>
      <c r="K7510" t="s">
        <v>1214</v>
      </c>
      <c r="L7510" t="s">
        <v>67</v>
      </c>
      <c r="M7510" s="73">
        <v>2608000</v>
      </c>
      <c r="N7510" t="str">
        <f t="shared" si="234"/>
        <v>0438-2</v>
      </c>
      <c r="O7510">
        <v>7507</v>
      </c>
      <c r="P7510">
        <f>2</f>
        <v>2</v>
      </c>
      <c r="Q7510">
        <f t="shared" si="235"/>
        <v>10</v>
      </c>
    </row>
    <row r="7511" spans="3:17" x14ac:dyDescent="0.25">
      <c r="C7511" t="s">
        <v>214</v>
      </c>
      <c r="D7511">
        <v>0</v>
      </c>
      <c r="E7511">
        <v>1449</v>
      </c>
      <c r="F7511" s="69">
        <v>43353</v>
      </c>
      <c r="G7511" s="69">
        <v>43353</v>
      </c>
      <c r="H7511">
        <v>438</v>
      </c>
      <c r="I7511">
        <v>369</v>
      </c>
      <c r="J7511" t="s">
        <v>1260</v>
      </c>
      <c r="K7511" t="s">
        <v>1214</v>
      </c>
      <c r="L7511" t="s">
        <v>67</v>
      </c>
      <c r="M7511" s="73">
        <v>1825600</v>
      </c>
      <c r="N7511" t="str">
        <f t="shared" si="234"/>
        <v>0438-2</v>
      </c>
      <c r="O7511">
        <v>7507</v>
      </c>
      <c r="P7511">
        <f>2</f>
        <v>2</v>
      </c>
      <c r="Q7511">
        <f t="shared" si="235"/>
        <v>9</v>
      </c>
    </row>
    <row r="7512" spans="3:17" x14ac:dyDescent="0.25">
      <c r="C7512" t="s">
        <v>214</v>
      </c>
      <c r="D7512">
        <v>0</v>
      </c>
      <c r="E7512">
        <v>2306</v>
      </c>
      <c r="F7512" s="69">
        <v>43452</v>
      </c>
      <c r="G7512" s="69">
        <v>43452</v>
      </c>
      <c r="H7512">
        <v>431</v>
      </c>
      <c r="I7512">
        <v>367</v>
      </c>
      <c r="J7512" t="s">
        <v>1261</v>
      </c>
      <c r="K7512" t="s">
        <v>1214</v>
      </c>
      <c r="L7512" t="s">
        <v>67</v>
      </c>
      <c r="M7512" s="73">
        <v>7806750</v>
      </c>
      <c r="N7512" t="str">
        <f t="shared" si="234"/>
        <v>0431-2</v>
      </c>
      <c r="O7512">
        <v>7507</v>
      </c>
      <c r="P7512">
        <f>2</f>
        <v>2</v>
      </c>
      <c r="Q7512">
        <f t="shared" si="235"/>
        <v>12</v>
      </c>
    </row>
    <row r="7513" spans="3:17" x14ac:dyDescent="0.25">
      <c r="C7513" t="s">
        <v>214</v>
      </c>
      <c r="D7513">
        <v>0</v>
      </c>
      <c r="E7513">
        <v>2051</v>
      </c>
      <c r="F7513" s="69">
        <v>43427</v>
      </c>
      <c r="G7513" s="69">
        <v>43427</v>
      </c>
      <c r="H7513">
        <v>430</v>
      </c>
      <c r="I7513">
        <v>366</v>
      </c>
      <c r="J7513" t="s">
        <v>1261</v>
      </c>
      <c r="K7513" t="s">
        <v>1214</v>
      </c>
      <c r="L7513" t="s">
        <v>67</v>
      </c>
      <c r="M7513" s="73">
        <v>7806750</v>
      </c>
      <c r="N7513" t="str">
        <f t="shared" si="234"/>
        <v>0430-2</v>
      </c>
      <c r="O7513">
        <v>7507</v>
      </c>
      <c r="P7513">
        <f>2</f>
        <v>2</v>
      </c>
      <c r="Q7513">
        <f t="shared" si="235"/>
        <v>11</v>
      </c>
    </row>
    <row r="7514" spans="3:17" x14ac:dyDescent="0.25">
      <c r="C7514" t="s">
        <v>214</v>
      </c>
      <c r="D7514">
        <v>0</v>
      </c>
      <c r="E7514">
        <v>1780</v>
      </c>
      <c r="F7514" s="69">
        <v>43395</v>
      </c>
      <c r="G7514" s="69">
        <v>43395</v>
      </c>
      <c r="H7514">
        <v>430</v>
      </c>
      <c r="I7514">
        <v>366</v>
      </c>
      <c r="J7514" t="s">
        <v>1261</v>
      </c>
      <c r="K7514" t="s">
        <v>1214</v>
      </c>
      <c r="L7514" t="s">
        <v>67</v>
      </c>
      <c r="M7514" s="73">
        <v>7806750</v>
      </c>
      <c r="N7514" t="str">
        <f t="shared" si="234"/>
        <v>0430-2</v>
      </c>
      <c r="O7514">
        <v>7507</v>
      </c>
      <c r="P7514">
        <f>2</f>
        <v>2</v>
      </c>
      <c r="Q7514">
        <f t="shared" si="235"/>
        <v>10</v>
      </c>
    </row>
    <row r="7515" spans="3:17" x14ac:dyDescent="0.25">
      <c r="C7515" t="s">
        <v>214</v>
      </c>
      <c r="D7515">
        <v>0</v>
      </c>
      <c r="E7515">
        <v>1443</v>
      </c>
      <c r="F7515" s="69">
        <v>43353</v>
      </c>
      <c r="G7515" s="69">
        <v>43353</v>
      </c>
      <c r="H7515">
        <v>430</v>
      </c>
      <c r="I7515">
        <v>366</v>
      </c>
      <c r="J7515" t="s">
        <v>1261</v>
      </c>
      <c r="K7515" t="s">
        <v>1214</v>
      </c>
      <c r="L7515" t="s">
        <v>67</v>
      </c>
      <c r="M7515" s="73">
        <v>5724950</v>
      </c>
      <c r="N7515" t="str">
        <f t="shared" si="234"/>
        <v>0430-2</v>
      </c>
      <c r="O7515">
        <v>7507</v>
      </c>
      <c r="P7515">
        <f>2</f>
        <v>2</v>
      </c>
      <c r="Q7515">
        <f t="shared" si="235"/>
        <v>9</v>
      </c>
    </row>
    <row r="7516" spans="3:17" x14ac:dyDescent="0.25">
      <c r="C7516" t="s">
        <v>214</v>
      </c>
      <c r="D7516">
        <v>0</v>
      </c>
      <c r="E7516">
        <v>2223</v>
      </c>
      <c r="F7516" s="69">
        <v>43446</v>
      </c>
      <c r="G7516" s="69">
        <v>43446</v>
      </c>
      <c r="H7516">
        <v>434</v>
      </c>
      <c r="I7516">
        <v>364</v>
      </c>
      <c r="J7516" t="s">
        <v>1262</v>
      </c>
      <c r="K7516" t="s">
        <v>1214</v>
      </c>
      <c r="L7516" t="s">
        <v>67</v>
      </c>
      <c r="M7516" s="73">
        <v>3152000</v>
      </c>
      <c r="N7516" t="str">
        <f t="shared" si="234"/>
        <v>0434-2</v>
      </c>
      <c r="O7516">
        <v>7507</v>
      </c>
      <c r="P7516">
        <f>2</f>
        <v>2</v>
      </c>
      <c r="Q7516">
        <f t="shared" si="235"/>
        <v>12</v>
      </c>
    </row>
    <row r="7517" spans="3:17" x14ac:dyDescent="0.25">
      <c r="C7517" t="s">
        <v>214</v>
      </c>
      <c r="D7517">
        <v>0</v>
      </c>
      <c r="E7517">
        <v>2072</v>
      </c>
      <c r="F7517" s="69">
        <v>43430</v>
      </c>
      <c r="G7517" s="69">
        <v>43430</v>
      </c>
      <c r="H7517">
        <v>434</v>
      </c>
      <c r="I7517">
        <v>364</v>
      </c>
      <c r="J7517" t="s">
        <v>1262</v>
      </c>
      <c r="K7517" t="s">
        <v>1214</v>
      </c>
      <c r="L7517" t="s">
        <v>67</v>
      </c>
      <c r="M7517" s="73">
        <v>3152000</v>
      </c>
      <c r="N7517" t="str">
        <f t="shared" si="234"/>
        <v>0434-2</v>
      </c>
      <c r="O7517">
        <v>7507</v>
      </c>
      <c r="P7517">
        <f>2</f>
        <v>2</v>
      </c>
      <c r="Q7517">
        <f t="shared" si="235"/>
        <v>11</v>
      </c>
    </row>
    <row r="7518" spans="3:17" x14ac:dyDescent="0.25">
      <c r="C7518" t="s">
        <v>214</v>
      </c>
      <c r="D7518">
        <v>0</v>
      </c>
      <c r="E7518">
        <v>1683</v>
      </c>
      <c r="F7518" s="69">
        <v>43381</v>
      </c>
      <c r="G7518" s="69">
        <v>43381</v>
      </c>
      <c r="H7518">
        <v>434</v>
      </c>
      <c r="I7518">
        <v>364</v>
      </c>
      <c r="J7518" t="s">
        <v>1262</v>
      </c>
      <c r="K7518" t="s">
        <v>1214</v>
      </c>
      <c r="L7518" t="s">
        <v>67</v>
      </c>
      <c r="M7518" s="73">
        <v>3152000</v>
      </c>
      <c r="N7518" t="str">
        <f t="shared" si="234"/>
        <v>0434-2</v>
      </c>
      <c r="O7518">
        <v>7507</v>
      </c>
      <c r="P7518">
        <f>2</f>
        <v>2</v>
      </c>
      <c r="Q7518">
        <f t="shared" si="235"/>
        <v>10</v>
      </c>
    </row>
    <row r="7519" spans="3:17" x14ac:dyDescent="0.25">
      <c r="C7519" t="s">
        <v>214</v>
      </c>
      <c r="D7519">
        <v>0</v>
      </c>
      <c r="E7519">
        <v>1552</v>
      </c>
      <c r="F7519" s="69">
        <v>43368</v>
      </c>
      <c r="G7519" s="69">
        <v>43368</v>
      </c>
      <c r="H7519">
        <v>434</v>
      </c>
      <c r="I7519">
        <v>364</v>
      </c>
      <c r="J7519" t="s">
        <v>1262</v>
      </c>
      <c r="K7519" t="s">
        <v>1214</v>
      </c>
      <c r="L7519" t="s">
        <v>67</v>
      </c>
      <c r="M7519" s="73">
        <v>2311467</v>
      </c>
      <c r="N7519" t="str">
        <f t="shared" si="234"/>
        <v>0434-2</v>
      </c>
      <c r="O7519">
        <v>7507</v>
      </c>
      <c r="P7519">
        <f>2</f>
        <v>2</v>
      </c>
      <c r="Q7519">
        <f t="shared" si="235"/>
        <v>9</v>
      </c>
    </row>
    <row r="7520" spans="3:17" x14ac:dyDescent="0.25">
      <c r="C7520" t="s">
        <v>214</v>
      </c>
      <c r="D7520">
        <v>0</v>
      </c>
      <c r="E7520">
        <v>2111</v>
      </c>
      <c r="F7520" s="69">
        <v>43438</v>
      </c>
      <c r="G7520" s="69">
        <v>43438</v>
      </c>
      <c r="H7520">
        <v>422</v>
      </c>
      <c r="I7520">
        <v>363</v>
      </c>
      <c r="J7520" t="s">
        <v>1263</v>
      </c>
      <c r="K7520" t="s">
        <v>1214</v>
      </c>
      <c r="L7520" t="s">
        <v>67</v>
      </c>
      <c r="M7520" s="73">
        <v>4000000</v>
      </c>
      <c r="N7520" t="str">
        <f t="shared" ref="N7520:N7583" si="236">TEXT(H7520,"0000")&amp;"-"&amp;TEXT(P7520,"0")</f>
        <v>0422-2</v>
      </c>
      <c r="O7520">
        <v>7507</v>
      </c>
      <c r="P7520">
        <f>2</f>
        <v>2</v>
      </c>
      <c r="Q7520">
        <f t="shared" ref="Q7520:Q7583" si="237">MONTH(G7520)</f>
        <v>12</v>
      </c>
    </row>
    <row r="7521" spans="3:17" x14ac:dyDescent="0.25">
      <c r="C7521" t="s">
        <v>214</v>
      </c>
      <c r="D7521">
        <v>0</v>
      </c>
      <c r="E7521">
        <v>1838</v>
      </c>
      <c r="F7521" s="69">
        <v>43410</v>
      </c>
      <c r="G7521" s="69">
        <v>43410</v>
      </c>
      <c r="H7521">
        <v>422</v>
      </c>
      <c r="I7521">
        <v>363</v>
      </c>
      <c r="J7521" t="s">
        <v>1263</v>
      </c>
      <c r="K7521" t="s">
        <v>1214</v>
      </c>
      <c r="L7521" t="s">
        <v>67</v>
      </c>
      <c r="M7521" s="73">
        <v>4000000</v>
      </c>
      <c r="N7521" t="str">
        <f t="shared" si="236"/>
        <v>0422-2</v>
      </c>
      <c r="O7521">
        <v>7507</v>
      </c>
      <c r="P7521">
        <f>2</f>
        <v>2</v>
      </c>
      <c r="Q7521">
        <f t="shared" si="237"/>
        <v>11</v>
      </c>
    </row>
    <row r="7522" spans="3:17" x14ac:dyDescent="0.25">
      <c r="C7522" t="s">
        <v>214</v>
      </c>
      <c r="D7522">
        <v>0</v>
      </c>
      <c r="E7522">
        <v>1596</v>
      </c>
      <c r="F7522" s="69">
        <v>43375</v>
      </c>
      <c r="G7522" s="69">
        <v>43375</v>
      </c>
      <c r="H7522">
        <v>422</v>
      </c>
      <c r="I7522">
        <v>363</v>
      </c>
      <c r="J7522" t="s">
        <v>1263</v>
      </c>
      <c r="K7522" t="s">
        <v>1214</v>
      </c>
      <c r="L7522" t="s">
        <v>67</v>
      </c>
      <c r="M7522" s="73">
        <v>4000000</v>
      </c>
      <c r="N7522" t="str">
        <f t="shared" si="236"/>
        <v>0422-2</v>
      </c>
      <c r="O7522">
        <v>7507</v>
      </c>
      <c r="P7522">
        <f>2</f>
        <v>2</v>
      </c>
      <c r="Q7522">
        <f t="shared" si="237"/>
        <v>10</v>
      </c>
    </row>
    <row r="7523" spans="3:17" x14ac:dyDescent="0.25">
      <c r="C7523" t="s">
        <v>214</v>
      </c>
      <c r="D7523">
        <v>0</v>
      </c>
      <c r="E7523">
        <v>1355</v>
      </c>
      <c r="F7523" s="69">
        <v>43347</v>
      </c>
      <c r="G7523" s="69">
        <v>43347</v>
      </c>
      <c r="H7523">
        <v>422</v>
      </c>
      <c r="I7523">
        <v>363</v>
      </c>
      <c r="J7523" t="s">
        <v>1263</v>
      </c>
      <c r="K7523" t="s">
        <v>1214</v>
      </c>
      <c r="L7523" t="s">
        <v>67</v>
      </c>
      <c r="M7523" s="73">
        <v>3066667</v>
      </c>
      <c r="N7523" t="str">
        <f t="shared" si="236"/>
        <v>0422-2</v>
      </c>
      <c r="O7523">
        <v>7507</v>
      </c>
      <c r="P7523">
        <f>2</f>
        <v>2</v>
      </c>
      <c r="Q7523">
        <f t="shared" si="237"/>
        <v>9</v>
      </c>
    </row>
    <row r="7524" spans="3:17" x14ac:dyDescent="0.25">
      <c r="C7524" t="s">
        <v>214</v>
      </c>
      <c r="D7524">
        <v>0</v>
      </c>
      <c r="E7524">
        <v>1122</v>
      </c>
      <c r="F7524" s="69">
        <v>43314</v>
      </c>
      <c r="G7524" s="69">
        <v>43314</v>
      </c>
      <c r="H7524">
        <v>400</v>
      </c>
      <c r="I7524">
        <v>362</v>
      </c>
      <c r="J7524" t="s">
        <v>1216</v>
      </c>
      <c r="K7524" t="s">
        <v>1214</v>
      </c>
      <c r="L7524" t="s">
        <v>67</v>
      </c>
      <c r="M7524" s="73">
        <v>1395260</v>
      </c>
      <c r="N7524" t="str">
        <f t="shared" si="236"/>
        <v>0400-2</v>
      </c>
      <c r="O7524">
        <v>7507</v>
      </c>
      <c r="P7524">
        <f>2</f>
        <v>2</v>
      </c>
      <c r="Q7524">
        <f t="shared" si="237"/>
        <v>8</v>
      </c>
    </row>
    <row r="7525" spans="3:17" x14ac:dyDescent="0.25">
      <c r="C7525" t="s">
        <v>214</v>
      </c>
      <c r="D7525">
        <v>0</v>
      </c>
      <c r="E7525">
        <v>2099</v>
      </c>
      <c r="F7525" s="69">
        <v>43438</v>
      </c>
      <c r="G7525" s="69">
        <v>43438</v>
      </c>
      <c r="H7525">
        <v>406</v>
      </c>
      <c r="I7525">
        <v>359</v>
      </c>
      <c r="J7525" t="s">
        <v>1264</v>
      </c>
      <c r="K7525" t="s">
        <v>1214</v>
      </c>
      <c r="L7525" t="s">
        <v>67</v>
      </c>
      <c r="M7525" s="73">
        <v>4556248</v>
      </c>
      <c r="N7525" t="str">
        <f t="shared" si="236"/>
        <v>0406-2</v>
      </c>
      <c r="O7525">
        <v>7507</v>
      </c>
      <c r="P7525">
        <f>2</f>
        <v>2</v>
      </c>
      <c r="Q7525">
        <f t="shared" si="237"/>
        <v>12</v>
      </c>
    </row>
    <row r="7526" spans="3:17" x14ac:dyDescent="0.25">
      <c r="C7526" t="s">
        <v>214</v>
      </c>
      <c r="D7526">
        <v>0</v>
      </c>
      <c r="E7526">
        <v>2087</v>
      </c>
      <c r="F7526" s="69">
        <v>43438</v>
      </c>
      <c r="G7526" s="69">
        <v>43438</v>
      </c>
      <c r="H7526">
        <v>406</v>
      </c>
      <c r="I7526">
        <v>359</v>
      </c>
      <c r="J7526" t="s">
        <v>1264</v>
      </c>
      <c r="K7526" t="s">
        <v>1214</v>
      </c>
      <c r="L7526" t="s">
        <v>67</v>
      </c>
      <c r="M7526" s="73">
        <v>943752</v>
      </c>
      <c r="N7526" t="str">
        <f t="shared" si="236"/>
        <v>0406-2</v>
      </c>
      <c r="O7526">
        <v>7507</v>
      </c>
      <c r="P7526">
        <f>2</f>
        <v>2</v>
      </c>
      <c r="Q7526">
        <f t="shared" si="237"/>
        <v>12</v>
      </c>
    </row>
    <row r="7527" spans="3:17" x14ac:dyDescent="0.25">
      <c r="C7527" t="s">
        <v>214</v>
      </c>
      <c r="D7527">
        <v>0</v>
      </c>
      <c r="E7527">
        <v>1886</v>
      </c>
      <c r="F7527" s="69">
        <v>43411</v>
      </c>
      <c r="G7527" s="69">
        <v>43411</v>
      </c>
      <c r="H7527">
        <v>406</v>
      </c>
      <c r="I7527">
        <v>359</v>
      </c>
      <c r="J7527" t="s">
        <v>1264</v>
      </c>
      <c r="K7527" t="s">
        <v>1214</v>
      </c>
      <c r="L7527" t="s">
        <v>67</v>
      </c>
      <c r="M7527" s="73">
        <v>5500000</v>
      </c>
      <c r="N7527" t="str">
        <f t="shared" si="236"/>
        <v>0406-2</v>
      </c>
      <c r="O7527">
        <v>7507</v>
      </c>
      <c r="P7527">
        <f>2</f>
        <v>2</v>
      </c>
      <c r="Q7527">
        <f t="shared" si="237"/>
        <v>11</v>
      </c>
    </row>
    <row r="7528" spans="3:17" x14ac:dyDescent="0.25">
      <c r="C7528" t="s">
        <v>214</v>
      </c>
      <c r="D7528">
        <v>0</v>
      </c>
      <c r="E7528">
        <v>1637</v>
      </c>
      <c r="F7528" s="69">
        <v>43376</v>
      </c>
      <c r="G7528" s="69">
        <v>43376</v>
      </c>
      <c r="H7528">
        <v>406</v>
      </c>
      <c r="I7528">
        <v>359</v>
      </c>
      <c r="J7528" t="s">
        <v>1264</v>
      </c>
      <c r="K7528" t="s">
        <v>1214</v>
      </c>
      <c r="L7528" t="s">
        <v>67</v>
      </c>
      <c r="M7528" s="73">
        <v>943752</v>
      </c>
      <c r="N7528" t="str">
        <f t="shared" si="236"/>
        <v>0406-2</v>
      </c>
      <c r="O7528">
        <v>7507</v>
      </c>
      <c r="P7528">
        <f>2</f>
        <v>2</v>
      </c>
      <c r="Q7528">
        <f t="shared" si="237"/>
        <v>10</v>
      </c>
    </row>
    <row r="7529" spans="3:17" x14ac:dyDescent="0.25">
      <c r="C7529" t="s">
        <v>214</v>
      </c>
      <c r="D7529">
        <v>0</v>
      </c>
      <c r="E7529">
        <v>1623</v>
      </c>
      <c r="F7529" s="69">
        <v>43375</v>
      </c>
      <c r="G7529" s="69">
        <v>43375</v>
      </c>
      <c r="H7529">
        <v>406</v>
      </c>
      <c r="I7529">
        <v>359</v>
      </c>
      <c r="J7529" t="s">
        <v>1264</v>
      </c>
      <c r="K7529" t="s">
        <v>1214</v>
      </c>
      <c r="L7529" t="s">
        <v>67</v>
      </c>
      <c r="M7529" s="73">
        <v>4556248</v>
      </c>
      <c r="N7529" t="str">
        <f t="shared" si="236"/>
        <v>0406-2</v>
      </c>
      <c r="O7529">
        <v>7507</v>
      </c>
      <c r="P7529">
        <f>2</f>
        <v>2</v>
      </c>
      <c r="Q7529">
        <f t="shared" si="237"/>
        <v>10</v>
      </c>
    </row>
    <row r="7530" spans="3:17" x14ac:dyDescent="0.25">
      <c r="C7530" t="s">
        <v>214</v>
      </c>
      <c r="D7530">
        <v>0</v>
      </c>
      <c r="E7530">
        <v>1354</v>
      </c>
      <c r="F7530" s="69">
        <v>43347</v>
      </c>
      <c r="G7530" s="69">
        <v>43347</v>
      </c>
      <c r="H7530">
        <v>406</v>
      </c>
      <c r="I7530">
        <v>359</v>
      </c>
      <c r="J7530" t="s">
        <v>1264</v>
      </c>
      <c r="K7530" t="s">
        <v>1214</v>
      </c>
      <c r="L7530" t="s">
        <v>67</v>
      </c>
      <c r="M7530" s="73">
        <v>5316667</v>
      </c>
      <c r="N7530" t="str">
        <f t="shared" si="236"/>
        <v>0406-2</v>
      </c>
      <c r="O7530">
        <v>7507</v>
      </c>
      <c r="P7530">
        <f>2</f>
        <v>2</v>
      </c>
      <c r="Q7530">
        <f t="shared" si="237"/>
        <v>9</v>
      </c>
    </row>
    <row r="7531" spans="3:17" x14ac:dyDescent="0.25">
      <c r="C7531" t="s">
        <v>214</v>
      </c>
      <c r="D7531">
        <v>0</v>
      </c>
      <c r="E7531">
        <v>1291</v>
      </c>
      <c r="F7531" s="69">
        <v>43335</v>
      </c>
      <c r="G7531" s="69">
        <v>43335</v>
      </c>
      <c r="H7531">
        <v>459</v>
      </c>
      <c r="I7531">
        <v>358</v>
      </c>
      <c r="J7531" t="s">
        <v>666</v>
      </c>
      <c r="K7531" t="s">
        <v>1214</v>
      </c>
      <c r="L7531" t="s">
        <v>67</v>
      </c>
      <c r="M7531" s="73">
        <v>109120346</v>
      </c>
      <c r="N7531" t="str">
        <f t="shared" si="236"/>
        <v>0459-2</v>
      </c>
      <c r="O7531">
        <v>7507</v>
      </c>
      <c r="P7531">
        <f>2</f>
        <v>2</v>
      </c>
      <c r="Q7531">
        <f t="shared" si="237"/>
        <v>8</v>
      </c>
    </row>
    <row r="7532" spans="3:17" x14ac:dyDescent="0.25">
      <c r="C7532" t="s">
        <v>214</v>
      </c>
      <c r="D7532">
        <v>0</v>
      </c>
      <c r="E7532">
        <v>2194</v>
      </c>
      <c r="F7532" s="69">
        <v>43444</v>
      </c>
      <c r="G7532" s="69">
        <v>43444</v>
      </c>
      <c r="H7532">
        <v>418</v>
      </c>
      <c r="I7532">
        <v>357</v>
      </c>
      <c r="J7532" t="s">
        <v>1265</v>
      </c>
      <c r="K7532" t="s">
        <v>1214</v>
      </c>
      <c r="L7532" t="s">
        <v>67</v>
      </c>
      <c r="M7532" s="73">
        <v>7500000</v>
      </c>
      <c r="N7532" t="str">
        <f t="shared" si="236"/>
        <v>0418-2</v>
      </c>
      <c r="O7532">
        <v>7507</v>
      </c>
      <c r="P7532">
        <f>2</f>
        <v>2</v>
      </c>
      <c r="Q7532">
        <f t="shared" si="237"/>
        <v>12</v>
      </c>
    </row>
    <row r="7533" spans="3:17" x14ac:dyDescent="0.25">
      <c r="C7533" t="s">
        <v>214</v>
      </c>
      <c r="D7533">
        <v>0</v>
      </c>
      <c r="E7533">
        <v>1850</v>
      </c>
      <c r="F7533" s="69">
        <v>43410</v>
      </c>
      <c r="G7533" s="69">
        <v>43410</v>
      </c>
      <c r="H7533">
        <v>418</v>
      </c>
      <c r="I7533">
        <v>357</v>
      </c>
      <c r="J7533" t="s">
        <v>1265</v>
      </c>
      <c r="K7533" t="s">
        <v>1214</v>
      </c>
      <c r="L7533" t="s">
        <v>67</v>
      </c>
      <c r="M7533" s="73">
        <v>7500000</v>
      </c>
      <c r="N7533" t="str">
        <f t="shared" si="236"/>
        <v>0418-2</v>
      </c>
      <c r="O7533">
        <v>7507</v>
      </c>
      <c r="P7533">
        <f>2</f>
        <v>2</v>
      </c>
      <c r="Q7533">
        <f t="shared" si="237"/>
        <v>11</v>
      </c>
    </row>
    <row r="7534" spans="3:17" x14ac:dyDescent="0.25">
      <c r="C7534" t="s">
        <v>214</v>
      </c>
      <c r="D7534">
        <v>0</v>
      </c>
      <c r="E7534">
        <v>1617</v>
      </c>
      <c r="F7534" s="69">
        <v>43375</v>
      </c>
      <c r="G7534" s="69">
        <v>43375</v>
      </c>
      <c r="H7534">
        <v>418</v>
      </c>
      <c r="I7534">
        <v>357</v>
      </c>
      <c r="J7534" t="s">
        <v>1265</v>
      </c>
      <c r="K7534" t="s">
        <v>1214</v>
      </c>
      <c r="L7534" t="s">
        <v>67</v>
      </c>
      <c r="M7534" s="73">
        <v>7500000</v>
      </c>
      <c r="N7534" t="str">
        <f t="shared" si="236"/>
        <v>0418-2</v>
      </c>
      <c r="O7534">
        <v>7507</v>
      </c>
      <c r="P7534">
        <f>2</f>
        <v>2</v>
      </c>
      <c r="Q7534">
        <f t="shared" si="237"/>
        <v>10</v>
      </c>
    </row>
    <row r="7535" spans="3:17" x14ac:dyDescent="0.25">
      <c r="C7535" t="s">
        <v>214</v>
      </c>
      <c r="D7535">
        <v>0</v>
      </c>
      <c r="E7535">
        <v>1410</v>
      </c>
      <c r="F7535" s="69">
        <v>43349</v>
      </c>
      <c r="G7535" s="69">
        <v>43349</v>
      </c>
      <c r="H7535">
        <v>418</v>
      </c>
      <c r="I7535">
        <v>357</v>
      </c>
      <c r="J7535" t="s">
        <v>1265</v>
      </c>
      <c r="K7535" t="s">
        <v>1214</v>
      </c>
      <c r="L7535" t="s">
        <v>67</v>
      </c>
      <c r="M7535" s="73">
        <v>5750000</v>
      </c>
      <c r="N7535" t="str">
        <f t="shared" si="236"/>
        <v>0418-2</v>
      </c>
      <c r="O7535">
        <v>7507</v>
      </c>
      <c r="P7535">
        <f>2</f>
        <v>2</v>
      </c>
      <c r="Q7535">
        <f t="shared" si="237"/>
        <v>9</v>
      </c>
    </row>
    <row r="7536" spans="3:17" x14ac:dyDescent="0.25">
      <c r="C7536" t="s">
        <v>214</v>
      </c>
      <c r="D7536">
        <v>0</v>
      </c>
      <c r="E7536">
        <v>2228</v>
      </c>
      <c r="F7536" s="69">
        <v>43446</v>
      </c>
      <c r="G7536" s="69">
        <v>43446</v>
      </c>
      <c r="H7536">
        <v>420</v>
      </c>
      <c r="I7536">
        <v>355</v>
      </c>
      <c r="J7536" t="s">
        <v>1197</v>
      </c>
      <c r="K7536" t="s">
        <v>1214</v>
      </c>
      <c r="L7536" t="s">
        <v>67</v>
      </c>
      <c r="M7536" s="73">
        <v>4000000</v>
      </c>
      <c r="N7536" t="str">
        <f t="shared" si="236"/>
        <v>0420-2</v>
      </c>
      <c r="O7536">
        <v>7507</v>
      </c>
      <c r="P7536">
        <f>2</f>
        <v>2</v>
      </c>
      <c r="Q7536">
        <f t="shared" si="237"/>
        <v>12</v>
      </c>
    </row>
    <row r="7537" spans="3:17" x14ac:dyDescent="0.25">
      <c r="C7537" t="s">
        <v>214</v>
      </c>
      <c r="D7537">
        <v>0</v>
      </c>
      <c r="E7537">
        <v>2054</v>
      </c>
      <c r="F7537" s="69">
        <v>43427</v>
      </c>
      <c r="G7537" s="69">
        <v>43427</v>
      </c>
      <c r="H7537">
        <v>420</v>
      </c>
      <c r="I7537">
        <v>355</v>
      </c>
      <c r="J7537" t="s">
        <v>1197</v>
      </c>
      <c r="K7537" t="s">
        <v>1214</v>
      </c>
      <c r="L7537" t="s">
        <v>67</v>
      </c>
      <c r="M7537" s="73">
        <v>2666667</v>
      </c>
      <c r="N7537" t="str">
        <f t="shared" si="236"/>
        <v>0420-2</v>
      </c>
      <c r="O7537">
        <v>7507</v>
      </c>
      <c r="P7537">
        <f>2</f>
        <v>2</v>
      </c>
      <c r="Q7537">
        <f t="shared" si="237"/>
        <v>11</v>
      </c>
    </row>
    <row r="7538" spans="3:17" x14ac:dyDescent="0.25">
      <c r="C7538" t="s">
        <v>214</v>
      </c>
      <c r="D7538">
        <v>0</v>
      </c>
      <c r="E7538">
        <v>2052</v>
      </c>
      <c r="F7538" s="69">
        <v>43427</v>
      </c>
      <c r="G7538" s="69">
        <v>43427</v>
      </c>
      <c r="H7538">
        <v>420</v>
      </c>
      <c r="I7538">
        <v>355</v>
      </c>
      <c r="J7538" t="s">
        <v>1197</v>
      </c>
      <c r="K7538" t="s">
        <v>1214</v>
      </c>
      <c r="L7538" t="s">
        <v>67</v>
      </c>
      <c r="M7538" s="73">
        <v>933333</v>
      </c>
      <c r="N7538" t="str">
        <f t="shared" si="236"/>
        <v>0420-2</v>
      </c>
      <c r="O7538">
        <v>7507</v>
      </c>
      <c r="P7538">
        <f>2</f>
        <v>2</v>
      </c>
      <c r="Q7538">
        <f t="shared" si="237"/>
        <v>11</v>
      </c>
    </row>
    <row r="7539" spans="3:17" x14ac:dyDescent="0.25">
      <c r="C7539" t="s">
        <v>214</v>
      </c>
      <c r="D7539">
        <v>0</v>
      </c>
      <c r="E7539">
        <v>1744</v>
      </c>
      <c r="F7539" s="69">
        <v>43389</v>
      </c>
      <c r="G7539" s="69">
        <v>43389</v>
      </c>
      <c r="H7539">
        <v>420</v>
      </c>
      <c r="I7539">
        <v>355</v>
      </c>
      <c r="J7539" t="s">
        <v>1197</v>
      </c>
      <c r="K7539" t="s">
        <v>1214</v>
      </c>
      <c r="L7539" t="s">
        <v>67</v>
      </c>
      <c r="M7539" s="73">
        <v>4000000</v>
      </c>
      <c r="N7539" t="str">
        <f t="shared" si="236"/>
        <v>0420-2</v>
      </c>
      <c r="O7539">
        <v>7507</v>
      </c>
      <c r="P7539">
        <f>2</f>
        <v>2</v>
      </c>
      <c r="Q7539">
        <f t="shared" si="237"/>
        <v>10</v>
      </c>
    </row>
    <row r="7540" spans="3:17" x14ac:dyDescent="0.25">
      <c r="C7540" t="s">
        <v>214</v>
      </c>
      <c r="D7540">
        <v>0</v>
      </c>
      <c r="E7540">
        <v>1544</v>
      </c>
      <c r="F7540" s="69">
        <v>43367</v>
      </c>
      <c r="G7540" s="69">
        <v>43367</v>
      </c>
      <c r="H7540">
        <v>420</v>
      </c>
      <c r="I7540">
        <v>355</v>
      </c>
      <c r="J7540" t="s">
        <v>1197</v>
      </c>
      <c r="K7540" t="s">
        <v>1214</v>
      </c>
      <c r="L7540" t="s">
        <v>67</v>
      </c>
      <c r="M7540" s="73">
        <v>3866666</v>
      </c>
      <c r="N7540" t="str">
        <f t="shared" si="236"/>
        <v>0420-2</v>
      </c>
      <c r="O7540">
        <v>7507</v>
      </c>
      <c r="P7540">
        <f>2</f>
        <v>2</v>
      </c>
      <c r="Q7540">
        <f t="shared" si="237"/>
        <v>9</v>
      </c>
    </row>
    <row r="7541" spans="3:17" x14ac:dyDescent="0.25">
      <c r="C7541" t="s">
        <v>214</v>
      </c>
      <c r="D7541">
        <v>0</v>
      </c>
      <c r="E7541">
        <v>1515</v>
      </c>
      <c r="F7541" s="69">
        <v>43363</v>
      </c>
      <c r="G7541" s="69">
        <v>43363</v>
      </c>
      <c r="H7541">
        <v>420</v>
      </c>
      <c r="I7541">
        <v>355</v>
      </c>
      <c r="J7541" t="s">
        <v>1197</v>
      </c>
      <c r="K7541" t="s">
        <v>1214</v>
      </c>
      <c r="L7541" t="s">
        <v>66</v>
      </c>
      <c r="M7541" s="73">
        <v>3866666</v>
      </c>
      <c r="N7541" t="str">
        <f t="shared" si="236"/>
        <v>0420-2</v>
      </c>
      <c r="O7541">
        <v>7507</v>
      </c>
      <c r="P7541">
        <f>2</f>
        <v>2</v>
      </c>
      <c r="Q7541">
        <f t="shared" si="237"/>
        <v>9</v>
      </c>
    </row>
    <row r="7542" spans="3:17" x14ac:dyDescent="0.25">
      <c r="C7542" t="s">
        <v>214</v>
      </c>
      <c r="D7542">
        <v>0</v>
      </c>
      <c r="E7542">
        <v>1917</v>
      </c>
      <c r="F7542" s="69">
        <v>43413</v>
      </c>
      <c r="G7542" s="69">
        <v>43413</v>
      </c>
      <c r="H7542">
        <v>414</v>
      </c>
      <c r="I7542">
        <v>354</v>
      </c>
      <c r="J7542" t="s">
        <v>1266</v>
      </c>
      <c r="K7542" t="s">
        <v>1214</v>
      </c>
      <c r="L7542" t="s">
        <v>67</v>
      </c>
      <c r="M7542" s="73">
        <v>4395000</v>
      </c>
      <c r="N7542" t="str">
        <f t="shared" si="236"/>
        <v>0414-2</v>
      </c>
      <c r="O7542">
        <v>7507</v>
      </c>
      <c r="P7542">
        <f>2</f>
        <v>2</v>
      </c>
      <c r="Q7542">
        <f t="shared" si="237"/>
        <v>11</v>
      </c>
    </row>
    <row r="7543" spans="3:17" x14ac:dyDescent="0.25">
      <c r="C7543" t="s">
        <v>214</v>
      </c>
      <c r="D7543">
        <v>0</v>
      </c>
      <c r="E7543">
        <v>1674</v>
      </c>
      <c r="F7543" s="69">
        <v>43378</v>
      </c>
      <c r="G7543" s="69">
        <v>43378</v>
      </c>
      <c r="H7543">
        <v>414</v>
      </c>
      <c r="I7543">
        <v>354</v>
      </c>
      <c r="J7543" t="s">
        <v>1266</v>
      </c>
      <c r="K7543" t="s">
        <v>1214</v>
      </c>
      <c r="L7543" t="s">
        <v>67</v>
      </c>
      <c r="M7543" s="73">
        <v>4395000</v>
      </c>
      <c r="N7543" t="str">
        <f t="shared" si="236"/>
        <v>0414-2</v>
      </c>
      <c r="O7543">
        <v>7507</v>
      </c>
      <c r="P7543">
        <f>2</f>
        <v>2</v>
      </c>
      <c r="Q7543">
        <f t="shared" si="237"/>
        <v>10</v>
      </c>
    </row>
    <row r="7544" spans="3:17" x14ac:dyDescent="0.25">
      <c r="C7544" t="s">
        <v>214</v>
      </c>
      <c r="D7544">
        <v>0</v>
      </c>
      <c r="E7544">
        <v>1451</v>
      </c>
      <c r="F7544" s="69">
        <v>43354</v>
      </c>
      <c r="G7544" s="69">
        <v>43354</v>
      </c>
      <c r="H7544">
        <v>414</v>
      </c>
      <c r="I7544">
        <v>354</v>
      </c>
      <c r="J7544" t="s">
        <v>1266</v>
      </c>
      <c r="K7544" t="s">
        <v>1214</v>
      </c>
      <c r="L7544" t="s">
        <v>67</v>
      </c>
      <c r="M7544" s="73">
        <v>4102000</v>
      </c>
      <c r="N7544" t="str">
        <f t="shared" si="236"/>
        <v>0414-2</v>
      </c>
      <c r="O7544">
        <v>7507</v>
      </c>
      <c r="P7544">
        <f>2</f>
        <v>2</v>
      </c>
      <c r="Q7544">
        <f t="shared" si="237"/>
        <v>9</v>
      </c>
    </row>
    <row r="7545" spans="3:17" x14ac:dyDescent="0.25">
      <c r="C7545" t="s">
        <v>214</v>
      </c>
      <c r="D7545">
        <v>0</v>
      </c>
      <c r="E7545">
        <v>2299</v>
      </c>
      <c r="F7545" s="69">
        <v>43452</v>
      </c>
      <c r="G7545" s="69">
        <v>43452</v>
      </c>
      <c r="H7545">
        <v>404</v>
      </c>
      <c r="I7545">
        <v>353</v>
      </c>
      <c r="J7545" t="s">
        <v>1267</v>
      </c>
      <c r="K7545" t="s">
        <v>1214</v>
      </c>
      <c r="L7545" t="s">
        <v>67</v>
      </c>
      <c r="M7545" s="73">
        <v>8000000</v>
      </c>
      <c r="N7545" t="str">
        <f t="shared" si="236"/>
        <v>0404-2</v>
      </c>
      <c r="O7545">
        <v>7507</v>
      </c>
      <c r="P7545">
        <f>2</f>
        <v>2</v>
      </c>
      <c r="Q7545">
        <f t="shared" si="237"/>
        <v>12</v>
      </c>
    </row>
    <row r="7546" spans="3:17" x14ac:dyDescent="0.25">
      <c r="C7546" t="s">
        <v>214</v>
      </c>
      <c r="D7546">
        <v>0</v>
      </c>
      <c r="E7546">
        <v>1905</v>
      </c>
      <c r="F7546" s="69">
        <v>43412</v>
      </c>
      <c r="G7546" s="69">
        <v>43412</v>
      </c>
      <c r="H7546">
        <v>404</v>
      </c>
      <c r="I7546">
        <v>353</v>
      </c>
      <c r="J7546" t="s">
        <v>1267</v>
      </c>
      <c r="K7546" t="s">
        <v>1214</v>
      </c>
      <c r="L7546" t="s">
        <v>67</v>
      </c>
      <c r="M7546" s="73">
        <v>8000000</v>
      </c>
      <c r="N7546" t="str">
        <f t="shared" si="236"/>
        <v>0404-2</v>
      </c>
      <c r="O7546">
        <v>7507</v>
      </c>
      <c r="P7546">
        <f>2</f>
        <v>2</v>
      </c>
      <c r="Q7546">
        <f t="shared" si="237"/>
        <v>11</v>
      </c>
    </row>
    <row r="7547" spans="3:17" x14ac:dyDescent="0.25">
      <c r="C7547" t="s">
        <v>214</v>
      </c>
      <c r="D7547">
        <v>0</v>
      </c>
      <c r="E7547">
        <v>1679</v>
      </c>
      <c r="F7547" s="69">
        <v>43378</v>
      </c>
      <c r="G7547" s="69">
        <v>43378</v>
      </c>
      <c r="H7547">
        <v>404</v>
      </c>
      <c r="I7547">
        <v>353</v>
      </c>
      <c r="J7547" t="s">
        <v>1267</v>
      </c>
      <c r="K7547" t="s">
        <v>1214</v>
      </c>
      <c r="L7547" t="s">
        <v>67</v>
      </c>
      <c r="M7547" s="73">
        <v>8000000</v>
      </c>
      <c r="N7547" t="str">
        <f t="shared" si="236"/>
        <v>0404-2</v>
      </c>
      <c r="O7547">
        <v>7507</v>
      </c>
      <c r="P7547">
        <f>2</f>
        <v>2</v>
      </c>
      <c r="Q7547">
        <f t="shared" si="237"/>
        <v>10</v>
      </c>
    </row>
    <row r="7548" spans="3:17" x14ac:dyDescent="0.25">
      <c r="C7548" t="s">
        <v>214</v>
      </c>
      <c r="D7548">
        <v>0</v>
      </c>
      <c r="E7548">
        <v>1385</v>
      </c>
      <c r="F7548" s="69">
        <v>43347</v>
      </c>
      <c r="G7548" s="69">
        <v>43347</v>
      </c>
      <c r="H7548">
        <v>404</v>
      </c>
      <c r="I7548">
        <v>353</v>
      </c>
      <c r="J7548" t="s">
        <v>1267</v>
      </c>
      <c r="K7548" t="s">
        <v>1214</v>
      </c>
      <c r="L7548" t="s">
        <v>67</v>
      </c>
      <c r="M7548" s="73">
        <v>7733333</v>
      </c>
      <c r="N7548" t="str">
        <f t="shared" si="236"/>
        <v>0404-2</v>
      </c>
      <c r="O7548">
        <v>7507</v>
      </c>
      <c r="P7548">
        <f>2</f>
        <v>2</v>
      </c>
      <c r="Q7548">
        <f t="shared" si="237"/>
        <v>9</v>
      </c>
    </row>
    <row r="7549" spans="3:17" x14ac:dyDescent="0.25">
      <c r="C7549" t="s">
        <v>214</v>
      </c>
      <c r="D7549">
        <v>0</v>
      </c>
      <c r="E7549">
        <v>2118</v>
      </c>
      <c r="F7549" s="69">
        <v>43438</v>
      </c>
      <c r="G7549" s="69">
        <v>43438</v>
      </c>
      <c r="H7549">
        <v>413</v>
      </c>
      <c r="I7549">
        <v>352</v>
      </c>
      <c r="J7549" t="s">
        <v>1268</v>
      </c>
      <c r="K7549" t="s">
        <v>1214</v>
      </c>
      <c r="L7549" t="s">
        <v>67</v>
      </c>
      <c r="M7549" s="73">
        <v>4000000</v>
      </c>
      <c r="N7549" t="str">
        <f t="shared" si="236"/>
        <v>0413-2</v>
      </c>
      <c r="O7549">
        <v>7507</v>
      </c>
      <c r="P7549">
        <f>2</f>
        <v>2</v>
      </c>
      <c r="Q7549">
        <f t="shared" si="237"/>
        <v>12</v>
      </c>
    </row>
    <row r="7550" spans="3:17" x14ac:dyDescent="0.25">
      <c r="C7550" t="s">
        <v>214</v>
      </c>
      <c r="D7550">
        <v>0</v>
      </c>
      <c r="E7550">
        <v>1833</v>
      </c>
      <c r="F7550" s="69">
        <v>43410</v>
      </c>
      <c r="G7550" s="69">
        <v>43410</v>
      </c>
      <c r="H7550">
        <v>413</v>
      </c>
      <c r="I7550">
        <v>352</v>
      </c>
      <c r="J7550" t="s">
        <v>1268</v>
      </c>
      <c r="K7550" t="s">
        <v>1214</v>
      </c>
      <c r="L7550" t="s">
        <v>67</v>
      </c>
      <c r="M7550" s="73">
        <v>4000000</v>
      </c>
      <c r="N7550" t="str">
        <f t="shared" si="236"/>
        <v>0413-2</v>
      </c>
      <c r="O7550">
        <v>7507</v>
      </c>
      <c r="P7550">
        <f>2</f>
        <v>2</v>
      </c>
      <c r="Q7550">
        <f t="shared" si="237"/>
        <v>11</v>
      </c>
    </row>
    <row r="7551" spans="3:17" x14ac:dyDescent="0.25">
      <c r="C7551" t="s">
        <v>214</v>
      </c>
      <c r="D7551">
        <v>0</v>
      </c>
      <c r="E7551">
        <v>1654</v>
      </c>
      <c r="F7551" s="69">
        <v>43376</v>
      </c>
      <c r="G7551" s="69">
        <v>43376</v>
      </c>
      <c r="H7551">
        <v>413</v>
      </c>
      <c r="I7551">
        <v>352</v>
      </c>
      <c r="J7551" t="s">
        <v>1268</v>
      </c>
      <c r="K7551" t="s">
        <v>1214</v>
      </c>
      <c r="L7551" t="s">
        <v>67</v>
      </c>
      <c r="M7551" s="73">
        <v>4000000</v>
      </c>
      <c r="N7551" t="str">
        <f t="shared" si="236"/>
        <v>0413-2</v>
      </c>
      <c r="O7551">
        <v>7507</v>
      </c>
      <c r="P7551">
        <f>2</f>
        <v>2</v>
      </c>
      <c r="Q7551">
        <f t="shared" si="237"/>
        <v>10</v>
      </c>
    </row>
    <row r="7552" spans="3:17" x14ac:dyDescent="0.25">
      <c r="C7552" t="s">
        <v>214</v>
      </c>
      <c r="D7552">
        <v>0</v>
      </c>
      <c r="E7552">
        <v>1375</v>
      </c>
      <c r="F7552" s="69">
        <v>43347</v>
      </c>
      <c r="G7552" s="69">
        <v>43347</v>
      </c>
      <c r="H7552">
        <v>413</v>
      </c>
      <c r="I7552">
        <v>352</v>
      </c>
      <c r="J7552" t="s">
        <v>1268</v>
      </c>
      <c r="K7552" t="s">
        <v>1214</v>
      </c>
      <c r="L7552" t="s">
        <v>67</v>
      </c>
      <c r="M7552" s="73">
        <v>3733333</v>
      </c>
      <c r="N7552" t="str">
        <f t="shared" si="236"/>
        <v>0413-2</v>
      </c>
      <c r="O7552">
        <v>7507</v>
      </c>
      <c r="P7552">
        <f>2</f>
        <v>2</v>
      </c>
      <c r="Q7552">
        <f t="shared" si="237"/>
        <v>9</v>
      </c>
    </row>
    <row r="7553" spans="3:17" x14ac:dyDescent="0.25">
      <c r="C7553" t="s">
        <v>214</v>
      </c>
      <c r="D7553">
        <v>0</v>
      </c>
      <c r="E7553">
        <v>2197</v>
      </c>
      <c r="F7553" s="69">
        <v>43444</v>
      </c>
      <c r="G7553" s="69">
        <v>43444</v>
      </c>
      <c r="H7553">
        <v>443</v>
      </c>
      <c r="I7553">
        <v>351</v>
      </c>
      <c r="J7553" t="s">
        <v>1269</v>
      </c>
      <c r="K7553" t="s">
        <v>1214</v>
      </c>
      <c r="L7553" t="s">
        <v>67</v>
      </c>
      <c r="M7553" s="73">
        <v>2713624</v>
      </c>
      <c r="N7553" t="str">
        <f t="shared" si="236"/>
        <v>0443-2</v>
      </c>
      <c r="O7553">
        <v>7507</v>
      </c>
      <c r="P7553">
        <f>2</f>
        <v>2</v>
      </c>
      <c r="Q7553">
        <f t="shared" si="237"/>
        <v>12</v>
      </c>
    </row>
    <row r="7554" spans="3:17" x14ac:dyDescent="0.25">
      <c r="C7554" t="s">
        <v>214</v>
      </c>
      <c r="D7554">
        <v>0</v>
      </c>
      <c r="E7554">
        <v>1873</v>
      </c>
      <c r="F7554" s="69">
        <v>43410</v>
      </c>
      <c r="G7554" s="69">
        <v>43410</v>
      </c>
      <c r="H7554">
        <v>443</v>
      </c>
      <c r="I7554">
        <v>351</v>
      </c>
      <c r="J7554" t="s">
        <v>1269</v>
      </c>
      <c r="K7554" t="s">
        <v>1214</v>
      </c>
      <c r="L7554" t="s">
        <v>67</v>
      </c>
      <c r="M7554" s="73">
        <v>2713624</v>
      </c>
      <c r="N7554" t="str">
        <f t="shared" si="236"/>
        <v>0443-2</v>
      </c>
      <c r="O7554">
        <v>7507</v>
      </c>
      <c r="P7554">
        <f>2</f>
        <v>2</v>
      </c>
      <c r="Q7554">
        <f t="shared" si="237"/>
        <v>11</v>
      </c>
    </row>
    <row r="7555" spans="3:17" x14ac:dyDescent="0.25">
      <c r="C7555" t="s">
        <v>214</v>
      </c>
      <c r="D7555">
        <v>0</v>
      </c>
      <c r="E7555">
        <v>1599</v>
      </c>
      <c r="F7555" s="69">
        <v>43375</v>
      </c>
      <c r="G7555" s="69">
        <v>43375</v>
      </c>
      <c r="H7555">
        <v>443</v>
      </c>
      <c r="I7555">
        <v>351</v>
      </c>
      <c r="J7555" t="s">
        <v>1269</v>
      </c>
      <c r="K7555" t="s">
        <v>1214</v>
      </c>
      <c r="L7555" t="s">
        <v>67</v>
      </c>
      <c r="M7555" s="73">
        <v>2713624</v>
      </c>
      <c r="N7555" t="str">
        <f t="shared" si="236"/>
        <v>0443-2</v>
      </c>
      <c r="O7555">
        <v>7507</v>
      </c>
      <c r="P7555">
        <f>2</f>
        <v>2</v>
      </c>
      <c r="Q7555">
        <f t="shared" si="237"/>
        <v>10</v>
      </c>
    </row>
    <row r="7556" spans="3:17" x14ac:dyDescent="0.25">
      <c r="C7556" t="s">
        <v>214</v>
      </c>
      <c r="D7556">
        <v>0</v>
      </c>
      <c r="E7556">
        <v>1426</v>
      </c>
      <c r="F7556" s="69">
        <v>43350</v>
      </c>
      <c r="G7556" s="69">
        <v>43350</v>
      </c>
      <c r="H7556">
        <v>443</v>
      </c>
      <c r="I7556">
        <v>351</v>
      </c>
      <c r="J7556" t="s">
        <v>1269</v>
      </c>
      <c r="K7556" t="s">
        <v>1214</v>
      </c>
      <c r="L7556" t="s">
        <v>67</v>
      </c>
      <c r="M7556" s="73">
        <v>1899537</v>
      </c>
      <c r="N7556" t="str">
        <f t="shared" si="236"/>
        <v>0443-2</v>
      </c>
      <c r="O7556">
        <v>7507</v>
      </c>
      <c r="P7556">
        <f>2</f>
        <v>2</v>
      </c>
      <c r="Q7556">
        <f t="shared" si="237"/>
        <v>9</v>
      </c>
    </row>
    <row r="7557" spans="3:17" x14ac:dyDescent="0.25">
      <c r="C7557" t="s">
        <v>214</v>
      </c>
      <c r="D7557">
        <v>0</v>
      </c>
      <c r="E7557">
        <v>2225</v>
      </c>
      <c r="F7557" s="69">
        <v>43446</v>
      </c>
      <c r="G7557" s="69">
        <v>43446</v>
      </c>
      <c r="H7557">
        <v>408</v>
      </c>
      <c r="I7557">
        <v>350</v>
      </c>
      <c r="J7557" t="s">
        <v>1270</v>
      </c>
      <c r="K7557" t="s">
        <v>1214</v>
      </c>
      <c r="L7557" t="s">
        <v>67</v>
      </c>
      <c r="M7557" s="73">
        <v>2713624</v>
      </c>
      <c r="N7557" t="str">
        <f t="shared" si="236"/>
        <v>0408-2</v>
      </c>
      <c r="O7557">
        <v>7507</v>
      </c>
      <c r="P7557">
        <f>2</f>
        <v>2</v>
      </c>
      <c r="Q7557">
        <f t="shared" si="237"/>
        <v>12</v>
      </c>
    </row>
    <row r="7558" spans="3:17" x14ac:dyDescent="0.25">
      <c r="C7558" t="s">
        <v>214</v>
      </c>
      <c r="D7558">
        <v>0</v>
      </c>
      <c r="E7558">
        <v>1939</v>
      </c>
      <c r="F7558" s="69">
        <v>43417</v>
      </c>
      <c r="G7558" s="69">
        <v>43417</v>
      </c>
      <c r="H7558">
        <v>408</v>
      </c>
      <c r="I7558">
        <v>350</v>
      </c>
      <c r="J7558" t="s">
        <v>1270</v>
      </c>
      <c r="K7558" t="s">
        <v>1214</v>
      </c>
      <c r="L7558" t="s">
        <v>67</v>
      </c>
      <c r="M7558" s="73">
        <v>2713624</v>
      </c>
      <c r="N7558" t="str">
        <f t="shared" si="236"/>
        <v>0408-2</v>
      </c>
      <c r="O7558">
        <v>7507</v>
      </c>
      <c r="P7558">
        <f>2</f>
        <v>2</v>
      </c>
      <c r="Q7558">
        <f t="shared" si="237"/>
        <v>11</v>
      </c>
    </row>
    <row r="7559" spans="3:17" x14ac:dyDescent="0.25">
      <c r="C7559" t="s">
        <v>214</v>
      </c>
      <c r="D7559">
        <v>0</v>
      </c>
      <c r="E7559">
        <v>1593</v>
      </c>
      <c r="F7559" s="69">
        <v>43375</v>
      </c>
      <c r="G7559" s="69">
        <v>43375</v>
      </c>
      <c r="H7559">
        <v>408</v>
      </c>
      <c r="I7559">
        <v>350</v>
      </c>
      <c r="J7559" t="s">
        <v>1270</v>
      </c>
      <c r="K7559" t="s">
        <v>1214</v>
      </c>
      <c r="L7559" t="s">
        <v>67</v>
      </c>
      <c r="M7559" s="73">
        <v>2713624</v>
      </c>
      <c r="N7559" t="str">
        <f t="shared" si="236"/>
        <v>0408-2</v>
      </c>
      <c r="O7559">
        <v>7507</v>
      </c>
      <c r="P7559">
        <f>2</f>
        <v>2</v>
      </c>
      <c r="Q7559">
        <f t="shared" si="237"/>
        <v>10</v>
      </c>
    </row>
    <row r="7560" spans="3:17" x14ac:dyDescent="0.25">
      <c r="C7560" t="s">
        <v>214</v>
      </c>
      <c r="D7560">
        <v>0</v>
      </c>
      <c r="E7560">
        <v>1450</v>
      </c>
      <c r="F7560" s="69">
        <v>43354</v>
      </c>
      <c r="G7560" s="69">
        <v>43354</v>
      </c>
      <c r="H7560">
        <v>408</v>
      </c>
      <c r="I7560">
        <v>350</v>
      </c>
      <c r="J7560" t="s">
        <v>1270</v>
      </c>
      <c r="K7560" t="s">
        <v>1214</v>
      </c>
      <c r="L7560" t="s">
        <v>67</v>
      </c>
      <c r="M7560" s="73">
        <v>2623170</v>
      </c>
      <c r="N7560" t="str">
        <f t="shared" si="236"/>
        <v>0408-2</v>
      </c>
      <c r="O7560">
        <v>7507</v>
      </c>
      <c r="P7560">
        <f>2</f>
        <v>2</v>
      </c>
      <c r="Q7560">
        <f t="shared" si="237"/>
        <v>9</v>
      </c>
    </row>
    <row r="7561" spans="3:17" x14ac:dyDescent="0.25">
      <c r="C7561" t="s">
        <v>214</v>
      </c>
      <c r="D7561">
        <v>0</v>
      </c>
      <c r="E7561">
        <v>2296</v>
      </c>
      <c r="F7561" s="69">
        <v>43452</v>
      </c>
      <c r="G7561" s="69">
        <v>43452</v>
      </c>
      <c r="H7561">
        <v>407</v>
      </c>
      <c r="I7561">
        <v>349</v>
      </c>
      <c r="J7561" t="s">
        <v>1271</v>
      </c>
      <c r="K7561" t="s">
        <v>1214</v>
      </c>
      <c r="L7561" t="s">
        <v>67</v>
      </c>
      <c r="M7561" s="73">
        <v>8500000</v>
      </c>
      <c r="N7561" t="str">
        <f t="shared" si="236"/>
        <v>0407-2</v>
      </c>
      <c r="O7561">
        <v>7507</v>
      </c>
      <c r="P7561">
        <f>2</f>
        <v>2</v>
      </c>
      <c r="Q7561">
        <f t="shared" si="237"/>
        <v>12</v>
      </c>
    </row>
    <row r="7562" spans="3:17" x14ac:dyDescent="0.25">
      <c r="C7562" t="s">
        <v>214</v>
      </c>
      <c r="D7562">
        <v>0</v>
      </c>
      <c r="E7562">
        <v>1866</v>
      </c>
      <c r="F7562" s="69">
        <v>43410</v>
      </c>
      <c r="G7562" s="69">
        <v>43410</v>
      </c>
      <c r="H7562">
        <v>407</v>
      </c>
      <c r="I7562">
        <v>349</v>
      </c>
      <c r="J7562" t="s">
        <v>1271</v>
      </c>
      <c r="K7562" t="s">
        <v>1214</v>
      </c>
      <c r="L7562" t="s">
        <v>67</v>
      </c>
      <c r="M7562" s="73">
        <v>8500000</v>
      </c>
      <c r="N7562" t="str">
        <f t="shared" si="236"/>
        <v>0407-2</v>
      </c>
      <c r="O7562">
        <v>7507</v>
      </c>
      <c r="P7562">
        <f>2</f>
        <v>2</v>
      </c>
      <c r="Q7562">
        <f t="shared" si="237"/>
        <v>11</v>
      </c>
    </row>
    <row r="7563" spans="3:17" x14ac:dyDescent="0.25">
      <c r="C7563" t="s">
        <v>214</v>
      </c>
      <c r="D7563">
        <v>0</v>
      </c>
      <c r="E7563">
        <v>1618</v>
      </c>
      <c r="F7563" s="69">
        <v>43375</v>
      </c>
      <c r="G7563" s="69">
        <v>43375</v>
      </c>
      <c r="H7563">
        <v>407</v>
      </c>
      <c r="I7563">
        <v>349</v>
      </c>
      <c r="J7563" t="s">
        <v>1271</v>
      </c>
      <c r="K7563" t="s">
        <v>1214</v>
      </c>
      <c r="L7563" t="s">
        <v>67</v>
      </c>
      <c r="M7563" s="73">
        <v>8500000</v>
      </c>
      <c r="N7563" t="str">
        <f t="shared" si="236"/>
        <v>0407-2</v>
      </c>
      <c r="O7563">
        <v>7507</v>
      </c>
      <c r="P7563">
        <f>2</f>
        <v>2</v>
      </c>
      <c r="Q7563">
        <f t="shared" si="237"/>
        <v>10</v>
      </c>
    </row>
    <row r="7564" spans="3:17" x14ac:dyDescent="0.25">
      <c r="C7564" t="s">
        <v>214</v>
      </c>
      <c r="D7564">
        <v>0</v>
      </c>
      <c r="E7564">
        <v>1408</v>
      </c>
      <c r="F7564" s="69">
        <v>43349</v>
      </c>
      <c r="G7564" s="69">
        <v>43349</v>
      </c>
      <c r="H7564">
        <v>407</v>
      </c>
      <c r="I7564">
        <v>349</v>
      </c>
      <c r="J7564" t="s">
        <v>1271</v>
      </c>
      <c r="K7564" t="s">
        <v>1214</v>
      </c>
      <c r="L7564" t="s">
        <v>67</v>
      </c>
      <c r="M7564" s="73">
        <v>8216667</v>
      </c>
      <c r="N7564" t="str">
        <f t="shared" si="236"/>
        <v>0407-2</v>
      </c>
      <c r="O7564">
        <v>7507</v>
      </c>
      <c r="P7564">
        <f>2</f>
        <v>2</v>
      </c>
      <c r="Q7564">
        <f t="shared" si="237"/>
        <v>9</v>
      </c>
    </row>
    <row r="7565" spans="3:17" x14ac:dyDescent="0.25">
      <c r="C7565" t="s">
        <v>214</v>
      </c>
      <c r="D7565">
        <v>0</v>
      </c>
      <c r="E7565">
        <v>2135</v>
      </c>
      <c r="F7565" s="69">
        <v>43438</v>
      </c>
      <c r="G7565" s="69">
        <v>43438</v>
      </c>
      <c r="H7565">
        <v>405</v>
      </c>
      <c r="I7565">
        <v>348</v>
      </c>
      <c r="J7565" t="s">
        <v>1272</v>
      </c>
      <c r="K7565" t="s">
        <v>1214</v>
      </c>
      <c r="L7565" t="s">
        <v>67</v>
      </c>
      <c r="M7565" s="73">
        <v>4000000</v>
      </c>
      <c r="N7565" t="str">
        <f t="shared" si="236"/>
        <v>0405-2</v>
      </c>
      <c r="O7565">
        <v>7507</v>
      </c>
      <c r="P7565">
        <f>2</f>
        <v>2</v>
      </c>
      <c r="Q7565">
        <f t="shared" si="237"/>
        <v>12</v>
      </c>
    </row>
    <row r="7566" spans="3:17" x14ac:dyDescent="0.25">
      <c r="C7566" t="s">
        <v>214</v>
      </c>
      <c r="D7566">
        <v>0</v>
      </c>
      <c r="E7566">
        <v>1884</v>
      </c>
      <c r="F7566" s="69">
        <v>43410</v>
      </c>
      <c r="G7566" s="69">
        <v>43410</v>
      </c>
      <c r="H7566">
        <v>405</v>
      </c>
      <c r="I7566">
        <v>348</v>
      </c>
      <c r="J7566" t="s">
        <v>1272</v>
      </c>
      <c r="K7566" t="s">
        <v>1214</v>
      </c>
      <c r="L7566" t="s">
        <v>67</v>
      </c>
      <c r="M7566" s="73">
        <v>4000000</v>
      </c>
      <c r="N7566" t="str">
        <f t="shared" si="236"/>
        <v>0405-2</v>
      </c>
      <c r="O7566">
        <v>7507</v>
      </c>
      <c r="P7566">
        <f>2</f>
        <v>2</v>
      </c>
      <c r="Q7566">
        <f t="shared" si="237"/>
        <v>11</v>
      </c>
    </row>
    <row r="7567" spans="3:17" x14ac:dyDescent="0.25">
      <c r="C7567" t="s">
        <v>214</v>
      </c>
      <c r="D7567">
        <v>0</v>
      </c>
      <c r="E7567">
        <v>1592</v>
      </c>
      <c r="F7567" s="69">
        <v>43375</v>
      </c>
      <c r="G7567" s="69">
        <v>43375</v>
      </c>
      <c r="H7567">
        <v>405</v>
      </c>
      <c r="I7567">
        <v>348</v>
      </c>
      <c r="J7567" t="s">
        <v>1272</v>
      </c>
      <c r="K7567" t="s">
        <v>1214</v>
      </c>
      <c r="L7567" t="s">
        <v>67</v>
      </c>
      <c r="M7567" s="73">
        <v>4000000</v>
      </c>
      <c r="N7567" t="str">
        <f t="shared" si="236"/>
        <v>0405-2</v>
      </c>
      <c r="O7567">
        <v>7507</v>
      </c>
      <c r="P7567">
        <f>2</f>
        <v>2</v>
      </c>
      <c r="Q7567">
        <f t="shared" si="237"/>
        <v>10</v>
      </c>
    </row>
    <row r="7568" spans="3:17" x14ac:dyDescent="0.25">
      <c r="C7568" t="s">
        <v>214</v>
      </c>
      <c r="D7568">
        <v>0</v>
      </c>
      <c r="E7568">
        <v>1452</v>
      </c>
      <c r="F7568" s="69">
        <v>43354</v>
      </c>
      <c r="G7568" s="69">
        <v>43354</v>
      </c>
      <c r="H7568">
        <v>405</v>
      </c>
      <c r="I7568">
        <v>348</v>
      </c>
      <c r="J7568" t="s">
        <v>1272</v>
      </c>
      <c r="K7568" t="s">
        <v>1214</v>
      </c>
      <c r="L7568" t="s">
        <v>67</v>
      </c>
      <c r="M7568" s="73">
        <v>3866667</v>
      </c>
      <c r="N7568" t="str">
        <f t="shared" si="236"/>
        <v>0405-2</v>
      </c>
      <c r="O7568">
        <v>7507</v>
      </c>
      <c r="P7568">
        <f>2</f>
        <v>2</v>
      </c>
      <c r="Q7568">
        <f t="shared" si="237"/>
        <v>9</v>
      </c>
    </row>
    <row r="7569" spans="3:17" x14ac:dyDescent="0.25">
      <c r="C7569" t="s">
        <v>214</v>
      </c>
      <c r="D7569">
        <v>0</v>
      </c>
      <c r="E7569">
        <v>2217</v>
      </c>
      <c r="F7569" s="69">
        <v>43445</v>
      </c>
      <c r="G7569" s="69">
        <v>43445</v>
      </c>
      <c r="H7569">
        <v>416</v>
      </c>
      <c r="I7569">
        <v>347</v>
      </c>
      <c r="J7569" t="s">
        <v>1198</v>
      </c>
      <c r="K7569" t="s">
        <v>1214</v>
      </c>
      <c r="L7569" t="s">
        <v>67</v>
      </c>
      <c r="M7569" s="73">
        <v>5000000</v>
      </c>
      <c r="N7569" t="str">
        <f t="shared" si="236"/>
        <v>0416-2</v>
      </c>
      <c r="O7569">
        <v>7507</v>
      </c>
      <c r="P7569">
        <f>2</f>
        <v>2</v>
      </c>
      <c r="Q7569">
        <f t="shared" si="237"/>
        <v>12</v>
      </c>
    </row>
    <row r="7570" spans="3:17" x14ac:dyDescent="0.25">
      <c r="C7570" t="s">
        <v>214</v>
      </c>
      <c r="D7570">
        <v>0</v>
      </c>
      <c r="E7570">
        <v>1864</v>
      </c>
      <c r="F7570" s="69">
        <v>43410</v>
      </c>
      <c r="G7570" s="69">
        <v>43410</v>
      </c>
      <c r="H7570">
        <v>416</v>
      </c>
      <c r="I7570">
        <v>347</v>
      </c>
      <c r="J7570" t="s">
        <v>1198</v>
      </c>
      <c r="K7570" t="s">
        <v>1214</v>
      </c>
      <c r="L7570" t="s">
        <v>67</v>
      </c>
      <c r="M7570" s="73">
        <v>83333</v>
      </c>
      <c r="N7570" t="str">
        <f t="shared" si="236"/>
        <v>0416-2</v>
      </c>
      <c r="O7570">
        <v>7507</v>
      </c>
      <c r="P7570">
        <f>2</f>
        <v>2</v>
      </c>
      <c r="Q7570">
        <f t="shared" si="237"/>
        <v>11</v>
      </c>
    </row>
    <row r="7571" spans="3:17" x14ac:dyDescent="0.25">
      <c r="C7571" t="s">
        <v>214</v>
      </c>
      <c r="D7571">
        <v>0</v>
      </c>
      <c r="E7571">
        <v>2388</v>
      </c>
      <c r="F7571" s="69">
        <v>43458</v>
      </c>
      <c r="G7571" s="69">
        <v>43458</v>
      </c>
      <c r="H7571">
        <v>437</v>
      </c>
      <c r="I7571">
        <v>345</v>
      </c>
      <c r="J7571" t="s">
        <v>1199</v>
      </c>
      <c r="K7571" t="s">
        <v>1214</v>
      </c>
      <c r="L7571" t="s">
        <v>67</v>
      </c>
      <c r="M7571" s="73">
        <v>8330000</v>
      </c>
      <c r="N7571" t="str">
        <f t="shared" si="236"/>
        <v>0437-2</v>
      </c>
      <c r="O7571">
        <v>7507</v>
      </c>
      <c r="P7571">
        <f>2</f>
        <v>2</v>
      </c>
      <c r="Q7571">
        <f t="shared" si="237"/>
        <v>12</v>
      </c>
    </row>
    <row r="7572" spans="3:17" x14ac:dyDescent="0.25">
      <c r="C7572" t="s">
        <v>214</v>
      </c>
      <c r="D7572">
        <v>0</v>
      </c>
      <c r="E7572">
        <v>2250</v>
      </c>
      <c r="F7572" s="69">
        <v>43448</v>
      </c>
      <c r="G7572" s="69">
        <v>43448</v>
      </c>
      <c r="H7572">
        <v>510</v>
      </c>
      <c r="I7572">
        <v>343</v>
      </c>
      <c r="J7572" t="s">
        <v>1273</v>
      </c>
      <c r="K7572" t="s">
        <v>1214</v>
      </c>
      <c r="L7572" t="s">
        <v>67</v>
      </c>
      <c r="M7572" s="73">
        <v>259189046</v>
      </c>
      <c r="N7572" t="str">
        <f t="shared" si="236"/>
        <v>0510-2</v>
      </c>
      <c r="O7572">
        <v>7507</v>
      </c>
      <c r="P7572">
        <f>2</f>
        <v>2</v>
      </c>
      <c r="Q7572">
        <f t="shared" si="237"/>
        <v>12</v>
      </c>
    </row>
    <row r="7573" spans="3:17" x14ac:dyDescent="0.25">
      <c r="C7573" t="s">
        <v>214</v>
      </c>
      <c r="D7573">
        <v>0</v>
      </c>
      <c r="E7573">
        <v>2086</v>
      </c>
      <c r="F7573" s="69">
        <v>43431</v>
      </c>
      <c r="G7573" s="69">
        <v>43431</v>
      </c>
      <c r="H7573">
        <v>510</v>
      </c>
      <c r="I7573">
        <v>343</v>
      </c>
      <c r="J7573" t="s">
        <v>1273</v>
      </c>
      <c r="K7573" t="s">
        <v>1214</v>
      </c>
      <c r="L7573" t="s">
        <v>67</v>
      </c>
      <c r="M7573" s="73">
        <v>259189046</v>
      </c>
      <c r="N7573" t="str">
        <f t="shared" si="236"/>
        <v>0510-2</v>
      </c>
      <c r="O7573">
        <v>7507</v>
      </c>
      <c r="P7573">
        <f>2</f>
        <v>2</v>
      </c>
      <c r="Q7573">
        <f t="shared" si="237"/>
        <v>11</v>
      </c>
    </row>
    <row r="7574" spans="3:17" x14ac:dyDescent="0.25">
      <c r="C7574" t="s">
        <v>214</v>
      </c>
      <c r="D7574">
        <v>0</v>
      </c>
      <c r="E7574">
        <v>2083</v>
      </c>
      <c r="F7574" s="69">
        <v>43431</v>
      </c>
      <c r="G7574" s="69">
        <v>43431</v>
      </c>
      <c r="H7574">
        <v>510</v>
      </c>
      <c r="I7574">
        <v>343</v>
      </c>
      <c r="J7574" t="s">
        <v>1273</v>
      </c>
      <c r="K7574" t="s">
        <v>1214</v>
      </c>
      <c r="L7574" t="s">
        <v>67</v>
      </c>
      <c r="M7574" s="73">
        <v>26602193</v>
      </c>
      <c r="N7574" t="str">
        <f t="shared" si="236"/>
        <v>0510-2</v>
      </c>
      <c r="O7574">
        <v>7507</v>
      </c>
      <c r="P7574">
        <f>2</f>
        <v>2</v>
      </c>
      <c r="Q7574">
        <f t="shared" si="237"/>
        <v>11</v>
      </c>
    </row>
    <row r="7575" spans="3:17" x14ac:dyDescent="0.25">
      <c r="C7575" t="s">
        <v>214</v>
      </c>
      <c r="D7575">
        <v>0</v>
      </c>
      <c r="E7575">
        <v>2248</v>
      </c>
      <c r="F7575" s="69">
        <v>43448</v>
      </c>
      <c r="G7575" s="69">
        <v>43448</v>
      </c>
      <c r="H7575">
        <v>509</v>
      </c>
      <c r="I7575">
        <v>342</v>
      </c>
      <c r="J7575" t="s">
        <v>1273</v>
      </c>
      <c r="K7575" t="s">
        <v>1214</v>
      </c>
      <c r="L7575" t="s">
        <v>67</v>
      </c>
      <c r="M7575" s="73">
        <v>43788462</v>
      </c>
      <c r="N7575" t="str">
        <f t="shared" si="236"/>
        <v>0509-2</v>
      </c>
      <c r="O7575">
        <v>7507</v>
      </c>
      <c r="P7575">
        <f>2</f>
        <v>2</v>
      </c>
      <c r="Q7575">
        <f t="shared" si="237"/>
        <v>12</v>
      </c>
    </row>
    <row r="7576" spans="3:17" x14ac:dyDescent="0.25">
      <c r="C7576" t="s">
        <v>214</v>
      </c>
      <c r="D7576">
        <v>0</v>
      </c>
      <c r="E7576">
        <v>2084</v>
      </c>
      <c r="F7576" s="69">
        <v>43431</v>
      </c>
      <c r="G7576" s="69">
        <v>43431</v>
      </c>
      <c r="H7576">
        <v>509</v>
      </c>
      <c r="I7576">
        <v>342</v>
      </c>
      <c r="J7576" t="s">
        <v>1273</v>
      </c>
      <c r="K7576" t="s">
        <v>1214</v>
      </c>
      <c r="L7576" t="s">
        <v>67</v>
      </c>
      <c r="M7576" s="73">
        <v>43788462</v>
      </c>
      <c r="N7576" t="str">
        <f t="shared" si="236"/>
        <v>0509-2</v>
      </c>
      <c r="O7576">
        <v>7507</v>
      </c>
      <c r="P7576">
        <f>2</f>
        <v>2</v>
      </c>
      <c r="Q7576">
        <f t="shared" si="237"/>
        <v>11</v>
      </c>
    </row>
    <row r="7577" spans="3:17" x14ac:dyDescent="0.25">
      <c r="C7577" t="s">
        <v>214</v>
      </c>
      <c r="D7577">
        <v>0</v>
      </c>
      <c r="E7577">
        <v>2081</v>
      </c>
      <c r="F7577" s="69">
        <v>43431</v>
      </c>
      <c r="G7577" s="69">
        <v>43431</v>
      </c>
      <c r="H7577">
        <v>509</v>
      </c>
      <c r="I7577">
        <v>342</v>
      </c>
      <c r="J7577" t="s">
        <v>1273</v>
      </c>
      <c r="K7577" t="s">
        <v>1214</v>
      </c>
      <c r="L7577" t="s">
        <v>67</v>
      </c>
      <c r="M7577" s="73">
        <v>165283562</v>
      </c>
      <c r="N7577" t="str">
        <f t="shared" si="236"/>
        <v>0509-2</v>
      </c>
      <c r="O7577">
        <v>7507</v>
      </c>
      <c r="P7577">
        <f>2</f>
        <v>2</v>
      </c>
      <c r="Q7577">
        <f t="shared" si="237"/>
        <v>11</v>
      </c>
    </row>
    <row r="7578" spans="3:17" x14ac:dyDescent="0.25">
      <c r="C7578" t="s">
        <v>214</v>
      </c>
      <c r="D7578">
        <v>0</v>
      </c>
      <c r="E7578">
        <v>2249</v>
      </c>
      <c r="F7578" s="69">
        <v>43448</v>
      </c>
      <c r="G7578" s="69">
        <v>43448</v>
      </c>
      <c r="H7578">
        <v>508</v>
      </c>
      <c r="I7578">
        <v>341</v>
      </c>
      <c r="J7578" t="s">
        <v>1273</v>
      </c>
      <c r="K7578" t="s">
        <v>1214</v>
      </c>
      <c r="L7578" t="s">
        <v>67</v>
      </c>
      <c r="M7578" s="73">
        <v>419070788</v>
      </c>
      <c r="N7578" t="str">
        <f t="shared" si="236"/>
        <v>0508-2</v>
      </c>
      <c r="O7578">
        <v>7507</v>
      </c>
      <c r="P7578">
        <f>2</f>
        <v>2</v>
      </c>
      <c r="Q7578">
        <f t="shared" si="237"/>
        <v>12</v>
      </c>
    </row>
    <row r="7579" spans="3:17" x14ac:dyDescent="0.25">
      <c r="C7579" t="s">
        <v>214</v>
      </c>
      <c r="D7579">
        <v>0</v>
      </c>
      <c r="E7579">
        <v>2085</v>
      </c>
      <c r="F7579" s="69">
        <v>43431</v>
      </c>
      <c r="G7579" s="69">
        <v>43431</v>
      </c>
      <c r="H7579">
        <v>508</v>
      </c>
      <c r="I7579">
        <v>341</v>
      </c>
      <c r="J7579" t="s">
        <v>1273</v>
      </c>
      <c r="K7579" t="s">
        <v>1214</v>
      </c>
      <c r="L7579" t="s">
        <v>67</v>
      </c>
      <c r="M7579" s="73">
        <v>419070788</v>
      </c>
      <c r="N7579" t="str">
        <f t="shared" si="236"/>
        <v>0508-2</v>
      </c>
      <c r="O7579">
        <v>7507</v>
      </c>
      <c r="P7579">
        <f>2</f>
        <v>2</v>
      </c>
      <c r="Q7579">
        <f t="shared" si="237"/>
        <v>11</v>
      </c>
    </row>
    <row r="7580" spans="3:17" x14ac:dyDescent="0.25">
      <c r="C7580" t="s">
        <v>214</v>
      </c>
      <c r="D7580">
        <v>0</v>
      </c>
      <c r="E7580">
        <v>2082</v>
      </c>
      <c r="F7580" s="69">
        <v>43431</v>
      </c>
      <c r="G7580" s="69">
        <v>43431</v>
      </c>
      <c r="H7580">
        <v>508</v>
      </c>
      <c r="I7580">
        <v>341</v>
      </c>
      <c r="J7580" t="s">
        <v>1273</v>
      </c>
      <c r="K7580" t="s">
        <v>1214</v>
      </c>
      <c r="L7580" t="s">
        <v>67</v>
      </c>
      <c r="M7580" s="73">
        <v>265411499</v>
      </c>
      <c r="N7580" t="str">
        <f t="shared" si="236"/>
        <v>0508-2</v>
      </c>
      <c r="O7580">
        <v>7507</v>
      </c>
      <c r="P7580">
        <f>2</f>
        <v>2</v>
      </c>
      <c r="Q7580">
        <f t="shared" si="237"/>
        <v>11</v>
      </c>
    </row>
    <row r="7581" spans="3:17" x14ac:dyDescent="0.25">
      <c r="C7581" t="s">
        <v>214</v>
      </c>
      <c r="D7581">
        <v>0</v>
      </c>
      <c r="E7581">
        <v>2445</v>
      </c>
      <c r="F7581" s="69">
        <v>43462</v>
      </c>
      <c r="G7581" s="69">
        <v>43462</v>
      </c>
      <c r="H7581">
        <v>423</v>
      </c>
      <c r="I7581">
        <v>333</v>
      </c>
      <c r="J7581" t="s">
        <v>1274</v>
      </c>
      <c r="K7581" t="s">
        <v>1214</v>
      </c>
      <c r="L7581" t="s">
        <v>67</v>
      </c>
      <c r="M7581" s="73">
        <v>8000000</v>
      </c>
      <c r="N7581" t="str">
        <f t="shared" si="236"/>
        <v>0423-2</v>
      </c>
      <c r="O7581">
        <v>7507</v>
      </c>
      <c r="P7581">
        <f>2</f>
        <v>2</v>
      </c>
      <c r="Q7581">
        <f t="shared" si="237"/>
        <v>12</v>
      </c>
    </row>
    <row r="7582" spans="3:17" x14ac:dyDescent="0.25">
      <c r="C7582" t="s">
        <v>214</v>
      </c>
      <c r="D7582">
        <v>0</v>
      </c>
      <c r="E7582">
        <v>2428</v>
      </c>
      <c r="F7582" s="69">
        <v>43462</v>
      </c>
      <c r="G7582" s="69">
        <v>43462</v>
      </c>
      <c r="H7582">
        <v>423</v>
      </c>
      <c r="I7582">
        <v>333</v>
      </c>
      <c r="J7582" t="s">
        <v>1274</v>
      </c>
      <c r="K7582" t="s">
        <v>1214</v>
      </c>
      <c r="L7582" t="s">
        <v>66</v>
      </c>
      <c r="M7582" s="73">
        <v>8000000</v>
      </c>
      <c r="N7582" t="str">
        <f t="shared" si="236"/>
        <v>0423-2</v>
      </c>
      <c r="O7582">
        <v>7507</v>
      </c>
      <c r="P7582">
        <f>2</f>
        <v>2</v>
      </c>
      <c r="Q7582">
        <f t="shared" si="237"/>
        <v>12</v>
      </c>
    </row>
    <row r="7583" spans="3:17" x14ac:dyDescent="0.25">
      <c r="C7583" t="s">
        <v>214</v>
      </c>
      <c r="D7583">
        <v>0</v>
      </c>
      <c r="E7583">
        <v>2427</v>
      </c>
      <c r="F7583" s="69">
        <v>43462</v>
      </c>
      <c r="G7583" s="69">
        <v>43462</v>
      </c>
      <c r="H7583">
        <v>423</v>
      </c>
      <c r="I7583">
        <v>333</v>
      </c>
      <c r="J7583" t="s">
        <v>1274</v>
      </c>
      <c r="K7583" t="s">
        <v>1214</v>
      </c>
      <c r="L7583" t="s">
        <v>67</v>
      </c>
      <c r="M7583" s="73">
        <v>8000000</v>
      </c>
      <c r="N7583" t="str">
        <f t="shared" si="236"/>
        <v>0423-2</v>
      </c>
      <c r="O7583">
        <v>7507</v>
      </c>
      <c r="P7583">
        <f>2</f>
        <v>2</v>
      </c>
      <c r="Q7583">
        <f t="shared" si="237"/>
        <v>12</v>
      </c>
    </row>
    <row r="7584" spans="3:17" x14ac:dyDescent="0.25">
      <c r="C7584" t="s">
        <v>214</v>
      </c>
      <c r="D7584">
        <v>0</v>
      </c>
      <c r="E7584">
        <v>2426</v>
      </c>
      <c r="F7584" s="69">
        <v>43462</v>
      </c>
      <c r="G7584" s="69">
        <v>43462</v>
      </c>
      <c r="H7584">
        <v>423</v>
      </c>
      <c r="I7584">
        <v>333</v>
      </c>
      <c r="J7584" t="s">
        <v>1274</v>
      </c>
      <c r="K7584" t="s">
        <v>1214</v>
      </c>
      <c r="L7584" t="s">
        <v>67</v>
      </c>
      <c r="M7584" s="73">
        <v>8000000</v>
      </c>
      <c r="N7584" t="str">
        <f t="shared" ref="N7584:N7647" si="238">TEXT(H7584,"0000")&amp;"-"&amp;TEXT(P7584,"0")</f>
        <v>0423-2</v>
      </c>
      <c r="O7584">
        <v>7507</v>
      </c>
      <c r="P7584">
        <f>2</f>
        <v>2</v>
      </c>
      <c r="Q7584">
        <f t="shared" ref="Q7584:Q7647" si="239">MONTH(G7584)</f>
        <v>12</v>
      </c>
    </row>
    <row r="7585" spans="3:17" x14ac:dyDescent="0.25">
      <c r="C7585" t="s">
        <v>214</v>
      </c>
      <c r="D7585">
        <v>0</v>
      </c>
      <c r="E7585">
        <v>2425</v>
      </c>
      <c r="F7585" s="69">
        <v>43462</v>
      </c>
      <c r="G7585" s="69">
        <v>43462</v>
      </c>
      <c r="H7585">
        <v>423</v>
      </c>
      <c r="I7585">
        <v>333</v>
      </c>
      <c r="J7585" t="s">
        <v>1274</v>
      </c>
      <c r="K7585" t="s">
        <v>1214</v>
      </c>
      <c r="L7585" t="s">
        <v>67</v>
      </c>
      <c r="M7585" s="73">
        <v>5866667</v>
      </c>
      <c r="N7585" t="str">
        <f t="shared" si="238"/>
        <v>0423-2</v>
      </c>
      <c r="O7585">
        <v>7507</v>
      </c>
      <c r="P7585">
        <f>2</f>
        <v>2</v>
      </c>
      <c r="Q7585">
        <f t="shared" si="239"/>
        <v>12</v>
      </c>
    </row>
    <row r="7586" spans="3:17" x14ac:dyDescent="0.25">
      <c r="C7586" t="s">
        <v>214</v>
      </c>
      <c r="D7586">
        <v>0</v>
      </c>
      <c r="E7586">
        <v>2132</v>
      </c>
      <c r="F7586" s="69">
        <v>43438</v>
      </c>
      <c r="G7586" s="69">
        <v>43438</v>
      </c>
      <c r="H7586">
        <v>401</v>
      </c>
      <c r="I7586">
        <v>332</v>
      </c>
      <c r="J7586" t="s">
        <v>1275</v>
      </c>
      <c r="K7586" t="s">
        <v>1214</v>
      </c>
      <c r="L7586" t="s">
        <v>67</v>
      </c>
      <c r="M7586" s="73">
        <v>5500000</v>
      </c>
      <c r="N7586" t="str">
        <f t="shared" si="238"/>
        <v>0401-2</v>
      </c>
      <c r="O7586">
        <v>7507</v>
      </c>
      <c r="P7586">
        <f>2</f>
        <v>2</v>
      </c>
      <c r="Q7586">
        <f t="shared" si="239"/>
        <v>12</v>
      </c>
    </row>
    <row r="7587" spans="3:17" x14ac:dyDescent="0.25">
      <c r="C7587" t="s">
        <v>214</v>
      </c>
      <c r="D7587">
        <v>0</v>
      </c>
      <c r="E7587">
        <v>1846</v>
      </c>
      <c r="F7587" s="69">
        <v>43410</v>
      </c>
      <c r="G7587" s="69">
        <v>43410</v>
      </c>
      <c r="H7587">
        <v>401</v>
      </c>
      <c r="I7587">
        <v>332</v>
      </c>
      <c r="J7587" t="s">
        <v>1275</v>
      </c>
      <c r="K7587" t="s">
        <v>1214</v>
      </c>
      <c r="L7587" t="s">
        <v>67</v>
      </c>
      <c r="M7587" s="73">
        <v>5500000</v>
      </c>
      <c r="N7587" t="str">
        <f t="shared" si="238"/>
        <v>0401-2</v>
      </c>
      <c r="O7587">
        <v>7507</v>
      </c>
      <c r="P7587">
        <f>2</f>
        <v>2</v>
      </c>
      <c r="Q7587">
        <f t="shared" si="239"/>
        <v>11</v>
      </c>
    </row>
    <row r="7588" spans="3:17" x14ac:dyDescent="0.25">
      <c r="C7588" t="s">
        <v>214</v>
      </c>
      <c r="D7588">
        <v>0</v>
      </c>
      <c r="E7588">
        <v>1644</v>
      </c>
      <c r="F7588" s="69">
        <v>43376</v>
      </c>
      <c r="G7588" s="69">
        <v>43376</v>
      </c>
      <c r="H7588">
        <v>401</v>
      </c>
      <c r="I7588">
        <v>332</v>
      </c>
      <c r="J7588" t="s">
        <v>1275</v>
      </c>
      <c r="K7588" t="s">
        <v>1214</v>
      </c>
      <c r="L7588" t="s">
        <v>67</v>
      </c>
      <c r="M7588" s="73">
        <v>5500000</v>
      </c>
      <c r="N7588" t="str">
        <f t="shared" si="238"/>
        <v>0401-2</v>
      </c>
      <c r="O7588">
        <v>7507</v>
      </c>
      <c r="P7588">
        <f>2</f>
        <v>2</v>
      </c>
      <c r="Q7588">
        <f t="shared" si="239"/>
        <v>10</v>
      </c>
    </row>
    <row r="7589" spans="3:17" x14ac:dyDescent="0.25">
      <c r="C7589" t="s">
        <v>214</v>
      </c>
      <c r="D7589">
        <v>0</v>
      </c>
      <c r="E7589">
        <v>1409</v>
      </c>
      <c r="F7589" s="69">
        <v>43349</v>
      </c>
      <c r="G7589" s="69">
        <v>43349</v>
      </c>
      <c r="H7589">
        <v>401</v>
      </c>
      <c r="I7589">
        <v>332</v>
      </c>
      <c r="J7589" t="s">
        <v>1275</v>
      </c>
      <c r="K7589" t="s">
        <v>1214</v>
      </c>
      <c r="L7589" t="s">
        <v>67</v>
      </c>
      <c r="M7589" s="73">
        <v>5500000</v>
      </c>
      <c r="N7589" t="str">
        <f t="shared" si="238"/>
        <v>0401-2</v>
      </c>
      <c r="O7589">
        <v>7507</v>
      </c>
      <c r="P7589">
        <f>2</f>
        <v>2</v>
      </c>
      <c r="Q7589">
        <f t="shared" si="239"/>
        <v>9</v>
      </c>
    </row>
    <row r="7590" spans="3:17" x14ac:dyDescent="0.25">
      <c r="C7590" t="s">
        <v>214</v>
      </c>
      <c r="D7590">
        <v>0</v>
      </c>
      <c r="E7590">
        <v>2098</v>
      </c>
      <c r="F7590" s="69">
        <v>43438</v>
      </c>
      <c r="G7590" s="69">
        <v>43438</v>
      </c>
      <c r="H7590">
        <v>411</v>
      </c>
      <c r="I7590">
        <v>331</v>
      </c>
      <c r="J7590" t="s">
        <v>1276</v>
      </c>
      <c r="K7590" t="s">
        <v>1214</v>
      </c>
      <c r="L7590" t="s">
        <v>67</v>
      </c>
      <c r="M7590" s="73">
        <v>5500000</v>
      </c>
      <c r="N7590" t="str">
        <f t="shared" si="238"/>
        <v>0411-2</v>
      </c>
      <c r="O7590">
        <v>7507</v>
      </c>
      <c r="P7590">
        <f>2</f>
        <v>2</v>
      </c>
      <c r="Q7590">
        <f t="shared" si="239"/>
        <v>12</v>
      </c>
    </row>
    <row r="7591" spans="3:17" x14ac:dyDescent="0.25">
      <c r="C7591" t="s">
        <v>214</v>
      </c>
      <c r="D7591">
        <v>0</v>
      </c>
      <c r="E7591">
        <v>1841</v>
      </c>
      <c r="F7591" s="69">
        <v>43410</v>
      </c>
      <c r="G7591" s="69">
        <v>43410</v>
      </c>
      <c r="H7591">
        <v>411</v>
      </c>
      <c r="I7591">
        <v>331</v>
      </c>
      <c r="J7591" t="s">
        <v>1276</v>
      </c>
      <c r="K7591" t="s">
        <v>1214</v>
      </c>
      <c r="L7591" t="s">
        <v>67</v>
      </c>
      <c r="M7591" s="73">
        <v>5500000</v>
      </c>
      <c r="N7591" t="str">
        <f t="shared" si="238"/>
        <v>0411-2</v>
      </c>
      <c r="O7591">
        <v>7507</v>
      </c>
      <c r="P7591">
        <f>2</f>
        <v>2</v>
      </c>
      <c r="Q7591">
        <f t="shared" si="239"/>
        <v>11</v>
      </c>
    </row>
    <row r="7592" spans="3:17" x14ac:dyDescent="0.25">
      <c r="C7592" t="s">
        <v>214</v>
      </c>
      <c r="D7592">
        <v>0</v>
      </c>
      <c r="E7592">
        <v>1636</v>
      </c>
      <c r="F7592" s="69">
        <v>43375</v>
      </c>
      <c r="G7592" s="69">
        <v>43375</v>
      </c>
      <c r="H7592">
        <v>411</v>
      </c>
      <c r="I7592">
        <v>331</v>
      </c>
      <c r="J7592" t="s">
        <v>1276</v>
      </c>
      <c r="K7592" t="s">
        <v>1214</v>
      </c>
      <c r="L7592" t="s">
        <v>67</v>
      </c>
      <c r="M7592" s="73">
        <v>5500000</v>
      </c>
      <c r="N7592" t="str">
        <f t="shared" si="238"/>
        <v>0411-2</v>
      </c>
      <c r="O7592">
        <v>7507</v>
      </c>
      <c r="P7592">
        <f>2</f>
        <v>2</v>
      </c>
      <c r="Q7592">
        <f t="shared" si="239"/>
        <v>10</v>
      </c>
    </row>
    <row r="7593" spans="3:17" x14ac:dyDescent="0.25">
      <c r="C7593" t="s">
        <v>214</v>
      </c>
      <c r="D7593">
        <v>0</v>
      </c>
      <c r="E7593">
        <v>1420</v>
      </c>
      <c r="F7593" s="69">
        <v>43350</v>
      </c>
      <c r="G7593" s="69">
        <v>43350</v>
      </c>
      <c r="H7593">
        <v>411</v>
      </c>
      <c r="I7593">
        <v>331</v>
      </c>
      <c r="J7593" t="s">
        <v>1276</v>
      </c>
      <c r="K7593" t="s">
        <v>1214</v>
      </c>
      <c r="L7593" t="s">
        <v>67</v>
      </c>
      <c r="M7593" s="73">
        <v>5316667</v>
      </c>
      <c r="N7593" t="str">
        <f t="shared" si="238"/>
        <v>0411-2</v>
      </c>
      <c r="O7593">
        <v>7507</v>
      </c>
      <c r="P7593">
        <f>2</f>
        <v>2</v>
      </c>
      <c r="Q7593">
        <f t="shared" si="239"/>
        <v>9</v>
      </c>
    </row>
    <row r="7594" spans="3:17" x14ac:dyDescent="0.25">
      <c r="C7594" t="s">
        <v>214</v>
      </c>
      <c r="D7594">
        <v>0</v>
      </c>
      <c r="E7594">
        <v>2240</v>
      </c>
      <c r="F7594" s="69">
        <v>43446</v>
      </c>
      <c r="G7594" s="69">
        <v>43446</v>
      </c>
      <c r="H7594">
        <v>396</v>
      </c>
      <c r="I7594">
        <v>330</v>
      </c>
      <c r="J7594" t="s">
        <v>1230</v>
      </c>
      <c r="K7594" t="s">
        <v>1214</v>
      </c>
      <c r="L7594" t="s">
        <v>67</v>
      </c>
      <c r="M7594" s="73">
        <v>159177458</v>
      </c>
      <c r="N7594" t="str">
        <f t="shared" si="238"/>
        <v>0396-2</v>
      </c>
      <c r="O7594">
        <v>7507</v>
      </c>
      <c r="P7594">
        <f>2</f>
        <v>2</v>
      </c>
      <c r="Q7594">
        <f t="shared" si="239"/>
        <v>12</v>
      </c>
    </row>
    <row r="7595" spans="3:17" x14ac:dyDescent="0.25">
      <c r="C7595" t="s">
        <v>214</v>
      </c>
      <c r="D7595">
        <v>0</v>
      </c>
      <c r="E7595">
        <v>1987</v>
      </c>
      <c r="F7595" s="69">
        <v>43420</v>
      </c>
      <c r="G7595" s="69">
        <v>43420</v>
      </c>
      <c r="H7595">
        <v>396</v>
      </c>
      <c r="I7595">
        <v>330</v>
      </c>
      <c r="J7595" t="s">
        <v>1230</v>
      </c>
      <c r="K7595" t="s">
        <v>1214</v>
      </c>
      <c r="L7595" t="s">
        <v>67</v>
      </c>
      <c r="M7595" s="73">
        <v>209152446</v>
      </c>
      <c r="N7595" t="str">
        <f t="shared" si="238"/>
        <v>0396-2</v>
      </c>
      <c r="O7595">
        <v>7507</v>
      </c>
      <c r="P7595">
        <f>2</f>
        <v>2</v>
      </c>
      <c r="Q7595">
        <f t="shared" si="239"/>
        <v>11</v>
      </c>
    </row>
    <row r="7596" spans="3:17" x14ac:dyDescent="0.25">
      <c r="C7596" t="s">
        <v>214</v>
      </c>
      <c r="D7596">
        <v>0</v>
      </c>
      <c r="E7596">
        <v>1787</v>
      </c>
      <c r="F7596" s="69">
        <v>43395</v>
      </c>
      <c r="G7596" s="69">
        <v>43395</v>
      </c>
      <c r="H7596">
        <v>396</v>
      </c>
      <c r="I7596">
        <v>330</v>
      </c>
      <c r="J7596" t="s">
        <v>1230</v>
      </c>
      <c r="K7596" t="s">
        <v>1214</v>
      </c>
      <c r="L7596" t="s">
        <v>67</v>
      </c>
      <c r="M7596" s="73">
        <v>333268270</v>
      </c>
      <c r="N7596" t="str">
        <f t="shared" si="238"/>
        <v>0396-2</v>
      </c>
      <c r="O7596">
        <v>7507</v>
      </c>
      <c r="P7596">
        <f>2</f>
        <v>2</v>
      </c>
      <c r="Q7596">
        <f t="shared" si="239"/>
        <v>10</v>
      </c>
    </row>
    <row r="7597" spans="3:17" x14ac:dyDescent="0.25">
      <c r="C7597" t="s">
        <v>214</v>
      </c>
      <c r="D7597">
        <v>0</v>
      </c>
      <c r="E7597">
        <v>1786</v>
      </c>
      <c r="F7597" s="69">
        <v>43395</v>
      </c>
      <c r="G7597" s="69">
        <v>43395</v>
      </c>
      <c r="H7597">
        <v>396</v>
      </c>
      <c r="I7597">
        <v>330</v>
      </c>
      <c r="J7597" t="s">
        <v>1230</v>
      </c>
      <c r="K7597" t="s">
        <v>1214</v>
      </c>
      <c r="L7597" t="s">
        <v>67</v>
      </c>
      <c r="M7597" s="73">
        <v>159177458</v>
      </c>
      <c r="N7597" t="str">
        <f t="shared" si="238"/>
        <v>0396-2</v>
      </c>
      <c r="O7597">
        <v>7507</v>
      </c>
      <c r="P7597">
        <f>2</f>
        <v>2</v>
      </c>
      <c r="Q7597">
        <f t="shared" si="239"/>
        <v>10</v>
      </c>
    </row>
    <row r="7598" spans="3:17" x14ac:dyDescent="0.25">
      <c r="C7598" t="s">
        <v>214</v>
      </c>
      <c r="D7598">
        <v>0</v>
      </c>
      <c r="E7598">
        <v>2429</v>
      </c>
      <c r="F7598" s="69">
        <v>43462</v>
      </c>
      <c r="G7598" s="69">
        <v>43462</v>
      </c>
      <c r="H7598">
        <v>489</v>
      </c>
      <c r="I7598">
        <v>329</v>
      </c>
      <c r="J7598" t="s">
        <v>1277</v>
      </c>
      <c r="K7598" t="s">
        <v>1214</v>
      </c>
      <c r="L7598" t="s">
        <v>67</v>
      </c>
      <c r="M7598" s="73">
        <v>157765700</v>
      </c>
      <c r="N7598" t="str">
        <f t="shared" si="238"/>
        <v>0489-2</v>
      </c>
      <c r="O7598">
        <v>7507</v>
      </c>
      <c r="P7598">
        <f>2</f>
        <v>2</v>
      </c>
      <c r="Q7598">
        <f t="shared" si="239"/>
        <v>12</v>
      </c>
    </row>
    <row r="7599" spans="3:17" x14ac:dyDescent="0.25">
      <c r="C7599" t="s">
        <v>214</v>
      </c>
      <c r="D7599">
        <v>0</v>
      </c>
      <c r="E7599">
        <v>2313</v>
      </c>
      <c r="F7599" s="69">
        <v>43452</v>
      </c>
      <c r="G7599" s="69">
        <v>43452</v>
      </c>
      <c r="H7599">
        <v>495</v>
      </c>
      <c r="I7599">
        <v>329</v>
      </c>
      <c r="J7599" t="s">
        <v>1277</v>
      </c>
      <c r="K7599" t="s">
        <v>1214</v>
      </c>
      <c r="L7599" t="s">
        <v>67</v>
      </c>
      <c r="M7599" s="73">
        <v>1179973350</v>
      </c>
      <c r="N7599" t="str">
        <f t="shared" si="238"/>
        <v>0495-2</v>
      </c>
      <c r="O7599">
        <v>7507</v>
      </c>
      <c r="P7599">
        <f>2</f>
        <v>2</v>
      </c>
      <c r="Q7599">
        <f t="shared" si="239"/>
        <v>12</v>
      </c>
    </row>
    <row r="7600" spans="3:17" x14ac:dyDescent="0.25">
      <c r="C7600" t="s">
        <v>214</v>
      </c>
      <c r="D7600">
        <v>0</v>
      </c>
      <c r="E7600">
        <v>2311</v>
      </c>
      <c r="F7600" s="69">
        <v>43452</v>
      </c>
      <c r="G7600" s="69">
        <v>43452</v>
      </c>
      <c r="H7600">
        <v>490</v>
      </c>
      <c r="I7600">
        <v>329</v>
      </c>
      <c r="J7600" t="s">
        <v>1277</v>
      </c>
      <c r="K7600" t="s">
        <v>1214</v>
      </c>
      <c r="L7600" t="s">
        <v>67</v>
      </c>
      <c r="M7600" s="73">
        <v>1612533691</v>
      </c>
      <c r="N7600" t="str">
        <f t="shared" si="238"/>
        <v>0490-2</v>
      </c>
      <c r="O7600">
        <v>7507</v>
      </c>
      <c r="P7600">
        <f>2</f>
        <v>2</v>
      </c>
      <c r="Q7600">
        <f t="shared" si="239"/>
        <v>12</v>
      </c>
    </row>
    <row r="7601" spans="3:17" x14ac:dyDescent="0.25">
      <c r="C7601" t="s">
        <v>214</v>
      </c>
      <c r="D7601">
        <v>0</v>
      </c>
      <c r="E7601">
        <v>2303</v>
      </c>
      <c r="F7601" s="69">
        <v>43452</v>
      </c>
      <c r="G7601" s="69">
        <v>43452</v>
      </c>
      <c r="H7601">
        <v>496</v>
      </c>
      <c r="I7601">
        <v>329</v>
      </c>
      <c r="J7601" t="s">
        <v>1278</v>
      </c>
      <c r="K7601" t="s">
        <v>1214</v>
      </c>
      <c r="L7601" t="s">
        <v>67</v>
      </c>
      <c r="M7601" s="73">
        <v>318858048</v>
      </c>
      <c r="N7601" t="str">
        <f t="shared" si="238"/>
        <v>0496-2</v>
      </c>
      <c r="O7601">
        <v>7507</v>
      </c>
      <c r="P7601">
        <f>2</f>
        <v>2</v>
      </c>
      <c r="Q7601">
        <f t="shared" si="239"/>
        <v>12</v>
      </c>
    </row>
    <row r="7602" spans="3:17" x14ac:dyDescent="0.25">
      <c r="C7602" t="s">
        <v>214</v>
      </c>
      <c r="D7602">
        <v>0</v>
      </c>
      <c r="E7602">
        <v>2291</v>
      </c>
      <c r="F7602" s="69">
        <v>43452</v>
      </c>
      <c r="G7602" s="69">
        <v>43452</v>
      </c>
      <c r="H7602">
        <v>502</v>
      </c>
      <c r="I7602">
        <v>329</v>
      </c>
      <c r="J7602" t="s">
        <v>1279</v>
      </c>
      <c r="K7602" t="s">
        <v>1214</v>
      </c>
      <c r="L7602" t="s">
        <v>67</v>
      </c>
      <c r="M7602" s="73">
        <v>2318548880</v>
      </c>
      <c r="N7602" t="str">
        <f t="shared" si="238"/>
        <v>0502-2</v>
      </c>
      <c r="O7602">
        <v>7507</v>
      </c>
      <c r="P7602">
        <f>2</f>
        <v>2</v>
      </c>
      <c r="Q7602">
        <f t="shared" si="239"/>
        <v>12</v>
      </c>
    </row>
    <row r="7603" spans="3:17" x14ac:dyDescent="0.25">
      <c r="C7603" t="s">
        <v>214</v>
      </c>
      <c r="D7603">
        <v>0</v>
      </c>
      <c r="E7603">
        <v>2080</v>
      </c>
      <c r="F7603" s="69">
        <v>43430</v>
      </c>
      <c r="G7603" s="69">
        <v>43430</v>
      </c>
      <c r="H7603">
        <v>386</v>
      </c>
      <c r="I7603">
        <v>326</v>
      </c>
      <c r="J7603" t="s">
        <v>1280</v>
      </c>
      <c r="K7603" t="s">
        <v>1214</v>
      </c>
      <c r="L7603" t="s">
        <v>67</v>
      </c>
      <c r="M7603" s="73">
        <v>96697966</v>
      </c>
      <c r="N7603" t="str">
        <f t="shared" si="238"/>
        <v>0386-2</v>
      </c>
      <c r="O7603">
        <v>7507</v>
      </c>
      <c r="P7603">
        <f>2</f>
        <v>2</v>
      </c>
      <c r="Q7603">
        <f t="shared" si="239"/>
        <v>11</v>
      </c>
    </row>
    <row r="7604" spans="3:17" x14ac:dyDescent="0.25">
      <c r="C7604" t="s">
        <v>214</v>
      </c>
      <c r="D7604">
        <v>0</v>
      </c>
      <c r="E7604">
        <v>2079</v>
      </c>
      <c r="F7604" s="69">
        <v>43430</v>
      </c>
      <c r="G7604" s="69">
        <v>43430</v>
      </c>
      <c r="H7604">
        <v>386</v>
      </c>
      <c r="I7604">
        <v>326</v>
      </c>
      <c r="J7604" t="s">
        <v>1280</v>
      </c>
      <c r="K7604" t="s">
        <v>1214</v>
      </c>
      <c r="L7604" t="s">
        <v>67</v>
      </c>
      <c r="M7604" s="73">
        <v>96697967</v>
      </c>
      <c r="N7604" t="str">
        <f t="shared" si="238"/>
        <v>0386-2</v>
      </c>
      <c r="O7604">
        <v>7507</v>
      </c>
      <c r="P7604">
        <f>2</f>
        <v>2</v>
      </c>
      <c r="Q7604">
        <f t="shared" si="239"/>
        <v>11</v>
      </c>
    </row>
    <row r="7605" spans="3:17" x14ac:dyDescent="0.25">
      <c r="C7605" t="s">
        <v>214</v>
      </c>
      <c r="D7605">
        <v>0</v>
      </c>
      <c r="E7605">
        <v>2078</v>
      </c>
      <c r="F7605" s="69">
        <v>43430</v>
      </c>
      <c r="G7605" s="69">
        <v>43430</v>
      </c>
      <c r="H7605">
        <v>386</v>
      </c>
      <c r="I7605">
        <v>326</v>
      </c>
      <c r="J7605" t="s">
        <v>1280</v>
      </c>
      <c r="K7605" t="s">
        <v>1214</v>
      </c>
      <c r="L7605" t="s">
        <v>67</v>
      </c>
      <c r="M7605" s="73">
        <v>96697967</v>
      </c>
      <c r="N7605" t="str">
        <f t="shared" si="238"/>
        <v>0386-2</v>
      </c>
      <c r="O7605">
        <v>7507</v>
      </c>
      <c r="P7605">
        <f>2</f>
        <v>2</v>
      </c>
      <c r="Q7605">
        <f t="shared" si="239"/>
        <v>11</v>
      </c>
    </row>
    <row r="7606" spans="3:17" x14ac:dyDescent="0.25">
      <c r="C7606" t="s">
        <v>214</v>
      </c>
      <c r="D7606">
        <v>0</v>
      </c>
      <c r="E7606">
        <v>1778</v>
      </c>
      <c r="F7606" s="69">
        <v>43392</v>
      </c>
      <c r="G7606" s="69">
        <v>43392</v>
      </c>
      <c r="H7606">
        <v>392</v>
      </c>
      <c r="I7606">
        <v>323</v>
      </c>
      <c r="J7606" t="s">
        <v>238</v>
      </c>
      <c r="K7606" t="s">
        <v>1214</v>
      </c>
      <c r="L7606" t="s">
        <v>67</v>
      </c>
      <c r="M7606" s="73">
        <v>29767795</v>
      </c>
      <c r="N7606" t="str">
        <f t="shared" si="238"/>
        <v>0392-2</v>
      </c>
      <c r="O7606">
        <v>7507</v>
      </c>
      <c r="P7606">
        <f>2</f>
        <v>2</v>
      </c>
      <c r="Q7606">
        <f t="shared" si="239"/>
        <v>10</v>
      </c>
    </row>
    <row r="7607" spans="3:17" x14ac:dyDescent="0.25">
      <c r="C7607" t="s">
        <v>214</v>
      </c>
      <c r="D7607">
        <v>0</v>
      </c>
      <c r="E7607">
        <v>1542</v>
      </c>
      <c r="F7607" s="69">
        <v>43367</v>
      </c>
      <c r="G7607" s="69">
        <v>43367</v>
      </c>
      <c r="H7607">
        <v>384</v>
      </c>
      <c r="I7607">
        <v>321</v>
      </c>
      <c r="J7607" t="s">
        <v>1253</v>
      </c>
      <c r="K7607" t="s">
        <v>1214</v>
      </c>
      <c r="L7607" t="s">
        <v>67</v>
      </c>
      <c r="M7607" s="73">
        <v>246234245</v>
      </c>
      <c r="N7607" t="str">
        <f t="shared" si="238"/>
        <v>0384-2</v>
      </c>
      <c r="O7607">
        <v>7507</v>
      </c>
      <c r="P7607">
        <f>2</f>
        <v>2</v>
      </c>
      <c r="Q7607">
        <f t="shared" si="239"/>
        <v>9</v>
      </c>
    </row>
    <row r="7608" spans="3:17" x14ac:dyDescent="0.25">
      <c r="C7608" t="s">
        <v>214</v>
      </c>
      <c r="D7608">
        <v>0</v>
      </c>
      <c r="E7608">
        <v>2257</v>
      </c>
      <c r="F7608" s="69">
        <v>43448</v>
      </c>
      <c r="G7608" s="69">
        <v>43448</v>
      </c>
      <c r="H7608">
        <v>383</v>
      </c>
      <c r="I7608">
        <v>319</v>
      </c>
      <c r="J7608" t="s">
        <v>1281</v>
      </c>
      <c r="K7608" t="s">
        <v>1214</v>
      </c>
      <c r="L7608" t="s">
        <v>67</v>
      </c>
      <c r="M7608" s="73">
        <v>183489941</v>
      </c>
      <c r="N7608" t="str">
        <f t="shared" si="238"/>
        <v>0383-2</v>
      </c>
      <c r="O7608">
        <v>7507</v>
      </c>
      <c r="P7608">
        <f>2</f>
        <v>2</v>
      </c>
      <c r="Q7608">
        <f t="shared" si="239"/>
        <v>12</v>
      </c>
    </row>
    <row r="7609" spans="3:17" x14ac:dyDescent="0.25">
      <c r="C7609" t="s">
        <v>214</v>
      </c>
      <c r="D7609">
        <v>0</v>
      </c>
      <c r="E7609">
        <v>2127</v>
      </c>
      <c r="F7609" s="69">
        <v>43438</v>
      </c>
      <c r="G7609" s="69">
        <v>43438</v>
      </c>
      <c r="H7609">
        <v>390</v>
      </c>
      <c r="I7609">
        <v>317</v>
      </c>
      <c r="J7609" t="s">
        <v>1282</v>
      </c>
      <c r="K7609" t="s">
        <v>1214</v>
      </c>
      <c r="L7609" t="s">
        <v>67</v>
      </c>
      <c r="M7609" s="73">
        <v>7350000</v>
      </c>
      <c r="N7609" t="str">
        <f t="shared" si="238"/>
        <v>0390-2</v>
      </c>
      <c r="O7609">
        <v>7507</v>
      </c>
      <c r="P7609">
        <f>2</f>
        <v>2</v>
      </c>
      <c r="Q7609">
        <f t="shared" si="239"/>
        <v>12</v>
      </c>
    </row>
    <row r="7610" spans="3:17" x14ac:dyDescent="0.25">
      <c r="C7610" t="s">
        <v>214</v>
      </c>
      <c r="D7610">
        <v>0</v>
      </c>
      <c r="E7610">
        <v>1878</v>
      </c>
      <c r="F7610" s="69">
        <v>43410</v>
      </c>
      <c r="G7610" s="69">
        <v>43410</v>
      </c>
      <c r="H7610">
        <v>390</v>
      </c>
      <c r="I7610">
        <v>317</v>
      </c>
      <c r="J7610" t="s">
        <v>1282</v>
      </c>
      <c r="K7610" t="s">
        <v>1214</v>
      </c>
      <c r="L7610" t="s">
        <v>67</v>
      </c>
      <c r="M7610" s="73">
        <v>7350000</v>
      </c>
      <c r="N7610" t="str">
        <f t="shared" si="238"/>
        <v>0390-2</v>
      </c>
      <c r="O7610">
        <v>7507</v>
      </c>
      <c r="P7610">
        <f>2</f>
        <v>2</v>
      </c>
      <c r="Q7610">
        <f t="shared" si="239"/>
        <v>11</v>
      </c>
    </row>
    <row r="7611" spans="3:17" x14ac:dyDescent="0.25">
      <c r="C7611" t="s">
        <v>214</v>
      </c>
      <c r="D7611">
        <v>0</v>
      </c>
      <c r="E7611">
        <v>1603</v>
      </c>
      <c r="F7611" s="69">
        <v>43375</v>
      </c>
      <c r="G7611" s="69">
        <v>43375</v>
      </c>
      <c r="H7611">
        <v>390</v>
      </c>
      <c r="I7611">
        <v>317</v>
      </c>
      <c r="J7611" t="s">
        <v>1282</v>
      </c>
      <c r="K7611" t="s">
        <v>1214</v>
      </c>
      <c r="L7611" t="s">
        <v>67</v>
      </c>
      <c r="M7611" s="73">
        <v>7350000</v>
      </c>
      <c r="N7611" t="str">
        <f t="shared" si="238"/>
        <v>0390-2</v>
      </c>
      <c r="O7611">
        <v>7507</v>
      </c>
      <c r="P7611">
        <f>2</f>
        <v>2</v>
      </c>
      <c r="Q7611">
        <f t="shared" si="239"/>
        <v>10</v>
      </c>
    </row>
    <row r="7612" spans="3:17" x14ac:dyDescent="0.25">
      <c r="C7612" t="s">
        <v>214</v>
      </c>
      <c r="D7612">
        <v>0</v>
      </c>
      <c r="E7612">
        <v>1372</v>
      </c>
      <c r="F7612" s="69">
        <v>43347</v>
      </c>
      <c r="G7612" s="69">
        <v>43347</v>
      </c>
      <c r="H7612">
        <v>390</v>
      </c>
      <c r="I7612">
        <v>317</v>
      </c>
      <c r="J7612" t="s">
        <v>1282</v>
      </c>
      <c r="K7612" t="s">
        <v>1214</v>
      </c>
      <c r="L7612" t="s">
        <v>67</v>
      </c>
      <c r="M7612" s="73">
        <v>7350000</v>
      </c>
      <c r="N7612" t="str">
        <f t="shared" si="238"/>
        <v>0390-2</v>
      </c>
      <c r="O7612">
        <v>7507</v>
      </c>
      <c r="P7612">
        <f>2</f>
        <v>2</v>
      </c>
      <c r="Q7612">
        <f t="shared" si="239"/>
        <v>9</v>
      </c>
    </row>
    <row r="7613" spans="3:17" x14ac:dyDescent="0.25">
      <c r="C7613" t="s">
        <v>214</v>
      </c>
      <c r="D7613">
        <v>0</v>
      </c>
      <c r="E7613">
        <v>1248</v>
      </c>
      <c r="F7613" s="69">
        <v>43327</v>
      </c>
      <c r="G7613" s="69">
        <v>43327</v>
      </c>
      <c r="H7613">
        <v>390</v>
      </c>
      <c r="I7613">
        <v>317</v>
      </c>
      <c r="J7613" t="s">
        <v>1282</v>
      </c>
      <c r="K7613" t="s">
        <v>1214</v>
      </c>
      <c r="L7613" t="s">
        <v>67</v>
      </c>
      <c r="M7613" s="73">
        <v>1470000</v>
      </c>
      <c r="N7613" t="str">
        <f t="shared" si="238"/>
        <v>0390-2</v>
      </c>
      <c r="O7613">
        <v>7507</v>
      </c>
      <c r="P7613">
        <f>2</f>
        <v>2</v>
      </c>
      <c r="Q7613">
        <f t="shared" si="239"/>
        <v>8</v>
      </c>
    </row>
    <row r="7614" spans="3:17" x14ac:dyDescent="0.25">
      <c r="C7614" t="s">
        <v>214</v>
      </c>
      <c r="D7614">
        <v>0</v>
      </c>
      <c r="E7614">
        <v>2324</v>
      </c>
      <c r="F7614" s="69">
        <v>43452</v>
      </c>
      <c r="G7614" s="69">
        <v>43452</v>
      </c>
      <c r="H7614">
        <v>752</v>
      </c>
      <c r="I7614">
        <v>316</v>
      </c>
      <c r="J7614" t="s">
        <v>491</v>
      </c>
      <c r="K7614" t="s">
        <v>1214</v>
      </c>
      <c r="L7614" t="s">
        <v>67</v>
      </c>
      <c r="M7614" s="73">
        <v>30069462</v>
      </c>
      <c r="N7614" t="str">
        <f t="shared" si="238"/>
        <v>0752-2</v>
      </c>
      <c r="O7614">
        <v>7507</v>
      </c>
      <c r="P7614">
        <f>2</f>
        <v>2</v>
      </c>
      <c r="Q7614">
        <f t="shared" si="239"/>
        <v>12</v>
      </c>
    </row>
    <row r="7615" spans="3:17" x14ac:dyDescent="0.25">
      <c r="C7615" t="s">
        <v>214</v>
      </c>
      <c r="D7615">
        <v>0</v>
      </c>
      <c r="E7615">
        <v>2020</v>
      </c>
      <c r="F7615" s="69">
        <v>43425</v>
      </c>
      <c r="G7615" s="69">
        <v>43425</v>
      </c>
      <c r="H7615">
        <v>683</v>
      </c>
      <c r="I7615">
        <v>316</v>
      </c>
      <c r="J7615" t="s">
        <v>491</v>
      </c>
      <c r="K7615" t="s">
        <v>1214</v>
      </c>
      <c r="L7615" t="s">
        <v>67</v>
      </c>
      <c r="M7615" s="73">
        <v>41254872</v>
      </c>
      <c r="N7615" t="str">
        <f t="shared" si="238"/>
        <v>0683-2</v>
      </c>
      <c r="O7615">
        <v>7507</v>
      </c>
      <c r="P7615">
        <f>2</f>
        <v>2</v>
      </c>
      <c r="Q7615">
        <f t="shared" si="239"/>
        <v>11</v>
      </c>
    </row>
    <row r="7616" spans="3:17" x14ac:dyDescent="0.25">
      <c r="C7616" t="s">
        <v>214</v>
      </c>
      <c r="D7616">
        <v>0</v>
      </c>
      <c r="E7616">
        <v>1753</v>
      </c>
      <c r="F7616" s="69">
        <v>43390</v>
      </c>
      <c r="G7616" s="69">
        <v>43390</v>
      </c>
      <c r="H7616">
        <v>598</v>
      </c>
      <c r="I7616">
        <v>316</v>
      </c>
      <c r="J7616" t="s">
        <v>491</v>
      </c>
      <c r="K7616" t="s">
        <v>1214</v>
      </c>
      <c r="L7616" t="s">
        <v>67</v>
      </c>
      <c r="M7616" s="73">
        <v>82536741</v>
      </c>
      <c r="N7616" t="str">
        <f t="shared" si="238"/>
        <v>0598-2</v>
      </c>
      <c r="O7616">
        <v>7507</v>
      </c>
      <c r="P7616">
        <f>2</f>
        <v>2</v>
      </c>
      <c r="Q7616">
        <f t="shared" si="239"/>
        <v>10</v>
      </c>
    </row>
    <row r="7617" spans="3:17" x14ac:dyDescent="0.25">
      <c r="C7617" t="s">
        <v>214</v>
      </c>
      <c r="D7617">
        <v>0</v>
      </c>
      <c r="E7617">
        <v>1329</v>
      </c>
      <c r="F7617" s="69">
        <v>43346</v>
      </c>
      <c r="G7617" s="69">
        <v>43346</v>
      </c>
      <c r="H7617">
        <v>499</v>
      </c>
      <c r="I7617">
        <v>316</v>
      </c>
      <c r="J7617" t="s">
        <v>491</v>
      </c>
      <c r="K7617" t="s">
        <v>1214</v>
      </c>
      <c r="L7617" t="s">
        <v>67</v>
      </c>
      <c r="M7617" s="73">
        <v>19442909</v>
      </c>
      <c r="N7617" t="str">
        <f t="shared" si="238"/>
        <v>0499-2</v>
      </c>
      <c r="O7617">
        <v>7507</v>
      </c>
      <c r="P7617">
        <f>2</f>
        <v>2</v>
      </c>
      <c r="Q7617">
        <f t="shared" si="239"/>
        <v>9</v>
      </c>
    </row>
    <row r="7618" spans="3:17" x14ac:dyDescent="0.25">
      <c r="C7618" t="s">
        <v>214</v>
      </c>
      <c r="D7618">
        <v>0</v>
      </c>
      <c r="E7618">
        <v>1299</v>
      </c>
      <c r="F7618" s="69">
        <v>43335</v>
      </c>
      <c r="G7618" s="69">
        <v>43335</v>
      </c>
      <c r="H7618">
        <v>470</v>
      </c>
      <c r="I7618">
        <v>315</v>
      </c>
      <c r="J7618" t="s">
        <v>1223</v>
      </c>
      <c r="K7618" t="s">
        <v>1214</v>
      </c>
      <c r="L7618" t="s">
        <v>67</v>
      </c>
      <c r="M7618" s="73">
        <v>6000000</v>
      </c>
      <c r="N7618" t="str">
        <f t="shared" si="238"/>
        <v>0470-2</v>
      </c>
      <c r="O7618">
        <v>7507</v>
      </c>
      <c r="P7618">
        <f>2</f>
        <v>2</v>
      </c>
      <c r="Q7618">
        <f t="shared" si="239"/>
        <v>8</v>
      </c>
    </row>
    <row r="7619" spans="3:17" x14ac:dyDescent="0.25">
      <c r="C7619" t="s">
        <v>214</v>
      </c>
      <c r="D7619">
        <v>0</v>
      </c>
      <c r="E7619">
        <v>1792</v>
      </c>
      <c r="F7619" s="69">
        <v>43395</v>
      </c>
      <c r="G7619" s="69">
        <v>43395</v>
      </c>
      <c r="H7619">
        <v>444</v>
      </c>
      <c r="I7619">
        <v>313</v>
      </c>
      <c r="J7619" t="s">
        <v>1283</v>
      </c>
      <c r="K7619" t="s">
        <v>1214</v>
      </c>
      <c r="L7619" t="s">
        <v>67</v>
      </c>
      <c r="M7619" s="73">
        <v>5731835</v>
      </c>
      <c r="N7619" t="str">
        <f t="shared" si="238"/>
        <v>0444-2</v>
      </c>
      <c r="O7619">
        <v>7507</v>
      </c>
      <c r="P7619">
        <f>2</f>
        <v>2</v>
      </c>
      <c r="Q7619">
        <f t="shared" si="239"/>
        <v>10</v>
      </c>
    </row>
    <row r="7620" spans="3:17" x14ac:dyDescent="0.25">
      <c r="C7620" t="s">
        <v>214</v>
      </c>
      <c r="D7620">
        <v>0</v>
      </c>
      <c r="E7620">
        <v>1806</v>
      </c>
      <c r="F7620" s="69">
        <v>43397</v>
      </c>
      <c r="G7620" s="69">
        <v>43397</v>
      </c>
      <c r="H7620">
        <v>397</v>
      </c>
      <c r="I7620">
        <v>311</v>
      </c>
      <c r="J7620" t="s">
        <v>1284</v>
      </c>
      <c r="K7620" t="s">
        <v>1214</v>
      </c>
      <c r="L7620" t="s">
        <v>67</v>
      </c>
      <c r="M7620" s="73">
        <v>698145000</v>
      </c>
      <c r="N7620" t="str">
        <f t="shared" si="238"/>
        <v>0397-2</v>
      </c>
      <c r="O7620">
        <v>7507</v>
      </c>
      <c r="P7620">
        <f>2</f>
        <v>2</v>
      </c>
      <c r="Q7620">
        <f t="shared" si="239"/>
        <v>10</v>
      </c>
    </row>
    <row r="7621" spans="3:17" x14ac:dyDescent="0.25">
      <c r="C7621" t="s">
        <v>214</v>
      </c>
      <c r="D7621">
        <v>0</v>
      </c>
      <c r="E7621">
        <v>1805</v>
      </c>
      <c r="F7621" s="69">
        <v>43397</v>
      </c>
      <c r="G7621" s="69">
        <v>43397</v>
      </c>
      <c r="H7621">
        <v>397</v>
      </c>
      <c r="I7621">
        <v>311</v>
      </c>
      <c r="J7621" t="s">
        <v>1284</v>
      </c>
      <c r="K7621" t="s">
        <v>1214</v>
      </c>
      <c r="L7621" t="s">
        <v>67</v>
      </c>
      <c r="M7621" s="73">
        <v>4297369640</v>
      </c>
      <c r="N7621" t="str">
        <f t="shared" si="238"/>
        <v>0397-2</v>
      </c>
      <c r="O7621">
        <v>7507</v>
      </c>
      <c r="P7621">
        <f>2</f>
        <v>2</v>
      </c>
      <c r="Q7621">
        <f t="shared" si="239"/>
        <v>10</v>
      </c>
    </row>
    <row r="7622" spans="3:17" x14ac:dyDescent="0.25">
      <c r="C7622" t="s">
        <v>214</v>
      </c>
      <c r="D7622">
        <v>0</v>
      </c>
      <c r="E7622">
        <v>2366</v>
      </c>
      <c r="F7622" s="69">
        <v>43455</v>
      </c>
      <c r="G7622" s="69">
        <v>43455</v>
      </c>
      <c r="H7622">
        <v>409</v>
      </c>
      <c r="I7622">
        <v>309</v>
      </c>
      <c r="J7622" t="s">
        <v>1221</v>
      </c>
      <c r="K7622" t="s">
        <v>1214</v>
      </c>
      <c r="L7622" t="s">
        <v>67</v>
      </c>
      <c r="M7622" s="73">
        <v>1500150000</v>
      </c>
      <c r="N7622" t="str">
        <f t="shared" si="238"/>
        <v>0409-2</v>
      </c>
      <c r="O7622">
        <v>7507</v>
      </c>
      <c r="P7622">
        <f>2</f>
        <v>2</v>
      </c>
      <c r="Q7622">
        <f t="shared" si="239"/>
        <v>12</v>
      </c>
    </row>
    <row r="7623" spans="3:17" x14ac:dyDescent="0.25">
      <c r="C7623" t="s">
        <v>214</v>
      </c>
      <c r="D7623">
        <v>0</v>
      </c>
      <c r="E7623">
        <v>2424</v>
      </c>
      <c r="F7623" s="69">
        <v>43462</v>
      </c>
      <c r="G7623" s="69">
        <v>43462</v>
      </c>
      <c r="H7623">
        <v>426</v>
      </c>
      <c r="I7623">
        <v>307</v>
      </c>
      <c r="J7623" t="s">
        <v>496</v>
      </c>
      <c r="K7623" t="s">
        <v>1214</v>
      </c>
      <c r="L7623" t="s">
        <v>67</v>
      </c>
      <c r="M7623" s="73">
        <v>1338750</v>
      </c>
      <c r="N7623" t="str">
        <f t="shared" si="238"/>
        <v>0426-2</v>
      </c>
      <c r="O7623">
        <v>7507</v>
      </c>
      <c r="P7623">
        <f>2</f>
        <v>2</v>
      </c>
      <c r="Q7623">
        <f t="shared" si="239"/>
        <v>12</v>
      </c>
    </row>
    <row r="7624" spans="3:17" x14ac:dyDescent="0.25">
      <c r="C7624" t="s">
        <v>214</v>
      </c>
      <c r="D7624">
        <v>0</v>
      </c>
      <c r="E7624">
        <v>2422</v>
      </c>
      <c r="F7624" s="69">
        <v>43462</v>
      </c>
      <c r="G7624" s="69">
        <v>43462</v>
      </c>
      <c r="H7624">
        <v>427</v>
      </c>
      <c r="I7624">
        <v>306</v>
      </c>
      <c r="J7624" t="s">
        <v>496</v>
      </c>
      <c r="K7624" t="s">
        <v>1214</v>
      </c>
      <c r="L7624" t="s">
        <v>67</v>
      </c>
      <c r="M7624" s="73">
        <v>2856000</v>
      </c>
      <c r="N7624" t="str">
        <f t="shared" si="238"/>
        <v>0427-2</v>
      </c>
      <c r="O7624">
        <v>7507</v>
      </c>
      <c r="P7624">
        <f>2</f>
        <v>2</v>
      </c>
      <c r="Q7624">
        <f t="shared" si="239"/>
        <v>12</v>
      </c>
    </row>
    <row r="7625" spans="3:17" x14ac:dyDescent="0.25">
      <c r="C7625" t="s">
        <v>214</v>
      </c>
      <c r="D7625">
        <v>0</v>
      </c>
      <c r="E7625">
        <v>1659</v>
      </c>
      <c r="F7625" s="69">
        <v>43376</v>
      </c>
      <c r="G7625" s="69">
        <v>43376</v>
      </c>
      <c r="H7625">
        <v>576</v>
      </c>
      <c r="I7625">
        <v>304</v>
      </c>
      <c r="J7625" t="s">
        <v>666</v>
      </c>
      <c r="K7625" t="s">
        <v>1214</v>
      </c>
      <c r="L7625" t="s">
        <v>67</v>
      </c>
      <c r="M7625" s="73">
        <v>46720511</v>
      </c>
      <c r="N7625" t="str">
        <f t="shared" si="238"/>
        <v>0576-2</v>
      </c>
      <c r="O7625">
        <v>7507</v>
      </c>
      <c r="P7625">
        <f>2</f>
        <v>2</v>
      </c>
      <c r="Q7625">
        <f t="shared" si="239"/>
        <v>10</v>
      </c>
    </row>
    <row r="7626" spans="3:17" x14ac:dyDescent="0.25">
      <c r="C7626" t="s">
        <v>214</v>
      </c>
      <c r="D7626">
        <v>0</v>
      </c>
      <c r="E7626">
        <v>1658</v>
      </c>
      <c r="F7626" s="69">
        <v>43376</v>
      </c>
      <c r="G7626" s="69">
        <v>43376</v>
      </c>
      <c r="H7626">
        <v>576</v>
      </c>
      <c r="I7626">
        <v>304</v>
      </c>
      <c r="J7626" t="s">
        <v>666</v>
      </c>
      <c r="K7626" t="s">
        <v>1214</v>
      </c>
      <c r="L7626" t="s">
        <v>66</v>
      </c>
      <c r="M7626" s="73">
        <v>46720511</v>
      </c>
      <c r="N7626" t="str">
        <f t="shared" si="238"/>
        <v>0576-2</v>
      </c>
      <c r="O7626">
        <v>7507</v>
      </c>
      <c r="P7626">
        <f>2</f>
        <v>2</v>
      </c>
      <c r="Q7626">
        <f t="shared" si="239"/>
        <v>10</v>
      </c>
    </row>
    <row r="7627" spans="3:17" x14ac:dyDescent="0.25">
      <c r="C7627" t="s">
        <v>214</v>
      </c>
      <c r="D7627">
        <v>0</v>
      </c>
      <c r="E7627">
        <v>1330</v>
      </c>
      <c r="F7627" s="69">
        <v>43346</v>
      </c>
      <c r="G7627" s="69">
        <v>43346</v>
      </c>
      <c r="H7627">
        <v>485</v>
      </c>
      <c r="I7627">
        <v>304</v>
      </c>
      <c r="J7627" t="s">
        <v>666</v>
      </c>
      <c r="K7627" t="s">
        <v>1214</v>
      </c>
      <c r="L7627" t="s">
        <v>67</v>
      </c>
      <c r="M7627" s="73">
        <v>72651489</v>
      </c>
      <c r="N7627" t="str">
        <f t="shared" si="238"/>
        <v>0485-2</v>
      </c>
      <c r="O7627">
        <v>7507</v>
      </c>
      <c r="P7627">
        <f>2</f>
        <v>2</v>
      </c>
      <c r="Q7627">
        <f t="shared" si="239"/>
        <v>9</v>
      </c>
    </row>
    <row r="7628" spans="3:17" x14ac:dyDescent="0.25">
      <c r="C7628" t="s">
        <v>214</v>
      </c>
      <c r="D7628">
        <v>0</v>
      </c>
      <c r="E7628">
        <v>1107</v>
      </c>
      <c r="F7628" s="69">
        <v>43306</v>
      </c>
      <c r="G7628" s="69">
        <v>43306</v>
      </c>
      <c r="H7628">
        <v>389</v>
      </c>
      <c r="I7628">
        <v>303</v>
      </c>
      <c r="J7628" t="s">
        <v>1216</v>
      </c>
      <c r="K7628" t="s">
        <v>1214</v>
      </c>
      <c r="L7628" t="s">
        <v>67</v>
      </c>
      <c r="M7628" s="73">
        <v>929677</v>
      </c>
      <c r="N7628" t="str">
        <f t="shared" si="238"/>
        <v>0389-2</v>
      </c>
      <c r="O7628">
        <v>7507</v>
      </c>
      <c r="P7628">
        <f>2</f>
        <v>2</v>
      </c>
      <c r="Q7628">
        <f t="shared" si="239"/>
        <v>7</v>
      </c>
    </row>
    <row r="7629" spans="3:17" x14ac:dyDescent="0.25">
      <c r="C7629" t="s">
        <v>214</v>
      </c>
      <c r="D7629">
        <v>0</v>
      </c>
      <c r="E7629">
        <v>1468</v>
      </c>
      <c r="F7629" s="69">
        <v>43357</v>
      </c>
      <c r="G7629" s="69">
        <v>43357</v>
      </c>
      <c r="H7629">
        <v>340</v>
      </c>
      <c r="I7629">
        <v>299</v>
      </c>
      <c r="J7629" t="s">
        <v>1253</v>
      </c>
      <c r="K7629" t="s">
        <v>1214</v>
      </c>
      <c r="L7629" t="s">
        <v>67</v>
      </c>
      <c r="M7629" s="73">
        <v>78043436</v>
      </c>
      <c r="N7629" t="str">
        <f t="shared" si="238"/>
        <v>0340-2</v>
      </c>
      <c r="O7629">
        <v>7507</v>
      </c>
      <c r="P7629">
        <f>2</f>
        <v>2</v>
      </c>
      <c r="Q7629">
        <f t="shared" si="239"/>
        <v>9</v>
      </c>
    </row>
    <row r="7630" spans="3:17" x14ac:dyDescent="0.25">
      <c r="C7630" t="s">
        <v>214</v>
      </c>
      <c r="D7630">
        <v>0</v>
      </c>
      <c r="E7630">
        <v>1717</v>
      </c>
      <c r="F7630" s="69">
        <v>43383</v>
      </c>
      <c r="G7630" s="69">
        <v>43383</v>
      </c>
      <c r="H7630">
        <v>388</v>
      </c>
      <c r="I7630">
        <v>298</v>
      </c>
      <c r="J7630" t="s">
        <v>1285</v>
      </c>
      <c r="K7630" t="s">
        <v>1214</v>
      </c>
      <c r="L7630" t="s">
        <v>67</v>
      </c>
      <c r="M7630" s="73">
        <v>1540000</v>
      </c>
      <c r="N7630" t="str">
        <f t="shared" si="238"/>
        <v>0388-2</v>
      </c>
      <c r="O7630">
        <v>7507</v>
      </c>
      <c r="P7630">
        <f>2</f>
        <v>2</v>
      </c>
      <c r="Q7630">
        <f t="shared" si="239"/>
        <v>10</v>
      </c>
    </row>
    <row r="7631" spans="3:17" x14ac:dyDescent="0.25">
      <c r="C7631" t="s">
        <v>214</v>
      </c>
      <c r="D7631">
        <v>0</v>
      </c>
      <c r="E7631">
        <v>1715</v>
      </c>
      <c r="F7631" s="69">
        <v>43383</v>
      </c>
      <c r="G7631" s="69">
        <v>43383</v>
      </c>
      <c r="H7631">
        <v>388</v>
      </c>
      <c r="I7631">
        <v>298</v>
      </c>
      <c r="J7631" t="s">
        <v>1285</v>
      </c>
      <c r="K7631" t="s">
        <v>1214</v>
      </c>
      <c r="L7631" t="s">
        <v>67</v>
      </c>
      <c r="M7631" s="73">
        <v>5660000</v>
      </c>
      <c r="N7631" t="str">
        <f t="shared" si="238"/>
        <v>0388-2</v>
      </c>
      <c r="O7631">
        <v>7507</v>
      </c>
      <c r="P7631">
        <f>2</f>
        <v>2</v>
      </c>
      <c r="Q7631">
        <f t="shared" si="239"/>
        <v>10</v>
      </c>
    </row>
    <row r="7632" spans="3:17" x14ac:dyDescent="0.25">
      <c r="C7632" t="s">
        <v>214</v>
      </c>
      <c r="D7632">
        <v>0</v>
      </c>
      <c r="E7632">
        <v>2288</v>
      </c>
      <c r="F7632" s="69">
        <v>43452</v>
      </c>
      <c r="G7632" s="69">
        <v>43452</v>
      </c>
      <c r="H7632">
        <v>339</v>
      </c>
      <c r="I7632">
        <v>297</v>
      </c>
      <c r="J7632" t="s">
        <v>502</v>
      </c>
      <c r="K7632" t="s">
        <v>1214</v>
      </c>
      <c r="L7632" t="s">
        <v>67</v>
      </c>
      <c r="M7632" s="73">
        <v>614005781</v>
      </c>
      <c r="N7632" t="str">
        <f t="shared" si="238"/>
        <v>0339-2</v>
      </c>
      <c r="O7632">
        <v>7507</v>
      </c>
      <c r="P7632">
        <f>2</f>
        <v>2</v>
      </c>
      <c r="Q7632">
        <f t="shared" si="239"/>
        <v>12</v>
      </c>
    </row>
    <row r="7633" spans="3:17" x14ac:dyDescent="0.25">
      <c r="C7633" t="s">
        <v>214</v>
      </c>
      <c r="D7633">
        <v>0</v>
      </c>
      <c r="E7633">
        <v>875</v>
      </c>
      <c r="F7633" s="69">
        <v>43271</v>
      </c>
      <c r="G7633" s="69">
        <v>43271</v>
      </c>
      <c r="H7633">
        <v>334</v>
      </c>
      <c r="I7633">
        <v>295</v>
      </c>
      <c r="J7633" t="s">
        <v>1223</v>
      </c>
      <c r="K7633" t="s">
        <v>1214</v>
      </c>
      <c r="L7633" t="s">
        <v>67</v>
      </c>
      <c r="M7633" s="73">
        <v>6000000</v>
      </c>
      <c r="N7633" t="str">
        <f t="shared" si="238"/>
        <v>0334-2</v>
      </c>
      <c r="O7633">
        <v>7507</v>
      </c>
      <c r="P7633">
        <f>2</f>
        <v>2</v>
      </c>
      <c r="Q7633">
        <f t="shared" si="239"/>
        <v>6</v>
      </c>
    </row>
    <row r="7634" spans="3:17" x14ac:dyDescent="0.25">
      <c r="C7634" t="s">
        <v>214</v>
      </c>
      <c r="D7634">
        <v>0</v>
      </c>
      <c r="E7634">
        <v>2367</v>
      </c>
      <c r="F7634" s="69">
        <v>43455</v>
      </c>
      <c r="G7634" s="69">
        <v>43455</v>
      </c>
      <c r="H7634">
        <v>410</v>
      </c>
      <c r="I7634">
        <v>293</v>
      </c>
      <c r="J7634" t="s">
        <v>1221</v>
      </c>
      <c r="K7634" t="s">
        <v>1214</v>
      </c>
      <c r="L7634" t="s">
        <v>67</v>
      </c>
      <c r="M7634" s="73">
        <v>1499850000</v>
      </c>
      <c r="N7634" t="str">
        <f t="shared" si="238"/>
        <v>0410-2</v>
      </c>
      <c r="O7634">
        <v>7507</v>
      </c>
      <c r="P7634">
        <f>2</f>
        <v>2</v>
      </c>
      <c r="Q7634">
        <f t="shared" si="239"/>
        <v>12</v>
      </c>
    </row>
    <row r="7635" spans="3:17" x14ac:dyDescent="0.25">
      <c r="C7635" t="s">
        <v>214</v>
      </c>
      <c r="D7635">
        <v>0</v>
      </c>
      <c r="E7635">
        <v>1564</v>
      </c>
      <c r="F7635" s="69">
        <v>43368</v>
      </c>
      <c r="G7635" s="69">
        <v>43368</v>
      </c>
      <c r="H7635">
        <v>354</v>
      </c>
      <c r="I7635">
        <v>292</v>
      </c>
      <c r="J7635" t="s">
        <v>1286</v>
      </c>
      <c r="K7635" t="s">
        <v>1214</v>
      </c>
      <c r="L7635" t="s">
        <v>67</v>
      </c>
      <c r="M7635" s="73">
        <v>5164532</v>
      </c>
      <c r="N7635" t="str">
        <f t="shared" si="238"/>
        <v>0354-2</v>
      </c>
      <c r="O7635">
        <v>7507</v>
      </c>
      <c r="P7635">
        <f>2</f>
        <v>2</v>
      </c>
      <c r="Q7635">
        <f t="shared" si="239"/>
        <v>9</v>
      </c>
    </row>
    <row r="7636" spans="3:17" x14ac:dyDescent="0.25">
      <c r="C7636" t="s">
        <v>214</v>
      </c>
      <c r="D7636">
        <v>0</v>
      </c>
      <c r="E7636">
        <v>1729</v>
      </c>
      <c r="F7636" s="69">
        <v>43384</v>
      </c>
      <c r="G7636" s="69">
        <v>43384</v>
      </c>
      <c r="H7636">
        <v>369</v>
      </c>
      <c r="I7636">
        <v>291</v>
      </c>
      <c r="J7636" t="s">
        <v>1287</v>
      </c>
      <c r="K7636" t="s">
        <v>1214</v>
      </c>
      <c r="L7636" t="s">
        <v>67</v>
      </c>
      <c r="M7636" s="73">
        <v>160650000</v>
      </c>
      <c r="N7636" t="str">
        <f t="shared" si="238"/>
        <v>0369-2</v>
      </c>
      <c r="O7636">
        <v>7507</v>
      </c>
      <c r="P7636">
        <f>2</f>
        <v>2</v>
      </c>
      <c r="Q7636">
        <f t="shared" si="239"/>
        <v>10</v>
      </c>
    </row>
    <row r="7637" spans="3:17" x14ac:dyDescent="0.25">
      <c r="C7637" t="s">
        <v>214</v>
      </c>
      <c r="D7637">
        <v>0</v>
      </c>
      <c r="E7637">
        <v>1746</v>
      </c>
      <c r="F7637" s="69">
        <v>43389</v>
      </c>
      <c r="G7637" s="69">
        <v>43389</v>
      </c>
      <c r="H7637">
        <v>353</v>
      </c>
      <c r="I7637">
        <v>290</v>
      </c>
      <c r="J7637" t="s">
        <v>1288</v>
      </c>
      <c r="K7637" t="s">
        <v>1214</v>
      </c>
      <c r="L7637" t="s">
        <v>67</v>
      </c>
      <c r="M7637" s="73">
        <v>7777778</v>
      </c>
      <c r="N7637" t="str">
        <f t="shared" si="238"/>
        <v>0353-2</v>
      </c>
      <c r="O7637">
        <v>7507</v>
      </c>
      <c r="P7637">
        <f>2</f>
        <v>2</v>
      </c>
      <c r="Q7637">
        <f t="shared" si="239"/>
        <v>10</v>
      </c>
    </row>
    <row r="7638" spans="3:17" x14ac:dyDescent="0.25">
      <c r="C7638" t="s">
        <v>214</v>
      </c>
      <c r="D7638">
        <v>0</v>
      </c>
      <c r="E7638">
        <v>2015</v>
      </c>
      <c r="F7638" s="69">
        <v>43425</v>
      </c>
      <c r="G7638" s="69">
        <v>43425</v>
      </c>
      <c r="H7638">
        <v>302</v>
      </c>
      <c r="I7638">
        <v>289</v>
      </c>
      <c r="J7638" t="s">
        <v>1222</v>
      </c>
      <c r="K7638" t="s">
        <v>1214</v>
      </c>
      <c r="L7638" t="s">
        <v>67</v>
      </c>
      <c r="M7638" s="73">
        <v>16353353</v>
      </c>
      <c r="N7638" t="str">
        <f t="shared" si="238"/>
        <v>0302-2</v>
      </c>
      <c r="O7638">
        <v>7507</v>
      </c>
      <c r="P7638">
        <f>2</f>
        <v>2</v>
      </c>
      <c r="Q7638">
        <f t="shared" si="239"/>
        <v>11</v>
      </c>
    </row>
    <row r="7639" spans="3:17" x14ac:dyDescent="0.25">
      <c r="C7639" t="s">
        <v>214</v>
      </c>
      <c r="D7639">
        <v>0</v>
      </c>
      <c r="E7639">
        <v>2013</v>
      </c>
      <c r="F7639" s="69">
        <v>43425</v>
      </c>
      <c r="G7639" s="69">
        <v>43425</v>
      </c>
      <c r="H7639">
        <v>302</v>
      </c>
      <c r="I7639">
        <v>289</v>
      </c>
      <c r="J7639" t="s">
        <v>1222</v>
      </c>
      <c r="K7639" t="s">
        <v>1214</v>
      </c>
      <c r="L7639" t="s">
        <v>67</v>
      </c>
      <c r="M7639" s="73">
        <v>28851790</v>
      </c>
      <c r="N7639" t="str">
        <f t="shared" si="238"/>
        <v>0302-2</v>
      </c>
      <c r="O7639">
        <v>7507</v>
      </c>
      <c r="P7639">
        <f>2</f>
        <v>2</v>
      </c>
      <c r="Q7639">
        <f t="shared" si="239"/>
        <v>11</v>
      </c>
    </row>
    <row r="7640" spans="3:17" x14ac:dyDescent="0.25">
      <c r="C7640" t="s">
        <v>214</v>
      </c>
      <c r="D7640">
        <v>0</v>
      </c>
      <c r="E7640">
        <v>2003</v>
      </c>
      <c r="F7640" s="69">
        <v>43425</v>
      </c>
      <c r="G7640" s="69">
        <v>43425</v>
      </c>
      <c r="H7640">
        <v>302</v>
      </c>
      <c r="I7640">
        <v>289</v>
      </c>
      <c r="J7640" t="s">
        <v>1222</v>
      </c>
      <c r="K7640" t="s">
        <v>1214</v>
      </c>
      <c r="L7640" t="s">
        <v>67</v>
      </c>
      <c r="M7640" s="73">
        <v>315554566</v>
      </c>
      <c r="N7640" t="str">
        <f t="shared" si="238"/>
        <v>0302-2</v>
      </c>
      <c r="O7640">
        <v>7507</v>
      </c>
      <c r="P7640">
        <f>2</f>
        <v>2</v>
      </c>
      <c r="Q7640">
        <f t="shared" si="239"/>
        <v>11</v>
      </c>
    </row>
    <row r="7641" spans="3:17" x14ac:dyDescent="0.25">
      <c r="C7641" t="s">
        <v>214</v>
      </c>
      <c r="D7641">
        <v>0</v>
      </c>
      <c r="E7641">
        <v>1961</v>
      </c>
      <c r="F7641" s="69">
        <v>43418</v>
      </c>
      <c r="G7641" s="69">
        <v>43418</v>
      </c>
      <c r="H7641">
        <v>302</v>
      </c>
      <c r="I7641">
        <v>289</v>
      </c>
      <c r="J7641" t="s">
        <v>1222</v>
      </c>
      <c r="K7641" t="s">
        <v>1214</v>
      </c>
      <c r="L7641" t="s">
        <v>67</v>
      </c>
      <c r="M7641" s="73">
        <v>39075058</v>
      </c>
      <c r="N7641" t="str">
        <f t="shared" si="238"/>
        <v>0302-2</v>
      </c>
      <c r="O7641">
        <v>7507</v>
      </c>
      <c r="P7641">
        <f>2</f>
        <v>2</v>
      </c>
      <c r="Q7641">
        <f t="shared" si="239"/>
        <v>11</v>
      </c>
    </row>
    <row r="7642" spans="3:17" x14ac:dyDescent="0.25">
      <c r="C7642" t="s">
        <v>214</v>
      </c>
      <c r="D7642">
        <v>0</v>
      </c>
      <c r="E7642">
        <v>1960</v>
      </c>
      <c r="F7642" s="69">
        <v>43418</v>
      </c>
      <c r="G7642" s="69">
        <v>43418</v>
      </c>
      <c r="H7642">
        <v>302</v>
      </c>
      <c r="I7642">
        <v>289</v>
      </c>
      <c r="J7642" t="s">
        <v>1222</v>
      </c>
      <c r="K7642" t="s">
        <v>1214</v>
      </c>
      <c r="L7642" t="s">
        <v>67</v>
      </c>
      <c r="M7642" s="73">
        <v>278542505</v>
      </c>
      <c r="N7642" t="str">
        <f t="shared" si="238"/>
        <v>0302-2</v>
      </c>
      <c r="O7642">
        <v>7507</v>
      </c>
      <c r="P7642">
        <f>2</f>
        <v>2</v>
      </c>
      <c r="Q7642">
        <f t="shared" si="239"/>
        <v>11</v>
      </c>
    </row>
    <row r="7643" spans="3:17" x14ac:dyDescent="0.25">
      <c r="C7643" t="s">
        <v>214</v>
      </c>
      <c r="D7643">
        <v>0</v>
      </c>
      <c r="E7643">
        <v>1951</v>
      </c>
      <c r="F7643" s="69">
        <v>43418</v>
      </c>
      <c r="G7643" s="69">
        <v>43418</v>
      </c>
      <c r="H7643">
        <v>302</v>
      </c>
      <c r="I7643">
        <v>289</v>
      </c>
      <c r="J7643" t="s">
        <v>1222</v>
      </c>
      <c r="K7643" t="s">
        <v>1214</v>
      </c>
      <c r="L7643" t="s">
        <v>67</v>
      </c>
      <c r="M7643" s="73">
        <v>568212620</v>
      </c>
      <c r="N7643" t="str">
        <f t="shared" si="238"/>
        <v>0302-2</v>
      </c>
      <c r="O7643">
        <v>7507</v>
      </c>
      <c r="P7643">
        <f>2</f>
        <v>2</v>
      </c>
      <c r="Q7643">
        <f t="shared" si="239"/>
        <v>11</v>
      </c>
    </row>
    <row r="7644" spans="3:17" x14ac:dyDescent="0.25">
      <c r="C7644" t="s">
        <v>214</v>
      </c>
      <c r="D7644">
        <v>0</v>
      </c>
      <c r="E7644">
        <v>1573</v>
      </c>
      <c r="F7644" s="69">
        <v>43368</v>
      </c>
      <c r="G7644" s="69">
        <v>43368</v>
      </c>
      <c r="H7644">
        <v>302</v>
      </c>
      <c r="I7644">
        <v>289</v>
      </c>
      <c r="J7644" t="s">
        <v>1222</v>
      </c>
      <c r="K7644" t="s">
        <v>1214</v>
      </c>
      <c r="L7644" t="s">
        <v>67</v>
      </c>
      <c r="M7644" s="73">
        <v>84194871</v>
      </c>
      <c r="N7644" t="str">
        <f t="shared" si="238"/>
        <v>0302-2</v>
      </c>
      <c r="O7644">
        <v>7507</v>
      </c>
      <c r="P7644">
        <f>2</f>
        <v>2</v>
      </c>
      <c r="Q7644">
        <f t="shared" si="239"/>
        <v>9</v>
      </c>
    </row>
    <row r="7645" spans="3:17" x14ac:dyDescent="0.25">
      <c r="C7645" t="s">
        <v>214</v>
      </c>
      <c r="D7645">
        <v>0</v>
      </c>
      <c r="E7645">
        <v>1572</v>
      </c>
      <c r="F7645" s="69">
        <v>43368</v>
      </c>
      <c r="G7645" s="69">
        <v>43368</v>
      </c>
      <c r="H7645">
        <v>302</v>
      </c>
      <c r="I7645">
        <v>289</v>
      </c>
      <c r="J7645" t="s">
        <v>1222</v>
      </c>
      <c r="K7645" t="s">
        <v>1214</v>
      </c>
      <c r="L7645" t="s">
        <v>67</v>
      </c>
      <c r="M7645" s="73">
        <v>324676733</v>
      </c>
      <c r="N7645" t="str">
        <f t="shared" si="238"/>
        <v>0302-2</v>
      </c>
      <c r="O7645">
        <v>7507</v>
      </c>
      <c r="P7645">
        <f>2</f>
        <v>2</v>
      </c>
      <c r="Q7645">
        <f t="shared" si="239"/>
        <v>9</v>
      </c>
    </row>
    <row r="7646" spans="3:17" x14ac:dyDescent="0.25">
      <c r="C7646" t="s">
        <v>214</v>
      </c>
      <c r="D7646">
        <v>0</v>
      </c>
      <c r="E7646">
        <v>1571</v>
      </c>
      <c r="F7646" s="69">
        <v>43368</v>
      </c>
      <c r="G7646" s="69">
        <v>43368</v>
      </c>
      <c r="H7646">
        <v>302</v>
      </c>
      <c r="I7646">
        <v>289</v>
      </c>
      <c r="J7646" t="s">
        <v>1222</v>
      </c>
      <c r="K7646" t="s">
        <v>1214</v>
      </c>
      <c r="L7646" t="s">
        <v>67</v>
      </c>
      <c r="M7646" s="73">
        <v>729452530</v>
      </c>
      <c r="N7646" t="str">
        <f t="shared" si="238"/>
        <v>0302-2</v>
      </c>
      <c r="O7646">
        <v>7507</v>
      </c>
      <c r="P7646">
        <f>2</f>
        <v>2</v>
      </c>
      <c r="Q7646">
        <f t="shared" si="239"/>
        <v>9</v>
      </c>
    </row>
    <row r="7647" spans="3:17" x14ac:dyDescent="0.25">
      <c r="C7647" t="s">
        <v>214</v>
      </c>
      <c r="D7647">
        <v>0</v>
      </c>
      <c r="E7647">
        <v>1305</v>
      </c>
      <c r="F7647" s="69">
        <v>43335</v>
      </c>
      <c r="G7647" s="69">
        <v>43335</v>
      </c>
      <c r="H7647">
        <v>302</v>
      </c>
      <c r="I7647">
        <v>289</v>
      </c>
      <c r="J7647" t="s">
        <v>1222</v>
      </c>
      <c r="K7647" t="s">
        <v>1214</v>
      </c>
      <c r="L7647" t="s">
        <v>67</v>
      </c>
      <c r="M7647" s="73">
        <v>49061523</v>
      </c>
      <c r="N7647" t="str">
        <f t="shared" si="238"/>
        <v>0302-2</v>
      </c>
      <c r="O7647">
        <v>7507</v>
      </c>
      <c r="P7647">
        <f>2</f>
        <v>2</v>
      </c>
      <c r="Q7647">
        <f t="shared" si="239"/>
        <v>8</v>
      </c>
    </row>
    <row r="7648" spans="3:17" x14ac:dyDescent="0.25">
      <c r="C7648" t="s">
        <v>214</v>
      </c>
      <c r="D7648">
        <v>0</v>
      </c>
      <c r="E7648">
        <v>1304</v>
      </c>
      <c r="F7648" s="69">
        <v>43339</v>
      </c>
      <c r="G7648" s="69">
        <v>43339</v>
      </c>
      <c r="H7648">
        <v>302</v>
      </c>
      <c r="I7648">
        <v>289</v>
      </c>
      <c r="J7648" t="s">
        <v>1222</v>
      </c>
      <c r="K7648" t="s">
        <v>1214</v>
      </c>
      <c r="L7648" t="s">
        <v>67</v>
      </c>
      <c r="M7648" s="73">
        <v>384280515</v>
      </c>
      <c r="N7648" t="str">
        <f t="shared" ref="N7648:N7711" si="240">TEXT(H7648,"0000")&amp;"-"&amp;TEXT(P7648,"0")</f>
        <v>0302-2</v>
      </c>
      <c r="O7648">
        <v>7507</v>
      </c>
      <c r="P7648">
        <f>2</f>
        <v>2</v>
      </c>
      <c r="Q7648">
        <f t="shared" ref="Q7648:Q7711" si="241">MONTH(G7648)</f>
        <v>8</v>
      </c>
    </row>
    <row r="7649" spans="3:17" x14ac:dyDescent="0.25">
      <c r="C7649" t="s">
        <v>214</v>
      </c>
      <c r="D7649">
        <v>0</v>
      </c>
      <c r="E7649">
        <v>1522</v>
      </c>
      <c r="F7649" s="69">
        <v>43363</v>
      </c>
      <c r="G7649" s="69">
        <v>43363</v>
      </c>
      <c r="H7649">
        <v>312</v>
      </c>
      <c r="I7649">
        <v>286</v>
      </c>
      <c r="J7649" t="s">
        <v>1289</v>
      </c>
      <c r="K7649" t="s">
        <v>1214</v>
      </c>
      <c r="L7649" t="s">
        <v>67</v>
      </c>
      <c r="M7649" s="73">
        <v>1336405</v>
      </c>
      <c r="N7649" t="str">
        <f t="shared" si="240"/>
        <v>0312-2</v>
      </c>
      <c r="O7649">
        <v>7507</v>
      </c>
      <c r="P7649">
        <f>2</f>
        <v>2</v>
      </c>
      <c r="Q7649">
        <f t="shared" si="241"/>
        <v>9</v>
      </c>
    </row>
    <row r="7650" spans="3:17" x14ac:dyDescent="0.25">
      <c r="C7650" t="s">
        <v>214</v>
      </c>
      <c r="D7650">
        <v>0</v>
      </c>
      <c r="E7650">
        <v>1520</v>
      </c>
      <c r="F7650" s="69">
        <v>43363</v>
      </c>
      <c r="G7650" s="69">
        <v>43363</v>
      </c>
      <c r="H7650">
        <v>320</v>
      </c>
      <c r="I7650">
        <v>286</v>
      </c>
      <c r="J7650" t="s">
        <v>1289</v>
      </c>
      <c r="K7650" t="s">
        <v>1214</v>
      </c>
      <c r="L7650" t="s">
        <v>67</v>
      </c>
      <c r="M7650" s="73">
        <v>48866709</v>
      </c>
      <c r="N7650" t="str">
        <f t="shared" si="240"/>
        <v>0320-2</v>
      </c>
      <c r="O7650">
        <v>7507</v>
      </c>
      <c r="P7650">
        <f>2</f>
        <v>2</v>
      </c>
      <c r="Q7650">
        <f t="shared" si="241"/>
        <v>9</v>
      </c>
    </row>
    <row r="7651" spans="3:17" x14ac:dyDescent="0.25">
      <c r="C7651" t="s">
        <v>214</v>
      </c>
      <c r="D7651">
        <v>0</v>
      </c>
      <c r="E7651">
        <v>1519</v>
      </c>
      <c r="F7651" s="69">
        <v>43363</v>
      </c>
      <c r="G7651" s="69">
        <v>43363</v>
      </c>
      <c r="H7651">
        <v>320</v>
      </c>
      <c r="I7651">
        <v>286</v>
      </c>
      <c r="J7651" t="s">
        <v>1289</v>
      </c>
      <c r="K7651" t="s">
        <v>1214</v>
      </c>
      <c r="L7651" t="s">
        <v>67</v>
      </c>
      <c r="M7651" s="73">
        <v>184418091</v>
      </c>
      <c r="N7651" t="str">
        <f t="shared" si="240"/>
        <v>0320-2</v>
      </c>
      <c r="O7651">
        <v>7507</v>
      </c>
      <c r="P7651">
        <f>2</f>
        <v>2</v>
      </c>
      <c r="Q7651">
        <f t="shared" si="241"/>
        <v>9</v>
      </c>
    </row>
    <row r="7652" spans="3:17" x14ac:dyDescent="0.25">
      <c r="C7652" t="s">
        <v>214</v>
      </c>
      <c r="D7652">
        <v>0</v>
      </c>
      <c r="E7652">
        <v>1518</v>
      </c>
      <c r="F7652" s="69">
        <v>43363</v>
      </c>
      <c r="G7652" s="69">
        <v>43363</v>
      </c>
      <c r="H7652">
        <v>312</v>
      </c>
      <c r="I7652">
        <v>286</v>
      </c>
      <c r="J7652" t="s">
        <v>1289</v>
      </c>
      <c r="K7652" t="s">
        <v>1214</v>
      </c>
      <c r="L7652" t="s">
        <v>67</v>
      </c>
      <c r="M7652" s="73">
        <v>915191360</v>
      </c>
      <c r="N7652" t="str">
        <f t="shared" si="240"/>
        <v>0312-2</v>
      </c>
      <c r="O7652">
        <v>7507</v>
      </c>
      <c r="P7652">
        <f>2</f>
        <v>2</v>
      </c>
      <c r="Q7652">
        <f t="shared" si="241"/>
        <v>9</v>
      </c>
    </row>
    <row r="7653" spans="3:17" x14ac:dyDescent="0.25">
      <c r="C7653" t="s">
        <v>214</v>
      </c>
      <c r="D7653">
        <v>0</v>
      </c>
      <c r="E7653">
        <v>1462</v>
      </c>
      <c r="F7653" s="69">
        <v>43355</v>
      </c>
      <c r="G7653" s="69">
        <v>43355</v>
      </c>
      <c r="H7653">
        <v>311</v>
      </c>
      <c r="I7653">
        <v>286</v>
      </c>
      <c r="J7653" t="s">
        <v>1247</v>
      </c>
      <c r="K7653" t="s">
        <v>1214</v>
      </c>
      <c r="L7653" t="s">
        <v>67</v>
      </c>
      <c r="M7653" s="73">
        <v>4804421426</v>
      </c>
      <c r="N7653" t="str">
        <f t="shared" si="240"/>
        <v>0311-2</v>
      </c>
      <c r="O7653">
        <v>7507</v>
      </c>
      <c r="P7653">
        <f>2</f>
        <v>2</v>
      </c>
      <c r="Q7653">
        <f t="shared" si="241"/>
        <v>9</v>
      </c>
    </row>
    <row r="7654" spans="3:17" x14ac:dyDescent="0.25">
      <c r="C7654" t="s">
        <v>214</v>
      </c>
      <c r="D7654">
        <v>0</v>
      </c>
      <c r="E7654">
        <v>1461</v>
      </c>
      <c r="F7654" s="69">
        <v>43355</v>
      </c>
      <c r="G7654" s="69">
        <v>43355</v>
      </c>
      <c r="H7654">
        <v>311</v>
      </c>
      <c r="I7654">
        <v>286</v>
      </c>
      <c r="J7654" t="s">
        <v>1247</v>
      </c>
      <c r="K7654" t="s">
        <v>1214</v>
      </c>
      <c r="L7654" t="s">
        <v>67</v>
      </c>
      <c r="M7654" s="73">
        <v>206827200</v>
      </c>
      <c r="N7654" t="str">
        <f t="shared" si="240"/>
        <v>0311-2</v>
      </c>
      <c r="O7654">
        <v>7507</v>
      </c>
      <c r="P7654">
        <f>2</f>
        <v>2</v>
      </c>
      <c r="Q7654">
        <f t="shared" si="241"/>
        <v>9</v>
      </c>
    </row>
    <row r="7655" spans="3:17" x14ac:dyDescent="0.25">
      <c r="C7655" t="s">
        <v>214</v>
      </c>
      <c r="D7655">
        <v>0</v>
      </c>
      <c r="E7655">
        <v>1460</v>
      </c>
      <c r="F7655" s="69">
        <v>43355</v>
      </c>
      <c r="G7655" s="69">
        <v>43355</v>
      </c>
      <c r="H7655">
        <v>311</v>
      </c>
      <c r="I7655">
        <v>286</v>
      </c>
      <c r="J7655" t="s">
        <v>1247</v>
      </c>
      <c r="K7655" t="s">
        <v>1214</v>
      </c>
      <c r="L7655" t="s">
        <v>67</v>
      </c>
      <c r="M7655" s="73">
        <v>940099000</v>
      </c>
      <c r="N7655" t="str">
        <f t="shared" si="240"/>
        <v>0311-2</v>
      </c>
      <c r="O7655">
        <v>7507</v>
      </c>
      <c r="P7655">
        <f>2</f>
        <v>2</v>
      </c>
      <c r="Q7655">
        <f t="shared" si="241"/>
        <v>9</v>
      </c>
    </row>
    <row r="7656" spans="3:17" x14ac:dyDescent="0.25">
      <c r="C7656" t="s">
        <v>214</v>
      </c>
      <c r="D7656">
        <v>0</v>
      </c>
      <c r="E7656">
        <v>1772</v>
      </c>
      <c r="F7656" s="69">
        <v>43392</v>
      </c>
      <c r="G7656" s="69">
        <v>43392</v>
      </c>
      <c r="H7656">
        <v>391</v>
      </c>
      <c r="I7656">
        <v>285</v>
      </c>
      <c r="J7656" t="s">
        <v>238</v>
      </c>
      <c r="K7656" t="s">
        <v>1214</v>
      </c>
      <c r="L7656" t="s">
        <v>67</v>
      </c>
      <c r="M7656" s="73">
        <v>1173869</v>
      </c>
      <c r="N7656" t="str">
        <f t="shared" si="240"/>
        <v>0391-2</v>
      </c>
      <c r="O7656">
        <v>7507</v>
      </c>
      <c r="P7656">
        <f>2</f>
        <v>2</v>
      </c>
      <c r="Q7656">
        <f t="shared" si="241"/>
        <v>10</v>
      </c>
    </row>
    <row r="7657" spans="3:17" x14ac:dyDescent="0.25">
      <c r="C7657" t="s">
        <v>214</v>
      </c>
      <c r="D7657">
        <v>0</v>
      </c>
      <c r="E7657">
        <v>1314</v>
      </c>
      <c r="F7657" s="69">
        <v>43339</v>
      </c>
      <c r="G7657" s="69">
        <v>43339</v>
      </c>
      <c r="H7657">
        <v>324</v>
      </c>
      <c r="I7657">
        <v>285</v>
      </c>
      <c r="J7657" t="s">
        <v>218</v>
      </c>
      <c r="K7657" t="s">
        <v>1214</v>
      </c>
      <c r="L7657" t="s">
        <v>67</v>
      </c>
      <c r="M7657" s="73">
        <v>762990</v>
      </c>
      <c r="N7657" t="str">
        <f t="shared" si="240"/>
        <v>0324-2</v>
      </c>
      <c r="O7657">
        <v>7507</v>
      </c>
      <c r="P7657">
        <f>2</f>
        <v>2</v>
      </c>
      <c r="Q7657">
        <f t="shared" si="241"/>
        <v>8</v>
      </c>
    </row>
    <row r="7658" spans="3:17" x14ac:dyDescent="0.25">
      <c r="C7658" t="s">
        <v>214</v>
      </c>
      <c r="D7658">
        <v>0</v>
      </c>
      <c r="E7658">
        <v>1313</v>
      </c>
      <c r="F7658" s="69">
        <v>43339</v>
      </c>
      <c r="G7658" s="69">
        <v>43339</v>
      </c>
      <c r="H7658">
        <v>323</v>
      </c>
      <c r="I7658">
        <v>284</v>
      </c>
      <c r="J7658" t="s">
        <v>218</v>
      </c>
      <c r="K7658" t="s">
        <v>1214</v>
      </c>
      <c r="L7658" t="s">
        <v>67</v>
      </c>
      <c r="M7658" s="73">
        <v>297500</v>
      </c>
      <c r="N7658" t="str">
        <f t="shared" si="240"/>
        <v>0323-2</v>
      </c>
      <c r="O7658">
        <v>7507</v>
      </c>
      <c r="P7658">
        <f>2</f>
        <v>2</v>
      </c>
      <c r="Q7658">
        <f t="shared" si="241"/>
        <v>8</v>
      </c>
    </row>
    <row r="7659" spans="3:17" x14ac:dyDescent="0.25">
      <c r="C7659" t="s">
        <v>214</v>
      </c>
      <c r="D7659">
        <v>0</v>
      </c>
      <c r="E7659">
        <v>1312</v>
      </c>
      <c r="F7659" s="69">
        <v>43339</v>
      </c>
      <c r="G7659" s="69">
        <v>43339</v>
      </c>
      <c r="H7659">
        <v>373</v>
      </c>
      <c r="I7659">
        <v>284</v>
      </c>
      <c r="J7659" t="s">
        <v>238</v>
      </c>
      <c r="K7659" t="s">
        <v>1214</v>
      </c>
      <c r="L7659" t="s">
        <v>67</v>
      </c>
      <c r="M7659" s="73">
        <v>19557997</v>
      </c>
      <c r="N7659" t="str">
        <f t="shared" si="240"/>
        <v>0373-2</v>
      </c>
      <c r="O7659">
        <v>7507</v>
      </c>
      <c r="P7659">
        <f>2</f>
        <v>2</v>
      </c>
      <c r="Q7659">
        <f t="shared" si="241"/>
        <v>8</v>
      </c>
    </row>
    <row r="7660" spans="3:17" x14ac:dyDescent="0.25">
      <c r="C7660" t="s">
        <v>214</v>
      </c>
      <c r="D7660">
        <v>0</v>
      </c>
      <c r="E7660">
        <v>2323</v>
      </c>
      <c r="F7660" s="69">
        <v>43452</v>
      </c>
      <c r="G7660" s="69">
        <v>43452</v>
      </c>
      <c r="H7660">
        <v>364</v>
      </c>
      <c r="I7660">
        <v>283</v>
      </c>
      <c r="J7660" t="s">
        <v>1290</v>
      </c>
      <c r="K7660" t="s">
        <v>1214</v>
      </c>
      <c r="L7660" t="s">
        <v>67</v>
      </c>
      <c r="M7660" s="73">
        <v>9624801</v>
      </c>
      <c r="N7660" t="str">
        <f t="shared" si="240"/>
        <v>0364-2</v>
      </c>
      <c r="O7660">
        <v>7507</v>
      </c>
      <c r="P7660">
        <f>2</f>
        <v>2</v>
      </c>
      <c r="Q7660">
        <f t="shared" si="241"/>
        <v>12</v>
      </c>
    </row>
    <row r="7661" spans="3:17" x14ac:dyDescent="0.25">
      <c r="C7661" t="s">
        <v>214</v>
      </c>
      <c r="D7661">
        <v>0</v>
      </c>
      <c r="E7661">
        <v>2322</v>
      </c>
      <c r="F7661" s="69">
        <v>43452</v>
      </c>
      <c r="G7661" s="69">
        <v>43452</v>
      </c>
      <c r="H7661">
        <v>364</v>
      </c>
      <c r="I7661">
        <v>283</v>
      </c>
      <c r="J7661" t="s">
        <v>1290</v>
      </c>
      <c r="K7661" t="s">
        <v>1214</v>
      </c>
      <c r="L7661" t="s">
        <v>67</v>
      </c>
      <c r="M7661" s="73">
        <v>4285339</v>
      </c>
      <c r="N7661" t="str">
        <f t="shared" si="240"/>
        <v>0364-2</v>
      </c>
      <c r="O7661">
        <v>7507</v>
      </c>
      <c r="P7661">
        <f>2</f>
        <v>2</v>
      </c>
      <c r="Q7661">
        <f t="shared" si="241"/>
        <v>12</v>
      </c>
    </row>
    <row r="7662" spans="3:17" x14ac:dyDescent="0.25">
      <c r="C7662" t="s">
        <v>214</v>
      </c>
      <c r="D7662">
        <v>0</v>
      </c>
      <c r="E7662">
        <v>2321</v>
      </c>
      <c r="F7662" s="69">
        <v>43452</v>
      </c>
      <c r="G7662" s="69">
        <v>43452</v>
      </c>
      <c r="H7662">
        <v>364</v>
      </c>
      <c r="I7662">
        <v>283</v>
      </c>
      <c r="J7662" t="s">
        <v>1290</v>
      </c>
      <c r="K7662" t="s">
        <v>1214</v>
      </c>
      <c r="L7662" t="s">
        <v>67</v>
      </c>
      <c r="M7662" s="73">
        <v>3331662</v>
      </c>
      <c r="N7662" t="str">
        <f t="shared" si="240"/>
        <v>0364-2</v>
      </c>
      <c r="O7662">
        <v>7507</v>
      </c>
      <c r="P7662">
        <f>2</f>
        <v>2</v>
      </c>
      <c r="Q7662">
        <f t="shared" si="241"/>
        <v>12</v>
      </c>
    </row>
    <row r="7663" spans="3:17" x14ac:dyDescent="0.25">
      <c r="C7663" t="s">
        <v>214</v>
      </c>
      <c r="D7663">
        <v>0</v>
      </c>
      <c r="E7663">
        <v>2320</v>
      </c>
      <c r="F7663" s="69">
        <v>43452</v>
      </c>
      <c r="G7663" s="69">
        <v>43452</v>
      </c>
      <c r="H7663">
        <v>364</v>
      </c>
      <c r="I7663">
        <v>283</v>
      </c>
      <c r="J7663" t="s">
        <v>1290</v>
      </c>
      <c r="K7663" t="s">
        <v>1214</v>
      </c>
      <c r="L7663" t="s">
        <v>67</v>
      </c>
      <c r="M7663" s="73">
        <v>2923830</v>
      </c>
      <c r="N7663" t="str">
        <f t="shared" si="240"/>
        <v>0364-2</v>
      </c>
      <c r="O7663">
        <v>7507</v>
      </c>
      <c r="P7663">
        <f>2</f>
        <v>2</v>
      </c>
      <c r="Q7663">
        <f t="shared" si="241"/>
        <v>12</v>
      </c>
    </row>
    <row r="7664" spans="3:17" x14ac:dyDescent="0.25">
      <c r="C7664" t="s">
        <v>214</v>
      </c>
      <c r="D7664">
        <v>0</v>
      </c>
      <c r="E7664">
        <v>2319</v>
      </c>
      <c r="F7664" s="69">
        <v>43452</v>
      </c>
      <c r="G7664" s="69">
        <v>43452</v>
      </c>
      <c r="H7664">
        <v>364</v>
      </c>
      <c r="I7664">
        <v>283</v>
      </c>
      <c r="J7664" t="s">
        <v>1290</v>
      </c>
      <c r="K7664" t="s">
        <v>1214</v>
      </c>
      <c r="L7664" t="s">
        <v>67</v>
      </c>
      <c r="M7664" s="73">
        <v>15547756</v>
      </c>
      <c r="N7664" t="str">
        <f t="shared" si="240"/>
        <v>0364-2</v>
      </c>
      <c r="O7664">
        <v>7507</v>
      </c>
      <c r="P7664">
        <f>2</f>
        <v>2</v>
      </c>
      <c r="Q7664">
        <f t="shared" si="241"/>
        <v>12</v>
      </c>
    </row>
    <row r="7665" spans="3:17" x14ac:dyDescent="0.25">
      <c r="C7665" t="s">
        <v>214</v>
      </c>
      <c r="D7665">
        <v>0</v>
      </c>
      <c r="E7665">
        <v>2318</v>
      </c>
      <c r="F7665" s="69">
        <v>43452</v>
      </c>
      <c r="G7665" s="69">
        <v>43452</v>
      </c>
      <c r="H7665">
        <v>364</v>
      </c>
      <c r="I7665">
        <v>283</v>
      </c>
      <c r="J7665" t="s">
        <v>1290</v>
      </c>
      <c r="K7665" t="s">
        <v>1214</v>
      </c>
      <c r="L7665" t="s">
        <v>67</v>
      </c>
      <c r="M7665" s="73">
        <v>730958</v>
      </c>
      <c r="N7665" t="str">
        <f t="shared" si="240"/>
        <v>0364-2</v>
      </c>
      <c r="O7665">
        <v>7507</v>
      </c>
      <c r="P7665">
        <f>2</f>
        <v>2</v>
      </c>
      <c r="Q7665">
        <f t="shared" si="241"/>
        <v>12</v>
      </c>
    </row>
    <row r="7666" spans="3:17" x14ac:dyDescent="0.25">
      <c r="C7666" t="s">
        <v>214</v>
      </c>
      <c r="D7666">
        <v>0</v>
      </c>
      <c r="E7666">
        <v>2068</v>
      </c>
      <c r="F7666" s="69">
        <v>43427</v>
      </c>
      <c r="G7666" s="69">
        <v>43427</v>
      </c>
      <c r="H7666">
        <v>358</v>
      </c>
      <c r="I7666">
        <v>283</v>
      </c>
      <c r="J7666" t="s">
        <v>222</v>
      </c>
      <c r="K7666" t="s">
        <v>1214</v>
      </c>
      <c r="L7666" t="s">
        <v>67</v>
      </c>
      <c r="M7666" s="73">
        <v>31052379</v>
      </c>
      <c r="N7666" t="str">
        <f t="shared" si="240"/>
        <v>0358-2</v>
      </c>
      <c r="O7666">
        <v>7507</v>
      </c>
      <c r="P7666">
        <f>2</f>
        <v>2</v>
      </c>
      <c r="Q7666">
        <f t="shared" si="241"/>
        <v>11</v>
      </c>
    </row>
    <row r="7667" spans="3:17" x14ac:dyDescent="0.25">
      <c r="C7667" t="s">
        <v>214</v>
      </c>
      <c r="D7667">
        <v>0</v>
      </c>
      <c r="E7667">
        <v>2067</v>
      </c>
      <c r="F7667" s="69">
        <v>43427</v>
      </c>
      <c r="G7667" s="69">
        <v>43427</v>
      </c>
      <c r="H7667">
        <v>358</v>
      </c>
      <c r="I7667">
        <v>283</v>
      </c>
      <c r="J7667" t="s">
        <v>222</v>
      </c>
      <c r="K7667" t="s">
        <v>1214</v>
      </c>
      <c r="L7667" t="s">
        <v>67</v>
      </c>
      <c r="M7667" s="73">
        <v>27796227</v>
      </c>
      <c r="N7667" t="str">
        <f t="shared" si="240"/>
        <v>0358-2</v>
      </c>
      <c r="O7667">
        <v>7507</v>
      </c>
      <c r="P7667">
        <f>2</f>
        <v>2</v>
      </c>
      <c r="Q7667">
        <f t="shared" si="241"/>
        <v>11</v>
      </c>
    </row>
    <row r="7668" spans="3:17" x14ac:dyDescent="0.25">
      <c r="C7668" t="s">
        <v>214</v>
      </c>
      <c r="D7668">
        <v>0</v>
      </c>
      <c r="E7668">
        <v>1819</v>
      </c>
      <c r="F7668" s="69">
        <v>43399</v>
      </c>
      <c r="G7668" s="69">
        <v>43399</v>
      </c>
      <c r="H7668">
        <v>358</v>
      </c>
      <c r="I7668">
        <v>283</v>
      </c>
      <c r="J7668" t="s">
        <v>222</v>
      </c>
      <c r="K7668" t="s">
        <v>1214</v>
      </c>
      <c r="L7668" t="s">
        <v>67</v>
      </c>
      <c r="M7668" s="73">
        <v>15020809</v>
      </c>
      <c r="N7668" t="str">
        <f t="shared" si="240"/>
        <v>0358-2</v>
      </c>
      <c r="O7668">
        <v>7507</v>
      </c>
      <c r="P7668">
        <f>2</f>
        <v>2</v>
      </c>
      <c r="Q7668">
        <f t="shared" si="241"/>
        <v>10</v>
      </c>
    </row>
    <row r="7669" spans="3:17" x14ac:dyDescent="0.25">
      <c r="C7669" t="s">
        <v>214</v>
      </c>
      <c r="D7669">
        <v>0</v>
      </c>
      <c r="E7669">
        <v>1817</v>
      </c>
      <c r="F7669" s="69">
        <v>43399</v>
      </c>
      <c r="G7669" s="69">
        <v>43399</v>
      </c>
      <c r="H7669">
        <v>358</v>
      </c>
      <c r="I7669">
        <v>283</v>
      </c>
      <c r="J7669" t="s">
        <v>222</v>
      </c>
      <c r="K7669" t="s">
        <v>1214</v>
      </c>
      <c r="L7669" t="s">
        <v>67</v>
      </c>
      <c r="M7669" s="73">
        <v>27895790</v>
      </c>
      <c r="N7669" t="str">
        <f t="shared" si="240"/>
        <v>0358-2</v>
      </c>
      <c r="O7669">
        <v>7507</v>
      </c>
      <c r="P7669">
        <f>2</f>
        <v>2</v>
      </c>
      <c r="Q7669">
        <f t="shared" si="241"/>
        <v>10</v>
      </c>
    </row>
    <row r="7670" spans="3:17" x14ac:dyDescent="0.25">
      <c r="C7670" t="s">
        <v>214</v>
      </c>
      <c r="D7670">
        <v>0</v>
      </c>
      <c r="E7670">
        <v>1821</v>
      </c>
      <c r="F7670" s="69">
        <v>43399</v>
      </c>
      <c r="G7670" s="69">
        <v>43399</v>
      </c>
      <c r="H7670">
        <v>357</v>
      </c>
      <c r="I7670">
        <v>282</v>
      </c>
      <c r="J7670" t="s">
        <v>222</v>
      </c>
      <c r="K7670" t="s">
        <v>1214</v>
      </c>
      <c r="L7670" t="s">
        <v>67</v>
      </c>
      <c r="M7670" s="73">
        <v>16000000</v>
      </c>
      <c r="N7670" t="str">
        <f t="shared" si="240"/>
        <v>0357-2</v>
      </c>
      <c r="O7670">
        <v>7507</v>
      </c>
      <c r="P7670">
        <f>2</f>
        <v>2</v>
      </c>
      <c r="Q7670">
        <f t="shared" si="241"/>
        <v>10</v>
      </c>
    </row>
    <row r="7671" spans="3:17" x14ac:dyDescent="0.25">
      <c r="C7671" t="s">
        <v>214</v>
      </c>
      <c r="D7671">
        <v>0</v>
      </c>
      <c r="E7671">
        <v>1818</v>
      </c>
      <c r="F7671" s="69">
        <v>43399</v>
      </c>
      <c r="G7671" s="69">
        <v>43399</v>
      </c>
      <c r="H7671">
        <v>357</v>
      </c>
      <c r="I7671">
        <v>282</v>
      </c>
      <c r="J7671" t="s">
        <v>222</v>
      </c>
      <c r="K7671" t="s">
        <v>1214</v>
      </c>
      <c r="L7671" t="s">
        <v>67</v>
      </c>
      <c r="M7671" s="73">
        <v>4000000</v>
      </c>
      <c r="N7671" t="str">
        <f t="shared" si="240"/>
        <v>0357-2</v>
      </c>
      <c r="O7671">
        <v>7507</v>
      </c>
      <c r="P7671">
        <f>2</f>
        <v>2</v>
      </c>
      <c r="Q7671">
        <f t="shared" si="241"/>
        <v>10</v>
      </c>
    </row>
    <row r="7672" spans="3:17" x14ac:dyDescent="0.25">
      <c r="C7672" t="s">
        <v>214</v>
      </c>
      <c r="D7672">
        <v>0</v>
      </c>
      <c r="E7672">
        <v>1822</v>
      </c>
      <c r="F7672" s="69">
        <v>43399</v>
      </c>
      <c r="G7672" s="69">
        <v>43399</v>
      </c>
      <c r="H7672">
        <v>356</v>
      </c>
      <c r="I7672">
        <v>281</v>
      </c>
      <c r="J7672" t="s">
        <v>222</v>
      </c>
      <c r="K7672" t="s">
        <v>1214</v>
      </c>
      <c r="L7672" t="s">
        <v>67</v>
      </c>
      <c r="M7672" s="73">
        <v>3485309</v>
      </c>
      <c r="N7672" t="str">
        <f t="shared" si="240"/>
        <v>0356-2</v>
      </c>
      <c r="O7672">
        <v>7507</v>
      </c>
      <c r="P7672">
        <f>2</f>
        <v>2</v>
      </c>
      <c r="Q7672">
        <f t="shared" si="241"/>
        <v>10</v>
      </c>
    </row>
    <row r="7673" spans="3:17" x14ac:dyDescent="0.25">
      <c r="C7673" t="s">
        <v>214</v>
      </c>
      <c r="D7673">
        <v>0</v>
      </c>
      <c r="E7673">
        <v>1820</v>
      </c>
      <c r="F7673" s="69">
        <v>43399</v>
      </c>
      <c r="G7673" s="69">
        <v>43399</v>
      </c>
      <c r="H7673">
        <v>356</v>
      </c>
      <c r="I7673">
        <v>281</v>
      </c>
      <c r="J7673" t="s">
        <v>222</v>
      </c>
      <c r="K7673" t="s">
        <v>1214</v>
      </c>
      <c r="L7673" t="s">
        <v>67</v>
      </c>
      <c r="M7673" s="73">
        <v>13941239</v>
      </c>
      <c r="N7673" t="str">
        <f t="shared" si="240"/>
        <v>0356-2</v>
      </c>
      <c r="O7673">
        <v>7507</v>
      </c>
      <c r="P7673">
        <f>2</f>
        <v>2</v>
      </c>
      <c r="Q7673">
        <f t="shared" si="241"/>
        <v>10</v>
      </c>
    </row>
    <row r="7674" spans="3:17" x14ac:dyDescent="0.25">
      <c r="C7674" t="s">
        <v>214</v>
      </c>
      <c r="D7674">
        <v>0</v>
      </c>
      <c r="E7674">
        <v>1570</v>
      </c>
      <c r="F7674" s="69">
        <v>43368</v>
      </c>
      <c r="G7674" s="69">
        <v>43368</v>
      </c>
      <c r="H7674">
        <v>356</v>
      </c>
      <c r="I7674">
        <v>281</v>
      </c>
      <c r="J7674" t="s">
        <v>222</v>
      </c>
      <c r="K7674" t="s">
        <v>1214</v>
      </c>
      <c r="L7674" t="s">
        <v>67</v>
      </c>
      <c r="M7674" s="73">
        <v>7200119</v>
      </c>
      <c r="N7674" t="str">
        <f t="shared" si="240"/>
        <v>0356-2</v>
      </c>
      <c r="O7674">
        <v>7507</v>
      </c>
      <c r="P7674">
        <f>2</f>
        <v>2</v>
      </c>
      <c r="Q7674">
        <f t="shared" si="241"/>
        <v>9</v>
      </c>
    </row>
    <row r="7675" spans="3:17" x14ac:dyDescent="0.25">
      <c r="C7675" t="s">
        <v>214</v>
      </c>
      <c r="D7675">
        <v>0</v>
      </c>
      <c r="E7675">
        <v>1568</v>
      </c>
      <c r="F7675" s="69">
        <v>43368</v>
      </c>
      <c r="G7675" s="69">
        <v>43368</v>
      </c>
      <c r="H7675">
        <v>356</v>
      </c>
      <c r="I7675">
        <v>281</v>
      </c>
      <c r="J7675" t="s">
        <v>222</v>
      </c>
      <c r="K7675" t="s">
        <v>1214</v>
      </c>
      <c r="L7675" t="s">
        <v>67</v>
      </c>
      <c r="M7675" s="73">
        <v>10196490</v>
      </c>
      <c r="N7675" t="str">
        <f t="shared" si="240"/>
        <v>0356-2</v>
      </c>
      <c r="O7675">
        <v>7507</v>
      </c>
      <c r="P7675">
        <f>2</f>
        <v>2</v>
      </c>
      <c r="Q7675">
        <f t="shared" si="241"/>
        <v>9</v>
      </c>
    </row>
    <row r="7676" spans="3:17" x14ac:dyDescent="0.25">
      <c r="C7676" t="s">
        <v>214</v>
      </c>
      <c r="D7676">
        <v>0</v>
      </c>
      <c r="E7676">
        <v>1567</v>
      </c>
      <c r="F7676" s="69">
        <v>43368</v>
      </c>
      <c r="G7676" s="69">
        <v>43368</v>
      </c>
      <c r="H7676">
        <v>355</v>
      </c>
      <c r="I7676">
        <v>280</v>
      </c>
      <c r="J7676" t="s">
        <v>222</v>
      </c>
      <c r="K7676" t="s">
        <v>1214</v>
      </c>
      <c r="L7676" t="s">
        <v>67</v>
      </c>
      <c r="M7676" s="73">
        <v>10000000</v>
      </c>
      <c r="N7676" t="str">
        <f t="shared" si="240"/>
        <v>0355-2</v>
      </c>
      <c r="O7676">
        <v>7507</v>
      </c>
      <c r="P7676">
        <f>2</f>
        <v>2</v>
      </c>
      <c r="Q7676">
        <f t="shared" si="241"/>
        <v>9</v>
      </c>
    </row>
    <row r="7677" spans="3:17" x14ac:dyDescent="0.25">
      <c r="C7677" t="s">
        <v>214</v>
      </c>
      <c r="D7677">
        <v>0</v>
      </c>
      <c r="E7677">
        <v>1539</v>
      </c>
      <c r="F7677" s="69">
        <v>43367</v>
      </c>
      <c r="G7677" s="69">
        <v>43367</v>
      </c>
      <c r="H7677">
        <v>299</v>
      </c>
      <c r="I7677">
        <v>279</v>
      </c>
      <c r="J7677" t="s">
        <v>1253</v>
      </c>
      <c r="K7677" t="s">
        <v>1214</v>
      </c>
      <c r="L7677" t="s">
        <v>67</v>
      </c>
      <c r="M7677" s="73">
        <v>171799070</v>
      </c>
      <c r="N7677" t="str">
        <f t="shared" si="240"/>
        <v>0299-2</v>
      </c>
      <c r="O7677">
        <v>7507</v>
      </c>
      <c r="P7677">
        <f>2</f>
        <v>2</v>
      </c>
      <c r="Q7677">
        <f t="shared" si="241"/>
        <v>9</v>
      </c>
    </row>
    <row r="7678" spans="3:17" x14ac:dyDescent="0.25">
      <c r="C7678" t="s">
        <v>214</v>
      </c>
      <c r="D7678">
        <v>0</v>
      </c>
      <c r="E7678">
        <v>1472</v>
      </c>
      <c r="F7678" s="69">
        <v>43357</v>
      </c>
      <c r="G7678" s="69">
        <v>43357</v>
      </c>
      <c r="H7678">
        <v>299</v>
      </c>
      <c r="I7678">
        <v>279</v>
      </c>
      <c r="J7678" t="s">
        <v>1253</v>
      </c>
      <c r="K7678" t="s">
        <v>1214</v>
      </c>
      <c r="L7678" t="s">
        <v>67</v>
      </c>
      <c r="M7678" s="73">
        <v>203089533</v>
      </c>
      <c r="N7678" t="str">
        <f t="shared" si="240"/>
        <v>0299-2</v>
      </c>
      <c r="O7678">
        <v>7507</v>
      </c>
      <c r="P7678">
        <f>2</f>
        <v>2</v>
      </c>
      <c r="Q7678">
        <f t="shared" si="241"/>
        <v>9</v>
      </c>
    </row>
    <row r="7679" spans="3:17" x14ac:dyDescent="0.25">
      <c r="C7679" t="s">
        <v>214</v>
      </c>
      <c r="D7679">
        <v>0</v>
      </c>
      <c r="E7679">
        <v>1466</v>
      </c>
      <c r="F7679" s="69">
        <v>43356</v>
      </c>
      <c r="G7679" s="69">
        <v>43356</v>
      </c>
      <c r="H7679">
        <v>298</v>
      </c>
      <c r="I7679">
        <v>278</v>
      </c>
      <c r="J7679" t="s">
        <v>1253</v>
      </c>
      <c r="K7679" t="s">
        <v>1214</v>
      </c>
      <c r="L7679" t="s">
        <v>67</v>
      </c>
      <c r="M7679" s="73">
        <v>51181611</v>
      </c>
      <c r="N7679" t="str">
        <f t="shared" si="240"/>
        <v>0298-2</v>
      </c>
      <c r="O7679">
        <v>7507</v>
      </c>
      <c r="P7679">
        <f>2</f>
        <v>2</v>
      </c>
      <c r="Q7679">
        <f t="shared" si="241"/>
        <v>9</v>
      </c>
    </row>
    <row r="7680" spans="3:17" x14ac:dyDescent="0.25">
      <c r="C7680" t="s">
        <v>214</v>
      </c>
      <c r="D7680">
        <v>0</v>
      </c>
      <c r="E7680">
        <v>1108</v>
      </c>
      <c r="F7680" s="69">
        <v>43307</v>
      </c>
      <c r="G7680" s="69">
        <v>43307</v>
      </c>
      <c r="H7680">
        <v>298</v>
      </c>
      <c r="I7680">
        <v>278</v>
      </c>
      <c r="J7680" t="s">
        <v>1253</v>
      </c>
      <c r="K7680" t="s">
        <v>1214</v>
      </c>
      <c r="L7680" t="s">
        <v>67</v>
      </c>
      <c r="M7680" s="73">
        <v>323706993</v>
      </c>
      <c r="N7680" t="str">
        <f t="shared" si="240"/>
        <v>0298-2</v>
      </c>
      <c r="O7680">
        <v>7507</v>
      </c>
      <c r="P7680">
        <f>2</f>
        <v>2</v>
      </c>
      <c r="Q7680">
        <f t="shared" si="241"/>
        <v>7</v>
      </c>
    </row>
    <row r="7681" spans="3:17" x14ac:dyDescent="0.25">
      <c r="C7681" t="s">
        <v>214</v>
      </c>
      <c r="D7681">
        <v>0</v>
      </c>
      <c r="E7681">
        <v>2351</v>
      </c>
      <c r="F7681" s="69">
        <v>43454</v>
      </c>
      <c r="G7681" s="69">
        <v>43454</v>
      </c>
      <c r="H7681">
        <v>294</v>
      </c>
      <c r="I7681">
        <v>276</v>
      </c>
      <c r="J7681" t="s">
        <v>1095</v>
      </c>
      <c r="K7681" t="s">
        <v>1214</v>
      </c>
      <c r="L7681" t="s">
        <v>67</v>
      </c>
      <c r="M7681" s="73">
        <v>8124998</v>
      </c>
      <c r="N7681" t="str">
        <f t="shared" si="240"/>
        <v>0294-2</v>
      </c>
      <c r="O7681">
        <v>7507</v>
      </c>
      <c r="P7681">
        <f>2</f>
        <v>2</v>
      </c>
      <c r="Q7681">
        <f t="shared" si="241"/>
        <v>12</v>
      </c>
    </row>
    <row r="7682" spans="3:17" x14ac:dyDescent="0.25">
      <c r="C7682" t="s">
        <v>214</v>
      </c>
      <c r="D7682">
        <v>0</v>
      </c>
      <c r="E7682">
        <v>2350</v>
      </c>
      <c r="F7682" s="69">
        <v>43454</v>
      </c>
      <c r="G7682" s="69">
        <v>43454</v>
      </c>
      <c r="H7682">
        <v>294</v>
      </c>
      <c r="I7682">
        <v>276</v>
      </c>
      <c r="J7682" t="s">
        <v>1095</v>
      </c>
      <c r="K7682" t="s">
        <v>1214</v>
      </c>
      <c r="L7682" t="s">
        <v>67</v>
      </c>
      <c r="M7682" s="73">
        <v>15267538</v>
      </c>
      <c r="N7682" t="str">
        <f t="shared" si="240"/>
        <v>0294-2</v>
      </c>
      <c r="O7682">
        <v>7507</v>
      </c>
      <c r="P7682">
        <f>2</f>
        <v>2</v>
      </c>
      <c r="Q7682">
        <f t="shared" si="241"/>
        <v>12</v>
      </c>
    </row>
    <row r="7683" spans="3:17" x14ac:dyDescent="0.25">
      <c r="C7683" t="s">
        <v>214</v>
      </c>
      <c r="D7683">
        <v>0</v>
      </c>
      <c r="E7683">
        <v>2362</v>
      </c>
      <c r="F7683" s="69">
        <v>43455</v>
      </c>
      <c r="G7683" s="69">
        <v>43455</v>
      </c>
      <c r="H7683">
        <v>372</v>
      </c>
      <c r="I7683">
        <v>275</v>
      </c>
      <c r="J7683" t="s">
        <v>1202</v>
      </c>
      <c r="K7683" t="s">
        <v>1214</v>
      </c>
      <c r="L7683" t="s">
        <v>67</v>
      </c>
      <c r="M7683" s="73">
        <v>71153376</v>
      </c>
      <c r="N7683" t="str">
        <f t="shared" si="240"/>
        <v>0372-2</v>
      </c>
      <c r="O7683">
        <v>7507</v>
      </c>
      <c r="P7683">
        <f>2</f>
        <v>2</v>
      </c>
      <c r="Q7683">
        <f t="shared" si="241"/>
        <v>12</v>
      </c>
    </row>
    <row r="7684" spans="3:17" x14ac:dyDescent="0.25">
      <c r="C7684" t="s">
        <v>214</v>
      </c>
      <c r="D7684">
        <v>0</v>
      </c>
      <c r="E7684">
        <v>1935</v>
      </c>
      <c r="F7684" s="69">
        <v>43417</v>
      </c>
      <c r="G7684" s="69">
        <v>43417</v>
      </c>
      <c r="H7684">
        <v>372</v>
      </c>
      <c r="I7684">
        <v>275</v>
      </c>
      <c r="J7684" t="s">
        <v>1202</v>
      </c>
      <c r="K7684" t="s">
        <v>1214</v>
      </c>
      <c r="L7684" t="s">
        <v>67</v>
      </c>
      <c r="M7684" s="73">
        <v>71153376</v>
      </c>
      <c r="N7684" t="str">
        <f t="shared" si="240"/>
        <v>0372-2</v>
      </c>
      <c r="O7684">
        <v>7507</v>
      </c>
      <c r="P7684">
        <f>2</f>
        <v>2</v>
      </c>
      <c r="Q7684">
        <f t="shared" si="241"/>
        <v>11</v>
      </c>
    </row>
    <row r="7685" spans="3:17" x14ac:dyDescent="0.25">
      <c r="C7685" t="s">
        <v>214</v>
      </c>
      <c r="D7685">
        <v>0</v>
      </c>
      <c r="E7685">
        <v>1776</v>
      </c>
      <c r="F7685" s="69">
        <v>43392</v>
      </c>
      <c r="G7685" s="69">
        <v>43392</v>
      </c>
      <c r="H7685">
        <v>372</v>
      </c>
      <c r="I7685">
        <v>275</v>
      </c>
      <c r="J7685" t="s">
        <v>1202</v>
      </c>
      <c r="K7685" t="s">
        <v>1214</v>
      </c>
      <c r="L7685" t="s">
        <v>67</v>
      </c>
      <c r="M7685" s="73">
        <v>71153376</v>
      </c>
      <c r="N7685" t="str">
        <f t="shared" si="240"/>
        <v>0372-2</v>
      </c>
      <c r="O7685">
        <v>7507</v>
      </c>
      <c r="P7685">
        <f>2</f>
        <v>2</v>
      </c>
      <c r="Q7685">
        <f t="shared" si="241"/>
        <v>10</v>
      </c>
    </row>
    <row r="7686" spans="3:17" x14ac:dyDescent="0.25">
      <c r="C7686" t="s">
        <v>214</v>
      </c>
      <c r="D7686">
        <v>0</v>
      </c>
      <c r="E7686">
        <v>1438</v>
      </c>
      <c r="F7686" s="69">
        <v>43353</v>
      </c>
      <c r="G7686" s="69">
        <v>43353</v>
      </c>
      <c r="H7686">
        <v>372</v>
      </c>
      <c r="I7686">
        <v>275</v>
      </c>
      <c r="J7686" t="s">
        <v>1202</v>
      </c>
      <c r="K7686" t="s">
        <v>1214</v>
      </c>
      <c r="L7686" t="s">
        <v>67</v>
      </c>
      <c r="M7686" s="73">
        <v>71153376</v>
      </c>
      <c r="N7686" t="str">
        <f t="shared" si="240"/>
        <v>0372-2</v>
      </c>
      <c r="O7686">
        <v>7507</v>
      </c>
      <c r="P7686">
        <f>2</f>
        <v>2</v>
      </c>
      <c r="Q7686">
        <f t="shared" si="241"/>
        <v>9</v>
      </c>
    </row>
    <row r="7687" spans="3:17" x14ac:dyDescent="0.25">
      <c r="C7687" t="s">
        <v>214</v>
      </c>
      <c r="D7687">
        <v>0</v>
      </c>
      <c r="E7687">
        <v>2064</v>
      </c>
      <c r="F7687" s="69">
        <v>43427</v>
      </c>
      <c r="G7687" s="69">
        <v>43427</v>
      </c>
      <c r="H7687">
        <v>348</v>
      </c>
      <c r="I7687">
        <v>274</v>
      </c>
      <c r="J7687" t="s">
        <v>1291</v>
      </c>
      <c r="K7687" t="s">
        <v>1214</v>
      </c>
      <c r="L7687" t="s">
        <v>67</v>
      </c>
      <c r="M7687" s="73">
        <v>202392724</v>
      </c>
      <c r="N7687" t="str">
        <f t="shared" si="240"/>
        <v>0348-2</v>
      </c>
      <c r="O7687">
        <v>7507</v>
      </c>
      <c r="P7687">
        <f>2</f>
        <v>2</v>
      </c>
      <c r="Q7687">
        <f t="shared" si="241"/>
        <v>11</v>
      </c>
    </row>
    <row r="7688" spans="3:17" x14ac:dyDescent="0.25">
      <c r="C7688" t="s">
        <v>214</v>
      </c>
      <c r="D7688">
        <v>0</v>
      </c>
      <c r="E7688">
        <v>2430</v>
      </c>
      <c r="F7688" s="69">
        <v>43462</v>
      </c>
      <c r="G7688" s="69">
        <v>43462</v>
      </c>
      <c r="H7688">
        <v>287</v>
      </c>
      <c r="I7688">
        <v>272</v>
      </c>
      <c r="J7688" t="s">
        <v>1205</v>
      </c>
      <c r="K7688" t="s">
        <v>1214</v>
      </c>
      <c r="L7688" t="s">
        <v>67</v>
      </c>
      <c r="M7688" s="73">
        <v>56290454</v>
      </c>
      <c r="N7688" t="str">
        <f t="shared" si="240"/>
        <v>0287-2</v>
      </c>
      <c r="O7688">
        <v>7507</v>
      </c>
      <c r="P7688">
        <f>2</f>
        <v>2</v>
      </c>
      <c r="Q7688">
        <f t="shared" si="241"/>
        <v>12</v>
      </c>
    </row>
    <row r="7689" spans="3:17" x14ac:dyDescent="0.25">
      <c r="C7689" t="s">
        <v>214</v>
      </c>
      <c r="D7689">
        <v>0</v>
      </c>
      <c r="E7689">
        <v>2369</v>
      </c>
      <c r="F7689" s="69">
        <v>43455</v>
      </c>
      <c r="G7689" s="69">
        <v>43455</v>
      </c>
      <c r="H7689">
        <v>346</v>
      </c>
      <c r="I7689">
        <v>268</v>
      </c>
      <c r="J7689" t="s">
        <v>1221</v>
      </c>
      <c r="K7689" t="s">
        <v>1214</v>
      </c>
      <c r="L7689" t="s">
        <v>67</v>
      </c>
      <c r="M7689" s="73">
        <v>1499808000</v>
      </c>
      <c r="N7689" t="str">
        <f t="shared" si="240"/>
        <v>0346-2</v>
      </c>
      <c r="O7689">
        <v>7507</v>
      </c>
      <c r="P7689">
        <f>2</f>
        <v>2</v>
      </c>
      <c r="Q7689">
        <f t="shared" si="241"/>
        <v>12</v>
      </c>
    </row>
    <row r="7690" spans="3:17" x14ac:dyDescent="0.25">
      <c r="C7690" t="s">
        <v>214</v>
      </c>
      <c r="D7690">
        <v>0</v>
      </c>
      <c r="E7690">
        <v>2294</v>
      </c>
      <c r="F7690" s="69">
        <v>43452</v>
      </c>
      <c r="G7690" s="69">
        <v>43452</v>
      </c>
      <c r="H7690">
        <v>303</v>
      </c>
      <c r="I7690">
        <v>267</v>
      </c>
      <c r="J7690" t="s">
        <v>1292</v>
      </c>
      <c r="K7690" t="s">
        <v>1214</v>
      </c>
      <c r="L7690" t="s">
        <v>67</v>
      </c>
      <c r="M7690" s="73">
        <v>10840500</v>
      </c>
      <c r="N7690" t="str">
        <f t="shared" si="240"/>
        <v>0303-2</v>
      </c>
      <c r="O7690">
        <v>7507</v>
      </c>
      <c r="P7690">
        <f>2</f>
        <v>2</v>
      </c>
      <c r="Q7690">
        <f t="shared" si="241"/>
        <v>12</v>
      </c>
    </row>
    <row r="7691" spans="3:17" x14ac:dyDescent="0.25">
      <c r="C7691" t="s">
        <v>214</v>
      </c>
      <c r="D7691">
        <v>0</v>
      </c>
      <c r="E7691">
        <v>2045</v>
      </c>
      <c r="F7691" s="69">
        <v>43426</v>
      </c>
      <c r="G7691" s="69">
        <v>43426</v>
      </c>
      <c r="H7691">
        <v>277</v>
      </c>
      <c r="I7691">
        <v>264</v>
      </c>
      <c r="J7691" t="s">
        <v>1293</v>
      </c>
      <c r="K7691" t="s">
        <v>1214</v>
      </c>
      <c r="L7691" t="s">
        <v>67</v>
      </c>
      <c r="M7691" s="73">
        <v>3164729</v>
      </c>
      <c r="N7691" t="str">
        <f t="shared" si="240"/>
        <v>0277-2</v>
      </c>
      <c r="O7691">
        <v>7507</v>
      </c>
      <c r="P7691">
        <f>2</f>
        <v>2</v>
      </c>
      <c r="Q7691">
        <f t="shared" si="241"/>
        <v>11</v>
      </c>
    </row>
    <row r="7692" spans="3:17" x14ac:dyDescent="0.25">
      <c r="C7692" t="s">
        <v>214</v>
      </c>
      <c r="D7692">
        <v>0</v>
      </c>
      <c r="E7692">
        <v>2043</v>
      </c>
      <c r="F7692" s="69">
        <v>43426</v>
      </c>
      <c r="G7692" s="69">
        <v>43426</v>
      </c>
      <c r="H7692">
        <v>277</v>
      </c>
      <c r="I7692">
        <v>264</v>
      </c>
      <c r="J7692" t="s">
        <v>1293</v>
      </c>
      <c r="K7692" t="s">
        <v>1214</v>
      </c>
      <c r="L7692" t="s">
        <v>67</v>
      </c>
      <c r="M7692" s="73">
        <v>1563121</v>
      </c>
      <c r="N7692" t="str">
        <f t="shared" si="240"/>
        <v>0277-2</v>
      </c>
      <c r="O7692">
        <v>7507</v>
      </c>
      <c r="P7692">
        <f>2</f>
        <v>2</v>
      </c>
      <c r="Q7692">
        <f t="shared" si="241"/>
        <v>11</v>
      </c>
    </row>
    <row r="7693" spans="3:17" x14ac:dyDescent="0.25">
      <c r="C7693" t="s">
        <v>214</v>
      </c>
      <c r="D7693">
        <v>0</v>
      </c>
      <c r="E7693">
        <v>1962</v>
      </c>
      <c r="F7693" s="69">
        <v>43418</v>
      </c>
      <c r="G7693" s="69">
        <v>43418</v>
      </c>
      <c r="H7693">
        <v>276</v>
      </c>
      <c r="I7693">
        <v>263</v>
      </c>
      <c r="J7693" t="s">
        <v>1089</v>
      </c>
      <c r="K7693" t="s">
        <v>1214</v>
      </c>
      <c r="L7693" t="s">
        <v>67</v>
      </c>
      <c r="M7693" s="73">
        <v>53649666</v>
      </c>
      <c r="N7693" t="str">
        <f t="shared" si="240"/>
        <v>0276-2</v>
      </c>
      <c r="O7693">
        <v>7507</v>
      </c>
      <c r="P7693">
        <f>2</f>
        <v>2</v>
      </c>
      <c r="Q7693">
        <f t="shared" si="241"/>
        <v>11</v>
      </c>
    </row>
    <row r="7694" spans="3:17" x14ac:dyDescent="0.25">
      <c r="C7694" t="s">
        <v>214</v>
      </c>
      <c r="D7694">
        <v>0</v>
      </c>
      <c r="E7694">
        <v>1501</v>
      </c>
      <c r="F7694" s="69">
        <v>43362</v>
      </c>
      <c r="G7694" s="69">
        <v>43362</v>
      </c>
      <c r="H7694">
        <v>276</v>
      </c>
      <c r="I7694">
        <v>263</v>
      </c>
      <c r="J7694" t="s">
        <v>1089</v>
      </c>
      <c r="K7694" t="s">
        <v>1214</v>
      </c>
      <c r="L7694" t="s">
        <v>66</v>
      </c>
      <c r="M7694" s="73">
        <v>44826811</v>
      </c>
      <c r="N7694" t="str">
        <f t="shared" si="240"/>
        <v>0276-2</v>
      </c>
      <c r="O7694">
        <v>7507</v>
      </c>
      <c r="P7694">
        <f>2</f>
        <v>2</v>
      </c>
      <c r="Q7694">
        <f t="shared" si="241"/>
        <v>9</v>
      </c>
    </row>
    <row r="7695" spans="3:17" x14ac:dyDescent="0.25">
      <c r="C7695" t="s">
        <v>214</v>
      </c>
      <c r="D7695">
        <v>0</v>
      </c>
      <c r="E7695">
        <v>1494</v>
      </c>
      <c r="F7695" s="69">
        <v>43362</v>
      </c>
      <c r="G7695" s="69">
        <v>43362</v>
      </c>
      <c r="H7695">
        <v>276</v>
      </c>
      <c r="I7695">
        <v>263</v>
      </c>
      <c r="J7695" t="s">
        <v>1089</v>
      </c>
      <c r="K7695" t="s">
        <v>1214</v>
      </c>
      <c r="L7695" t="s">
        <v>67</v>
      </c>
      <c r="M7695" s="73">
        <v>44826811</v>
      </c>
      <c r="N7695" t="str">
        <f t="shared" si="240"/>
        <v>0276-2</v>
      </c>
      <c r="O7695">
        <v>7507</v>
      </c>
      <c r="P7695">
        <f>2</f>
        <v>2</v>
      </c>
      <c r="Q7695">
        <f t="shared" si="241"/>
        <v>9</v>
      </c>
    </row>
    <row r="7696" spans="3:17" x14ac:dyDescent="0.25">
      <c r="C7696" t="s">
        <v>214</v>
      </c>
      <c r="D7696">
        <v>0</v>
      </c>
      <c r="E7696">
        <v>910</v>
      </c>
      <c r="F7696" s="69">
        <v>43276</v>
      </c>
      <c r="G7696" s="69">
        <v>43276</v>
      </c>
      <c r="H7696">
        <v>276</v>
      </c>
      <c r="I7696">
        <v>263</v>
      </c>
      <c r="J7696" t="s">
        <v>1089</v>
      </c>
      <c r="K7696" t="s">
        <v>1214</v>
      </c>
      <c r="L7696" t="s">
        <v>67</v>
      </c>
      <c r="M7696" s="73">
        <v>31960000</v>
      </c>
      <c r="N7696" t="str">
        <f t="shared" si="240"/>
        <v>0276-2</v>
      </c>
      <c r="O7696">
        <v>7507</v>
      </c>
      <c r="P7696">
        <f>2</f>
        <v>2</v>
      </c>
      <c r="Q7696">
        <f t="shared" si="241"/>
        <v>6</v>
      </c>
    </row>
    <row r="7697" spans="3:17" x14ac:dyDescent="0.25">
      <c r="C7697" t="s">
        <v>214</v>
      </c>
      <c r="D7697">
        <v>0</v>
      </c>
      <c r="E7697">
        <v>909</v>
      </c>
      <c r="F7697" s="69">
        <v>43277</v>
      </c>
      <c r="G7697" s="69">
        <v>43277</v>
      </c>
      <c r="H7697">
        <v>276</v>
      </c>
      <c r="I7697">
        <v>263</v>
      </c>
      <c r="J7697" t="s">
        <v>1089</v>
      </c>
      <c r="K7697" t="s">
        <v>1214</v>
      </c>
      <c r="L7697" t="s">
        <v>67</v>
      </c>
      <c r="M7697" s="73">
        <v>1209977383</v>
      </c>
      <c r="N7697" t="str">
        <f t="shared" si="240"/>
        <v>0276-2</v>
      </c>
      <c r="O7697">
        <v>7507</v>
      </c>
      <c r="P7697">
        <f>2</f>
        <v>2</v>
      </c>
      <c r="Q7697">
        <f t="shared" si="241"/>
        <v>6</v>
      </c>
    </row>
    <row r="7698" spans="3:17" x14ac:dyDescent="0.25">
      <c r="C7698" t="s">
        <v>214</v>
      </c>
      <c r="D7698">
        <v>0</v>
      </c>
      <c r="E7698">
        <v>899</v>
      </c>
      <c r="F7698" s="69">
        <v>43273</v>
      </c>
      <c r="G7698" s="69">
        <v>43273</v>
      </c>
      <c r="H7698">
        <v>300</v>
      </c>
      <c r="I7698">
        <v>262</v>
      </c>
      <c r="J7698" t="s">
        <v>1294</v>
      </c>
      <c r="K7698" t="s">
        <v>1214</v>
      </c>
      <c r="L7698" t="s">
        <v>67</v>
      </c>
      <c r="M7698" s="73">
        <v>7550550</v>
      </c>
      <c r="N7698" t="str">
        <f t="shared" si="240"/>
        <v>0300-2</v>
      </c>
      <c r="O7698">
        <v>7507</v>
      </c>
      <c r="P7698">
        <f>2</f>
        <v>2</v>
      </c>
      <c r="Q7698">
        <f t="shared" si="241"/>
        <v>6</v>
      </c>
    </row>
    <row r="7699" spans="3:17" x14ac:dyDescent="0.25">
      <c r="C7699" t="s">
        <v>214</v>
      </c>
      <c r="D7699">
        <v>0</v>
      </c>
      <c r="E7699">
        <v>2258</v>
      </c>
      <c r="F7699" s="69">
        <v>43448</v>
      </c>
      <c r="G7699" s="69">
        <v>43448</v>
      </c>
      <c r="H7699">
        <v>365</v>
      </c>
      <c r="I7699">
        <v>260</v>
      </c>
      <c r="J7699" t="s">
        <v>1201</v>
      </c>
      <c r="K7699" t="s">
        <v>1214</v>
      </c>
      <c r="L7699" t="s">
        <v>67</v>
      </c>
      <c r="M7699" s="73">
        <v>951675668</v>
      </c>
      <c r="N7699" t="str">
        <f t="shared" si="240"/>
        <v>0365-2</v>
      </c>
      <c r="O7699">
        <v>7507</v>
      </c>
      <c r="P7699">
        <f>2</f>
        <v>2</v>
      </c>
      <c r="Q7699">
        <f t="shared" si="241"/>
        <v>12</v>
      </c>
    </row>
    <row r="7700" spans="3:17" x14ac:dyDescent="0.25">
      <c r="C7700" t="s">
        <v>214</v>
      </c>
      <c r="D7700">
        <v>0</v>
      </c>
      <c r="E7700">
        <v>2014</v>
      </c>
      <c r="F7700" s="69">
        <v>43425</v>
      </c>
      <c r="G7700" s="69">
        <v>43425</v>
      </c>
      <c r="H7700">
        <v>365</v>
      </c>
      <c r="I7700">
        <v>260</v>
      </c>
      <c r="J7700" t="s">
        <v>1201</v>
      </c>
      <c r="K7700" t="s">
        <v>1214</v>
      </c>
      <c r="L7700" t="s">
        <v>67</v>
      </c>
      <c r="M7700" s="73">
        <v>584875543</v>
      </c>
      <c r="N7700" t="str">
        <f t="shared" si="240"/>
        <v>0365-2</v>
      </c>
      <c r="O7700">
        <v>7507</v>
      </c>
      <c r="P7700">
        <f>2</f>
        <v>2</v>
      </c>
      <c r="Q7700">
        <f t="shared" si="241"/>
        <v>11</v>
      </c>
    </row>
    <row r="7701" spans="3:17" x14ac:dyDescent="0.25">
      <c r="C7701" t="s">
        <v>214</v>
      </c>
      <c r="D7701">
        <v>0</v>
      </c>
      <c r="E7701">
        <v>2011</v>
      </c>
      <c r="F7701" s="69">
        <v>43425</v>
      </c>
      <c r="G7701" s="69">
        <v>43425</v>
      </c>
      <c r="H7701">
        <v>365</v>
      </c>
      <c r="I7701">
        <v>260</v>
      </c>
      <c r="J7701" t="s">
        <v>1201</v>
      </c>
      <c r="K7701" t="s">
        <v>1214</v>
      </c>
      <c r="L7701" t="s">
        <v>67</v>
      </c>
      <c r="M7701" s="73">
        <v>95322184</v>
      </c>
      <c r="N7701" t="str">
        <f t="shared" si="240"/>
        <v>0365-2</v>
      </c>
      <c r="O7701">
        <v>7507</v>
      </c>
      <c r="P7701">
        <f>2</f>
        <v>2</v>
      </c>
      <c r="Q7701">
        <f t="shared" si="241"/>
        <v>11</v>
      </c>
    </row>
    <row r="7702" spans="3:17" x14ac:dyDescent="0.25">
      <c r="C7702" t="s">
        <v>214</v>
      </c>
      <c r="D7702">
        <v>0</v>
      </c>
      <c r="E7702">
        <v>1315</v>
      </c>
      <c r="F7702" s="69">
        <v>43340</v>
      </c>
      <c r="G7702" s="69">
        <v>43340</v>
      </c>
      <c r="H7702">
        <v>365</v>
      </c>
      <c r="I7702">
        <v>260</v>
      </c>
      <c r="J7702" t="s">
        <v>1201</v>
      </c>
      <c r="K7702" t="s">
        <v>1214</v>
      </c>
      <c r="L7702" t="s">
        <v>67</v>
      </c>
      <c r="M7702" s="73">
        <v>1100000000</v>
      </c>
      <c r="N7702" t="str">
        <f t="shared" si="240"/>
        <v>0365-2</v>
      </c>
      <c r="O7702">
        <v>7507</v>
      </c>
      <c r="P7702">
        <f>2</f>
        <v>2</v>
      </c>
      <c r="Q7702">
        <f t="shared" si="241"/>
        <v>8</v>
      </c>
    </row>
    <row r="7703" spans="3:17" x14ac:dyDescent="0.25">
      <c r="C7703" t="s">
        <v>214</v>
      </c>
      <c r="D7703">
        <v>0</v>
      </c>
      <c r="E7703">
        <v>2066</v>
      </c>
      <c r="F7703" s="69">
        <v>43427</v>
      </c>
      <c r="G7703" s="69">
        <v>43427</v>
      </c>
      <c r="H7703">
        <v>261</v>
      </c>
      <c r="I7703">
        <v>259</v>
      </c>
      <c r="J7703" t="s">
        <v>666</v>
      </c>
      <c r="K7703" t="s">
        <v>1214</v>
      </c>
      <c r="L7703" t="s">
        <v>67</v>
      </c>
      <c r="M7703" s="73">
        <v>149737926</v>
      </c>
      <c r="N7703" t="str">
        <f t="shared" si="240"/>
        <v>0261-2</v>
      </c>
      <c r="O7703">
        <v>7507</v>
      </c>
      <c r="P7703">
        <f>2</f>
        <v>2</v>
      </c>
      <c r="Q7703">
        <f t="shared" si="241"/>
        <v>11</v>
      </c>
    </row>
    <row r="7704" spans="3:17" x14ac:dyDescent="0.25">
      <c r="C7704" t="s">
        <v>214</v>
      </c>
      <c r="D7704">
        <v>0</v>
      </c>
      <c r="E7704">
        <v>2065</v>
      </c>
      <c r="F7704" s="69">
        <v>43427</v>
      </c>
      <c r="G7704" s="69">
        <v>43427</v>
      </c>
      <c r="H7704">
        <v>261</v>
      </c>
      <c r="I7704">
        <v>259</v>
      </c>
      <c r="J7704" t="s">
        <v>666</v>
      </c>
      <c r="K7704" t="s">
        <v>1214</v>
      </c>
      <c r="L7704" t="s">
        <v>67</v>
      </c>
      <c r="M7704" s="73">
        <v>123796283</v>
      </c>
      <c r="N7704" t="str">
        <f t="shared" si="240"/>
        <v>0261-2</v>
      </c>
      <c r="O7704">
        <v>7507</v>
      </c>
      <c r="P7704">
        <f>2</f>
        <v>2</v>
      </c>
      <c r="Q7704">
        <f t="shared" si="241"/>
        <v>11</v>
      </c>
    </row>
    <row r="7705" spans="3:17" x14ac:dyDescent="0.25">
      <c r="C7705" t="s">
        <v>214</v>
      </c>
      <c r="D7705">
        <v>0</v>
      </c>
      <c r="E7705">
        <v>2071</v>
      </c>
      <c r="F7705" s="69">
        <v>43430</v>
      </c>
      <c r="G7705" s="69">
        <v>43430</v>
      </c>
      <c r="H7705">
        <v>260</v>
      </c>
      <c r="I7705">
        <v>258</v>
      </c>
      <c r="J7705" t="s">
        <v>666</v>
      </c>
      <c r="K7705" t="s">
        <v>1214</v>
      </c>
      <c r="L7705" t="s">
        <v>67</v>
      </c>
      <c r="M7705" s="73">
        <v>623676620</v>
      </c>
      <c r="N7705" t="str">
        <f t="shared" si="240"/>
        <v>0260-2</v>
      </c>
      <c r="O7705">
        <v>7507</v>
      </c>
      <c r="P7705">
        <f>2</f>
        <v>2</v>
      </c>
      <c r="Q7705">
        <f t="shared" si="241"/>
        <v>11</v>
      </c>
    </row>
    <row r="7706" spans="3:17" x14ac:dyDescent="0.25">
      <c r="C7706" t="s">
        <v>214</v>
      </c>
      <c r="D7706">
        <v>0</v>
      </c>
      <c r="E7706">
        <v>1941</v>
      </c>
      <c r="F7706" s="69">
        <v>43417</v>
      </c>
      <c r="G7706" s="69">
        <v>43417</v>
      </c>
      <c r="H7706">
        <v>260</v>
      </c>
      <c r="I7706">
        <v>258</v>
      </c>
      <c r="J7706" t="s">
        <v>666</v>
      </c>
      <c r="K7706" t="s">
        <v>1214</v>
      </c>
      <c r="L7706" t="s">
        <v>67</v>
      </c>
      <c r="M7706" s="73">
        <v>685549361</v>
      </c>
      <c r="N7706" t="str">
        <f t="shared" si="240"/>
        <v>0260-2</v>
      </c>
      <c r="O7706">
        <v>7507</v>
      </c>
      <c r="P7706">
        <f>2</f>
        <v>2</v>
      </c>
      <c r="Q7706">
        <f t="shared" si="241"/>
        <v>11</v>
      </c>
    </row>
    <row r="7707" spans="3:17" x14ac:dyDescent="0.25">
      <c r="C7707" t="s">
        <v>214</v>
      </c>
      <c r="D7707">
        <v>0</v>
      </c>
      <c r="E7707">
        <v>1933</v>
      </c>
      <c r="F7707" s="69">
        <v>43413</v>
      </c>
      <c r="G7707" s="69">
        <v>43413</v>
      </c>
      <c r="H7707">
        <v>260</v>
      </c>
      <c r="I7707">
        <v>258</v>
      </c>
      <c r="J7707" t="s">
        <v>666</v>
      </c>
      <c r="K7707" t="s">
        <v>1214</v>
      </c>
      <c r="L7707" t="s">
        <v>67</v>
      </c>
      <c r="M7707" s="73">
        <v>504850583</v>
      </c>
      <c r="N7707" t="str">
        <f t="shared" si="240"/>
        <v>0260-2</v>
      </c>
      <c r="O7707">
        <v>7507</v>
      </c>
      <c r="P7707">
        <f>2</f>
        <v>2</v>
      </c>
      <c r="Q7707">
        <f t="shared" si="241"/>
        <v>11</v>
      </c>
    </row>
    <row r="7708" spans="3:17" x14ac:dyDescent="0.25">
      <c r="C7708" t="s">
        <v>214</v>
      </c>
      <c r="D7708">
        <v>0</v>
      </c>
      <c r="E7708">
        <v>500</v>
      </c>
      <c r="F7708" s="69">
        <v>43222</v>
      </c>
      <c r="G7708" s="69">
        <v>43222</v>
      </c>
      <c r="H7708">
        <v>262</v>
      </c>
      <c r="I7708">
        <v>255</v>
      </c>
      <c r="J7708" t="s">
        <v>1223</v>
      </c>
      <c r="K7708" t="s">
        <v>1214</v>
      </c>
      <c r="L7708" t="s">
        <v>67</v>
      </c>
      <c r="M7708" s="73">
        <v>6000000</v>
      </c>
      <c r="N7708" t="str">
        <f t="shared" si="240"/>
        <v>0262-2</v>
      </c>
      <c r="O7708">
        <v>7507</v>
      </c>
      <c r="P7708">
        <f>2</f>
        <v>2</v>
      </c>
      <c r="Q7708">
        <f t="shared" si="241"/>
        <v>5</v>
      </c>
    </row>
    <row r="7709" spans="3:17" x14ac:dyDescent="0.25">
      <c r="C7709" t="s">
        <v>214</v>
      </c>
      <c r="D7709">
        <v>0</v>
      </c>
      <c r="E7709">
        <v>2433</v>
      </c>
      <c r="F7709" s="69">
        <v>43462</v>
      </c>
      <c r="G7709" s="69">
        <v>43462</v>
      </c>
      <c r="H7709">
        <v>846</v>
      </c>
      <c r="I7709">
        <v>252</v>
      </c>
      <c r="J7709" t="s">
        <v>1295</v>
      </c>
      <c r="K7709" t="s">
        <v>1214</v>
      </c>
      <c r="L7709" t="s">
        <v>67</v>
      </c>
      <c r="M7709" s="73">
        <v>858000</v>
      </c>
      <c r="N7709" t="str">
        <f t="shared" si="240"/>
        <v>0846-2</v>
      </c>
      <c r="O7709">
        <v>7507</v>
      </c>
      <c r="P7709">
        <f>2</f>
        <v>2</v>
      </c>
      <c r="Q7709">
        <f t="shared" si="241"/>
        <v>12</v>
      </c>
    </row>
    <row r="7710" spans="3:17" x14ac:dyDescent="0.25">
      <c r="C7710" t="s">
        <v>214</v>
      </c>
      <c r="D7710">
        <v>0</v>
      </c>
      <c r="E7710">
        <v>2408</v>
      </c>
      <c r="F7710" s="69">
        <v>43460</v>
      </c>
      <c r="G7710" s="69">
        <v>43460</v>
      </c>
      <c r="H7710">
        <v>813</v>
      </c>
      <c r="I7710">
        <v>252</v>
      </c>
      <c r="J7710" t="s">
        <v>1296</v>
      </c>
      <c r="K7710" t="s">
        <v>1214</v>
      </c>
      <c r="L7710" t="s">
        <v>67</v>
      </c>
      <c r="M7710" s="73">
        <v>10349249</v>
      </c>
      <c r="N7710" t="str">
        <f t="shared" si="240"/>
        <v>0813-2</v>
      </c>
      <c r="O7710">
        <v>7507</v>
      </c>
      <c r="P7710">
        <f>2</f>
        <v>2</v>
      </c>
      <c r="Q7710">
        <f t="shared" si="241"/>
        <v>12</v>
      </c>
    </row>
    <row r="7711" spans="3:17" x14ac:dyDescent="0.25">
      <c r="C7711" t="s">
        <v>214</v>
      </c>
      <c r="D7711">
        <v>0</v>
      </c>
      <c r="E7711">
        <v>2405</v>
      </c>
      <c r="F7711" s="69">
        <v>43460</v>
      </c>
      <c r="G7711" s="69">
        <v>43460</v>
      </c>
      <c r="H7711">
        <v>812</v>
      </c>
      <c r="I7711">
        <v>252</v>
      </c>
      <c r="J7711" t="s">
        <v>1297</v>
      </c>
      <c r="K7711" t="s">
        <v>1214</v>
      </c>
      <c r="L7711" t="s">
        <v>67</v>
      </c>
      <c r="M7711" s="73">
        <v>2827850</v>
      </c>
      <c r="N7711" t="str">
        <f t="shared" si="240"/>
        <v>0812-2</v>
      </c>
      <c r="O7711">
        <v>7507</v>
      </c>
      <c r="P7711">
        <f>2</f>
        <v>2</v>
      </c>
      <c r="Q7711">
        <f t="shared" si="241"/>
        <v>12</v>
      </c>
    </row>
    <row r="7712" spans="3:17" x14ac:dyDescent="0.25">
      <c r="C7712" t="s">
        <v>214</v>
      </c>
      <c r="D7712">
        <v>0</v>
      </c>
      <c r="E7712">
        <v>2356</v>
      </c>
      <c r="F7712" s="69">
        <v>43454</v>
      </c>
      <c r="G7712" s="69">
        <v>43454</v>
      </c>
      <c r="H7712">
        <v>693</v>
      </c>
      <c r="I7712">
        <v>252</v>
      </c>
      <c r="J7712" t="s">
        <v>1298</v>
      </c>
      <c r="K7712" t="s">
        <v>1214</v>
      </c>
      <c r="L7712" t="s">
        <v>67</v>
      </c>
      <c r="M7712" s="73">
        <v>5455000</v>
      </c>
      <c r="N7712" t="str">
        <f t="shared" ref="N7712:N7775" si="242">TEXT(H7712,"0000")&amp;"-"&amp;TEXT(P7712,"0")</f>
        <v>0693-2</v>
      </c>
      <c r="O7712">
        <v>7507</v>
      </c>
      <c r="P7712">
        <f>2</f>
        <v>2</v>
      </c>
      <c r="Q7712">
        <f t="shared" ref="Q7712:Q7775" si="243">MONTH(G7712)</f>
        <v>12</v>
      </c>
    </row>
    <row r="7713" spans="3:17" x14ac:dyDescent="0.25">
      <c r="C7713" t="s">
        <v>214</v>
      </c>
      <c r="D7713">
        <v>0</v>
      </c>
      <c r="E7713">
        <v>2349</v>
      </c>
      <c r="F7713" s="69">
        <v>43454</v>
      </c>
      <c r="G7713" s="69">
        <v>43454</v>
      </c>
      <c r="H7713">
        <v>777</v>
      </c>
      <c r="I7713">
        <v>252</v>
      </c>
      <c r="J7713" t="s">
        <v>1299</v>
      </c>
      <c r="K7713" t="s">
        <v>1214</v>
      </c>
      <c r="L7713" t="s">
        <v>67</v>
      </c>
      <c r="M7713" s="73">
        <v>757800</v>
      </c>
      <c r="N7713" t="str">
        <f t="shared" si="242"/>
        <v>0777-2</v>
      </c>
      <c r="O7713">
        <v>7507</v>
      </c>
      <c r="P7713">
        <f>2</f>
        <v>2</v>
      </c>
      <c r="Q7713">
        <f t="shared" si="243"/>
        <v>12</v>
      </c>
    </row>
    <row r="7714" spans="3:17" x14ac:dyDescent="0.25">
      <c r="C7714" t="s">
        <v>214</v>
      </c>
      <c r="D7714">
        <v>0</v>
      </c>
      <c r="E7714">
        <v>2290</v>
      </c>
      <c r="F7714" s="69">
        <v>43452</v>
      </c>
      <c r="G7714" s="69">
        <v>43452</v>
      </c>
      <c r="H7714">
        <v>743</v>
      </c>
      <c r="I7714">
        <v>252</v>
      </c>
      <c r="J7714" t="s">
        <v>1300</v>
      </c>
      <c r="K7714" t="s">
        <v>1214</v>
      </c>
      <c r="L7714" t="s">
        <v>67</v>
      </c>
      <c r="M7714" s="73">
        <v>1377000</v>
      </c>
      <c r="N7714" t="str">
        <f t="shared" si="242"/>
        <v>0743-2</v>
      </c>
      <c r="O7714">
        <v>7507</v>
      </c>
      <c r="P7714">
        <f>2</f>
        <v>2</v>
      </c>
      <c r="Q7714">
        <f t="shared" si="243"/>
        <v>12</v>
      </c>
    </row>
    <row r="7715" spans="3:17" x14ac:dyDescent="0.25">
      <c r="C7715" t="s">
        <v>214</v>
      </c>
      <c r="D7715">
        <v>0</v>
      </c>
      <c r="E7715">
        <v>2267</v>
      </c>
      <c r="F7715" s="69">
        <v>43448</v>
      </c>
      <c r="G7715" s="69">
        <v>43448</v>
      </c>
      <c r="H7715">
        <v>732</v>
      </c>
      <c r="I7715">
        <v>252</v>
      </c>
      <c r="J7715" t="s">
        <v>1301</v>
      </c>
      <c r="K7715" t="s">
        <v>1214</v>
      </c>
      <c r="L7715" t="s">
        <v>67</v>
      </c>
      <c r="M7715" s="73">
        <v>6438640</v>
      </c>
      <c r="N7715" t="str">
        <f t="shared" si="242"/>
        <v>0732-2</v>
      </c>
      <c r="O7715">
        <v>7507</v>
      </c>
      <c r="P7715">
        <f>2</f>
        <v>2</v>
      </c>
      <c r="Q7715">
        <f t="shared" si="243"/>
        <v>12</v>
      </c>
    </row>
    <row r="7716" spans="3:17" x14ac:dyDescent="0.25">
      <c r="C7716" t="s">
        <v>214</v>
      </c>
      <c r="D7716">
        <v>0</v>
      </c>
      <c r="E7716">
        <v>2266</v>
      </c>
      <c r="F7716" s="69">
        <v>43448</v>
      </c>
      <c r="G7716" s="69">
        <v>43448</v>
      </c>
      <c r="H7716">
        <v>731</v>
      </c>
      <c r="I7716">
        <v>252</v>
      </c>
      <c r="J7716" t="s">
        <v>1302</v>
      </c>
      <c r="K7716" t="s">
        <v>1214</v>
      </c>
      <c r="L7716" t="s">
        <v>67</v>
      </c>
      <c r="M7716" s="73">
        <v>444000</v>
      </c>
      <c r="N7716" t="str">
        <f t="shared" si="242"/>
        <v>0731-2</v>
      </c>
      <c r="O7716">
        <v>7507</v>
      </c>
      <c r="P7716">
        <f>2</f>
        <v>2</v>
      </c>
      <c r="Q7716">
        <f t="shared" si="243"/>
        <v>12</v>
      </c>
    </row>
    <row r="7717" spans="3:17" x14ac:dyDescent="0.25">
      <c r="C7717" t="s">
        <v>214</v>
      </c>
      <c r="D7717">
        <v>0</v>
      </c>
      <c r="E7717">
        <v>2265</v>
      </c>
      <c r="F7717" s="69">
        <v>43448</v>
      </c>
      <c r="G7717" s="69">
        <v>43448</v>
      </c>
      <c r="H7717">
        <v>738</v>
      </c>
      <c r="I7717">
        <v>252</v>
      </c>
      <c r="J7717" t="s">
        <v>1303</v>
      </c>
      <c r="K7717" t="s">
        <v>1214</v>
      </c>
      <c r="L7717" t="s">
        <v>67</v>
      </c>
      <c r="M7717" s="73">
        <v>763000</v>
      </c>
      <c r="N7717" t="str">
        <f t="shared" si="242"/>
        <v>0738-2</v>
      </c>
      <c r="O7717">
        <v>7507</v>
      </c>
      <c r="P7717">
        <f>2</f>
        <v>2</v>
      </c>
      <c r="Q7717">
        <f t="shared" si="243"/>
        <v>12</v>
      </c>
    </row>
    <row r="7718" spans="3:17" x14ac:dyDescent="0.25">
      <c r="C7718" t="s">
        <v>214</v>
      </c>
      <c r="D7718">
        <v>0</v>
      </c>
      <c r="E7718">
        <v>2264</v>
      </c>
      <c r="F7718" s="69">
        <v>43448</v>
      </c>
      <c r="G7718" s="69">
        <v>43448</v>
      </c>
      <c r="H7718">
        <v>729</v>
      </c>
      <c r="I7718">
        <v>252</v>
      </c>
      <c r="J7718" t="s">
        <v>1299</v>
      </c>
      <c r="K7718" t="s">
        <v>1214</v>
      </c>
      <c r="L7718" t="s">
        <v>67</v>
      </c>
      <c r="M7718" s="73">
        <v>757800</v>
      </c>
      <c r="N7718" t="str">
        <f t="shared" si="242"/>
        <v>0729-2</v>
      </c>
      <c r="O7718">
        <v>7507</v>
      </c>
      <c r="P7718">
        <f>2</f>
        <v>2</v>
      </c>
      <c r="Q7718">
        <f t="shared" si="243"/>
        <v>12</v>
      </c>
    </row>
    <row r="7719" spans="3:17" x14ac:dyDescent="0.25">
      <c r="C7719" t="s">
        <v>214</v>
      </c>
      <c r="D7719">
        <v>0</v>
      </c>
      <c r="E7719">
        <v>2261</v>
      </c>
      <c r="F7719" s="69">
        <v>43448</v>
      </c>
      <c r="G7719" s="69">
        <v>43448</v>
      </c>
      <c r="H7719">
        <v>733</v>
      </c>
      <c r="I7719">
        <v>252</v>
      </c>
      <c r="J7719" t="s">
        <v>1304</v>
      </c>
      <c r="K7719" t="s">
        <v>1214</v>
      </c>
      <c r="L7719" t="s">
        <v>67</v>
      </c>
      <c r="M7719" s="73">
        <v>833100</v>
      </c>
      <c r="N7719" t="str">
        <f t="shared" si="242"/>
        <v>0733-2</v>
      </c>
      <c r="O7719">
        <v>7507</v>
      </c>
      <c r="P7719">
        <f>2</f>
        <v>2</v>
      </c>
      <c r="Q7719">
        <f t="shared" si="243"/>
        <v>12</v>
      </c>
    </row>
    <row r="7720" spans="3:17" x14ac:dyDescent="0.25">
      <c r="C7720" t="s">
        <v>214</v>
      </c>
      <c r="D7720">
        <v>0</v>
      </c>
      <c r="E7720">
        <v>2260</v>
      </c>
      <c r="F7720" s="69">
        <v>43448</v>
      </c>
      <c r="G7720" s="69">
        <v>43448</v>
      </c>
      <c r="H7720">
        <v>737</v>
      </c>
      <c r="I7720">
        <v>252</v>
      </c>
      <c r="J7720" t="s">
        <v>1305</v>
      </c>
      <c r="K7720" t="s">
        <v>1214</v>
      </c>
      <c r="L7720" t="s">
        <v>67</v>
      </c>
      <c r="M7720" s="73">
        <v>2721801</v>
      </c>
      <c r="N7720" t="str">
        <f t="shared" si="242"/>
        <v>0737-2</v>
      </c>
      <c r="O7720">
        <v>7507</v>
      </c>
      <c r="P7720">
        <f>2</f>
        <v>2</v>
      </c>
      <c r="Q7720">
        <f t="shared" si="243"/>
        <v>12</v>
      </c>
    </row>
    <row r="7721" spans="3:17" x14ac:dyDescent="0.25">
      <c r="C7721" t="s">
        <v>214</v>
      </c>
      <c r="D7721">
        <v>0</v>
      </c>
      <c r="E7721">
        <v>2242</v>
      </c>
      <c r="F7721" s="69">
        <v>43446</v>
      </c>
      <c r="G7721" s="69">
        <v>43446</v>
      </c>
      <c r="H7721">
        <v>728</v>
      </c>
      <c r="I7721">
        <v>252</v>
      </c>
      <c r="J7721" t="s">
        <v>1295</v>
      </c>
      <c r="K7721" t="s">
        <v>1214</v>
      </c>
      <c r="L7721" t="s">
        <v>67</v>
      </c>
      <c r="M7721" s="73">
        <v>1195000</v>
      </c>
      <c r="N7721" t="str">
        <f t="shared" si="242"/>
        <v>0728-2</v>
      </c>
      <c r="O7721">
        <v>7507</v>
      </c>
      <c r="P7721">
        <f>2</f>
        <v>2</v>
      </c>
      <c r="Q7721">
        <f t="shared" si="243"/>
        <v>12</v>
      </c>
    </row>
    <row r="7722" spans="3:17" x14ac:dyDescent="0.25">
      <c r="C7722" t="s">
        <v>214</v>
      </c>
      <c r="D7722">
        <v>0</v>
      </c>
      <c r="E7722">
        <v>2143</v>
      </c>
      <c r="F7722" s="69">
        <v>43438</v>
      </c>
      <c r="G7722" s="69">
        <v>43438</v>
      </c>
      <c r="H7722">
        <v>693</v>
      </c>
      <c r="I7722">
        <v>252</v>
      </c>
      <c r="J7722" t="s">
        <v>1298</v>
      </c>
      <c r="K7722" t="s">
        <v>1214</v>
      </c>
      <c r="L7722" t="s">
        <v>66</v>
      </c>
      <c r="M7722" s="73">
        <v>5455000</v>
      </c>
      <c r="N7722" t="str">
        <f t="shared" si="242"/>
        <v>0693-2</v>
      </c>
      <c r="O7722">
        <v>7507</v>
      </c>
      <c r="P7722">
        <f>2</f>
        <v>2</v>
      </c>
      <c r="Q7722">
        <f t="shared" si="243"/>
        <v>12</v>
      </c>
    </row>
    <row r="7723" spans="3:17" x14ac:dyDescent="0.25">
      <c r="C7723" t="s">
        <v>214</v>
      </c>
      <c r="D7723">
        <v>0</v>
      </c>
      <c r="E7723">
        <v>1986</v>
      </c>
      <c r="F7723" s="69">
        <v>43420</v>
      </c>
      <c r="G7723" s="69">
        <v>43420</v>
      </c>
      <c r="H7723">
        <v>668</v>
      </c>
      <c r="I7723">
        <v>252</v>
      </c>
      <c r="J7723" t="s">
        <v>1306</v>
      </c>
      <c r="K7723" t="s">
        <v>1214</v>
      </c>
      <c r="L7723" t="s">
        <v>67</v>
      </c>
      <c r="M7723" s="73">
        <v>1680000</v>
      </c>
      <c r="N7723" t="str">
        <f t="shared" si="242"/>
        <v>0668-2</v>
      </c>
      <c r="O7723">
        <v>7507</v>
      </c>
      <c r="P7723">
        <f>2</f>
        <v>2</v>
      </c>
      <c r="Q7723">
        <f t="shared" si="243"/>
        <v>11</v>
      </c>
    </row>
    <row r="7724" spans="3:17" x14ac:dyDescent="0.25">
      <c r="C7724" t="s">
        <v>214</v>
      </c>
      <c r="D7724">
        <v>0</v>
      </c>
      <c r="E7724">
        <v>1975</v>
      </c>
      <c r="F7724" s="69">
        <v>43419</v>
      </c>
      <c r="G7724" s="69">
        <v>43419</v>
      </c>
      <c r="H7724">
        <v>667</v>
      </c>
      <c r="I7724">
        <v>252</v>
      </c>
      <c r="J7724" t="s">
        <v>1299</v>
      </c>
      <c r="K7724" t="s">
        <v>1214</v>
      </c>
      <c r="L7724" t="s">
        <v>67</v>
      </c>
      <c r="M7724" s="73">
        <v>757800</v>
      </c>
      <c r="N7724" t="str">
        <f t="shared" si="242"/>
        <v>0667-2</v>
      </c>
      <c r="O7724">
        <v>7507</v>
      </c>
      <c r="P7724">
        <f>2</f>
        <v>2</v>
      </c>
      <c r="Q7724">
        <f t="shared" si="243"/>
        <v>11</v>
      </c>
    </row>
    <row r="7725" spans="3:17" x14ac:dyDescent="0.25">
      <c r="C7725" t="s">
        <v>214</v>
      </c>
      <c r="D7725">
        <v>0</v>
      </c>
      <c r="E7725">
        <v>1721</v>
      </c>
      <c r="F7725" s="69">
        <v>43384</v>
      </c>
      <c r="G7725" s="69">
        <v>43384</v>
      </c>
      <c r="H7725">
        <v>591</v>
      </c>
      <c r="I7725">
        <v>252</v>
      </c>
      <c r="J7725" t="s">
        <v>1299</v>
      </c>
      <c r="K7725" t="s">
        <v>1214</v>
      </c>
      <c r="L7725" t="s">
        <v>67</v>
      </c>
      <c r="M7725" s="73">
        <v>757800</v>
      </c>
      <c r="N7725" t="str">
        <f t="shared" si="242"/>
        <v>0591-2</v>
      </c>
      <c r="O7725">
        <v>7507</v>
      </c>
      <c r="P7725">
        <f>2</f>
        <v>2</v>
      </c>
      <c r="Q7725">
        <f t="shared" si="243"/>
        <v>10</v>
      </c>
    </row>
    <row r="7726" spans="3:17" x14ac:dyDescent="0.25">
      <c r="C7726" t="s">
        <v>214</v>
      </c>
      <c r="D7726">
        <v>0</v>
      </c>
      <c r="E7726">
        <v>1720</v>
      </c>
      <c r="F7726" s="69">
        <v>43384</v>
      </c>
      <c r="G7726" s="69">
        <v>43384</v>
      </c>
      <c r="H7726">
        <v>590</v>
      </c>
      <c r="I7726">
        <v>252</v>
      </c>
      <c r="J7726" t="s">
        <v>1304</v>
      </c>
      <c r="K7726" t="s">
        <v>1214</v>
      </c>
      <c r="L7726" t="s">
        <v>67</v>
      </c>
      <c r="M7726" s="73">
        <v>1666200</v>
      </c>
      <c r="N7726" t="str">
        <f t="shared" si="242"/>
        <v>0590-2</v>
      </c>
      <c r="O7726">
        <v>7507</v>
      </c>
      <c r="P7726">
        <f>2</f>
        <v>2</v>
      </c>
      <c r="Q7726">
        <f t="shared" si="243"/>
        <v>10</v>
      </c>
    </row>
    <row r="7727" spans="3:17" x14ac:dyDescent="0.25">
      <c r="C7727" t="s">
        <v>214</v>
      </c>
      <c r="D7727">
        <v>0</v>
      </c>
      <c r="E7727">
        <v>1719</v>
      </c>
      <c r="F7727" s="69">
        <v>43384</v>
      </c>
      <c r="G7727" s="69">
        <v>43384</v>
      </c>
      <c r="H7727">
        <v>589</v>
      </c>
      <c r="I7727">
        <v>252</v>
      </c>
      <c r="J7727" t="s">
        <v>1302</v>
      </c>
      <c r="K7727" t="s">
        <v>1214</v>
      </c>
      <c r="L7727" t="s">
        <v>67</v>
      </c>
      <c r="M7727" s="73">
        <v>148000</v>
      </c>
      <c r="N7727" t="str">
        <f t="shared" si="242"/>
        <v>0589-2</v>
      </c>
      <c r="O7727">
        <v>7507</v>
      </c>
      <c r="P7727">
        <f>2</f>
        <v>2</v>
      </c>
      <c r="Q7727">
        <f t="shared" si="243"/>
        <v>10</v>
      </c>
    </row>
    <row r="7728" spans="3:17" x14ac:dyDescent="0.25">
      <c r="C7728" t="s">
        <v>214</v>
      </c>
      <c r="D7728">
        <v>0</v>
      </c>
      <c r="E7728">
        <v>1487</v>
      </c>
      <c r="F7728" s="69">
        <v>43362</v>
      </c>
      <c r="G7728" s="69">
        <v>43362</v>
      </c>
      <c r="H7728">
        <v>518</v>
      </c>
      <c r="I7728">
        <v>252</v>
      </c>
      <c r="J7728" t="s">
        <v>1299</v>
      </c>
      <c r="K7728" t="s">
        <v>1214</v>
      </c>
      <c r="L7728" t="s">
        <v>67</v>
      </c>
      <c r="M7728" s="73">
        <v>738200</v>
      </c>
      <c r="N7728" t="str">
        <f t="shared" si="242"/>
        <v>0518-2</v>
      </c>
      <c r="O7728">
        <v>7507</v>
      </c>
      <c r="P7728">
        <f>2</f>
        <v>2</v>
      </c>
      <c r="Q7728">
        <f t="shared" si="243"/>
        <v>9</v>
      </c>
    </row>
    <row r="7729" spans="3:17" x14ac:dyDescent="0.25">
      <c r="C7729" t="s">
        <v>214</v>
      </c>
      <c r="D7729">
        <v>0</v>
      </c>
      <c r="E7729">
        <v>1457</v>
      </c>
      <c r="F7729" s="69">
        <v>43355</v>
      </c>
      <c r="G7729" s="69">
        <v>43355</v>
      </c>
      <c r="H7729">
        <v>505</v>
      </c>
      <c r="I7729">
        <v>252</v>
      </c>
      <c r="J7729" t="s">
        <v>1302</v>
      </c>
      <c r="K7729" t="s">
        <v>1214</v>
      </c>
      <c r="L7729" t="s">
        <v>67</v>
      </c>
      <c r="M7729" s="73">
        <v>740000</v>
      </c>
      <c r="N7729" t="str">
        <f t="shared" si="242"/>
        <v>0505-2</v>
      </c>
      <c r="O7729">
        <v>7507</v>
      </c>
      <c r="P7729">
        <f>2</f>
        <v>2</v>
      </c>
      <c r="Q7729">
        <f t="shared" si="243"/>
        <v>9</v>
      </c>
    </row>
    <row r="7730" spans="3:17" x14ac:dyDescent="0.25">
      <c r="C7730" t="s">
        <v>214</v>
      </c>
      <c r="D7730">
        <v>0</v>
      </c>
      <c r="E7730">
        <v>1294</v>
      </c>
      <c r="F7730" s="69">
        <v>43334</v>
      </c>
      <c r="G7730" s="69">
        <v>43334</v>
      </c>
      <c r="H7730">
        <v>460</v>
      </c>
      <c r="I7730">
        <v>252</v>
      </c>
      <c r="J7730" t="s">
        <v>1307</v>
      </c>
      <c r="K7730" t="s">
        <v>1214</v>
      </c>
      <c r="L7730" t="s">
        <v>67</v>
      </c>
      <c r="M7730" s="73">
        <v>1807760</v>
      </c>
      <c r="N7730" t="str">
        <f t="shared" si="242"/>
        <v>0460-2</v>
      </c>
      <c r="O7730">
        <v>7507</v>
      </c>
      <c r="P7730">
        <f>2</f>
        <v>2</v>
      </c>
      <c r="Q7730">
        <f t="shared" si="243"/>
        <v>8</v>
      </c>
    </row>
    <row r="7731" spans="3:17" x14ac:dyDescent="0.25">
      <c r="C7731" t="s">
        <v>214</v>
      </c>
      <c r="D7731">
        <v>0</v>
      </c>
      <c r="E7731">
        <v>1236</v>
      </c>
      <c r="F7731" s="69">
        <v>43326</v>
      </c>
      <c r="G7731" s="69">
        <v>43326</v>
      </c>
      <c r="H7731">
        <v>442</v>
      </c>
      <c r="I7731">
        <v>252</v>
      </c>
      <c r="J7731" t="s">
        <v>1298</v>
      </c>
      <c r="K7731" t="s">
        <v>1214</v>
      </c>
      <c r="L7731" t="s">
        <v>67</v>
      </c>
      <c r="M7731" s="73">
        <v>4548000</v>
      </c>
      <c r="N7731" t="str">
        <f t="shared" si="242"/>
        <v>0442-2</v>
      </c>
      <c r="O7731">
        <v>7507</v>
      </c>
      <c r="P7731">
        <f>2</f>
        <v>2</v>
      </c>
      <c r="Q7731">
        <f t="shared" si="243"/>
        <v>8</v>
      </c>
    </row>
    <row r="7732" spans="3:17" x14ac:dyDescent="0.25">
      <c r="C7732" t="s">
        <v>214</v>
      </c>
      <c r="D7732">
        <v>0</v>
      </c>
      <c r="E7732">
        <v>1212</v>
      </c>
      <c r="F7732" s="69">
        <v>43321</v>
      </c>
      <c r="G7732" s="69">
        <v>43321</v>
      </c>
      <c r="H7732">
        <v>403</v>
      </c>
      <c r="I7732">
        <v>252</v>
      </c>
      <c r="J7732" t="s">
        <v>1299</v>
      </c>
      <c r="K7732" t="s">
        <v>1214</v>
      </c>
      <c r="L7732" t="s">
        <v>67</v>
      </c>
      <c r="M7732" s="73">
        <v>2694400</v>
      </c>
      <c r="N7732" t="str">
        <f t="shared" si="242"/>
        <v>0403-2</v>
      </c>
      <c r="O7732">
        <v>7507</v>
      </c>
      <c r="P7732">
        <f>2</f>
        <v>2</v>
      </c>
      <c r="Q7732">
        <f t="shared" si="243"/>
        <v>8</v>
      </c>
    </row>
    <row r="7733" spans="3:17" x14ac:dyDescent="0.25">
      <c r="C7733" t="s">
        <v>214</v>
      </c>
      <c r="D7733">
        <v>0</v>
      </c>
      <c r="E7733">
        <v>1121</v>
      </c>
      <c r="F7733" s="69">
        <v>43314</v>
      </c>
      <c r="G7733" s="69">
        <v>43314</v>
      </c>
      <c r="H7733">
        <v>395</v>
      </c>
      <c r="I7733">
        <v>252</v>
      </c>
      <c r="J7733" t="s">
        <v>1308</v>
      </c>
      <c r="K7733" t="s">
        <v>1214</v>
      </c>
      <c r="L7733" t="s">
        <v>67</v>
      </c>
      <c r="M7733" s="73">
        <v>861600</v>
      </c>
      <c r="N7733" t="str">
        <f t="shared" si="242"/>
        <v>0395-2</v>
      </c>
      <c r="O7733">
        <v>7507</v>
      </c>
      <c r="P7733">
        <f>2</f>
        <v>2</v>
      </c>
      <c r="Q7733">
        <f t="shared" si="243"/>
        <v>8</v>
      </c>
    </row>
    <row r="7734" spans="3:17" x14ac:dyDescent="0.25">
      <c r="C7734" t="s">
        <v>214</v>
      </c>
      <c r="D7734">
        <v>0</v>
      </c>
      <c r="E7734">
        <v>1104</v>
      </c>
      <c r="F7734" s="69">
        <v>43306</v>
      </c>
      <c r="G7734" s="69">
        <v>43306</v>
      </c>
      <c r="H7734">
        <v>297</v>
      </c>
      <c r="I7734">
        <v>252</v>
      </c>
      <c r="J7734" t="s">
        <v>1302</v>
      </c>
      <c r="K7734" t="s">
        <v>1214</v>
      </c>
      <c r="L7734" t="s">
        <v>67</v>
      </c>
      <c r="M7734" s="73">
        <v>1984750</v>
      </c>
      <c r="N7734" t="str">
        <f t="shared" si="242"/>
        <v>0297-2</v>
      </c>
      <c r="O7734">
        <v>7507</v>
      </c>
      <c r="P7734">
        <f>2</f>
        <v>2</v>
      </c>
      <c r="Q7734">
        <f t="shared" si="243"/>
        <v>7</v>
      </c>
    </row>
    <row r="7735" spans="3:17" x14ac:dyDescent="0.25">
      <c r="C7735" t="s">
        <v>214</v>
      </c>
      <c r="D7735">
        <v>0</v>
      </c>
      <c r="E7735">
        <v>1103</v>
      </c>
      <c r="F7735" s="69">
        <v>43306</v>
      </c>
      <c r="G7735" s="69">
        <v>43306</v>
      </c>
      <c r="H7735">
        <v>296</v>
      </c>
      <c r="I7735">
        <v>252</v>
      </c>
      <c r="J7735" t="s">
        <v>1295</v>
      </c>
      <c r="K7735" t="s">
        <v>1214</v>
      </c>
      <c r="L7735" t="s">
        <v>67</v>
      </c>
      <c r="M7735" s="73">
        <v>527000</v>
      </c>
      <c r="N7735" t="str">
        <f t="shared" si="242"/>
        <v>0296-2</v>
      </c>
      <c r="O7735">
        <v>7507</v>
      </c>
      <c r="P7735">
        <f>2</f>
        <v>2</v>
      </c>
      <c r="Q7735">
        <f t="shared" si="243"/>
        <v>7</v>
      </c>
    </row>
    <row r="7736" spans="3:17" x14ac:dyDescent="0.25">
      <c r="C7736" t="s">
        <v>214</v>
      </c>
      <c r="D7736">
        <v>0</v>
      </c>
      <c r="E7736">
        <v>1102</v>
      </c>
      <c r="F7736" s="69">
        <v>43307</v>
      </c>
      <c r="G7736" s="69">
        <v>43307</v>
      </c>
      <c r="H7736">
        <v>349</v>
      </c>
      <c r="I7736">
        <v>252</v>
      </c>
      <c r="J7736" t="s">
        <v>1308</v>
      </c>
      <c r="K7736" t="s">
        <v>1214</v>
      </c>
      <c r="L7736" t="s">
        <v>67</v>
      </c>
      <c r="M7736" s="73">
        <v>4516800</v>
      </c>
      <c r="N7736" t="str">
        <f t="shared" si="242"/>
        <v>0349-2</v>
      </c>
      <c r="O7736">
        <v>7507</v>
      </c>
      <c r="P7736">
        <f>2</f>
        <v>2</v>
      </c>
      <c r="Q7736">
        <f t="shared" si="243"/>
        <v>7</v>
      </c>
    </row>
    <row r="7737" spans="3:17" x14ac:dyDescent="0.25">
      <c r="C7737" t="s">
        <v>214</v>
      </c>
      <c r="D7737">
        <v>0</v>
      </c>
      <c r="E7737">
        <v>1101</v>
      </c>
      <c r="F7737" s="69">
        <v>43306</v>
      </c>
      <c r="G7737" s="69">
        <v>43306</v>
      </c>
      <c r="H7737">
        <v>295</v>
      </c>
      <c r="I7737">
        <v>252</v>
      </c>
      <c r="J7737" t="s">
        <v>1309</v>
      </c>
      <c r="K7737" t="s">
        <v>1214</v>
      </c>
      <c r="L7737" t="s">
        <v>67</v>
      </c>
      <c r="M7737" s="73">
        <v>1427000</v>
      </c>
      <c r="N7737" t="str">
        <f t="shared" si="242"/>
        <v>0295-2</v>
      </c>
      <c r="O7737">
        <v>7507</v>
      </c>
      <c r="P7737">
        <f>2</f>
        <v>2</v>
      </c>
      <c r="Q7737">
        <f t="shared" si="243"/>
        <v>7</v>
      </c>
    </row>
    <row r="7738" spans="3:17" x14ac:dyDescent="0.25">
      <c r="C7738" t="s">
        <v>214</v>
      </c>
      <c r="D7738">
        <v>0</v>
      </c>
      <c r="E7738">
        <v>908</v>
      </c>
      <c r="F7738" s="69">
        <v>43276</v>
      </c>
      <c r="G7738" s="69">
        <v>43276</v>
      </c>
      <c r="H7738">
        <v>332</v>
      </c>
      <c r="I7738">
        <v>252</v>
      </c>
      <c r="J7738" t="s">
        <v>1304</v>
      </c>
      <c r="K7738" t="s">
        <v>1214</v>
      </c>
      <c r="L7738" t="s">
        <v>67</v>
      </c>
      <c r="M7738" s="73">
        <v>4699400</v>
      </c>
      <c r="N7738" t="str">
        <f t="shared" si="242"/>
        <v>0332-2</v>
      </c>
      <c r="O7738">
        <v>7507</v>
      </c>
      <c r="P7738">
        <f>2</f>
        <v>2</v>
      </c>
      <c r="Q7738">
        <f t="shared" si="243"/>
        <v>6</v>
      </c>
    </row>
    <row r="7739" spans="3:17" x14ac:dyDescent="0.25">
      <c r="C7739" t="s">
        <v>214</v>
      </c>
      <c r="D7739">
        <v>0</v>
      </c>
      <c r="E7739">
        <v>890</v>
      </c>
      <c r="F7739" s="69">
        <v>43272</v>
      </c>
      <c r="G7739" s="69">
        <v>43272</v>
      </c>
      <c r="H7739">
        <v>333</v>
      </c>
      <c r="I7739">
        <v>252</v>
      </c>
      <c r="J7739" t="s">
        <v>1306</v>
      </c>
      <c r="K7739" t="s">
        <v>1214</v>
      </c>
      <c r="L7739" t="s">
        <v>67</v>
      </c>
      <c r="M7739" s="73">
        <v>1744000</v>
      </c>
      <c r="N7739" t="str">
        <f t="shared" si="242"/>
        <v>0333-2</v>
      </c>
      <c r="O7739">
        <v>7507</v>
      </c>
      <c r="P7739">
        <f>2</f>
        <v>2</v>
      </c>
      <c r="Q7739">
        <f t="shared" si="243"/>
        <v>6</v>
      </c>
    </row>
    <row r="7740" spans="3:17" x14ac:dyDescent="0.25">
      <c r="C7740" t="s">
        <v>214</v>
      </c>
      <c r="D7740">
        <v>0</v>
      </c>
      <c r="E7740">
        <v>889</v>
      </c>
      <c r="F7740" s="69">
        <v>43272</v>
      </c>
      <c r="G7740" s="69">
        <v>43272</v>
      </c>
      <c r="H7740">
        <v>329</v>
      </c>
      <c r="I7740">
        <v>252</v>
      </c>
      <c r="J7740" t="s">
        <v>1299</v>
      </c>
      <c r="K7740" t="s">
        <v>1214</v>
      </c>
      <c r="L7740" t="s">
        <v>67</v>
      </c>
      <c r="M7740" s="73">
        <v>12852500</v>
      </c>
      <c r="N7740" t="str">
        <f t="shared" si="242"/>
        <v>0329-2</v>
      </c>
      <c r="O7740">
        <v>7507</v>
      </c>
      <c r="P7740">
        <f>2</f>
        <v>2</v>
      </c>
      <c r="Q7740">
        <f t="shared" si="243"/>
        <v>6</v>
      </c>
    </row>
    <row r="7741" spans="3:17" x14ac:dyDescent="0.25">
      <c r="C7741" t="s">
        <v>214</v>
      </c>
      <c r="D7741">
        <v>0</v>
      </c>
      <c r="E7741">
        <v>888</v>
      </c>
      <c r="F7741" s="69">
        <v>43272</v>
      </c>
      <c r="G7741" s="69">
        <v>43272</v>
      </c>
      <c r="H7741">
        <v>330</v>
      </c>
      <c r="I7741">
        <v>252</v>
      </c>
      <c r="J7741" t="s">
        <v>1307</v>
      </c>
      <c r="K7741" t="s">
        <v>1214</v>
      </c>
      <c r="L7741" t="s">
        <v>67</v>
      </c>
      <c r="M7741" s="73">
        <v>556000</v>
      </c>
      <c r="N7741" t="str">
        <f t="shared" si="242"/>
        <v>0330-2</v>
      </c>
      <c r="O7741">
        <v>7507</v>
      </c>
      <c r="P7741">
        <f>2</f>
        <v>2</v>
      </c>
      <c r="Q7741">
        <f t="shared" si="243"/>
        <v>6</v>
      </c>
    </row>
    <row r="7742" spans="3:17" x14ac:dyDescent="0.25">
      <c r="C7742" t="s">
        <v>214</v>
      </c>
      <c r="D7742">
        <v>0</v>
      </c>
      <c r="E7742">
        <v>2398</v>
      </c>
      <c r="F7742" s="69">
        <v>43460</v>
      </c>
      <c r="G7742" s="69">
        <v>43460</v>
      </c>
      <c r="H7742">
        <v>240</v>
      </c>
      <c r="I7742">
        <v>251</v>
      </c>
      <c r="J7742" t="s">
        <v>1310</v>
      </c>
      <c r="K7742" t="s">
        <v>1214</v>
      </c>
      <c r="L7742" t="s">
        <v>67</v>
      </c>
      <c r="M7742" s="73">
        <v>75957547</v>
      </c>
      <c r="N7742" t="str">
        <f t="shared" si="242"/>
        <v>0240-2</v>
      </c>
      <c r="O7742">
        <v>7507</v>
      </c>
      <c r="P7742">
        <f>2</f>
        <v>2</v>
      </c>
      <c r="Q7742">
        <f t="shared" si="243"/>
        <v>12</v>
      </c>
    </row>
    <row r="7743" spans="3:17" x14ac:dyDescent="0.25">
      <c r="C7743" t="s">
        <v>214</v>
      </c>
      <c r="D7743">
        <v>0</v>
      </c>
      <c r="E7743">
        <v>2348</v>
      </c>
      <c r="F7743" s="69">
        <v>43454</v>
      </c>
      <c r="G7743" s="69">
        <v>43454</v>
      </c>
      <c r="H7743">
        <v>245</v>
      </c>
      <c r="I7743">
        <v>247</v>
      </c>
      <c r="J7743" t="s">
        <v>1095</v>
      </c>
      <c r="K7743" t="s">
        <v>1214</v>
      </c>
      <c r="L7743" t="s">
        <v>67</v>
      </c>
      <c r="M7743" s="73">
        <v>15016964</v>
      </c>
      <c r="N7743" t="str">
        <f t="shared" si="242"/>
        <v>0245-2</v>
      </c>
      <c r="O7743">
        <v>7507</v>
      </c>
      <c r="P7743">
        <f>2</f>
        <v>2</v>
      </c>
      <c r="Q7743">
        <f t="shared" si="243"/>
        <v>12</v>
      </c>
    </row>
    <row r="7744" spans="3:17" x14ac:dyDescent="0.25">
      <c r="C7744" t="s">
        <v>214</v>
      </c>
      <c r="D7744">
        <v>0</v>
      </c>
      <c r="E7744">
        <v>2347</v>
      </c>
      <c r="F7744" s="69">
        <v>43454</v>
      </c>
      <c r="G7744" s="69">
        <v>43454</v>
      </c>
      <c r="H7744">
        <v>245</v>
      </c>
      <c r="I7744">
        <v>247</v>
      </c>
      <c r="J7744" t="s">
        <v>1095</v>
      </c>
      <c r="K7744" t="s">
        <v>1214</v>
      </c>
      <c r="L7744" t="s">
        <v>67</v>
      </c>
      <c r="M7744" s="73">
        <v>23515481</v>
      </c>
      <c r="N7744" t="str">
        <f t="shared" si="242"/>
        <v>0245-2</v>
      </c>
      <c r="O7744">
        <v>7507</v>
      </c>
      <c r="P7744">
        <f>2</f>
        <v>2</v>
      </c>
      <c r="Q7744">
        <f t="shared" si="243"/>
        <v>12</v>
      </c>
    </row>
    <row r="7745" spans="3:17" x14ac:dyDescent="0.25">
      <c r="C7745" t="s">
        <v>214</v>
      </c>
      <c r="D7745">
        <v>0</v>
      </c>
      <c r="E7745">
        <v>2279</v>
      </c>
      <c r="F7745" s="69">
        <v>43451</v>
      </c>
      <c r="G7745" s="69">
        <v>43451</v>
      </c>
      <c r="H7745">
        <v>755</v>
      </c>
      <c r="I7745">
        <v>246</v>
      </c>
      <c r="J7745" t="s">
        <v>502</v>
      </c>
      <c r="K7745" t="s">
        <v>1214</v>
      </c>
      <c r="L7745" t="s">
        <v>67</v>
      </c>
      <c r="M7745" s="73">
        <v>655805702</v>
      </c>
      <c r="N7745" t="str">
        <f t="shared" si="242"/>
        <v>0755-2</v>
      </c>
      <c r="O7745">
        <v>7507</v>
      </c>
      <c r="P7745">
        <f>2</f>
        <v>2</v>
      </c>
      <c r="Q7745">
        <f t="shared" si="243"/>
        <v>12</v>
      </c>
    </row>
    <row r="7746" spans="3:17" x14ac:dyDescent="0.25">
      <c r="C7746" t="s">
        <v>214</v>
      </c>
      <c r="D7746">
        <v>0</v>
      </c>
      <c r="E7746">
        <v>1798</v>
      </c>
      <c r="F7746" s="69">
        <v>43397</v>
      </c>
      <c r="G7746" s="69">
        <v>43397</v>
      </c>
      <c r="H7746">
        <v>615</v>
      </c>
      <c r="I7746">
        <v>246</v>
      </c>
      <c r="J7746" t="s">
        <v>502</v>
      </c>
      <c r="K7746" t="s">
        <v>1214</v>
      </c>
      <c r="L7746" t="s">
        <v>67</v>
      </c>
      <c r="M7746" s="73">
        <v>1323748133</v>
      </c>
      <c r="N7746" t="str">
        <f t="shared" si="242"/>
        <v>0615-2</v>
      </c>
      <c r="O7746">
        <v>7507</v>
      </c>
      <c r="P7746">
        <f>2</f>
        <v>2</v>
      </c>
      <c r="Q7746">
        <f t="shared" si="243"/>
        <v>10</v>
      </c>
    </row>
    <row r="7747" spans="3:17" x14ac:dyDescent="0.25">
      <c r="C7747" t="s">
        <v>214</v>
      </c>
      <c r="D7747">
        <v>0</v>
      </c>
      <c r="E7747">
        <v>1277</v>
      </c>
      <c r="F7747" s="69">
        <v>43334</v>
      </c>
      <c r="G7747" s="69">
        <v>43334</v>
      </c>
      <c r="H7747">
        <v>222</v>
      </c>
      <c r="I7747">
        <v>244</v>
      </c>
      <c r="J7747" t="s">
        <v>1091</v>
      </c>
      <c r="K7747" t="s">
        <v>1214</v>
      </c>
      <c r="L7747" t="s">
        <v>67</v>
      </c>
      <c r="M7747" s="73">
        <v>17345888</v>
      </c>
      <c r="N7747" t="str">
        <f t="shared" si="242"/>
        <v>0222-2</v>
      </c>
      <c r="O7747">
        <v>7507</v>
      </c>
      <c r="P7747">
        <f>2</f>
        <v>2</v>
      </c>
      <c r="Q7747">
        <f t="shared" si="243"/>
        <v>8</v>
      </c>
    </row>
    <row r="7748" spans="3:17" x14ac:dyDescent="0.25">
      <c r="C7748" t="s">
        <v>214</v>
      </c>
      <c r="D7748">
        <v>0</v>
      </c>
      <c r="E7748">
        <v>1276</v>
      </c>
      <c r="F7748" s="69">
        <v>43334</v>
      </c>
      <c r="G7748" s="69">
        <v>43334</v>
      </c>
      <c r="H7748">
        <v>222</v>
      </c>
      <c r="I7748">
        <v>244</v>
      </c>
      <c r="J7748" t="s">
        <v>1091</v>
      </c>
      <c r="K7748" t="s">
        <v>1214</v>
      </c>
      <c r="L7748" t="s">
        <v>67</v>
      </c>
      <c r="M7748" s="73">
        <v>49939966</v>
      </c>
      <c r="N7748" t="str">
        <f t="shared" si="242"/>
        <v>0222-2</v>
      </c>
      <c r="O7748">
        <v>7507</v>
      </c>
      <c r="P7748">
        <f>2</f>
        <v>2</v>
      </c>
      <c r="Q7748">
        <f t="shared" si="243"/>
        <v>8</v>
      </c>
    </row>
    <row r="7749" spans="3:17" x14ac:dyDescent="0.25">
      <c r="C7749" t="s">
        <v>214</v>
      </c>
      <c r="D7749">
        <v>0</v>
      </c>
      <c r="E7749">
        <v>638</v>
      </c>
      <c r="F7749" s="69">
        <v>43237</v>
      </c>
      <c r="G7749" s="69">
        <v>43237</v>
      </c>
      <c r="H7749">
        <v>222</v>
      </c>
      <c r="I7749">
        <v>244</v>
      </c>
      <c r="J7749" t="s">
        <v>1091</v>
      </c>
      <c r="K7749" t="s">
        <v>1214</v>
      </c>
      <c r="L7749" t="s">
        <v>67</v>
      </c>
      <c r="M7749" s="73">
        <v>23250079</v>
      </c>
      <c r="N7749" t="str">
        <f t="shared" si="242"/>
        <v>0222-2</v>
      </c>
      <c r="O7749">
        <v>7507</v>
      </c>
      <c r="P7749">
        <f>2</f>
        <v>2</v>
      </c>
      <c r="Q7749">
        <f t="shared" si="243"/>
        <v>5</v>
      </c>
    </row>
    <row r="7750" spans="3:17" x14ac:dyDescent="0.25">
      <c r="C7750" t="s">
        <v>214</v>
      </c>
      <c r="D7750">
        <v>0</v>
      </c>
      <c r="E7750">
        <v>636</v>
      </c>
      <c r="F7750" s="69">
        <v>43237</v>
      </c>
      <c r="G7750" s="69">
        <v>43237</v>
      </c>
      <c r="H7750">
        <v>222</v>
      </c>
      <c r="I7750">
        <v>244</v>
      </c>
      <c r="J7750" t="s">
        <v>1091</v>
      </c>
      <c r="K7750" t="s">
        <v>1214</v>
      </c>
      <c r="L7750" t="s">
        <v>67</v>
      </c>
      <c r="M7750" s="73">
        <v>7462011</v>
      </c>
      <c r="N7750" t="str">
        <f t="shared" si="242"/>
        <v>0222-2</v>
      </c>
      <c r="O7750">
        <v>7507</v>
      </c>
      <c r="P7750">
        <f>2</f>
        <v>2</v>
      </c>
      <c r="Q7750">
        <f t="shared" si="243"/>
        <v>5</v>
      </c>
    </row>
    <row r="7751" spans="3:17" x14ac:dyDescent="0.25">
      <c r="C7751" t="s">
        <v>214</v>
      </c>
      <c r="D7751">
        <v>0</v>
      </c>
      <c r="E7751">
        <v>2063</v>
      </c>
      <c r="F7751" s="69">
        <v>43427</v>
      </c>
      <c r="G7751" s="69">
        <v>43427</v>
      </c>
      <c r="H7751">
        <v>266</v>
      </c>
      <c r="I7751">
        <v>242</v>
      </c>
      <c r="J7751" t="s">
        <v>1311</v>
      </c>
      <c r="K7751" t="s">
        <v>1214</v>
      </c>
      <c r="L7751" t="s">
        <v>67</v>
      </c>
      <c r="M7751" s="73">
        <v>11545169</v>
      </c>
      <c r="N7751" t="str">
        <f t="shared" si="242"/>
        <v>0266-2</v>
      </c>
      <c r="O7751">
        <v>7507</v>
      </c>
      <c r="P7751">
        <f>2</f>
        <v>2</v>
      </c>
      <c r="Q7751">
        <f t="shared" si="243"/>
        <v>11</v>
      </c>
    </row>
    <row r="7752" spans="3:17" x14ac:dyDescent="0.25">
      <c r="C7752" t="s">
        <v>214</v>
      </c>
      <c r="D7752">
        <v>0</v>
      </c>
      <c r="E7752">
        <v>2062</v>
      </c>
      <c r="F7752" s="69">
        <v>43427</v>
      </c>
      <c r="G7752" s="69">
        <v>43427</v>
      </c>
      <c r="H7752">
        <v>266</v>
      </c>
      <c r="I7752">
        <v>242</v>
      </c>
      <c r="J7752" t="s">
        <v>1311</v>
      </c>
      <c r="K7752" t="s">
        <v>1214</v>
      </c>
      <c r="L7752" t="s">
        <v>67</v>
      </c>
      <c r="M7752" s="73">
        <v>1954992</v>
      </c>
      <c r="N7752" t="str">
        <f t="shared" si="242"/>
        <v>0266-2</v>
      </c>
      <c r="O7752">
        <v>7507</v>
      </c>
      <c r="P7752">
        <f>2</f>
        <v>2</v>
      </c>
      <c r="Q7752">
        <f t="shared" si="243"/>
        <v>11</v>
      </c>
    </row>
    <row r="7753" spans="3:17" x14ac:dyDescent="0.25">
      <c r="C7753" t="s">
        <v>214</v>
      </c>
      <c r="D7753">
        <v>0</v>
      </c>
      <c r="E7753">
        <v>2059</v>
      </c>
      <c r="F7753" s="69">
        <v>43427</v>
      </c>
      <c r="G7753" s="69">
        <v>43427</v>
      </c>
      <c r="H7753">
        <v>266</v>
      </c>
      <c r="I7753">
        <v>242</v>
      </c>
      <c r="J7753" t="s">
        <v>1311</v>
      </c>
      <c r="K7753" t="s">
        <v>1214</v>
      </c>
      <c r="L7753" t="s">
        <v>67</v>
      </c>
      <c r="M7753" s="73">
        <v>20434828</v>
      </c>
      <c r="N7753" t="str">
        <f t="shared" si="242"/>
        <v>0266-2</v>
      </c>
      <c r="O7753">
        <v>7507</v>
      </c>
      <c r="P7753">
        <f>2</f>
        <v>2</v>
      </c>
      <c r="Q7753">
        <f t="shared" si="243"/>
        <v>11</v>
      </c>
    </row>
    <row r="7754" spans="3:17" x14ac:dyDescent="0.25">
      <c r="C7754" t="s">
        <v>214</v>
      </c>
      <c r="D7754">
        <v>0</v>
      </c>
      <c r="E7754">
        <v>2058</v>
      </c>
      <c r="F7754" s="69">
        <v>43427</v>
      </c>
      <c r="G7754" s="69">
        <v>43427</v>
      </c>
      <c r="H7754">
        <v>266</v>
      </c>
      <c r="I7754">
        <v>242</v>
      </c>
      <c r="J7754" t="s">
        <v>1311</v>
      </c>
      <c r="K7754" t="s">
        <v>1214</v>
      </c>
      <c r="L7754" t="s">
        <v>67</v>
      </c>
      <c r="M7754" s="73">
        <v>3440785</v>
      </c>
      <c r="N7754" t="str">
        <f t="shared" si="242"/>
        <v>0266-2</v>
      </c>
      <c r="O7754">
        <v>7507</v>
      </c>
      <c r="P7754">
        <f>2</f>
        <v>2</v>
      </c>
      <c r="Q7754">
        <f t="shared" si="243"/>
        <v>11</v>
      </c>
    </row>
    <row r="7755" spans="3:17" x14ac:dyDescent="0.25">
      <c r="C7755" t="s">
        <v>214</v>
      </c>
      <c r="D7755">
        <v>0</v>
      </c>
      <c r="E7755">
        <v>1328</v>
      </c>
      <c r="F7755" s="69">
        <v>43340</v>
      </c>
      <c r="G7755" s="69">
        <v>43340</v>
      </c>
      <c r="H7755">
        <v>266</v>
      </c>
      <c r="I7755">
        <v>242</v>
      </c>
      <c r="J7755" t="s">
        <v>1311</v>
      </c>
      <c r="K7755" t="s">
        <v>1214</v>
      </c>
      <c r="L7755" t="s">
        <v>67</v>
      </c>
      <c r="M7755" s="73">
        <v>3049787</v>
      </c>
      <c r="N7755" t="str">
        <f t="shared" si="242"/>
        <v>0266-2</v>
      </c>
      <c r="O7755">
        <v>7507</v>
      </c>
      <c r="P7755">
        <f>2</f>
        <v>2</v>
      </c>
      <c r="Q7755">
        <f t="shared" si="243"/>
        <v>8</v>
      </c>
    </row>
    <row r="7756" spans="3:17" x14ac:dyDescent="0.25">
      <c r="C7756" t="s">
        <v>214</v>
      </c>
      <c r="D7756">
        <v>0</v>
      </c>
      <c r="E7756">
        <v>1311</v>
      </c>
      <c r="F7756" s="69">
        <v>43339</v>
      </c>
      <c r="G7756" s="69">
        <v>43339</v>
      </c>
      <c r="H7756">
        <v>266</v>
      </c>
      <c r="I7756">
        <v>242</v>
      </c>
      <c r="J7756" t="s">
        <v>1311</v>
      </c>
      <c r="K7756" t="s">
        <v>1214</v>
      </c>
      <c r="L7756" t="s">
        <v>67</v>
      </c>
      <c r="M7756" s="73">
        <v>1563993</v>
      </c>
      <c r="N7756" t="str">
        <f t="shared" si="242"/>
        <v>0266-2</v>
      </c>
      <c r="O7756">
        <v>7507</v>
      </c>
      <c r="P7756">
        <f>2</f>
        <v>2</v>
      </c>
      <c r="Q7756">
        <f t="shared" si="243"/>
        <v>8</v>
      </c>
    </row>
    <row r="7757" spans="3:17" x14ac:dyDescent="0.25">
      <c r="C7757" t="s">
        <v>214</v>
      </c>
      <c r="D7757">
        <v>0</v>
      </c>
      <c r="E7757">
        <v>1307</v>
      </c>
      <c r="F7757" s="69">
        <v>43339</v>
      </c>
      <c r="G7757" s="69">
        <v>43339</v>
      </c>
      <c r="H7757">
        <v>266</v>
      </c>
      <c r="I7757">
        <v>242</v>
      </c>
      <c r="J7757" t="s">
        <v>1311</v>
      </c>
      <c r="K7757" t="s">
        <v>1214</v>
      </c>
      <c r="L7757" t="s">
        <v>67</v>
      </c>
      <c r="M7757" s="73">
        <v>8723327</v>
      </c>
      <c r="N7757" t="str">
        <f t="shared" si="242"/>
        <v>0266-2</v>
      </c>
      <c r="O7757">
        <v>7507</v>
      </c>
      <c r="P7757">
        <f>2</f>
        <v>2</v>
      </c>
      <c r="Q7757">
        <f t="shared" si="243"/>
        <v>8</v>
      </c>
    </row>
    <row r="7758" spans="3:17" x14ac:dyDescent="0.25">
      <c r="C7758" t="s">
        <v>214</v>
      </c>
      <c r="D7758">
        <v>0</v>
      </c>
      <c r="E7758">
        <v>1306</v>
      </c>
      <c r="F7758" s="69">
        <v>43339</v>
      </c>
      <c r="G7758" s="69">
        <v>43339</v>
      </c>
      <c r="H7758">
        <v>266</v>
      </c>
      <c r="I7758">
        <v>242</v>
      </c>
      <c r="J7758" t="s">
        <v>1311</v>
      </c>
      <c r="K7758" t="s">
        <v>1214</v>
      </c>
      <c r="L7758" t="s">
        <v>67</v>
      </c>
      <c r="M7758" s="73">
        <v>16460518</v>
      </c>
      <c r="N7758" t="str">
        <f t="shared" si="242"/>
        <v>0266-2</v>
      </c>
      <c r="O7758">
        <v>7507</v>
      </c>
      <c r="P7758">
        <f>2</f>
        <v>2</v>
      </c>
      <c r="Q7758">
        <f t="shared" si="243"/>
        <v>8</v>
      </c>
    </row>
    <row r="7759" spans="3:17" x14ac:dyDescent="0.25">
      <c r="C7759" t="s">
        <v>214</v>
      </c>
      <c r="D7759">
        <v>0</v>
      </c>
      <c r="E7759">
        <v>2238</v>
      </c>
      <c r="F7759" s="69">
        <v>43446</v>
      </c>
      <c r="G7759" s="69">
        <v>43446</v>
      </c>
      <c r="H7759">
        <v>232</v>
      </c>
      <c r="I7759">
        <v>239</v>
      </c>
      <c r="J7759" t="s">
        <v>499</v>
      </c>
      <c r="K7759" t="s">
        <v>1214</v>
      </c>
      <c r="L7759" t="s">
        <v>67</v>
      </c>
      <c r="M7759" s="73">
        <v>24864633</v>
      </c>
      <c r="N7759" t="str">
        <f t="shared" si="242"/>
        <v>0232-2</v>
      </c>
      <c r="O7759">
        <v>7507</v>
      </c>
      <c r="P7759">
        <f>2</f>
        <v>2</v>
      </c>
      <c r="Q7759">
        <f t="shared" si="243"/>
        <v>12</v>
      </c>
    </row>
    <row r="7760" spans="3:17" x14ac:dyDescent="0.25">
      <c r="C7760" t="s">
        <v>214</v>
      </c>
      <c r="D7760">
        <v>0</v>
      </c>
      <c r="E7760">
        <v>1991</v>
      </c>
      <c r="F7760" s="69">
        <v>43423</v>
      </c>
      <c r="G7760" s="69">
        <v>43423</v>
      </c>
      <c r="H7760">
        <v>232</v>
      </c>
      <c r="I7760">
        <v>239</v>
      </c>
      <c r="J7760" t="s">
        <v>499</v>
      </c>
      <c r="K7760" t="s">
        <v>1214</v>
      </c>
      <c r="L7760" t="s">
        <v>67</v>
      </c>
      <c r="M7760" s="73">
        <v>24065740</v>
      </c>
      <c r="N7760" t="str">
        <f t="shared" si="242"/>
        <v>0232-2</v>
      </c>
      <c r="O7760">
        <v>7507</v>
      </c>
      <c r="P7760">
        <f>2</f>
        <v>2</v>
      </c>
      <c r="Q7760">
        <f t="shared" si="243"/>
        <v>11</v>
      </c>
    </row>
    <row r="7761" spans="3:17" x14ac:dyDescent="0.25">
      <c r="C7761" t="s">
        <v>214</v>
      </c>
      <c r="D7761">
        <v>0</v>
      </c>
      <c r="E7761">
        <v>1781</v>
      </c>
      <c r="F7761" s="69">
        <v>43395</v>
      </c>
      <c r="G7761" s="69">
        <v>43395</v>
      </c>
      <c r="H7761">
        <v>232</v>
      </c>
      <c r="I7761">
        <v>239</v>
      </c>
      <c r="J7761" t="s">
        <v>499</v>
      </c>
      <c r="K7761" t="s">
        <v>1214</v>
      </c>
      <c r="L7761" t="s">
        <v>67</v>
      </c>
      <c r="M7761" s="73">
        <v>24632904</v>
      </c>
      <c r="N7761" t="str">
        <f t="shared" si="242"/>
        <v>0232-2</v>
      </c>
      <c r="O7761">
        <v>7507</v>
      </c>
      <c r="P7761">
        <f>2</f>
        <v>2</v>
      </c>
      <c r="Q7761">
        <f t="shared" si="243"/>
        <v>10</v>
      </c>
    </row>
    <row r="7762" spans="3:17" x14ac:dyDescent="0.25">
      <c r="C7762" t="s">
        <v>214</v>
      </c>
      <c r="D7762">
        <v>0</v>
      </c>
      <c r="E7762">
        <v>1537</v>
      </c>
      <c r="F7762" s="69">
        <v>43368</v>
      </c>
      <c r="G7762" s="69">
        <v>43368</v>
      </c>
      <c r="H7762">
        <v>232</v>
      </c>
      <c r="I7762">
        <v>239</v>
      </c>
      <c r="J7762" t="s">
        <v>499</v>
      </c>
      <c r="K7762" t="s">
        <v>1214</v>
      </c>
      <c r="L7762" t="s">
        <v>67</v>
      </c>
      <c r="M7762" s="73">
        <v>23403754</v>
      </c>
      <c r="N7762" t="str">
        <f t="shared" si="242"/>
        <v>0232-2</v>
      </c>
      <c r="O7762">
        <v>7507</v>
      </c>
      <c r="P7762">
        <f>2</f>
        <v>2</v>
      </c>
      <c r="Q7762">
        <f t="shared" si="243"/>
        <v>9</v>
      </c>
    </row>
    <row r="7763" spans="3:17" x14ac:dyDescent="0.25">
      <c r="C7763" t="s">
        <v>214</v>
      </c>
      <c r="D7763">
        <v>0</v>
      </c>
      <c r="E7763">
        <v>1292</v>
      </c>
      <c r="F7763" s="69">
        <v>43334</v>
      </c>
      <c r="G7763" s="69">
        <v>43334</v>
      </c>
      <c r="H7763">
        <v>232</v>
      </c>
      <c r="I7763">
        <v>239</v>
      </c>
      <c r="J7763" t="s">
        <v>499</v>
      </c>
      <c r="K7763" t="s">
        <v>1214</v>
      </c>
      <c r="L7763" t="s">
        <v>67</v>
      </c>
      <c r="M7763" s="73">
        <v>24738603</v>
      </c>
      <c r="N7763" t="str">
        <f t="shared" si="242"/>
        <v>0232-2</v>
      </c>
      <c r="O7763">
        <v>7507</v>
      </c>
      <c r="P7763">
        <f>2</f>
        <v>2</v>
      </c>
      <c r="Q7763">
        <f t="shared" si="243"/>
        <v>8</v>
      </c>
    </row>
    <row r="7764" spans="3:17" x14ac:dyDescent="0.25">
      <c r="C7764" t="s">
        <v>214</v>
      </c>
      <c r="D7764">
        <v>0</v>
      </c>
      <c r="E7764">
        <v>1067</v>
      </c>
      <c r="F7764" s="69">
        <v>43299</v>
      </c>
      <c r="G7764" s="69">
        <v>43299</v>
      </c>
      <c r="H7764">
        <v>232</v>
      </c>
      <c r="I7764">
        <v>239</v>
      </c>
      <c r="J7764" t="s">
        <v>499</v>
      </c>
      <c r="K7764" t="s">
        <v>1214</v>
      </c>
      <c r="L7764" t="s">
        <v>67</v>
      </c>
      <c r="M7764" s="73">
        <v>25055090</v>
      </c>
      <c r="N7764" t="str">
        <f t="shared" si="242"/>
        <v>0232-2</v>
      </c>
      <c r="O7764">
        <v>7507</v>
      </c>
      <c r="P7764">
        <f>2</f>
        <v>2</v>
      </c>
      <c r="Q7764">
        <f t="shared" si="243"/>
        <v>7</v>
      </c>
    </row>
    <row r="7765" spans="3:17" x14ac:dyDescent="0.25">
      <c r="C7765" t="s">
        <v>214</v>
      </c>
      <c r="D7765">
        <v>0</v>
      </c>
      <c r="E7765">
        <v>882</v>
      </c>
      <c r="F7765" s="69">
        <v>43272</v>
      </c>
      <c r="G7765" s="69">
        <v>43272</v>
      </c>
      <c r="H7765">
        <v>232</v>
      </c>
      <c r="I7765">
        <v>239</v>
      </c>
      <c r="J7765" t="s">
        <v>499</v>
      </c>
      <c r="K7765" t="s">
        <v>1214</v>
      </c>
      <c r="L7765" t="s">
        <v>67</v>
      </c>
      <c r="M7765" s="73">
        <v>20703199</v>
      </c>
      <c r="N7765" t="str">
        <f t="shared" si="242"/>
        <v>0232-2</v>
      </c>
      <c r="O7765">
        <v>7507</v>
      </c>
      <c r="P7765">
        <f>2</f>
        <v>2</v>
      </c>
      <c r="Q7765">
        <f t="shared" si="243"/>
        <v>6</v>
      </c>
    </row>
    <row r="7766" spans="3:17" x14ac:dyDescent="0.25">
      <c r="C7766" t="s">
        <v>214</v>
      </c>
      <c r="D7766">
        <v>0</v>
      </c>
      <c r="E7766">
        <v>656</v>
      </c>
      <c r="F7766" s="69">
        <v>43241</v>
      </c>
      <c r="G7766" s="69">
        <v>43241</v>
      </c>
      <c r="H7766">
        <v>232</v>
      </c>
      <c r="I7766">
        <v>239</v>
      </c>
      <c r="J7766" t="s">
        <v>499</v>
      </c>
      <c r="K7766" t="s">
        <v>1214</v>
      </c>
      <c r="L7766" t="s">
        <v>67</v>
      </c>
      <c r="M7766" s="73">
        <v>20500000</v>
      </c>
      <c r="N7766" t="str">
        <f t="shared" si="242"/>
        <v>0232-2</v>
      </c>
      <c r="O7766">
        <v>7507</v>
      </c>
      <c r="P7766">
        <f>2</f>
        <v>2</v>
      </c>
      <c r="Q7766">
        <f t="shared" si="243"/>
        <v>5</v>
      </c>
    </row>
    <row r="7767" spans="3:17" x14ac:dyDescent="0.25">
      <c r="C7767" t="s">
        <v>214</v>
      </c>
      <c r="D7767">
        <v>0</v>
      </c>
      <c r="E7767">
        <v>1957</v>
      </c>
      <c r="F7767" s="69">
        <v>43418</v>
      </c>
      <c r="G7767" s="69">
        <v>43418</v>
      </c>
      <c r="H7767">
        <v>217</v>
      </c>
      <c r="I7767">
        <v>236</v>
      </c>
      <c r="J7767" t="s">
        <v>1129</v>
      </c>
      <c r="K7767" t="s">
        <v>1214</v>
      </c>
      <c r="L7767" t="s">
        <v>67</v>
      </c>
      <c r="M7767" s="73">
        <v>270743489</v>
      </c>
      <c r="N7767" t="str">
        <f t="shared" si="242"/>
        <v>0217-2</v>
      </c>
      <c r="O7767">
        <v>7507</v>
      </c>
      <c r="P7767">
        <f>2</f>
        <v>2</v>
      </c>
      <c r="Q7767">
        <f t="shared" si="243"/>
        <v>11</v>
      </c>
    </row>
    <row r="7768" spans="3:17" x14ac:dyDescent="0.25">
      <c r="C7768" t="s">
        <v>214</v>
      </c>
      <c r="D7768">
        <v>0</v>
      </c>
      <c r="E7768">
        <v>1747</v>
      </c>
      <c r="F7768" s="69">
        <v>43389</v>
      </c>
      <c r="G7768" s="69">
        <v>43389</v>
      </c>
      <c r="H7768">
        <v>217</v>
      </c>
      <c r="I7768">
        <v>236</v>
      </c>
      <c r="J7768" t="s">
        <v>1129</v>
      </c>
      <c r="K7768" t="s">
        <v>1214</v>
      </c>
      <c r="L7768" t="s">
        <v>67</v>
      </c>
      <c r="M7768" s="73">
        <v>409321196</v>
      </c>
      <c r="N7768" t="str">
        <f t="shared" si="242"/>
        <v>0217-2</v>
      </c>
      <c r="O7768">
        <v>7507</v>
      </c>
      <c r="P7768">
        <f>2</f>
        <v>2</v>
      </c>
      <c r="Q7768">
        <f t="shared" si="243"/>
        <v>10</v>
      </c>
    </row>
    <row r="7769" spans="3:17" x14ac:dyDescent="0.25">
      <c r="C7769" t="s">
        <v>214</v>
      </c>
      <c r="D7769">
        <v>0</v>
      </c>
      <c r="E7769">
        <v>1514</v>
      </c>
      <c r="F7769" s="69">
        <v>43363</v>
      </c>
      <c r="G7769" s="69">
        <v>43363</v>
      </c>
      <c r="H7769">
        <v>217</v>
      </c>
      <c r="I7769">
        <v>236</v>
      </c>
      <c r="J7769" t="s">
        <v>1129</v>
      </c>
      <c r="K7769" t="s">
        <v>1214</v>
      </c>
      <c r="L7769" t="s">
        <v>67</v>
      </c>
      <c r="M7769" s="73">
        <v>430983457</v>
      </c>
      <c r="N7769" t="str">
        <f t="shared" si="242"/>
        <v>0217-2</v>
      </c>
      <c r="O7769">
        <v>7507</v>
      </c>
      <c r="P7769">
        <f>2</f>
        <v>2</v>
      </c>
      <c r="Q7769">
        <f t="shared" si="243"/>
        <v>9</v>
      </c>
    </row>
    <row r="7770" spans="3:17" x14ac:dyDescent="0.25">
      <c r="C7770" t="s">
        <v>214</v>
      </c>
      <c r="D7770">
        <v>0</v>
      </c>
      <c r="E7770">
        <v>1513</v>
      </c>
      <c r="F7770" s="69">
        <v>43363</v>
      </c>
      <c r="G7770" s="69">
        <v>43363</v>
      </c>
      <c r="H7770">
        <v>217</v>
      </c>
      <c r="I7770">
        <v>236</v>
      </c>
      <c r="J7770" t="s">
        <v>1129</v>
      </c>
      <c r="K7770" t="s">
        <v>1214</v>
      </c>
      <c r="L7770" t="s">
        <v>67</v>
      </c>
      <c r="M7770" s="73">
        <v>404828791</v>
      </c>
      <c r="N7770" t="str">
        <f t="shared" si="242"/>
        <v>0217-2</v>
      </c>
      <c r="O7770">
        <v>7507</v>
      </c>
      <c r="P7770">
        <f>2</f>
        <v>2</v>
      </c>
      <c r="Q7770">
        <f t="shared" si="243"/>
        <v>9</v>
      </c>
    </row>
    <row r="7771" spans="3:17" x14ac:dyDescent="0.25">
      <c r="C7771" t="s">
        <v>214</v>
      </c>
      <c r="D7771">
        <v>0</v>
      </c>
      <c r="E7771">
        <v>1269</v>
      </c>
      <c r="F7771" s="69">
        <v>43329</v>
      </c>
      <c r="G7771" s="69">
        <v>43329</v>
      </c>
      <c r="H7771">
        <v>217</v>
      </c>
      <c r="I7771">
        <v>236</v>
      </c>
      <c r="J7771" t="s">
        <v>1129</v>
      </c>
      <c r="K7771" t="s">
        <v>1214</v>
      </c>
      <c r="L7771" t="s">
        <v>67</v>
      </c>
      <c r="M7771" s="73">
        <v>419027270</v>
      </c>
      <c r="N7771" t="str">
        <f t="shared" si="242"/>
        <v>0217-2</v>
      </c>
      <c r="O7771">
        <v>7507</v>
      </c>
      <c r="P7771">
        <f>2</f>
        <v>2</v>
      </c>
      <c r="Q7771">
        <f t="shared" si="243"/>
        <v>8</v>
      </c>
    </row>
    <row r="7772" spans="3:17" x14ac:dyDescent="0.25">
      <c r="C7772" t="s">
        <v>214</v>
      </c>
      <c r="D7772">
        <v>0</v>
      </c>
      <c r="E7772">
        <v>1245</v>
      </c>
      <c r="F7772" s="69">
        <v>43327</v>
      </c>
      <c r="G7772" s="69">
        <v>43327</v>
      </c>
      <c r="H7772">
        <v>217</v>
      </c>
      <c r="I7772">
        <v>236</v>
      </c>
      <c r="J7772" t="s">
        <v>1129</v>
      </c>
      <c r="K7772" t="s">
        <v>1214</v>
      </c>
      <c r="L7772" t="s">
        <v>67</v>
      </c>
      <c r="M7772" s="73">
        <v>377129119</v>
      </c>
      <c r="N7772" t="str">
        <f t="shared" si="242"/>
        <v>0217-2</v>
      </c>
      <c r="O7772">
        <v>7507</v>
      </c>
      <c r="P7772">
        <f>2</f>
        <v>2</v>
      </c>
      <c r="Q7772">
        <f t="shared" si="243"/>
        <v>8</v>
      </c>
    </row>
    <row r="7773" spans="3:17" x14ac:dyDescent="0.25">
      <c r="C7773" t="s">
        <v>214</v>
      </c>
      <c r="D7773">
        <v>0</v>
      </c>
      <c r="E7773">
        <v>1079</v>
      </c>
      <c r="F7773" s="69">
        <v>43304</v>
      </c>
      <c r="G7773" s="69">
        <v>43304</v>
      </c>
      <c r="H7773">
        <v>217</v>
      </c>
      <c r="I7773">
        <v>236</v>
      </c>
      <c r="J7773" t="s">
        <v>1129</v>
      </c>
      <c r="K7773" t="s">
        <v>1214</v>
      </c>
      <c r="L7773" t="s">
        <v>67</v>
      </c>
      <c r="M7773" s="73">
        <v>437096054</v>
      </c>
      <c r="N7773" t="str">
        <f t="shared" si="242"/>
        <v>0217-2</v>
      </c>
      <c r="O7773">
        <v>7507</v>
      </c>
      <c r="P7773">
        <f>2</f>
        <v>2</v>
      </c>
      <c r="Q7773">
        <f t="shared" si="243"/>
        <v>7</v>
      </c>
    </row>
    <row r="7774" spans="3:17" x14ac:dyDescent="0.25">
      <c r="C7774" t="s">
        <v>214</v>
      </c>
      <c r="D7774">
        <v>0</v>
      </c>
      <c r="E7774">
        <v>898</v>
      </c>
      <c r="F7774" s="69">
        <v>43277</v>
      </c>
      <c r="G7774" s="69">
        <v>43277</v>
      </c>
      <c r="H7774">
        <v>217</v>
      </c>
      <c r="I7774">
        <v>236</v>
      </c>
      <c r="J7774" t="s">
        <v>1129</v>
      </c>
      <c r="K7774" t="s">
        <v>1214</v>
      </c>
      <c r="L7774" t="s">
        <v>67</v>
      </c>
      <c r="M7774" s="73">
        <v>437825855</v>
      </c>
      <c r="N7774" t="str">
        <f t="shared" si="242"/>
        <v>0217-2</v>
      </c>
      <c r="O7774">
        <v>7507</v>
      </c>
      <c r="P7774">
        <f>2</f>
        <v>2</v>
      </c>
      <c r="Q7774">
        <f t="shared" si="243"/>
        <v>6</v>
      </c>
    </row>
    <row r="7775" spans="3:17" x14ac:dyDescent="0.25">
      <c r="C7775" t="s">
        <v>214</v>
      </c>
      <c r="D7775">
        <v>0</v>
      </c>
      <c r="E7775">
        <v>837</v>
      </c>
      <c r="F7775" s="69">
        <v>43264</v>
      </c>
      <c r="G7775" s="69">
        <v>43264</v>
      </c>
      <c r="H7775">
        <v>217</v>
      </c>
      <c r="I7775">
        <v>236</v>
      </c>
      <c r="J7775" t="s">
        <v>1129</v>
      </c>
      <c r="K7775" t="s">
        <v>1214</v>
      </c>
      <c r="L7775" t="s">
        <v>67</v>
      </c>
      <c r="M7775" s="73">
        <v>465701907</v>
      </c>
      <c r="N7775" t="str">
        <f t="shared" si="242"/>
        <v>0217-2</v>
      </c>
      <c r="O7775">
        <v>7507</v>
      </c>
      <c r="P7775">
        <f>2</f>
        <v>2</v>
      </c>
      <c r="Q7775">
        <f t="shared" si="243"/>
        <v>6</v>
      </c>
    </row>
    <row r="7776" spans="3:17" x14ac:dyDescent="0.25">
      <c r="C7776" t="s">
        <v>214</v>
      </c>
      <c r="D7776">
        <v>0</v>
      </c>
      <c r="E7776">
        <v>669</v>
      </c>
      <c r="F7776" s="69">
        <v>43242</v>
      </c>
      <c r="G7776" s="69">
        <v>43242</v>
      </c>
      <c r="H7776">
        <v>217</v>
      </c>
      <c r="I7776">
        <v>236</v>
      </c>
      <c r="J7776" t="s">
        <v>1129</v>
      </c>
      <c r="K7776" t="s">
        <v>1214</v>
      </c>
      <c r="L7776" t="s">
        <v>67</v>
      </c>
      <c r="M7776" s="73">
        <v>430118192</v>
      </c>
      <c r="N7776" t="str">
        <f t="shared" ref="N7776:N7839" si="244">TEXT(H7776,"0000")&amp;"-"&amp;TEXT(P7776,"0")</f>
        <v>0217-2</v>
      </c>
      <c r="O7776">
        <v>7507</v>
      </c>
      <c r="P7776">
        <f>2</f>
        <v>2</v>
      </c>
      <c r="Q7776">
        <f t="shared" ref="Q7776:Q7839" si="245">MONTH(G7776)</f>
        <v>5</v>
      </c>
    </row>
    <row r="7777" spans="3:17" x14ac:dyDescent="0.25">
      <c r="C7777" t="s">
        <v>214</v>
      </c>
      <c r="D7777">
        <v>0</v>
      </c>
      <c r="E7777">
        <v>668</v>
      </c>
      <c r="F7777" s="69">
        <v>43242</v>
      </c>
      <c r="G7777" s="69">
        <v>43242</v>
      </c>
      <c r="H7777">
        <v>217</v>
      </c>
      <c r="I7777">
        <v>236</v>
      </c>
      <c r="J7777" t="s">
        <v>1129</v>
      </c>
      <c r="K7777" t="s">
        <v>1214</v>
      </c>
      <c r="L7777" t="s">
        <v>67</v>
      </c>
      <c r="M7777" s="73">
        <v>454123111</v>
      </c>
      <c r="N7777" t="str">
        <f t="shared" si="244"/>
        <v>0217-2</v>
      </c>
      <c r="O7777">
        <v>7507</v>
      </c>
      <c r="P7777">
        <f>2</f>
        <v>2</v>
      </c>
      <c r="Q7777">
        <f t="shared" si="245"/>
        <v>5</v>
      </c>
    </row>
    <row r="7778" spans="3:17" x14ac:dyDescent="0.25">
      <c r="C7778" t="s">
        <v>214</v>
      </c>
      <c r="D7778">
        <v>0</v>
      </c>
      <c r="E7778">
        <v>661</v>
      </c>
      <c r="F7778" s="69">
        <v>43241</v>
      </c>
      <c r="G7778" s="69">
        <v>43241</v>
      </c>
      <c r="H7778">
        <v>217</v>
      </c>
      <c r="I7778">
        <v>236</v>
      </c>
      <c r="J7778" t="s">
        <v>1129</v>
      </c>
      <c r="K7778" t="s">
        <v>1214</v>
      </c>
      <c r="L7778" t="s">
        <v>67</v>
      </c>
      <c r="M7778" s="73">
        <v>120946947</v>
      </c>
      <c r="N7778" t="str">
        <f t="shared" si="244"/>
        <v>0217-2</v>
      </c>
      <c r="O7778">
        <v>7507</v>
      </c>
      <c r="P7778">
        <f>2</f>
        <v>2</v>
      </c>
      <c r="Q7778">
        <f t="shared" si="245"/>
        <v>5</v>
      </c>
    </row>
    <row r="7779" spans="3:17" x14ac:dyDescent="0.25">
      <c r="C7779" t="s">
        <v>214</v>
      </c>
      <c r="D7779">
        <v>0</v>
      </c>
      <c r="E7779">
        <v>2309</v>
      </c>
      <c r="F7779" s="69">
        <v>43452</v>
      </c>
      <c r="G7779" s="69">
        <v>43452</v>
      </c>
      <c r="H7779">
        <v>241</v>
      </c>
      <c r="I7779">
        <v>231</v>
      </c>
      <c r="J7779" t="s">
        <v>1289</v>
      </c>
      <c r="K7779" t="s">
        <v>1214</v>
      </c>
      <c r="L7779" t="s">
        <v>67</v>
      </c>
      <c r="M7779" s="73">
        <v>37137925</v>
      </c>
      <c r="N7779" t="str">
        <f t="shared" si="244"/>
        <v>0241-2</v>
      </c>
      <c r="O7779">
        <v>7507</v>
      </c>
      <c r="P7779">
        <f>2</f>
        <v>2</v>
      </c>
      <c r="Q7779">
        <f t="shared" si="245"/>
        <v>12</v>
      </c>
    </row>
    <row r="7780" spans="3:17" x14ac:dyDescent="0.25">
      <c r="C7780" t="s">
        <v>214</v>
      </c>
      <c r="D7780">
        <v>0</v>
      </c>
      <c r="E7780">
        <v>2308</v>
      </c>
      <c r="F7780" s="69">
        <v>43452</v>
      </c>
      <c r="G7780" s="69">
        <v>43452</v>
      </c>
      <c r="H7780">
        <v>241</v>
      </c>
      <c r="I7780">
        <v>231</v>
      </c>
      <c r="J7780" t="s">
        <v>1289</v>
      </c>
      <c r="K7780" t="s">
        <v>1214</v>
      </c>
      <c r="L7780" t="s">
        <v>67</v>
      </c>
      <c r="M7780" s="73">
        <v>296193263</v>
      </c>
      <c r="N7780" t="str">
        <f t="shared" si="244"/>
        <v>0241-2</v>
      </c>
      <c r="O7780">
        <v>7507</v>
      </c>
      <c r="P7780">
        <f>2</f>
        <v>2</v>
      </c>
      <c r="Q7780">
        <f t="shared" si="245"/>
        <v>12</v>
      </c>
    </row>
    <row r="7781" spans="3:17" x14ac:dyDescent="0.25">
      <c r="C7781" t="s">
        <v>214</v>
      </c>
      <c r="D7781">
        <v>0</v>
      </c>
      <c r="E7781">
        <v>2010</v>
      </c>
      <c r="F7781" s="69">
        <v>43425</v>
      </c>
      <c r="G7781" s="69">
        <v>43425</v>
      </c>
      <c r="H7781">
        <v>241</v>
      </c>
      <c r="I7781">
        <v>231</v>
      </c>
      <c r="J7781" t="s">
        <v>1289</v>
      </c>
      <c r="K7781" t="s">
        <v>1214</v>
      </c>
      <c r="L7781" t="s">
        <v>67</v>
      </c>
      <c r="M7781" s="73">
        <v>377738368</v>
      </c>
      <c r="N7781" t="str">
        <f t="shared" si="244"/>
        <v>0241-2</v>
      </c>
      <c r="O7781">
        <v>7507</v>
      </c>
      <c r="P7781">
        <f>2</f>
        <v>2</v>
      </c>
      <c r="Q7781">
        <f t="shared" si="245"/>
        <v>11</v>
      </c>
    </row>
    <row r="7782" spans="3:17" x14ac:dyDescent="0.25">
      <c r="C7782" t="s">
        <v>214</v>
      </c>
      <c r="D7782">
        <v>0</v>
      </c>
      <c r="E7782">
        <v>2000</v>
      </c>
      <c r="F7782" s="69">
        <v>43425</v>
      </c>
      <c r="G7782" s="69">
        <v>43425</v>
      </c>
      <c r="H7782">
        <v>241</v>
      </c>
      <c r="I7782">
        <v>231</v>
      </c>
      <c r="J7782" t="s">
        <v>1289</v>
      </c>
      <c r="K7782" t="s">
        <v>1214</v>
      </c>
      <c r="L7782" t="s">
        <v>67</v>
      </c>
      <c r="M7782" s="73">
        <v>46931205</v>
      </c>
      <c r="N7782" t="str">
        <f t="shared" si="244"/>
        <v>0241-2</v>
      </c>
      <c r="O7782">
        <v>7507</v>
      </c>
      <c r="P7782">
        <f>2</f>
        <v>2</v>
      </c>
      <c r="Q7782">
        <f t="shared" si="245"/>
        <v>11</v>
      </c>
    </row>
    <row r="7783" spans="3:17" x14ac:dyDescent="0.25">
      <c r="C7783" t="s">
        <v>214</v>
      </c>
      <c r="D7783">
        <v>0</v>
      </c>
      <c r="E7783">
        <v>1775</v>
      </c>
      <c r="F7783" s="69">
        <v>43392</v>
      </c>
      <c r="G7783" s="69">
        <v>43392</v>
      </c>
      <c r="H7783">
        <v>241</v>
      </c>
      <c r="I7783">
        <v>231</v>
      </c>
      <c r="J7783" t="s">
        <v>1289</v>
      </c>
      <c r="K7783" t="s">
        <v>1214</v>
      </c>
      <c r="L7783" t="s">
        <v>67</v>
      </c>
      <c r="M7783" s="73">
        <v>48212796</v>
      </c>
      <c r="N7783" t="str">
        <f t="shared" si="244"/>
        <v>0241-2</v>
      </c>
      <c r="O7783">
        <v>7507</v>
      </c>
      <c r="P7783">
        <f>2</f>
        <v>2</v>
      </c>
      <c r="Q7783">
        <f t="shared" si="245"/>
        <v>10</v>
      </c>
    </row>
    <row r="7784" spans="3:17" x14ac:dyDescent="0.25">
      <c r="C7784" t="s">
        <v>214</v>
      </c>
      <c r="D7784">
        <v>0</v>
      </c>
      <c r="E7784">
        <v>1774</v>
      </c>
      <c r="F7784" s="69">
        <v>43392</v>
      </c>
      <c r="G7784" s="69">
        <v>43392</v>
      </c>
      <c r="H7784">
        <v>241</v>
      </c>
      <c r="I7784">
        <v>231</v>
      </c>
      <c r="J7784" t="s">
        <v>1289</v>
      </c>
      <c r="K7784" t="s">
        <v>1214</v>
      </c>
      <c r="L7784" t="s">
        <v>67</v>
      </c>
      <c r="M7784" s="73">
        <v>402909109</v>
      </c>
      <c r="N7784" t="str">
        <f t="shared" si="244"/>
        <v>0241-2</v>
      </c>
      <c r="O7784">
        <v>7507</v>
      </c>
      <c r="P7784">
        <f>2</f>
        <v>2</v>
      </c>
      <c r="Q7784">
        <f t="shared" si="245"/>
        <v>10</v>
      </c>
    </row>
    <row r="7785" spans="3:17" x14ac:dyDescent="0.25">
      <c r="C7785" t="s">
        <v>214</v>
      </c>
      <c r="D7785">
        <v>0</v>
      </c>
      <c r="E7785">
        <v>1523</v>
      </c>
      <c r="F7785" s="69">
        <v>43363</v>
      </c>
      <c r="G7785" s="69">
        <v>43363</v>
      </c>
      <c r="H7785">
        <v>241</v>
      </c>
      <c r="I7785">
        <v>231</v>
      </c>
      <c r="J7785" t="s">
        <v>1289</v>
      </c>
      <c r="K7785" t="s">
        <v>1214</v>
      </c>
      <c r="L7785" t="s">
        <v>67</v>
      </c>
      <c r="M7785" s="73">
        <v>35790635</v>
      </c>
      <c r="N7785" t="str">
        <f t="shared" si="244"/>
        <v>0241-2</v>
      </c>
      <c r="O7785">
        <v>7507</v>
      </c>
      <c r="P7785">
        <f>2</f>
        <v>2</v>
      </c>
      <c r="Q7785">
        <f t="shared" si="245"/>
        <v>9</v>
      </c>
    </row>
    <row r="7786" spans="3:17" x14ac:dyDescent="0.25">
      <c r="C7786" t="s">
        <v>214</v>
      </c>
      <c r="D7786">
        <v>0</v>
      </c>
      <c r="E7786">
        <v>1521</v>
      </c>
      <c r="F7786" s="69">
        <v>43363</v>
      </c>
      <c r="G7786" s="69">
        <v>43363</v>
      </c>
      <c r="H7786">
        <v>241</v>
      </c>
      <c r="I7786">
        <v>231</v>
      </c>
      <c r="J7786" t="s">
        <v>1289</v>
      </c>
      <c r="K7786" t="s">
        <v>1214</v>
      </c>
      <c r="L7786" t="s">
        <v>67</v>
      </c>
      <c r="M7786" s="73">
        <v>275548807</v>
      </c>
      <c r="N7786" t="str">
        <f t="shared" si="244"/>
        <v>0241-2</v>
      </c>
      <c r="O7786">
        <v>7507</v>
      </c>
      <c r="P7786">
        <f>2</f>
        <v>2</v>
      </c>
      <c r="Q7786">
        <f t="shared" si="245"/>
        <v>9</v>
      </c>
    </row>
    <row r="7787" spans="3:17" x14ac:dyDescent="0.25">
      <c r="C7787" t="s">
        <v>214</v>
      </c>
      <c r="D7787">
        <v>0</v>
      </c>
      <c r="E7787">
        <v>1297</v>
      </c>
      <c r="F7787" s="69">
        <v>43334</v>
      </c>
      <c r="G7787" s="69">
        <v>43334</v>
      </c>
      <c r="H7787">
        <v>241</v>
      </c>
      <c r="I7787">
        <v>231</v>
      </c>
      <c r="J7787" t="s">
        <v>1289</v>
      </c>
      <c r="K7787" t="s">
        <v>1214</v>
      </c>
      <c r="L7787" t="s">
        <v>67</v>
      </c>
      <c r="M7787" s="73">
        <v>39074088</v>
      </c>
      <c r="N7787" t="str">
        <f t="shared" si="244"/>
        <v>0241-2</v>
      </c>
      <c r="O7787">
        <v>7507</v>
      </c>
      <c r="P7787">
        <f>2</f>
        <v>2</v>
      </c>
      <c r="Q7787">
        <f t="shared" si="245"/>
        <v>8</v>
      </c>
    </row>
    <row r="7788" spans="3:17" x14ac:dyDescent="0.25">
      <c r="C7788" t="s">
        <v>214</v>
      </c>
      <c r="D7788">
        <v>0</v>
      </c>
      <c r="E7788">
        <v>1296</v>
      </c>
      <c r="F7788" s="69">
        <v>43334</v>
      </c>
      <c r="G7788" s="69">
        <v>43334</v>
      </c>
      <c r="H7788">
        <v>241</v>
      </c>
      <c r="I7788">
        <v>231</v>
      </c>
      <c r="J7788" t="s">
        <v>1289</v>
      </c>
      <c r="K7788" t="s">
        <v>1214</v>
      </c>
      <c r="L7788" t="s">
        <v>67</v>
      </c>
      <c r="M7788" s="73">
        <v>316370440</v>
      </c>
      <c r="N7788" t="str">
        <f t="shared" si="244"/>
        <v>0241-2</v>
      </c>
      <c r="O7788">
        <v>7507</v>
      </c>
      <c r="P7788">
        <f>2</f>
        <v>2</v>
      </c>
      <c r="Q7788">
        <f t="shared" si="245"/>
        <v>8</v>
      </c>
    </row>
    <row r="7789" spans="3:17" x14ac:dyDescent="0.25">
      <c r="C7789" t="s">
        <v>214</v>
      </c>
      <c r="D7789">
        <v>0</v>
      </c>
      <c r="E7789">
        <v>1094</v>
      </c>
      <c r="F7789" s="69">
        <v>43306</v>
      </c>
      <c r="G7789" s="69">
        <v>43306</v>
      </c>
      <c r="H7789">
        <v>241</v>
      </c>
      <c r="I7789">
        <v>231</v>
      </c>
      <c r="J7789" t="s">
        <v>1289</v>
      </c>
      <c r="K7789" t="s">
        <v>1214</v>
      </c>
      <c r="L7789" t="s">
        <v>67</v>
      </c>
      <c r="M7789" s="73">
        <v>35145454</v>
      </c>
      <c r="N7789" t="str">
        <f t="shared" si="244"/>
        <v>0241-2</v>
      </c>
      <c r="O7789">
        <v>7507</v>
      </c>
      <c r="P7789">
        <f>2</f>
        <v>2</v>
      </c>
      <c r="Q7789">
        <f t="shared" si="245"/>
        <v>7</v>
      </c>
    </row>
    <row r="7790" spans="3:17" x14ac:dyDescent="0.25">
      <c r="C7790" t="s">
        <v>214</v>
      </c>
      <c r="D7790">
        <v>0</v>
      </c>
      <c r="E7790">
        <v>1093</v>
      </c>
      <c r="F7790" s="69">
        <v>43307</v>
      </c>
      <c r="G7790" s="69">
        <v>43307</v>
      </c>
      <c r="H7790">
        <v>241</v>
      </c>
      <c r="I7790">
        <v>231</v>
      </c>
      <c r="J7790" t="s">
        <v>1289</v>
      </c>
      <c r="K7790" t="s">
        <v>1214</v>
      </c>
      <c r="L7790" t="s">
        <v>67</v>
      </c>
      <c r="M7790" s="73">
        <v>256810199</v>
      </c>
      <c r="N7790" t="str">
        <f t="shared" si="244"/>
        <v>0241-2</v>
      </c>
      <c r="O7790">
        <v>7507</v>
      </c>
      <c r="P7790">
        <f>2</f>
        <v>2</v>
      </c>
      <c r="Q7790">
        <f t="shared" si="245"/>
        <v>7</v>
      </c>
    </row>
    <row r="7791" spans="3:17" x14ac:dyDescent="0.25">
      <c r="C7791" t="s">
        <v>214</v>
      </c>
      <c r="D7791">
        <v>0</v>
      </c>
      <c r="E7791">
        <v>903</v>
      </c>
      <c r="F7791" s="69">
        <v>43273</v>
      </c>
      <c r="G7791" s="69">
        <v>43273</v>
      </c>
      <c r="H7791">
        <v>241</v>
      </c>
      <c r="I7791">
        <v>231</v>
      </c>
      <c r="J7791" t="s">
        <v>1289</v>
      </c>
      <c r="K7791" t="s">
        <v>1214</v>
      </c>
      <c r="L7791" t="s">
        <v>67</v>
      </c>
      <c r="M7791" s="73">
        <v>24914199</v>
      </c>
      <c r="N7791" t="str">
        <f t="shared" si="244"/>
        <v>0241-2</v>
      </c>
      <c r="O7791">
        <v>7507</v>
      </c>
      <c r="P7791">
        <f>2</f>
        <v>2</v>
      </c>
      <c r="Q7791">
        <f t="shared" si="245"/>
        <v>6</v>
      </c>
    </row>
    <row r="7792" spans="3:17" x14ac:dyDescent="0.25">
      <c r="C7792" t="s">
        <v>214</v>
      </c>
      <c r="D7792">
        <v>0</v>
      </c>
      <c r="E7792">
        <v>902</v>
      </c>
      <c r="F7792" s="69">
        <v>43273</v>
      </c>
      <c r="G7792" s="69">
        <v>43273</v>
      </c>
      <c r="H7792">
        <v>241</v>
      </c>
      <c r="I7792">
        <v>231</v>
      </c>
      <c r="J7792" t="s">
        <v>1289</v>
      </c>
      <c r="K7792" t="s">
        <v>1214</v>
      </c>
      <c r="L7792" t="s">
        <v>67</v>
      </c>
      <c r="M7792" s="73">
        <v>198450591</v>
      </c>
      <c r="N7792" t="str">
        <f t="shared" si="244"/>
        <v>0241-2</v>
      </c>
      <c r="O7792">
        <v>7507</v>
      </c>
      <c r="P7792">
        <f>2</f>
        <v>2</v>
      </c>
      <c r="Q7792">
        <f t="shared" si="245"/>
        <v>6</v>
      </c>
    </row>
    <row r="7793" spans="3:17" x14ac:dyDescent="0.25">
      <c r="C7793" t="s">
        <v>214</v>
      </c>
      <c r="D7793">
        <v>0</v>
      </c>
      <c r="E7793">
        <v>1283</v>
      </c>
      <c r="F7793" s="69">
        <v>43333</v>
      </c>
      <c r="G7793" s="69">
        <v>43333</v>
      </c>
      <c r="H7793">
        <v>213</v>
      </c>
      <c r="I7793">
        <v>229</v>
      </c>
      <c r="J7793" t="s">
        <v>1279</v>
      </c>
      <c r="K7793" t="s">
        <v>1214</v>
      </c>
      <c r="L7793" t="s">
        <v>67</v>
      </c>
      <c r="M7793" s="73">
        <v>76652840</v>
      </c>
      <c r="N7793" t="str">
        <f t="shared" si="244"/>
        <v>0213-2</v>
      </c>
      <c r="O7793">
        <v>7507</v>
      </c>
      <c r="P7793">
        <f>2</f>
        <v>2</v>
      </c>
      <c r="Q7793">
        <f t="shared" si="245"/>
        <v>8</v>
      </c>
    </row>
    <row r="7794" spans="3:17" x14ac:dyDescent="0.25">
      <c r="C7794" t="s">
        <v>214</v>
      </c>
      <c r="D7794">
        <v>0</v>
      </c>
      <c r="E7794">
        <v>1282</v>
      </c>
      <c r="F7794" s="69">
        <v>43335</v>
      </c>
      <c r="G7794" s="69">
        <v>43335</v>
      </c>
      <c r="H7794">
        <v>213</v>
      </c>
      <c r="I7794">
        <v>229</v>
      </c>
      <c r="J7794" t="s">
        <v>1279</v>
      </c>
      <c r="K7794" t="s">
        <v>1214</v>
      </c>
      <c r="L7794" t="s">
        <v>67</v>
      </c>
      <c r="M7794" s="73">
        <v>803141296</v>
      </c>
      <c r="N7794" t="str">
        <f t="shared" si="244"/>
        <v>0213-2</v>
      </c>
      <c r="O7794">
        <v>7507</v>
      </c>
      <c r="P7794">
        <f>2</f>
        <v>2</v>
      </c>
      <c r="Q7794">
        <f t="shared" si="245"/>
        <v>8</v>
      </c>
    </row>
    <row r="7795" spans="3:17" x14ac:dyDescent="0.25">
      <c r="C7795" t="s">
        <v>214</v>
      </c>
      <c r="D7795">
        <v>0</v>
      </c>
      <c r="E7795">
        <v>1274</v>
      </c>
      <c r="F7795" s="69">
        <v>43334</v>
      </c>
      <c r="G7795" s="69">
        <v>43334</v>
      </c>
      <c r="H7795">
        <v>214</v>
      </c>
      <c r="I7795">
        <v>229</v>
      </c>
      <c r="J7795" t="s">
        <v>1312</v>
      </c>
      <c r="K7795" t="s">
        <v>1214</v>
      </c>
      <c r="L7795" t="s">
        <v>67</v>
      </c>
      <c r="M7795" s="73">
        <v>131923400</v>
      </c>
      <c r="N7795" t="str">
        <f t="shared" si="244"/>
        <v>0214-2</v>
      </c>
      <c r="O7795">
        <v>7507</v>
      </c>
      <c r="P7795">
        <f>2</f>
        <v>2</v>
      </c>
      <c r="Q7795">
        <f t="shared" si="245"/>
        <v>8</v>
      </c>
    </row>
    <row r="7796" spans="3:17" x14ac:dyDescent="0.25">
      <c r="C7796" t="s">
        <v>214</v>
      </c>
      <c r="D7796">
        <v>0</v>
      </c>
      <c r="E7796">
        <v>1273</v>
      </c>
      <c r="F7796" s="69">
        <v>43334</v>
      </c>
      <c r="G7796" s="69">
        <v>43334</v>
      </c>
      <c r="H7796">
        <v>214</v>
      </c>
      <c r="I7796">
        <v>229</v>
      </c>
      <c r="J7796" t="s">
        <v>1312</v>
      </c>
      <c r="K7796" t="s">
        <v>1214</v>
      </c>
      <c r="L7796" t="s">
        <v>67</v>
      </c>
      <c r="M7796" s="73">
        <v>1885436470</v>
      </c>
      <c r="N7796" t="str">
        <f t="shared" si="244"/>
        <v>0214-2</v>
      </c>
      <c r="O7796">
        <v>7507</v>
      </c>
      <c r="P7796">
        <f>2</f>
        <v>2</v>
      </c>
      <c r="Q7796">
        <f t="shared" si="245"/>
        <v>8</v>
      </c>
    </row>
    <row r="7797" spans="3:17" x14ac:dyDescent="0.25">
      <c r="C7797" t="s">
        <v>214</v>
      </c>
      <c r="D7797">
        <v>0</v>
      </c>
      <c r="E7797">
        <v>1112</v>
      </c>
      <c r="F7797" s="69">
        <v>43307</v>
      </c>
      <c r="G7797" s="69">
        <v>43307</v>
      </c>
      <c r="H7797">
        <v>209</v>
      </c>
      <c r="I7797">
        <v>229</v>
      </c>
      <c r="J7797" t="s">
        <v>1312</v>
      </c>
      <c r="K7797" t="s">
        <v>1214</v>
      </c>
      <c r="L7797" t="s">
        <v>67</v>
      </c>
      <c r="M7797" s="73">
        <v>21658000</v>
      </c>
      <c r="N7797" t="str">
        <f t="shared" si="244"/>
        <v>0209-2</v>
      </c>
      <c r="O7797">
        <v>7507</v>
      </c>
      <c r="P7797">
        <f>2</f>
        <v>2</v>
      </c>
      <c r="Q7797">
        <f t="shared" si="245"/>
        <v>7</v>
      </c>
    </row>
    <row r="7798" spans="3:17" x14ac:dyDescent="0.25">
      <c r="C7798" t="s">
        <v>214</v>
      </c>
      <c r="D7798">
        <v>0</v>
      </c>
      <c r="E7798">
        <v>1111</v>
      </c>
      <c r="F7798" s="69">
        <v>43307</v>
      </c>
      <c r="G7798" s="69">
        <v>43307</v>
      </c>
      <c r="H7798">
        <v>209</v>
      </c>
      <c r="I7798">
        <v>229</v>
      </c>
      <c r="J7798" t="s">
        <v>1312</v>
      </c>
      <c r="K7798" t="s">
        <v>1214</v>
      </c>
      <c r="L7798" t="s">
        <v>67</v>
      </c>
      <c r="M7798" s="73">
        <v>561039585</v>
      </c>
      <c r="N7798" t="str">
        <f t="shared" si="244"/>
        <v>0209-2</v>
      </c>
      <c r="O7798">
        <v>7507</v>
      </c>
      <c r="P7798">
        <f>2</f>
        <v>2</v>
      </c>
      <c r="Q7798">
        <f t="shared" si="245"/>
        <v>7</v>
      </c>
    </row>
    <row r="7799" spans="3:17" x14ac:dyDescent="0.25">
      <c r="C7799" t="s">
        <v>214</v>
      </c>
      <c r="D7799">
        <v>0</v>
      </c>
      <c r="E7799">
        <v>1100</v>
      </c>
      <c r="F7799" s="69">
        <v>43306</v>
      </c>
      <c r="G7799" s="69">
        <v>43306</v>
      </c>
      <c r="H7799">
        <v>216</v>
      </c>
      <c r="I7799">
        <v>229</v>
      </c>
      <c r="J7799" t="s">
        <v>238</v>
      </c>
      <c r="K7799" t="s">
        <v>1214</v>
      </c>
      <c r="L7799" t="s">
        <v>67</v>
      </c>
      <c r="M7799" s="73">
        <v>12630995</v>
      </c>
      <c r="N7799" t="str">
        <f t="shared" si="244"/>
        <v>0216-2</v>
      </c>
      <c r="O7799">
        <v>7507</v>
      </c>
      <c r="P7799">
        <f>2</f>
        <v>2</v>
      </c>
      <c r="Q7799">
        <f t="shared" si="245"/>
        <v>7</v>
      </c>
    </row>
    <row r="7800" spans="3:17" x14ac:dyDescent="0.25">
      <c r="C7800" t="s">
        <v>214</v>
      </c>
      <c r="D7800">
        <v>0</v>
      </c>
      <c r="E7800">
        <v>1099</v>
      </c>
      <c r="F7800" s="69">
        <v>43307</v>
      </c>
      <c r="G7800" s="69">
        <v>43307</v>
      </c>
      <c r="H7800">
        <v>216</v>
      </c>
      <c r="I7800">
        <v>229</v>
      </c>
      <c r="J7800" t="s">
        <v>238</v>
      </c>
      <c r="K7800" t="s">
        <v>1214</v>
      </c>
      <c r="L7800" t="s">
        <v>67</v>
      </c>
      <c r="M7800" s="73">
        <v>196757232</v>
      </c>
      <c r="N7800" t="str">
        <f t="shared" si="244"/>
        <v>0216-2</v>
      </c>
      <c r="O7800">
        <v>7507</v>
      </c>
      <c r="P7800">
        <f>2</f>
        <v>2</v>
      </c>
      <c r="Q7800">
        <f t="shared" si="245"/>
        <v>7</v>
      </c>
    </row>
    <row r="7801" spans="3:17" x14ac:dyDescent="0.25">
      <c r="C7801" t="s">
        <v>214</v>
      </c>
      <c r="D7801">
        <v>0</v>
      </c>
      <c r="E7801">
        <v>1098</v>
      </c>
      <c r="F7801" s="69">
        <v>43306</v>
      </c>
      <c r="G7801" s="69">
        <v>43306</v>
      </c>
      <c r="H7801">
        <v>215</v>
      </c>
      <c r="I7801">
        <v>229</v>
      </c>
      <c r="J7801" t="s">
        <v>1313</v>
      </c>
      <c r="K7801" t="s">
        <v>1214</v>
      </c>
      <c r="L7801" t="s">
        <v>67</v>
      </c>
      <c r="M7801" s="73">
        <v>6000000</v>
      </c>
      <c r="N7801" t="str">
        <f t="shared" si="244"/>
        <v>0215-2</v>
      </c>
      <c r="O7801">
        <v>7507</v>
      </c>
      <c r="P7801">
        <f>2</f>
        <v>2</v>
      </c>
      <c r="Q7801">
        <f t="shared" si="245"/>
        <v>7</v>
      </c>
    </row>
    <row r="7802" spans="3:17" x14ac:dyDescent="0.25">
      <c r="C7802" t="s">
        <v>214</v>
      </c>
      <c r="D7802">
        <v>0</v>
      </c>
      <c r="E7802">
        <v>1097</v>
      </c>
      <c r="F7802" s="69">
        <v>43306</v>
      </c>
      <c r="G7802" s="69">
        <v>43306</v>
      </c>
      <c r="H7802">
        <v>215</v>
      </c>
      <c r="I7802">
        <v>229</v>
      </c>
      <c r="J7802" t="s">
        <v>1313</v>
      </c>
      <c r="K7802" t="s">
        <v>1214</v>
      </c>
      <c r="L7802" t="s">
        <v>67</v>
      </c>
      <c r="M7802" s="73">
        <v>109376550</v>
      </c>
      <c r="N7802" t="str">
        <f t="shared" si="244"/>
        <v>0215-2</v>
      </c>
      <c r="O7802">
        <v>7507</v>
      </c>
      <c r="P7802">
        <f>2</f>
        <v>2</v>
      </c>
      <c r="Q7802">
        <f t="shared" si="245"/>
        <v>7</v>
      </c>
    </row>
    <row r="7803" spans="3:17" x14ac:dyDescent="0.25">
      <c r="C7803" t="s">
        <v>214</v>
      </c>
      <c r="D7803">
        <v>0</v>
      </c>
      <c r="E7803">
        <v>1074</v>
      </c>
      <c r="F7803" s="69">
        <v>43299</v>
      </c>
      <c r="G7803" s="69">
        <v>43299</v>
      </c>
      <c r="H7803">
        <v>210</v>
      </c>
      <c r="I7803">
        <v>229</v>
      </c>
      <c r="J7803" t="s">
        <v>1313</v>
      </c>
      <c r="K7803" t="s">
        <v>1214</v>
      </c>
      <c r="L7803" t="s">
        <v>67</v>
      </c>
      <c r="M7803" s="73">
        <v>70967000</v>
      </c>
      <c r="N7803" t="str">
        <f t="shared" si="244"/>
        <v>0210-2</v>
      </c>
      <c r="O7803">
        <v>7507</v>
      </c>
      <c r="P7803">
        <f>2</f>
        <v>2</v>
      </c>
      <c r="Q7803">
        <f t="shared" si="245"/>
        <v>7</v>
      </c>
    </row>
    <row r="7804" spans="3:17" x14ac:dyDescent="0.25">
      <c r="C7804" t="s">
        <v>214</v>
      </c>
      <c r="D7804">
        <v>0</v>
      </c>
      <c r="E7804">
        <v>1069</v>
      </c>
      <c r="F7804" s="69">
        <v>43299</v>
      </c>
      <c r="G7804" s="69">
        <v>43299</v>
      </c>
      <c r="H7804">
        <v>210</v>
      </c>
      <c r="I7804">
        <v>229</v>
      </c>
      <c r="J7804" t="s">
        <v>1313</v>
      </c>
      <c r="K7804" t="s">
        <v>1214</v>
      </c>
      <c r="L7804" t="s">
        <v>67</v>
      </c>
      <c r="M7804" s="73">
        <v>1326377217</v>
      </c>
      <c r="N7804" t="str">
        <f t="shared" si="244"/>
        <v>0210-2</v>
      </c>
      <c r="O7804">
        <v>7507</v>
      </c>
      <c r="P7804">
        <f>2</f>
        <v>2</v>
      </c>
      <c r="Q7804">
        <f t="shared" si="245"/>
        <v>7</v>
      </c>
    </row>
    <row r="7805" spans="3:17" x14ac:dyDescent="0.25">
      <c r="C7805" t="s">
        <v>214</v>
      </c>
      <c r="D7805">
        <v>0</v>
      </c>
      <c r="E7805">
        <v>845</v>
      </c>
      <c r="F7805" s="69">
        <v>43265</v>
      </c>
      <c r="G7805" s="69">
        <v>43265</v>
      </c>
      <c r="H7805">
        <v>208</v>
      </c>
      <c r="I7805">
        <v>229</v>
      </c>
      <c r="J7805" t="s">
        <v>1247</v>
      </c>
      <c r="K7805" t="s">
        <v>1214</v>
      </c>
      <c r="L7805" t="s">
        <v>67</v>
      </c>
      <c r="M7805" s="73">
        <v>87051540</v>
      </c>
      <c r="N7805" t="str">
        <f t="shared" si="244"/>
        <v>0208-2</v>
      </c>
      <c r="O7805">
        <v>7507</v>
      </c>
      <c r="P7805">
        <f>2</f>
        <v>2</v>
      </c>
      <c r="Q7805">
        <f t="shared" si="245"/>
        <v>6</v>
      </c>
    </row>
    <row r="7806" spans="3:17" x14ac:dyDescent="0.25">
      <c r="C7806" t="s">
        <v>214</v>
      </c>
      <c r="D7806">
        <v>0</v>
      </c>
      <c r="E7806">
        <v>844</v>
      </c>
      <c r="F7806" s="69">
        <v>43265</v>
      </c>
      <c r="G7806" s="69">
        <v>43265</v>
      </c>
      <c r="H7806">
        <v>208</v>
      </c>
      <c r="I7806">
        <v>229</v>
      </c>
      <c r="J7806" t="s">
        <v>1247</v>
      </c>
      <c r="K7806" t="s">
        <v>1214</v>
      </c>
      <c r="L7806" t="s">
        <v>67</v>
      </c>
      <c r="M7806" s="73">
        <v>18062400</v>
      </c>
      <c r="N7806" t="str">
        <f t="shared" si="244"/>
        <v>0208-2</v>
      </c>
      <c r="O7806">
        <v>7507</v>
      </c>
      <c r="P7806">
        <f>2</f>
        <v>2</v>
      </c>
      <c r="Q7806">
        <f t="shared" si="245"/>
        <v>6</v>
      </c>
    </row>
    <row r="7807" spans="3:17" x14ac:dyDescent="0.25">
      <c r="C7807" t="s">
        <v>214</v>
      </c>
      <c r="D7807">
        <v>0</v>
      </c>
      <c r="E7807">
        <v>843</v>
      </c>
      <c r="F7807" s="69">
        <v>43265</v>
      </c>
      <c r="G7807" s="69">
        <v>43265</v>
      </c>
      <c r="H7807">
        <v>208</v>
      </c>
      <c r="I7807">
        <v>229</v>
      </c>
      <c r="J7807" t="s">
        <v>1247</v>
      </c>
      <c r="K7807" t="s">
        <v>1214</v>
      </c>
      <c r="L7807" t="s">
        <v>67</v>
      </c>
      <c r="M7807" s="73">
        <v>11764920</v>
      </c>
      <c r="N7807" t="str">
        <f t="shared" si="244"/>
        <v>0208-2</v>
      </c>
      <c r="O7807">
        <v>7507</v>
      </c>
      <c r="P7807">
        <f>2</f>
        <v>2</v>
      </c>
      <c r="Q7807">
        <f t="shared" si="245"/>
        <v>6</v>
      </c>
    </row>
    <row r="7808" spans="3:17" x14ac:dyDescent="0.25">
      <c r="C7808" t="s">
        <v>214</v>
      </c>
      <c r="D7808">
        <v>0</v>
      </c>
      <c r="E7808">
        <v>842</v>
      </c>
      <c r="F7808" s="69">
        <v>43264</v>
      </c>
      <c r="G7808" s="69">
        <v>43264</v>
      </c>
      <c r="H7808">
        <v>212</v>
      </c>
      <c r="I7808">
        <v>229</v>
      </c>
      <c r="J7808" t="s">
        <v>1279</v>
      </c>
      <c r="K7808" t="s">
        <v>1214</v>
      </c>
      <c r="L7808" t="s">
        <v>67</v>
      </c>
      <c r="M7808" s="73">
        <v>29488140</v>
      </c>
      <c r="N7808" t="str">
        <f t="shared" si="244"/>
        <v>0212-2</v>
      </c>
      <c r="O7808">
        <v>7507</v>
      </c>
      <c r="P7808">
        <f>2</f>
        <v>2</v>
      </c>
      <c r="Q7808">
        <f t="shared" si="245"/>
        <v>6</v>
      </c>
    </row>
    <row r="7809" spans="3:17" x14ac:dyDescent="0.25">
      <c r="C7809" t="s">
        <v>214</v>
      </c>
      <c r="D7809">
        <v>0</v>
      </c>
      <c r="E7809">
        <v>841</v>
      </c>
      <c r="F7809" s="69">
        <v>43264</v>
      </c>
      <c r="G7809" s="69">
        <v>43264</v>
      </c>
      <c r="H7809">
        <v>212</v>
      </c>
      <c r="I7809">
        <v>229</v>
      </c>
      <c r="J7809" t="s">
        <v>1279</v>
      </c>
      <c r="K7809" t="s">
        <v>1214</v>
      </c>
      <c r="L7809" t="s">
        <v>67</v>
      </c>
      <c r="M7809" s="73">
        <v>444307473</v>
      </c>
      <c r="N7809" t="str">
        <f t="shared" si="244"/>
        <v>0212-2</v>
      </c>
      <c r="O7809">
        <v>7507</v>
      </c>
      <c r="P7809">
        <f>2</f>
        <v>2</v>
      </c>
      <c r="Q7809">
        <f t="shared" si="245"/>
        <v>6</v>
      </c>
    </row>
    <row r="7810" spans="3:17" x14ac:dyDescent="0.25">
      <c r="C7810" t="s">
        <v>214</v>
      </c>
      <c r="D7810">
        <v>0</v>
      </c>
      <c r="E7810">
        <v>487</v>
      </c>
      <c r="F7810" s="69">
        <v>43213</v>
      </c>
      <c r="G7810" s="69">
        <v>43213</v>
      </c>
      <c r="H7810">
        <v>211</v>
      </c>
      <c r="I7810">
        <v>229</v>
      </c>
      <c r="J7810" t="s">
        <v>1314</v>
      </c>
      <c r="K7810" t="s">
        <v>1214</v>
      </c>
      <c r="L7810" t="s">
        <v>67</v>
      </c>
      <c r="M7810" s="73">
        <v>188446500</v>
      </c>
      <c r="N7810" t="str">
        <f t="shared" si="244"/>
        <v>0211-2</v>
      </c>
      <c r="O7810">
        <v>7507</v>
      </c>
      <c r="P7810">
        <f>2</f>
        <v>2</v>
      </c>
      <c r="Q7810">
        <f t="shared" si="245"/>
        <v>4</v>
      </c>
    </row>
    <row r="7811" spans="3:17" x14ac:dyDescent="0.25">
      <c r="C7811" t="s">
        <v>214</v>
      </c>
      <c r="D7811">
        <v>0</v>
      </c>
      <c r="E7811">
        <v>486</v>
      </c>
      <c r="F7811" s="69">
        <v>43213</v>
      </c>
      <c r="G7811" s="69">
        <v>43213</v>
      </c>
      <c r="H7811">
        <v>211</v>
      </c>
      <c r="I7811">
        <v>229</v>
      </c>
      <c r="J7811" t="s">
        <v>1314</v>
      </c>
      <c r="K7811" t="s">
        <v>1214</v>
      </c>
      <c r="L7811" t="s">
        <v>67</v>
      </c>
      <c r="M7811" s="73">
        <v>499500000</v>
      </c>
      <c r="N7811" t="str">
        <f t="shared" si="244"/>
        <v>0211-2</v>
      </c>
      <c r="O7811">
        <v>7507</v>
      </c>
      <c r="P7811">
        <f>2</f>
        <v>2</v>
      </c>
      <c r="Q7811">
        <f t="shared" si="245"/>
        <v>4</v>
      </c>
    </row>
    <row r="7812" spans="3:17" x14ac:dyDescent="0.25">
      <c r="C7812" t="s">
        <v>214</v>
      </c>
      <c r="D7812">
        <v>0</v>
      </c>
      <c r="E7812">
        <v>485</v>
      </c>
      <c r="F7812" s="69">
        <v>43213</v>
      </c>
      <c r="G7812" s="69">
        <v>43213</v>
      </c>
      <c r="H7812">
        <v>211</v>
      </c>
      <c r="I7812">
        <v>229</v>
      </c>
      <c r="J7812" t="s">
        <v>1314</v>
      </c>
      <c r="K7812" t="s">
        <v>1214</v>
      </c>
      <c r="L7812" t="s">
        <v>67</v>
      </c>
      <c r="M7812" s="73">
        <v>2196625562</v>
      </c>
      <c r="N7812" t="str">
        <f t="shared" si="244"/>
        <v>0211-2</v>
      </c>
      <c r="O7812">
        <v>7507</v>
      </c>
      <c r="P7812">
        <f>2</f>
        <v>2</v>
      </c>
      <c r="Q7812">
        <f t="shared" si="245"/>
        <v>4</v>
      </c>
    </row>
    <row r="7813" spans="3:17" x14ac:dyDescent="0.25">
      <c r="C7813" t="s">
        <v>214</v>
      </c>
      <c r="D7813">
        <v>0</v>
      </c>
      <c r="E7813">
        <v>187</v>
      </c>
      <c r="F7813" s="69">
        <v>43171</v>
      </c>
      <c r="G7813" s="69">
        <v>43171</v>
      </c>
      <c r="H7813">
        <v>198</v>
      </c>
      <c r="I7813">
        <v>226</v>
      </c>
      <c r="J7813" t="s">
        <v>1223</v>
      </c>
      <c r="K7813" t="s">
        <v>1214</v>
      </c>
      <c r="L7813" t="s">
        <v>67</v>
      </c>
      <c r="M7813" s="73">
        <v>6000000</v>
      </c>
      <c r="N7813" t="str">
        <f t="shared" si="244"/>
        <v>0198-2</v>
      </c>
      <c r="O7813">
        <v>7507</v>
      </c>
      <c r="P7813">
        <f>2</f>
        <v>2</v>
      </c>
      <c r="Q7813">
        <f t="shared" si="245"/>
        <v>3</v>
      </c>
    </row>
    <row r="7814" spans="3:17" x14ac:dyDescent="0.25">
      <c r="C7814" t="s">
        <v>214</v>
      </c>
      <c r="D7814">
        <v>0</v>
      </c>
      <c r="E7814">
        <v>1985</v>
      </c>
      <c r="F7814" s="69">
        <v>43423</v>
      </c>
      <c r="G7814" s="69">
        <v>43423</v>
      </c>
      <c r="H7814">
        <v>272</v>
      </c>
      <c r="I7814">
        <v>225</v>
      </c>
      <c r="J7814" t="s">
        <v>1234</v>
      </c>
      <c r="K7814" t="s">
        <v>1214</v>
      </c>
      <c r="L7814" t="s">
        <v>67</v>
      </c>
      <c r="M7814" s="73">
        <v>71808358</v>
      </c>
      <c r="N7814" t="str">
        <f t="shared" si="244"/>
        <v>0272-2</v>
      </c>
      <c r="O7814">
        <v>7507</v>
      </c>
      <c r="P7814">
        <f>2</f>
        <v>2</v>
      </c>
      <c r="Q7814">
        <f t="shared" si="245"/>
        <v>11</v>
      </c>
    </row>
    <row r="7815" spans="3:17" x14ac:dyDescent="0.25">
      <c r="C7815" t="s">
        <v>214</v>
      </c>
      <c r="D7815">
        <v>0</v>
      </c>
      <c r="E7815">
        <v>1705</v>
      </c>
      <c r="F7815" s="69">
        <v>43382</v>
      </c>
      <c r="G7815" s="69">
        <v>43382</v>
      </c>
      <c r="H7815">
        <v>272</v>
      </c>
      <c r="I7815">
        <v>225</v>
      </c>
      <c r="J7815" t="s">
        <v>1234</v>
      </c>
      <c r="K7815" t="s">
        <v>1214</v>
      </c>
      <c r="L7815" t="s">
        <v>67</v>
      </c>
      <c r="M7815" s="73">
        <v>23350770</v>
      </c>
      <c r="N7815" t="str">
        <f t="shared" si="244"/>
        <v>0272-2</v>
      </c>
      <c r="O7815">
        <v>7507</v>
      </c>
      <c r="P7815">
        <f>2</f>
        <v>2</v>
      </c>
      <c r="Q7815">
        <f t="shared" si="245"/>
        <v>10</v>
      </c>
    </row>
    <row r="7816" spans="3:17" x14ac:dyDescent="0.25">
      <c r="C7816" t="s">
        <v>214</v>
      </c>
      <c r="D7816">
        <v>0</v>
      </c>
      <c r="E7816">
        <v>1436</v>
      </c>
      <c r="F7816" s="69">
        <v>43353</v>
      </c>
      <c r="G7816" s="69">
        <v>43353</v>
      </c>
      <c r="H7816">
        <v>272</v>
      </c>
      <c r="I7816">
        <v>225</v>
      </c>
      <c r="J7816" t="s">
        <v>1234</v>
      </c>
      <c r="K7816" t="s">
        <v>1214</v>
      </c>
      <c r="L7816" t="s">
        <v>67</v>
      </c>
      <c r="M7816" s="73">
        <v>445733320</v>
      </c>
      <c r="N7816" t="str">
        <f t="shared" si="244"/>
        <v>0272-2</v>
      </c>
      <c r="O7816">
        <v>7507</v>
      </c>
      <c r="P7816">
        <f>2</f>
        <v>2</v>
      </c>
      <c r="Q7816">
        <f t="shared" si="245"/>
        <v>9</v>
      </c>
    </row>
    <row r="7817" spans="3:17" x14ac:dyDescent="0.25">
      <c r="C7817" t="s">
        <v>214</v>
      </c>
      <c r="D7817">
        <v>0</v>
      </c>
      <c r="E7817">
        <v>1258</v>
      </c>
      <c r="F7817" s="69">
        <v>43328</v>
      </c>
      <c r="G7817" s="69">
        <v>43328</v>
      </c>
      <c r="H7817">
        <v>272</v>
      </c>
      <c r="I7817">
        <v>225</v>
      </c>
      <c r="J7817" t="s">
        <v>1234</v>
      </c>
      <c r="K7817" t="s">
        <v>1214</v>
      </c>
      <c r="L7817" t="s">
        <v>67</v>
      </c>
      <c r="M7817" s="73">
        <v>225877610</v>
      </c>
      <c r="N7817" t="str">
        <f t="shared" si="244"/>
        <v>0272-2</v>
      </c>
      <c r="O7817">
        <v>7507</v>
      </c>
      <c r="P7817">
        <f>2</f>
        <v>2</v>
      </c>
      <c r="Q7817">
        <f t="shared" si="245"/>
        <v>8</v>
      </c>
    </row>
    <row r="7818" spans="3:17" x14ac:dyDescent="0.25">
      <c r="C7818" t="s">
        <v>214</v>
      </c>
      <c r="D7818">
        <v>0</v>
      </c>
      <c r="E7818">
        <v>993</v>
      </c>
      <c r="F7818" s="69">
        <v>43290</v>
      </c>
      <c r="G7818" s="69">
        <v>43290</v>
      </c>
      <c r="H7818">
        <v>272</v>
      </c>
      <c r="I7818">
        <v>225</v>
      </c>
      <c r="J7818" t="s">
        <v>1234</v>
      </c>
      <c r="K7818" t="s">
        <v>1214</v>
      </c>
      <c r="L7818" t="s">
        <v>67</v>
      </c>
      <c r="M7818" s="73">
        <v>136560185</v>
      </c>
      <c r="N7818" t="str">
        <f t="shared" si="244"/>
        <v>0272-2</v>
      </c>
      <c r="O7818">
        <v>7507</v>
      </c>
      <c r="P7818">
        <f>2</f>
        <v>2</v>
      </c>
      <c r="Q7818">
        <f t="shared" si="245"/>
        <v>7</v>
      </c>
    </row>
    <row r="7819" spans="3:17" x14ac:dyDescent="0.25">
      <c r="C7819" t="s">
        <v>214</v>
      </c>
      <c r="D7819">
        <v>0</v>
      </c>
      <c r="E7819">
        <v>850</v>
      </c>
      <c r="F7819" s="69">
        <v>43266</v>
      </c>
      <c r="G7819" s="69">
        <v>43266</v>
      </c>
      <c r="H7819">
        <v>272</v>
      </c>
      <c r="I7819">
        <v>225</v>
      </c>
      <c r="J7819" t="s">
        <v>1234</v>
      </c>
      <c r="K7819" t="s">
        <v>1214</v>
      </c>
      <c r="L7819" t="s">
        <v>67</v>
      </c>
      <c r="M7819" s="73">
        <v>329425147</v>
      </c>
      <c r="N7819" t="str">
        <f t="shared" si="244"/>
        <v>0272-2</v>
      </c>
      <c r="O7819">
        <v>7507</v>
      </c>
      <c r="P7819">
        <f>2</f>
        <v>2</v>
      </c>
      <c r="Q7819">
        <f t="shared" si="245"/>
        <v>6</v>
      </c>
    </row>
    <row r="7820" spans="3:17" x14ac:dyDescent="0.25">
      <c r="C7820" t="s">
        <v>214</v>
      </c>
      <c r="D7820">
        <v>0</v>
      </c>
      <c r="E7820">
        <v>440</v>
      </c>
      <c r="F7820" s="69">
        <v>43207</v>
      </c>
      <c r="G7820" s="69">
        <v>43207</v>
      </c>
      <c r="H7820">
        <v>194</v>
      </c>
      <c r="I7820">
        <v>224</v>
      </c>
      <c r="J7820" t="s">
        <v>1315</v>
      </c>
      <c r="K7820" t="s">
        <v>1214</v>
      </c>
      <c r="L7820" t="s">
        <v>67</v>
      </c>
      <c r="M7820" s="73">
        <v>30173000</v>
      </c>
      <c r="N7820" t="str">
        <f t="shared" si="244"/>
        <v>0194-2</v>
      </c>
      <c r="O7820">
        <v>7507</v>
      </c>
      <c r="P7820">
        <f>2</f>
        <v>2</v>
      </c>
      <c r="Q7820">
        <f t="shared" si="245"/>
        <v>4</v>
      </c>
    </row>
    <row r="7821" spans="3:17" x14ac:dyDescent="0.25">
      <c r="C7821" t="s">
        <v>214</v>
      </c>
      <c r="D7821">
        <v>0</v>
      </c>
      <c r="E7821">
        <v>2253</v>
      </c>
      <c r="F7821" s="69">
        <v>43448</v>
      </c>
      <c r="G7821" s="69">
        <v>43448</v>
      </c>
      <c r="H7821">
        <v>229</v>
      </c>
      <c r="I7821">
        <v>223</v>
      </c>
      <c r="J7821" t="s">
        <v>500</v>
      </c>
      <c r="K7821" t="s">
        <v>1214</v>
      </c>
      <c r="L7821" t="s">
        <v>67</v>
      </c>
      <c r="M7821" s="73">
        <v>66041444</v>
      </c>
      <c r="N7821" t="str">
        <f t="shared" si="244"/>
        <v>0229-2</v>
      </c>
      <c r="O7821">
        <v>7507</v>
      </c>
      <c r="P7821">
        <f>2</f>
        <v>2</v>
      </c>
      <c r="Q7821">
        <f t="shared" si="245"/>
        <v>12</v>
      </c>
    </row>
    <row r="7822" spans="3:17" x14ac:dyDescent="0.25">
      <c r="C7822" t="s">
        <v>214</v>
      </c>
      <c r="D7822">
        <v>0</v>
      </c>
      <c r="E7822">
        <v>1967</v>
      </c>
      <c r="F7822" s="69">
        <v>43420</v>
      </c>
      <c r="G7822" s="69">
        <v>43420</v>
      </c>
      <c r="H7822">
        <v>229</v>
      </c>
      <c r="I7822">
        <v>223</v>
      </c>
      <c r="J7822" t="s">
        <v>500</v>
      </c>
      <c r="K7822" t="s">
        <v>1214</v>
      </c>
      <c r="L7822" t="s">
        <v>67</v>
      </c>
      <c r="M7822" s="73">
        <v>66041444</v>
      </c>
      <c r="N7822" t="str">
        <f t="shared" si="244"/>
        <v>0229-2</v>
      </c>
      <c r="O7822">
        <v>7507</v>
      </c>
      <c r="P7822">
        <f>2</f>
        <v>2</v>
      </c>
      <c r="Q7822">
        <f t="shared" si="245"/>
        <v>11</v>
      </c>
    </row>
    <row r="7823" spans="3:17" x14ac:dyDescent="0.25">
      <c r="C7823" t="s">
        <v>214</v>
      </c>
      <c r="D7823">
        <v>0</v>
      </c>
      <c r="E7823">
        <v>1768</v>
      </c>
      <c r="F7823" s="69">
        <v>43392</v>
      </c>
      <c r="G7823" s="69">
        <v>43392</v>
      </c>
      <c r="H7823">
        <v>229</v>
      </c>
      <c r="I7823">
        <v>223</v>
      </c>
      <c r="J7823" t="s">
        <v>500</v>
      </c>
      <c r="K7823" t="s">
        <v>1214</v>
      </c>
      <c r="L7823" t="s">
        <v>67</v>
      </c>
      <c r="M7823" s="73">
        <v>66041444</v>
      </c>
      <c r="N7823" t="str">
        <f t="shared" si="244"/>
        <v>0229-2</v>
      </c>
      <c r="O7823">
        <v>7507</v>
      </c>
      <c r="P7823">
        <f>2</f>
        <v>2</v>
      </c>
      <c r="Q7823">
        <f t="shared" si="245"/>
        <v>10</v>
      </c>
    </row>
    <row r="7824" spans="3:17" x14ac:dyDescent="0.25">
      <c r="C7824" t="s">
        <v>214</v>
      </c>
      <c r="D7824">
        <v>0</v>
      </c>
      <c r="E7824">
        <v>1545</v>
      </c>
      <c r="F7824" s="69">
        <v>43368</v>
      </c>
      <c r="G7824" s="69">
        <v>43368</v>
      </c>
      <c r="H7824">
        <v>229</v>
      </c>
      <c r="I7824">
        <v>223</v>
      </c>
      <c r="J7824" t="s">
        <v>500</v>
      </c>
      <c r="K7824" t="s">
        <v>1214</v>
      </c>
      <c r="L7824" t="s">
        <v>67</v>
      </c>
      <c r="M7824" s="73">
        <v>66041444</v>
      </c>
      <c r="N7824" t="str">
        <f t="shared" si="244"/>
        <v>0229-2</v>
      </c>
      <c r="O7824">
        <v>7507</v>
      </c>
      <c r="P7824">
        <f>2</f>
        <v>2</v>
      </c>
      <c r="Q7824">
        <f t="shared" si="245"/>
        <v>9</v>
      </c>
    </row>
    <row r="7825" spans="3:17" x14ac:dyDescent="0.25">
      <c r="C7825" t="s">
        <v>214</v>
      </c>
      <c r="D7825">
        <v>0</v>
      </c>
      <c r="E7825">
        <v>1285</v>
      </c>
      <c r="F7825" s="69">
        <v>43333</v>
      </c>
      <c r="G7825" s="69">
        <v>43333</v>
      </c>
      <c r="H7825">
        <v>229</v>
      </c>
      <c r="I7825">
        <v>223</v>
      </c>
      <c r="J7825" t="s">
        <v>500</v>
      </c>
      <c r="K7825" t="s">
        <v>1214</v>
      </c>
      <c r="L7825" t="s">
        <v>67</v>
      </c>
      <c r="M7825" s="73">
        <v>66041444</v>
      </c>
      <c r="N7825" t="str">
        <f t="shared" si="244"/>
        <v>0229-2</v>
      </c>
      <c r="O7825">
        <v>7507</v>
      </c>
      <c r="P7825">
        <f>2</f>
        <v>2</v>
      </c>
      <c r="Q7825">
        <f t="shared" si="245"/>
        <v>8</v>
      </c>
    </row>
    <row r="7826" spans="3:17" x14ac:dyDescent="0.25">
      <c r="C7826" t="s">
        <v>214</v>
      </c>
      <c r="D7826">
        <v>0</v>
      </c>
      <c r="E7826">
        <v>1081</v>
      </c>
      <c r="F7826" s="69">
        <v>43304</v>
      </c>
      <c r="G7826" s="69">
        <v>43304</v>
      </c>
      <c r="H7826">
        <v>229</v>
      </c>
      <c r="I7826">
        <v>223</v>
      </c>
      <c r="J7826" t="s">
        <v>500</v>
      </c>
      <c r="K7826" t="s">
        <v>1214</v>
      </c>
      <c r="L7826" t="s">
        <v>67</v>
      </c>
      <c r="M7826" s="73">
        <v>66041444</v>
      </c>
      <c r="N7826" t="str">
        <f t="shared" si="244"/>
        <v>0229-2</v>
      </c>
      <c r="O7826">
        <v>7507</v>
      </c>
      <c r="P7826">
        <f>2</f>
        <v>2</v>
      </c>
      <c r="Q7826">
        <f t="shared" si="245"/>
        <v>7</v>
      </c>
    </row>
    <row r="7827" spans="3:17" x14ac:dyDescent="0.25">
      <c r="C7827" t="s">
        <v>214</v>
      </c>
      <c r="D7827">
        <v>0</v>
      </c>
      <c r="E7827">
        <v>884</v>
      </c>
      <c r="F7827" s="69">
        <v>43272</v>
      </c>
      <c r="G7827" s="69">
        <v>43272</v>
      </c>
      <c r="H7827">
        <v>229</v>
      </c>
      <c r="I7827">
        <v>223</v>
      </c>
      <c r="J7827" t="s">
        <v>500</v>
      </c>
      <c r="K7827" t="s">
        <v>1214</v>
      </c>
      <c r="L7827" t="s">
        <v>67</v>
      </c>
      <c r="M7827" s="73">
        <v>66041444</v>
      </c>
      <c r="N7827" t="str">
        <f t="shared" si="244"/>
        <v>0229-2</v>
      </c>
      <c r="O7827">
        <v>7507</v>
      </c>
      <c r="P7827">
        <f>2</f>
        <v>2</v>
      </c>
      <c r="Q7827">
        <f t="shared" si="245"/>
        <v>6</v>
      </c>
    </row>
    <row r="7828" spans="3:17" x14ac:dyDescent="0.25">
      <c r="C7828" t="s">
        <v>214</v>
      </c>
      <c r="D7828">
        <v>0</v>
      </c>
      <c r="E7828">
        <v>672</v>
      </c>
      <c r="F7828" s="69">
        <v>43242</v>
      </c>
      <c r="G7828" s="69">
        <v>43242</v>
      </c>
      <c r="H7828">
        <v>229</v>
      </c>
      <c r="I7828">
        <v>223</v>
      </c>
      <c r="J7828" t="s">
        <v>500</v>
      </c>
      <c r="K7828" t="s">
        <v>1214</v>
      </c>
      <c r="L7828" t="s">
        <v>67</v>
      </c>
      <c r="M7828" s="73">
        <v>37423485</v>
      </c>
      <c r="N7828" t="str">
        <f t="shared" si="244"/>
        <v>0229-2</v>
      </c>
      <c r="O7828">
        <v>7507</v>
      </c>
      <c r="P7828">
        <f>2</f>
        <v>2</v>
      </c>
      <c r="Q7828">
        <f t="shared" si="245"/>
        <v>5</v>
      </c>
    </row>
    <row r="7829" spans="3:17" x14ac:dyDescent="0.25">
      <c r="C7829" t="s">
        <v>214</v>
      </c>
      <c r="D7829">
        <v>0</v>
      </c>
      <c r="E7829">
        <v>459</v>
      </c>
      <c r="F7829" s="69">
        <v>43208</v>
      </c>
      <c r="G7829" s="69">
        <v>43208</v>
      </c>
      <c r="H7829">
        <v>203</v>
      </c>
      <c r="I7829">
        <v>221</v>
      </c>
      <c r="J7829" t="s">
        <v>1221</v>
      </c>
      <c r="K7829" t="s">
        <v>1214</v>
      </c>
      <c r="L7829" t="s">
        <v>67</v>
      </c>
      <c r="M7829" s="73">
        <v>450000000</v>
      </c>
      <c r="N7829" t="str">
        <f t="shared" si="244"/>
        <v>0203-2</v>
      </c>
      <c r="O7829">
        <v>7507</v>
      </c>
      <c r="P7829">
        <f>2</f>
        <v>2</v>
      </c>
      <c r="Q7829">
        <f t="shared" si="245"/>
        <v>4</v>
      </c>
    </row>
    <row r="7830" spans="3:17" x14ac:dyDescent="0.25">
      <c r="C7830" t="s">
        <v>214</v>
      </c>
      <c r="D7830">
        <v>0</v>
      </c>
      <c r="E7830">
        <v>2458</v>
      </c>
      <c r="F7830" s="69">
        <v>43465</v>
      </c>
      <c r="G7830" s="69">
        <v>43465</v>
      </c>
      <c r="H7830">
        <v>189</v>
      </c>
      <c r="I7830">
        <v>220</v>
      </c>
      <c r="J7830" t="s">
        <v>1096</v>
      </c>
      <c r="K7830" t="s">
        <v>1214</v>
      </c>
      <c r="L7830" t="s">
        <v>67</v>
      </c>
      <c r="M7830" s="73">
        <v>8147097</v>
      </c>
      <c r="N7830" t="str">
        <f t="shared" si="244"/>
        <v>0189-2</v>
      </c>
      <c r="O7830">
        <v>7507</v>
      </c>
      <c r="P7830">
        <f>2</f>
        <v>2</v>
      </c>
      <c r="Q7830">
        <f t="shared" si="245"/>
        <v>12</v>
      </c>
    </row>
    <row r="7831" spans="3:17" x14ac:dyDescent="0.25">
      <c r="C7831" t="s">
        <v>214</v>
      </c>
      <c r="D7831">
        <v>0</v>
      </c>
      <c r="E7831">
        <v>2457</v>
      </c>
      <c r="F7831" s="69">
        <v>43465</v>
      </c>
      <c r="G7831" s="69">
        <v>43465</v>
      </c>
      <c r="H7831">
        <v>189</v>
      </c>
      <c r="I7831">
        <v>220</v>
      </c>
      <c r="J7831" t="s">
        <v>1096</v>
      </c>
      <c r="K7831" t="s">
        <v>1214</v>
      </c>
      <c r="L7831" t="s">
        <v>67</v>
      </c>
      <c r="M7831" s="73">
        <v>1817930</v>
      </c>
      <c r="N7831" t="str">
        <f t="shared" si="244"/>
        <v>0189-2</v>
      </c>
      <c r="O7831">
        <v>7507</v>
      </c>
      <c r="P7831">
        <f>2</f>
        <v>2</v>
      </c>
      <c r="Q7831">
        <f t="shared" si="245"/>
        <v>12</v>
      </c>
    </row>
    <row r="7832" spans="3:17" x14ac:dyDescent="0.25">
      <c r="C7832" t="s">
        <v>214</v>
      </c>
      <c r="D7832">
        <v>0</v>
      </c>
      <c r="E7832">
        <v>2284</v>
      </c>
      <c r="F7832" s="69">
        <v>43452</v>
      </c>
      <c r="G7832" s="69">
        <v>43452</v>
      </c>
      <c r="H7832">
        <v>256</v>
      </c>
      <c r="I7832">
        <v>219</v>
      </c>
      <c r="J7832" t="s">
        <v>501</v>
      </c>
      <c r="K7832" t="s">
        <v>1214</v>
      </c>
      <c r="L7832" t="s">
        <v>67</v>
      </c>
      <c r="M7832" s="73">
        <v>77745074</v>
      </c>
      <c r="N7832" t="str">
        <f t="shared" si="244"/>
        <v>0256-2</v>
      </c>
      <c r="O7832">
        <v>7507</v>
      </c>
      <c r="P7832">
        <f>2</f>
        <v>2</v>
      </c>
      <c r="Q7832">
        <f t="shared" si="245"/>
        <v>12</v>
      </c>
    </row>
    <row r="7833" spans="3:17" x14ac:dyDescent="0.25">
      <c r="C7833" t="s">
        <v>214</v>
      </c>
      <c r="D7833">
        <v>0</v>
      </c>
      <c r="E7833">
        <v>2218</v>
      </c>
      <c r="F7833" s="69">
        <v>43445</v>
      </c>
      <c r="G7833" s="69">
        <v>43445</v>
      </c>
      <c r="H7833">
        <v>256</v>
      </c>
      <c r="I7833">
        <v>219</v>
      </c>
      <c r="J7833" t="s">
        <v>501</v>
      </c>
      <c r="K7833" t="s">
        <v>1214</v>
      </c>
      <c r="L7833" t="s">
        <v>67</v>
      </c>
      <c r="M7833" s="73">
        <v>79178526</v>
      </c>
      <c r="N7833" t="str">
        <f t="shared" si="244"/>
        <v>0256-2</v>
      </c>
      <c r="O7833">
        <v>7507</v>
      </c>
      <c r="P7833">
        <f>2</f>
        <v>2</v>
      </c>
      <c r="Q7833">
        <f t="shared" si="245"/>
        <v>12</v>
      </c>
    </row>
    <row r="7834" spans="3:17" x14ac:dyDescent="0.25">
      <c r="C7834" t="s">
        <v>214</v>
      </c>
      <c r="D7834">
        <v>0</v>
      </c>
      <c r="E7834">
        <v>1788</v>
      </c>
      <c r="F7834" s="69">
        <v>43395</v>
      </c>
      <c r="G7834" s="69">
        <v>43395</v>
      </c>
      <c r="H7834">
        <v>256</v>
      </c>
      <c r="I7834">
        <v>219</v>
      </c>
      <c r="J7834" t="s">
        <v>501</v>
      </c>
      <c r="K7834" t="s">
        <v>1214</v>
      </c>
      <c r="L7834" t="s">
        <v>67</v>
      </c>
      <c r="M7834" s="73">
        <v>67124414</v>
      </c>
      <c r="N7834" t="str">
        <f t="shared" si="244"/>
        <v>0256-2</v>
      </c>
      <c r="O7834">
        <v>7507</v>
      </c>
      <c r="P7834">
        <f>2</f>
        <v>2</v>
      </c>
      <c r="Q7834">
        <f t="shared" si="245"/>
        <v>10</v>
      </c>
    </row>
    <row r="7835" spans="3:17" x14ac:dyDescent="0.25">
      <c r="C7835" t="s">
        <v>214</v>
      </c>
      <c r="D7835">
        <v>0</v>
      </c>
      <c r="E7835">
        <v>1500</v>
      </c>
      <c r="F7835" s="69">
        <v>43362</v>
      </c>
      <c r="G7835" s="69">
        <v>43362</v>
      </c>
      <c r="H7835">
        <v>256</v>
      </c>
      <c r="I7835">
        <v>219</v>
      </c>
      <c r="J7835" t="s">
        <v>501</v>
      </c>
      <c r="K7835" t="s">
        <v>1214</v>
      </c>
      <c r="L7835" t="s">
        <v>66</v>
      </c>
      <c r="M7835" s="73">
        <v>63674521</v>
      </c>
      <c r="N7835" t="str">
        <f t="shared" si="244"/>
        <v>0256-2</v>
      </c>
      <c r="O7835">
        <v>7507</v>
      </c>
      <c r="P7835">
        <f>2</f>
        <v>2</v>
      </c>
      <c r="Q7835">
        <f t="shared" si="245"/>
        <v>9</v>
      </c>
    </row>
    <row r="7836" spans="3:17" x14ac:dyDescent="0.25">
      <c r="C7836" t="s">
        <v>214</v>
      </c>
      <c r="D7836">
        <v>0</v>
      </c>
      <c r="E7836">
        <v>1493</v>
      </c>
      <c r="F7836" s="69">
        <v>43362</v>
      </c>
      <c r="G7836" s="69">
        <v>43362</v>
      </c>
      <c r="H7836">
        <v>256</v>
      </c>
      <c r="I7836">
        <v>219</v>
      </c>
      <c r="J7836" t="s">
        <v>501</v>
      </c>
      <c r="K7836" t="s">
        <v>1214</v>
      </c>
      <c r="L7836" t="s">
        <v>67</v>
      </c>
      <c r="M7836" s="73">
        <v>63674521</v>
      </c>
      <c r="N7836" t="str">
        <f t="shared" si="244"/>
        <v>0256-2</v>
      </c>
      <c r="O7836">
        <v>7507</v>
      </c>
      <c r="P7836">
        <f>2</f>
        <v>2</v>
      </c>
      <c r="Q7836">
        <f t="shared" si="245"/>
        <v>9</v>
      </c>
    </row>
    <row r="7837" spans="3:17" x14ac:dyDescent="0.25">
      <c r="C7837" t="s">
        <v>214</v>
      </c>
      <c r="D7837">
        <v>0</v>
      </c>
      <c r="E7837">
        <v>1233</v>
      </c>
      <c r="F7837" s="69">
        <v>43326</v>
      </c>
      <c r="G7837" s="69">
        <v>43326</v>
      </c>
      <c r="H7837">
        <v>256</v>
      </c>
      <c r="I7837">
        <v>219</v>
      </c>
      <c r="J7837" t="s">
        <v>501</v>
      </c>
      <c r="K7837" t="s">
        <v>1214</v>
      </c>
      <c r="L7837" t="s">
        <v>67</v>
      </c>
      <c r="M7837" s="73">
        <v>59562696</v>
      </c>
      <c r="N7837" t="str">
        <f t="shared" si="244"/>
        <v>0256-2</v>
      </c>
      <c r="O7837">
        <v>7507</v>
      </c>
      <c r="P7837">
        <f>2</f>
        <v>2</v>
      </c>
      <c r="Q7837">
        <f t="shared" si="245"/>
        <v>8</v>
      </c>
    </row>
    <row r="7838" spans="3:17" x14ac:dyDescent="0.25">
      <c r="C7838" t="s">
        <v>214</v>
      </c>
      <c r="D7838">
        <v>0</v>
      </c>
      <c r="E7838">
        <v>1062</v>
      </c>
      <c r="F7838" s="69">
        <v>43298</v>
      </c>
      <c r="G7838" s="69">
        <v>43298</v>
      </c>
      <c r="H7838">
        <v>256</v>
      </c>
      <c r="I7838">
        <v>219</v>
      </c>
      <c r="J7838" t="s">
        <v>501</v>
      </c>
      <c r="K7838" t="s">
        <v>1214</v>
      </c>
      <c r="L7838" t="s">
        <v>67</v>
      </c>
      <c r="M7838" s="73">
        <v>67774203</v>
      </c>
      <c r="N7838" t="str">
        <f t="shared" si="244"/>
        <v>0256-2</v>
      </c>
      <c r="O7838">
        <v>7507</v>
      </c>
      <c r="P7838">
        <f>2</f>
        <v>2</v>
      </c>
      <c r="Q7838">
        <f t="shared" si="245"/>
        <v>7</v>
      </c>
    </row>
    <row r="7839" spans="3:17" x14ac:dyDescent="0.25">
      <c r="C7839" t="s">
        <v>214</v>
      </c>
      <c r="D7839">
        <v>0</v>
      </c>
      <c r="E7839">
        <v>995</v>
      </c>
      <c r="F7839" s="69">
        <v>43290</v>
      </c>
      <c r="G7839" s="69">
        <v>43290</v>
      </c>
      <c r="H7839">
        <v>256</v>
      </c>
      <c r="I7839">
        <v>219</v>
      </c>
      <c r="J7839" t="s">
        <v>501</v>
      </c>
      <c r="K7839" t="s">
        <v>1214</v>
      </c>
      <c r="L7839" t="s">
        <v>67</v>
      </c>
      <c r="M7839" s="73">
        <v>76924770</v>
      </c>
      <c r="N7839" t="str">
        <f t="shared" si="244"/>
        <v>0256-2</v>
      </c>
      <c r="O7839">
        <v>7507</v>
      </c>
      <c r="P7839">
        <f>2</f>
        <v>2</v>
      </c>
      <c r="Q7839">
        <f t="shared" si="245"/>
        <v>7</v>
      </c>
    </row>
    <row r="7840" spans="3:17" x14ac:dyDescent="0.25">
      <c r="C7840" t="s">
        <v>214</v>
      </c>
      <c r="D7840">
        <v>0</v>
      </c>
      <c r="E7840">
        <v>994</v>
      </c>
      <c r="F7840" s="69">
        <v>43290</v>
      </c>
      <c r="G7840" s="69">
        <v>43290</v>
      </c>
      <c r="H7840">
        <v>256</v>
      </c>
      <c r="I7840">
        <v>219</v>
      </c>
      <c r="J7840" t="s">
        <v>501</v>
      </c>
      <c r="K7840" t="s">
        <v>1214</v>
      </c>
      <c r="L7840" t="s">
        <v>67</v>
      </c>
      <c r="M7840" s="73">
        <v>19461142</v>
      </c>
      <c r="N7840" t="str">
        <f t="shared" ref="N7840:N7903" si="246">TEXT(H7840,"0000")&amp;"-"&amp;TEXT(P7840,"0")</f>
        <v>0256-2</v>
      </c>
      <c r="O7840">
        <v>7507</v>
      </c>
      <c r="P7840">
        <f>2</f>
        <v>2</v>
      </c>
      <c r="Q7840">
        <f t="shared" ref="Q7840:Q7903" si="247">MONTH(G7840)</f>
        <v>7</v>
      </c>
    </row>
    <row r="7841" spans="3:17" x14ac:dyDescent="0.25">
      <c r="C7841" t="s">
        <v>214</v>
      </c>
      <c r="D7841">
        <v>0</v>
      </c>
      <c r="E7841">
        <v>2440</v>
      </c>
      <c r="F7841" s="69">
        <v>43462</v>
      </c>
      <c r="G7841" s="69">
        <v>43462</v>
      </c>
      <c r="H7841">
        <v>235</v>
      </c>
      <c r="I7841">
        <v>218</v>
      </c>
      <c r="J7841" t="s">
        <v>1316</v>
      </c>
      <c r="K7841" t="s">
        <v>1214</v>
      </c>
      <c r="L7841" t="s">
        <v>67</v>
      </c>
      <c r="M7841" s="73">
        <v>19355648</v>
      </c>
      <c r="N7841" t="str">
        <f t="shared" si="246"/>
        <v>0235-2</v>
      </c>
      <c r="O7841">
        <v>7507</v>
      </c>
      <c r="P7841">
        <f>2</f>
        <v>2</v>
      </c>
      <c r="Q7841">
        <f t="shared" si="247"/>
        <v>12</v>
      </c>
    </row>
    <row r="7842" spans="3:17" x14ac:dyDescent="0.25">
      <c r="C7842" t="s">
        <v>214</v>
      </c>
      <c r="D7842">
        <v>0</v>
      </c>
      <c r="E7842">
        <v>2439</v>
      </c>
      <c r="F7842" s="69">
        <v>43462</v>
      </c>
      <c r="G7842" s="69">
        <v>43462</v>
      </c>
      <c r="H7842">
        <v>235</v>
      </c>
      <c r="I7842">
        <v>218</v>
      </c>
      <c r="J7842" t="s">
        <v>1316</v>
      </c>
      <c r="K7842" t="s">
        <v>1214</v>
      </c>
      <c r="L7842" t="s">
        <v>67</v>
      </c>
      <c r="M7842" s="73">
        <v>13133375</v>
      </c>
      <c r="N7842" t="str">
        <f t="shared" si="246"/>
        <v>0235-2</v>
      </c>
      <c r="O7842">
        <v>7507</v>
      </c>
      <c r="P7842">
        <f>2</f>
        <v>2</v>
      </c>
      <c r="Q7842">
        <f t="shared" si="247"/>
        <v>12</v>
      </c>
    </row>
    <row r="7843" spans="3:17" x14ac:dyDescent="0.25">
      <c r="C7843" t="s">
        <v>214</v>
      </c>
      <c r="D7843">
        <v>0</v>
      </c>
      <c r="E7843">
        <v>2438</v>
      </c>
      <c r="F7843" s="69">
        <v>43462</v>
      </c>
      <c r="G7843" s="69">
        <v>43462</v>
      </c>
      <c r="H7843">
        <v>235</v>
      </c>
      <c r="I7843">
        <v>218</v>
      </c>
      <c r="J7843" t="s">
        <v>1316</v>
      </c>
      <c r="K7843" t="s">
        <v>1214</v>
      </c>
      <c r="L7843" t="s">
        <v>67</v>
      </c>
      <c r="M7843" s="73">
        <v>12962164</v>
      </c>
      <c r="N7843" t="str">
        <f t="shared" si="246"/>
        <v>0235-2</v>
      </c>
      <c r="O7843">
        <v>7507</v>
      </c>
      <c r="P7843">
        <f>2</f>
        <v>2</v>
      </c>
      <c r="Q7843">
        <f t="shared" si="247"/>
        <v>12</v>
      </c>
    </row>
    <row r="7844" spans="3:17" x14ac:dyDescent="0.25">
      <c r="C7844" t="s">
        <v>214</v>
      </c>
      <c r="D7844">
        <v>0</v>
      </c>
      <c r="E7844">
        <v>2437</v>
      </c>
      <c r="F7844" s="69">
        <v>43462</v>
      </c>
      <c r="G7844" s="69">
        <v>43462</v>
      </c>
      <c r="H7844">
        <v>235</v>
      </c>
      <c r="I7844">
        <v>218</v>
      </c>
      <c r="J7844" t="s">
        <v>1316</v>
      </c>
      <c r="K7844" t="s">
        <v>1214</v>
      </c>
      <c r="L7844" t="s">
        <v>67</v>
      </c>
      <c r="M7844" s="73">
        <v>13298839</v>
      </c>
      <c r="N7844" t="str">
        <f t="shared" si="246"/>
        <v>0235-2</v>
      </c>
      <c r="O7844">
        <v>7507</v>
      </c>
      <c r="P7844">
        <f>2</f>
        <v>2</v>
      </c>
      <c r="Q7844">
        <f t="shared" si="247"/>
        <v>12</v>
      </c>
    </row>
    <row r="7845" spans="3:17" x14ac:dyDescent="0.25">
      <c r="C7845" t="s">
        <v>214</v>
      </c>
      <c r="D7845">
        <v>0</v>
      </c>
      <c r="E7845">
        <v>2436</v>
      </c>
      <c r="F7845" s="69">
        <v>43462</v>
      </c>
      <c r="G7845" s="69">
        <v>43462</v>
      </c>
      <c r="H7845">
        <v>235</v>
      </c>
      <c r="I7845">
        <v>218</v>
      </c>
      <c r="J7845" t="s">
        <v>1316</v>
      </c>
      <c r="K7845" t="s">
        <v>1214</v>
      </c>
      <c r="L7845" t="s">
        <v>67</v>
      </c>
      <c r="M7845" s="73">
        <v>15376362</v>
      </c>
      <c r="N7845" t="str">
        <f t="shared" si="246"/>
        <v>0235-2</v>
      </c>
      <c r="O7845">
        <v>7507</v>
      </c>
      <c r="P7845">
        <f>2</f>
        <v>2</v>
      </c>
      <c r="Q7845">
        <f t="shared" si="247"/>
        <v>12</v>
      </c>
    </row>
    <row r="7846" spans="3:17" x14ac:dyDescent="0.25">
      <c r="C7846" t="s">
        <v>214</v>
      </c>
      <c r="D7846">
        <v>0</v>
      </c>
      <c r="E7846">
        <v>2435</v>
      </c>
      <c r="F7846" s="69">
        <v>43462</v>
      </c>
      <c r="G7846" s="69">
        <v>43462</v>
      </c>
      <c r="H7846">
        <v>235</v>
      </c>
      <c r="I7846">
        <v>218</v>
      </c>
      <c r="J7846" t="s">
        <v>1316</v>
      </c>
      <c r="K7846" t="s">
        <v>1214</v>
      </c>
      <c r="L7846" t="s">
        <v>67</v>
      </c>
      <c r="M7846" s="73">
        <v>13883381</v>
      </c>
      <c r="N7846" t="str">
        <f t="shared" si="246"/>
        <v>0235-2</v>
      </c>
      <c r="O7846">
        <v>7507</v>
      </c>
      <c r="P7846">
        <f>2</f>
        <v>2</v>
      </c>
      <c r="Q7846">
        <f t="shared" si="247"/>
        <v>12</v>
      </c>
    </row>
    <row r="7847" spans="3:17" x14ac:dyDescent="0.25">
      <c r="C7847" t="s">
        <v>214</v>
      </c>
      <c r="D7847">
        <v>0</v>
      </c>
      <c r="E7847">
        <v>2462</v>
      </c>
      <c r="F7847" s="69">
        <v>43465</v>
      </c>
      <c r="G7847" s="69">
        <v>43465</v>
      </c>
      <c r="H7847">
        <v>226</v>
      </c>
      <c r="I7847">
        <v>217</v>
      </c>
      <c r="J7847" t="s">
        <v>1093</v>
      </c>
      <c r="K7847" t="s">
        <v>1214</v>
      </c>
      <c r="L7847" t="s">
        <v>67</v>
      </c>
      <c r="M7847" s="73">
        <v>12897368</v>
      </c>
      <c r="N7847" t="str">
        <f t="shared" si="246"/>
        <v>0226-2</v>
      </c>
      <c r="O7847">
        <v>7507</v>
      </c>
      <c r="P7847">
        <f>2</f>
        <v>2</v>
      </c>
      <c r="Q7847">
        <f t="shared" si="247"/>
        <v>12</v>
      </c>
    </row>
    <row r="7848" spans="3:17" x14ac:dyDescent="0.25">
      <c r="C7848" t="s">
        <v>214</v>
      </c>
      <c r="D7848">
        <v>0</v>
      </c>
      <c r="E7848">
        <v>2293</v>
      </c>
      <c r="F7848" s="69">
        <v>43452</v>
      </c>
      <c r="G7848" s="69">
        <v>43452</v>
      </c>
      <c r="H7848">
        <v>224</v>
      </c>
      <c r="I7848">
        <v>217</v>
      </c>
      <c r="J7848" t="s">
        <v>1098</v>
      </c>
      <c r="K7848" t="s">
        <v>1214</v>
      </c>
      <c r="L7848" t="s">
        <v>67</v>
      </c>
      <c r="M7848" s="73">
        <v>13135532</v>
      </c>
      <c r="N7848" t="str">
        <f t="shared" si="246"/>
        <v>0224-2</v>
      </c>
      <c r="O7848">
        <v>7507</v>
      </c>
      <c r="P7848">
        <f>2</f>
        <v>2</v>
      </c>
      <c r="Q7848">
        <f t="shared" si="247"/>
        <v>12</v>
      </c>
    </row>
    <row r="7849" spans="3:17" x14ac:dyDescent="0.25">
      <c r="C7849" t="s">
        <v>214</v>
      </c>
      <c r="D7849">
        <v>0</v>
      </c>
      <c r="E7849">
        <v>2292</v>
      </c>
      <c r="F7849" s="69">
        <v>43452</v>
      </c>
      <c r="G7849" s="69">
        <v>43452</v>
      </c>
      <c r="H7849">
        <v>224</v>
      </c>
      <c r="I7849">
        <v>217</v>
      </c>
      <c r="J7849" t="s">
        <v>1098</v>
      </c>
      <c r="K7849" t="s">
        <v>1214</v>
      </c>
      <c r="L7849" t="s">
        <v>67</v>
      </c>
      <c r="M7849" s="73">
        <v>16999306</v>
      </c>
      <c r="N7849" t="str">
        <f t="shared" si="246"/>
        <v>0224-2</v>
      </c>
      <c r="O7849">
        <v>7507</v>
      </c>
      <c r="P7849">
        <f>2</f>
        <v>2</v>
      </c>
      <c r="Q7849">
        <f t="shared" si="247"/>
        <v>12</v>
      </c>
    </row>
    <row r="7850" spans="3:17" x14ac:dyDescent="0.25">
      <c r="C7850" t="s">
        <v>214</v>
      </c>
      <c r="D7850">
        <v>0</v>
      </c>
      <c r="E7850">
        <v>2263</v>
      </c>
      <c r="F7850" s="69">
        <v>43448</v>
      </c>
      <c r="G7850" s="69">
        <v>43448</v>
      </c>
      <c r="H7850">
        <v>238</v>
      </c>
      <c r="I7850">
        <v>217</v>
      </c>
      <c r="J7850" t="s">
        <v>1097</v>
      </c>
      <c r="K7850" t="s">
        <v>1214</v>
      </c>
      <c r="L7850" t="s">
        <v>67</v>
      </c>
      <c r="M7850" s="73">
        <v>50416427</v>
      </c>
      <c r="N7850" t="str">
        <f t="shared" si="246"/>
        <v>0238-2</v>
      </c>
      <c r="O7850">
        <v>7507</v>
      </c>
      <c r="P7850">
        <f>2</f>
        <v>2</v>
      </c>
      <c r="Q7850">
        <f t="shared" si="247"/>
        <v>12</v>
      </c>
    </row>
    <row r="7851" spans="3:17" x14ac:dyDescent="0.25">
      <c r="C7851" t="s">
        <v>214</v>
      </c>
      <c r="D7851">
        <v>0</v>
      </c>
      <c r="E7851">
        <v>2262</v>
      </c>
      <c r="F7851" s="69">
        <v>43448</v>
      </c>
      <c r="G7851" s="69">
        <v>43448</v>
      </c>
      <c r="H7851">
        <v>238</v>
      </c>
      <c r="I7851">
        <v>217</v>
      </c>
      <c r="J7851" t="s">
        <v>1097</v>
      </c>
      <c r="K7851" t="s">
        <v>1214</v>
      </c>
      <c r="L7851" t="s">
        <v>67</v>
      </c>
      <c r="M7851" s="73">
        <v>67982334</v>
      </c>
      <c r="N7851" t="str">
        <f t="shared" si="246"/>
        <v>0238-2</v>
      </c>
      <c r="O7851">
        <v>7507</v>
      </c>
      <c r="P7851">
        <f>2</f>
        <v>2</v>
      </c>
      <c r="Q7851">
        <f t="shared" si="247"/>
        <v>12</v>
      </c>
    </row>
    <row r="7852" spans="3:17" x14ac:dyDescent="0.25">
      <c r="C7852" t="s">
        <v>214</v>
      </c>
      <c r="D7852">
        <v>0</v>
      </c>
      <c r="E7852">
        <v>2244</v>
      </c>
      <c r="F7852" s="69">
        <v>43446</v>
      </c>
      <c r="G7852" s="69">
        <v>43446</v>
      </c>
      <c r="H7852">
        <v>274</v>
      </c>
      <c r="I7852">
        <v>217</v>
      </c>
      <c r="J7852" t="s">
        <v>1091</v>
      </c>
      <c r="K7852" t="s">
        <v>1214</v>
      </c>
      <c r="L7852" t="s">
        <v>67</v>
      </c>
      <c r="M7852" s="73">
        <v>18224749</v>
      </c>
      <c r="N7852" t="str">
        <f t="shared" si="246"/>
        <v>0274-2</v>
      </c>
      <c r="O7852">
        <v>7507</v>
      </c>
      <c r="P7852">
        <f>2</f>
        <v>2</v>
      </c>
      <c r="Q7852">
        <f t="shared" si="247"/>
        <v>12</v>
      </c>
    </row>
    <row r="7853" spans="3:17" x14ac:dyDescent="0.25">
      <c r="C7853" t="s">
        <v>214</v>
      </c>
      <c r="D7853">
        <v>0</v>
      </c>
      <c r="E7853">
        <v>2243</v>
      </c>
      <c r="F7853" s="69">
        <v>43446</v>
      </c>
      <c r="G7853" s="69">
        <v>43446</v>
      </c>
      <c r="H7853">
        <v>274</v>
      </c>
      <c r="I7853">
        <v>217</v>
      </c>
      <c r="J7853" t="s">
        <v>1091</v>
      </c>
      <c r="K7853" t="s">
        <v>1214</v>
      </c>
      <c r="L7853" t="s">
        <v>67</v>
      </c>
      <c r="M7853" s="73">
        <v>12508485</v>
      </c>
      <c r="N7853" t="str">
        <f t="shared" si="246"/>
        <v>0274-2</v>
      </c>
      <c r="O7853">
        <v>7507</v>
      </c>
      <c r="P7853">
        <f>2</f>
        <v>2</v>
      </c>
      <c r="Q7853">
        <f t="shared" si="247"/>
        <v>12</v>
      </c>
    </row>
    <row r="7854" spans="3:17" x14ac:dyDescent="0.25">
      <c r="C7854" t="s">
        <v>214</v>
      </c>
      <c r="D7854">
        <v>0</v>
      </c>
      <c r="E7854">
        <v>2236</v>
      </c>
      <c r="F7854" s="69">
        <v>43446</v>
      </c>
      <c r="G7854" s="69">
        <v>43446</v>
      </c>
      <c r="H7854">
        <v>226</v>
      </c>
      <c r="I7854">
        <v>217</v>
      </c>
      <c r="J7854" t="s">
        <v>1093</v>
      </c>
      <c r="K7854" t="s">
        <v>1214</v>
      </c>
      <c r="L7854" t="s">
        <v>67</v>
      </c>
      <c r="M7854" s="73">
        <v>7122610</v>
      </c>
      <c r="N7854" t="str">
        <f t="shared" si="246"/>
        <v>0226-2</v>
      </c>
      <c r="O7854">
        <v>7507</v>
      </c>
      <c r="P7854">
        <f>2</f>
        <v>2</v>
      </c>
      <c r="Q7854">
        <f t="shared" si="247"/>
        <v>12</v>
      </c>
    </row>
    <row r="7855" spans="3:17" x14ac:dyDescent="0.25">
      <c r="C7855" t="s">
        <v>214</v>
      </c>
      <c r="D7855">
        <v>0</v>
      </c>
      <c r="E7855">
        <v>2235</v>
      </c>
      <c r="F7855" s="69">
        <v>43446</v>
      </c>
      <c r="G7855" s="69">
        <v>43446</v>
      </c>
      <c r="H7855">
        <v>226</v>
      </c>
      <c r="I7855">
        <v>217</v>
      </c>
      <c r="J7855" t="s">
        <v>1093</v>
      </c>
      <c r="K7855" t="s">
        <v>1214</v>
      </c>
      <c r="L7855" t="s">
        <v>67</v>
      </c>
      <c r="M7855" s="73">
        <v>8500786</v>
      </c>
      <c r="N7855" t="str">
        <f t="shared" si="246"/>
        <v>0226-2</v>
      </c>
      <c r="O7855">
        <v>7507</v>
      </c>
      <c r="P7855">
        <f>2</f>
        <v>2</v>
      </c>
      <c r="Q7855">
        <f t="shared" si="247"/>
        <v>12</v>
      </c>
    </row>
    <row r="7856" spans="3:17" x14ac:dyDescent="0.25">
      <c r="C7856" t="s">
        <v>214</v>
      </c>
      <c r="D7856">
        <v>0</v>
      </c>
      <c r="E7856">
        <v>2035</v>
      </c>
      <c r="F7856" s="69">
        <v>43426</v>
      </c>
      <c r="G7856" s="69">
        <v>43426</v>
      </c>
      <c r="H7856">
        <v>337</v>
      </c>
      <c r="I7856">
        <v>217</v>
      </c>
      <c r="J7856" t="s">
        <v>1098</v>
      </c>
      <c r="K7856" t="s">
        <v>1214</v>
      </c>
      <c r="L7856" t="s">
        <v>67</v>
      </c>
      <c r="M7856" s="73">
        <v>12229792</v>
      </c>
      <c r="N7856" t="str">
        <f t="shared" si="246"/>
        <v>0337-2</v>
      </c>
      <c r="O7856">
        <v>7507</v>
      </c>
      <c r="P7856">
        <f>2</f>
        <v>2</v>
      </c>
      <c r="Q7856">
        <f t="shared" si="247"/>
        <v>11</v>
      </c>
    </row>
    <row r="7857" spans="3:17" x14ac:dyDescent="0.25">
      <c r="C7857" t="s">
        <v>214</v>
      </c>
      <c r="D7857">
        <v>0</v>
      </c>
      <c r="E7857">
        <v>2034</v>
      </c>
      <c r="F7857" s="69">
        <v>43426</v>
      </c>
      <c r="G7857" s="69">
        <v>43426</v>
      </c>
      <c r="H7857">
        <v>337</v>
      </c>
      <c r="I7857">
        <v>217</v>
      </c>
      <c r="J7857" t="s">
        <v>1098</v>
      </c>
      <c r="K7857" t="s">
        <v>1214</v>
      </c>
      <c r="L7857" t="s">
        <v>67</v>
      </c>
      <c r="M7857" s="73">
        <v>22329279</v>
      </c>
      <c r="N7857" t="str">
        <f t="shared" si="246"/>
        <v>0337-2</v>
      </c>
      <c r="O7857">
        <v>7507</v>
      </c>
      <c r="P7857">
        <f>2</f>
        <v>2</v>
      </c>
      <c r="Q7857">
        <f t="shared" si="247"/>
        <v>11</v>
      </c>
    </row>
    <row r="7858" spans="3:17" x14ac:dyDescent="0.25">
      <c r="C7858" t="s">
        <v>214</v>
      </c>
      <c r="D7858">
        <v>0</v>
      </c>
      <c r="E7858">
        <v>2033</v>
      </c>
      <c r="F7858" s="69">
        <v>43426</v>
      </c>
      <c r="G7858" s="69">
        <v>43426</v>
      </c>
      <c r="H7858">
        <v>337</v>
      </c>
      <c r="I7858">
        <v>217</v>
      </c>
      <c r="J7858" t="s">
        <v>1098</v>
      </c>
      <c r="K7858" t="s">
        <v>1214</v>
      </c>
      <c r="L7858" t="s">
        <v>67</v>
      </c>
      <c r="M7858" s="73">
        <v>4481966</v>
      </c>
      <c r="N7858" t="str">
        <f t="shared" si="246"/>
        <v>0337-2</v>
      </c>
      <c r="O7858">
        <v>7507</v>
      </c>
      <c r="P7858">
        <f>2</f>
        <v>2</v>
      </c>
      <c r="Q7858">
        <f t="shared" si="247"/>
        <v>11</v>
      </c>
    </row>
    <row r="7859" spans="3:17" x14ac:dyDescent="0.25">
      <c r="C7859" t="s">
        <v>214</v>
      </c>
      <c r="D7859">
        <v>0</v>
      </c>
      <c r="E7859">
        <v>2032</v>
      </c>
      <c r="F7859" s="69">
        <v>43426</v>
      </c>
      <c r="G7859" s="69">
        <v>43426</v>
      </c>
      <c r="H7859">
        <v>337</v>
      </c>
      <c r="I7859">
        <v>217</v>
      </c>
      <c r="J7859" t="s">
        <v>1098</v>
      </c>
      <c r="K7859" t="s">
        <v>1214</v>
      </c>
      <c r="L7859" t="s">
        <v>67</v>
      </c>
      <c r="M7859" s="73">
        <v>11866789</v>
      </c>
      <c r="N7859" t="str">
        <f t="shared" si="246"/>
        <v>0337-2</v>
      </c>
      <c r="O7859">
        <v>7507</v>
      </c>
      <c r="P7859">
        <f>2</f>
        <v>2</v>
      </c>
      <c r="Q7859">
        <f t="shared" si="247"/>
        <v>11</v>
      </c>
    </row>
    <row r="7860" spans="3:17" x14ac:dyDescent="0.25">
      <c r="C7860" t="s">
        <v>214</v>
      </c>
      <c r="D7860">
        <v>0</v>
      </c>
      <c r="E7860">
        <v>2031</v>
      </c>
      <c r="F7860" s="69">
        <v>43426</v>
      </c>
      <c r="G7860" s="69">
        <v>43426</v>
      </c>
      <c r="H7860">
        <v>238</v>
      </c>
      <c r="I7860">
        <v>217</v>
      </c>
      <c r="J7860" t="s">
        <v>1097</v>
      </c>
      <c r="K7860" t="s">
        <v>1214</v>
      </c>
      <c r="L7860" t="s">
        <v>67</v>
      </c>
      <c r="M7860" s="73">
        <v>63790892</v>
      </c>
      <c r="N7860" t="str">
        <f t="shared" si="246"/>
        <v>0238-2</v>
      </c>
      <c r="O7860">
        <v>7507</v>
      </c>
      <c r="P7860">
        <f>2</f>
        <v>2</v>
      </c>
      <c r="Q7860">
        <f t="shared" si="247"/>
        <v>11</v>
      </c>
    </row>
    <row r="7861" spans="3:17" x14ac:dyDescent="0.25">
      <c r="C7861" t="s">
        <v>214</v>
      </c>
      <c r="D7861">
        <v>0</v>
      </c>
      <c r="E7861">
        <v>2030</v>
      </c>
      <c r="F7861" s="69">
        <v>43426</v>
      </c>
      <c r="G7861" s="69">
        <v>43426</v>
      </c>
      <c r="H7861">
        <v>238</v>
      </c>
      <c r="I7861">
        <v>217</v>
      </c>
      <c r="J7861" t="s">
        <v>1097</v>
      </c>
      <c r="K7861" t="s">
        <v>1214</v>
      </c>
      <c r="L7861" t="s">
        <v>67</v>
      </c>
      <c r="M7861" s="73">
        <v>53095392</v>
      </c>
      <c r="N7861" t="str">
        <f t="shared" si="246"/>
        <v>0238-2</v>
      </c>
      <c r="O7861">
        <v>7507</v>
      </c>
      <c r="P7861">
        <f>2</f>
        <v>2</v>
      </c>
      <c r="Q7861">
        <f t="shared" si="247"/>
        <v>11</v>
      </c>
    </row>
    <row r="7862" spans="3:17" x14ac:dyDescent="0.25">
      <c r="C7862" t="s">
        <v>214</v>
      </c>
      <c r="D7862">
        <v>0</v>
      </c>
      <c r="E7862">
        <v>2028</v>
      </c>
      <c r="F7862" s="69">
        <v>43426</v>
      </c>
      <c r="G7862" s="69">
        <v>43426</v>
      </c>
      <c r="H7862">
        <v>347</v>
      </c>
      <c r="I7862">
        <v>217</v>
      </c>
      <c r="J7862" t="s">
        <v>1099</v>
      </c>
      <c r="K7862" t="s">
        <v>1214</v>
      </c>
      <c r="L7862" t="s">
        <v>67</v>
      </c>
      <c r="M7862" s="73">
        <v>21298187</v>
      </c>
      <c r="N7862" t="str">
        <f t="shared" si="246"/>
        <v>0347-2</v>
      </c>
      <c r="O7862">
        <v>7507</v>
      </c>
      <c r="P7862">
        <f>2</f>
        <v>2</v>
      </c>
      <c r="Q7862">
        <f t="shared" si="247"/>
        <v>11</v>
      </c>
    </row>
    <row r="7863" spans="3:17" x14ac:dyDescent="0.25">
      <c r="C7863" t="s">
        <v>214</v>
      </c>
      <c r="D7863">
        <v>0</v>
      </c>
      <c r="E7863">
        <v>2027</v>
      </c>
      <c r="F7863" s="69">
        <v>43426</v>
      </c>
      <c r="G7863" s="69">
        <v>43426</v>
      </c>
      <c r="H7863">
        <v>347</v>
      </c>
      <c r="I7863">
        <v>217</v>
      </c>
      <c r="J7863" t="s">
        <v>1099</v>
      </c>
      <c r="K7863" t="s">
        <v>1214</v>
      </c>
      <c r="L7863" t="s">
        <v>67</v>
      </c>
      <c r="M7863" s="73">
        <v>48715437</v>
      </c>
      <c r="N7863" t="str">
        <f t="shared" si="246"/>
        <v>0347-2</v>
      </c>
      <c r="O7863">
        <v>7507</v>
      </c>
      <c r="P7863">
        <f>2</f>
        <v>2</v>
      </c>
      <c r="Q7863">
        <f t="shared" si="247"/>
        <v>11</v>
      </c>
    </row>
    <row r="7864" spans="3:17" x14ac:dyDescent="0.25">
      <c r="C7864" t="s">
        <v>214</v>
      </c>
      <c r="D7864">
        <v>0</v>
      </c>
      <c r="E7864">
        <v>2026</v>
      </c>
      <c r="F7864" s="69">
        <v>43426</v>
      </c>
      <c r="G7864" s="69">
        <v>43426</v>
      </c>
      <c r="H7864">
        <v>347</v>
      </c>
      <c r="I7864">
        <v>217</v>
      </c>
      <c r="J7864" t="s">
        <v>1099</v>
      </c>
      <c r="K7864" t="s">
        <v>1214</v>
      </c>
      <c r="L7864" t="s">
        <v>67</v>
      </c>
      <c r="M7864" s="73">
        <v>25735202</v>
      </c>
      <c r="N7864" t="str">
        <f t="shared" si="246"/>
        <v>0347-2</v>
      </c>
      <c r="O7864">
        <v>7507</v>
      </c>
      <c r="P7864">
        <f>2</f>
        <v>2</v>
      </c>
      <c r="Q7864">
        <f t="shared" si="247"/>
        <v>11</v>
      </c>
    </row>
    <row r="7865" spans="3:17" x14ac:dyDescent="0.25">
      <c r="C7865" t="s">
        <v>214</v>
      </c>
      <c r="D7865">
        <v>0</v>
      </c>
      <c r="E7865">
        <v>2025</v>
      </c>
      <c r="F7865" s="69">
        <v>43426</v>
      </c>
      <c r="G7865" s="69">
        <v>43426</v>
      </c>
      <c r="H7865">
        <v>347</v>
      </c>
      <c r="I7865">
        <v>217</v>
      </c>
      <c r="J7865" t="s">
        <v>1099</v>
      </c>
      <c r="K7865" t="s">
        <v>1214</v>
      </c>
      <c r="L7865" t="s">
        <v>67</v>
      </c>
      <c r="M7865" s="73">
        <v>64766330</v>
      </c>
      <c r="N7865" t="str">
        <f t="shared" si="246"/>
        <v>0347-2</v>
      </c>
      <c r="O7865">
        <v>7507</v>
      </c>
      <c r="P7865">
        <f>2</f>
        <v>2</v>
      </c>
      <c r="Q7865">
        <f t="shared" si="247"/>
        <v>11</v>
      </c>
    </row>
    <row r="7866" spans="3:17" x14ac:dyDescent="0.25">
      <c r="C7866" t="s">
        <v>214</v>
      </c>
      <c r="D7866">
        <v>0</v>
      </c>
      <c r="E7866">
        <v>2018</v>
      </c>
      <c r="F7866" s="69">
        <v>43425</v>
      </c>
      <c r="G7866" s="69">
        <v>43425</v>
      </c>
      <c r="H7866">
        <v>274</v>
      </c>
      <c r="I7866">
        <v>217</v>
      </c>
      <c r="J7866" t="s">
        <v>1091</v>
      </c>
      <c r="K7866" t="s">
        <v>1214</v>
      </c>
      <c r="L7866" t="s">
        <v>67</v>
      </c>
      <c r="M7866" s="73">
        <v>17587331</v>
      </c>
      <c r="N7866" t="str">
        <f t="shared" si="246"/>
        <v>0274-2</v>
      </c>
      <c r="O7866">
        <v>7507</v>
      </c>
      <c r="P7866">
        <f>2</f>
        <v>2</v>
      </c>
      <c r="Q7866">
        <f t="shared" si="247"/>
        <v>11</v>
      </c>
    </row>
    <row r="7867" spans="3:17" x14ac:dyDescent="0.25">
      <c r="C7867" t="s">
        <v>214</v>
      </c>
      <c r="D7867">
        <v>0</v>
      </c>
      <c r="E7867">
        <v>2009</v>
      </c>
      <c r="F7867" s="69">
        <v>43425</v>
      </c>
      <c r="G7867" s="69">
        <v>43425</v>
      </c>
      <c r="H7867">
        <v>274</v>
      </c>
      <c r="I7867">
        <v>217</v>
      </c>
      <c r="J7867" t="s">
        <v>1091</v>
      </c>
      <c r="K7867" t="s">
        <v>1214</v>
      </c>
      <c r="L7867" t="s">
        <v>67</v>
      </c>
      <c r="M7867" s="73">
        <v>16325846</v>
      </c>
      <c r="N7867" t="str">
        <f t="shared" si="246"/>
        <v>0274-2</v>
      </c>
      <c r="O7867">
        <v>7507</v>
      </c>
      <c r="P7867">
        <f>2</f>
        <v>2</v>
      </c>
      <c r="Q7867">
        <f t="shared" si="247"/>
        <v>11</v>
      </c>
    </row>
    <row r="7868" spans="3:17" x14ac:dyDescent="0.25">
      <c r="C7868" t="s">
        <v>214</v>
      </c>
      <c r="D7868">
        <v>0</v>
      </c>
      <c r="E7868">
        <v>1914</v>
      </c>
      <c r="F7868" s="69">
        <v>43413</v>
      </c>
      <c r="G7868" s="69">
        <v>43413</v>
      </c>
      <c r="H7868">
        <v>274</v>
      </c>
      <c r="I7868">
        <v>217</v>
      </c>
      <c r="J7868" t="s">
        <v>1091</v>
      </c>
      <c r="K7868" t="s">
        <v>1214</v>
      </c>
      <c r="L7868" t="s">
        <v>67</v>
      </c>
      <c r="M7868" s="73">
        <v>22299759</v>
      </c>
      <c r="N7868" t="str">
        <f t="shared" si="246"/>
        <v>0274-2</v>
      </c>
      <c r="O7868">
        <v>7507</v>
      </c>
      <c r="P7868">
        <f>2</f>
        <v>2</v>
      </c>
      <c r="Q7868">
        <f t="shared" si="247"/>
        <v>11</v>
      </c>
    </row>
    <row r="7869" spans="3:17" x14ac:dyDescent="0.25">
      <c r="C7869" t="s">
        <v>214</v>
      </c>
      <c r="D7869">
        <v>0</v>
      </c>
      <c r="E7869">
        <v>1913</v>
      </c>
      <c r="F7869" s="69">
        <v>43413</v>
      </c>
      <c r="G7869" s="69">
        <v>43413</v>
      </c>
      <c r="H7869">
        <v>274</v>
      </c>
      <c r="I7869">
        <v>217</v>
      </c>
      <c r="J7869" t="s">
        <v>1091</v>
      </c>
      <c r="K7869" t="s">
        <v>1214</v>
      </c>
      <c r="L7869" t="s">
        <v>67</v>
      </c>
      <c r="M7869" s="73">
        <v>21285235</v>
      </c>
      <c r="N7869" t="str">
        <f t="shared" si="246"/>
        <v>0274-2</v>
      </c>
      <c r="O7869">
        <v>7507</v>
      </c>
      <c r="P7869">
        <f>2</f>
        <v>2</v>
      </c>
      <c r="Q7869">
        <f t="shared" si="247"/>
        <v>11</v>
      </c>
    </row>
    <row r="7870" spans="3:17" x14ac:dyDescent="0.25">
      <c r="C7870" t="s">
        <v>214</v>
      </c>
      <c r="D7870">
        <v>0</v>
      </c>
      <c r="E7870">
        <v>1816</v>
      </c>
      <c r="F7870" s="69">
        <v>43399</v>
      </c>
      <c r="G7870" s="69">
        <v>43399</v>
      </c>
      <c r="H7870">
        <v>226</v>
      </c>
      <c r="I7870">
        <v>217</v>
      </c>
      <c r="J7870" t="s">
        <v>1093</v>
      </c>
      <c r="K7870" t="s">
        <v>1214</v>
      </c>
      <c r="L7870" t="s">
        <v>67</v>
      </c>
      <c r="M7870" s="73">
        <v>12162078</v>
      </c>
      <c r="N7870" t="str">
        <f t="shared" si="246"/>
        <v>0226-2</v>
      </c>
      <c r="O7870">
        <v>7507</v>
      </c>
      <c r="P7870">
        <f>2</f>
        <v>2</v>
      </c>
      <c r="Q7870">
        <f t="shared" si="247"/>
        <v>10</v>
      </c>
    </row>
    <row r="7871" spans="3:17" x14ac:dyDescent="0.25">
      <c r="C7871" t="s">
        <v>214</v>
      </c>
      <c r="D7871">
        <v>0</v>
      </c>
      <c r="E7871">
        <v>1815</v>
      </c>
      <c r="F7871" s="69">
        <v>43399</v>
      </c>
      <c r="G7871" s="69">
        <v>43399</v>
      </c>
      <c r="H7871">
        <v>226</v>
      </c>
      <c r="I7871">
        <v>217</v>
      </c>
      <c r="J7871" t="s">
        <v>1093</v>
      </c>
      <c r="K7871" t="s">
        <v>1214</v>
      </c>
      <c r="L7871" t="s">
        <v>67</v>
      </c>
      <c r="M7871" s="73">
        <v>18703094</v>
      </c>
      <c r="N7871" t="str">
        <f t="shared" si="246"/>
        <v>0226-2</v>
      </c>
      <c r="O7871">
        <v>7507</v>
      </c>
      <c r="P7871">
        <f>2</f>
        <v>2</v>
      </c>
      <c r="Q7871">
        <f t="shared" si="247"/>
        <v>10</v>
      </c>
    </row>
    <row r="7872" spans="3:17" x14ac:dyDescent="0.25">
      <c r="C7872" t="s">
        <v>214</v>
      </c>
      <c r="D7872">
        <v>0</v>
      </c>
      <c r="E7872">
        <v>1760</v>
      </c>
      <c r="F7872" s="69">
        <v>43390</v>
      </c>
      <c r="G7872" s="69">
        <v>43390</v>
      </c>
      <c r="H7872">
        <v>238</v>
      </c>
      <c r="I7872">
        <v>217</v>
      </c>
      <c r="J7872" t="s">
        <v>1097</v>
      </c>
      <c r="K7872" t="s">
        <v>1214</v>
      </c>
      <c r="L7872" t="s">
        <v>67</v>
      </c>
      <c r="M7872" s="73">
        <v>54602144</v>
      </c>
      <c r="N7872" t="str">
        <f t="shared" si="246"/>
        <v>0238-2</v>
      </c>
      <c r="O7872">
        <v>7507</v>
      </c>
      <c r="P7872">
        <f>2</f>
        <v>2</v>
      </c>
      <c r="Q7872">
        <f t="shared" si="247"/>
        <v>10</v>
      </c>
    </row>
    <row r="7873" spans="3:17" x14ac:dyDescent="0.25">
      <c r="C7873" t="s">
        <v>214</v>
      </c>
      <c r="D7873">
        <v>0</v>
      </c>
      <c r="E7873">
        <v>1759</v>
      </c>
      <c r="F7873" s="69">
        <v>43390</v>
      </c>
      <c r="G7873" s="69">
        <v>43390</v>
      </c>
      <c r="H7873">
        <v>238</v>
      </c>
      <c r="I7873">
        <v>217</v>
      </c>
      <c r="J7873" t="s">
        <v>1097</v>
      </c>
      <c r="K7873" t="s">
        <v>1214</v>
      </c>
      <c r="L7873" t="s">
        <v>67</v>
      </c>
      <c r="M7873" s="73">
        <v>41823596</v>
      </c>
      <c r="N7873" t="str">
        <f t="shared" si="246"/>
        <v>0238-2</v>
      </c>
      <c r="O7873">
        <v>7507</v>
      </c>
      <c r="P7873">
        <f>2</f>
        <v>2</v>
      </c>
      <c r="Q7873">
        <f t="shared" si="247"/>
        <v>10</v>
      </c>
    </row>
    <row r="7874" spans="3:17" x14ac:dyDescent="0.25">
      <c r="C7874" t="s">
        <v>214</v>
      </c>
      <c r="D7874">
        <v>0</v>
      </c>
      <c r="E7874">
        <v>1750</v>
      </c>
      <c r="F7874" s="69">
        <v>43389</v>
      </c>
      <c r="G7874" s="69">
        <v>43389</v>
      </c>
      <c r="H7874">
        <v>224</v>
      </c>
      <c r="I7874">
        <v>217</v>
      </c>
      <c r="J7874" t="s">
        <v>1098</v>
      </c>
      <c r="K7874" t="s">
        <v>1214</v>
      </c>
      <c r="L7874" t="s">
        <v>67</v>
      </c>
      <c r="M7874" s="73">
        <v>28504777</v>
      </c>
      <c r="N7874" t="str">
        <f t="shared" si="246"/>
        <v>0224-2</v>
      </c>
      <c r="O7874">
        <v>7507</v>
      </c>
      <c r="P7874">
        <f>2</f>
        <v>2</v>
      </c>
      <c r="Q7874">
        <f t="shared" si="247"/>
        <v>10</v>
      </c>
    </row>
    <row r="7875" spans="3:17" x14ac:dyDescent="0.25">
      <c r="C7875" t="s">
        <v>214</v>
      </c>
      <c r="D7875">
        <v>0</v>
      </c>
      <c r="E7875">
        <v>1749</v>
      </c>
      <c r="F7875" s="69">
        <v>43389</v>
      </c>
      <c r="G7875" s="69">
        <v>43389</v>
      </c>
      <c r="H7875">
        <v>224</v>
      </c>
      <c r="I7875">
        <v>217</v>
      </c>
      <c r="J7875" t="s">
        <v>1098</v>
      </c>
      <c r="K7875" t="s">
        <v>1214</v>
      </c>
      <c r="L7875" t="s">
        <v>67</v>
      </c>
      <c r="M7875" s="73">
        <v>15688997</v>
      </c>
      <c r="N7875" t="str">
        <f t="shared" si="246"/>
        <v>0224-2</v>
      </c>
      <c r="O7875">
        <v>7507</v>
      </c>
      <c r="P7875">
        <f>2</f>
        <v>2</v>
      </c>
      <c r="Q7875">
        <f t="shared" si="247"/>
        <v>10</v>
      </c>
    </row>
    <row r="7876" spans="3:17" x14ac:dyDescent="0.25">
      <c r="C7876" t="s">
        <v>214</v>
      </c>
      <c r="D7876">
        <v>0</v>
      </c>
      <c r="E7876">
        <v>1716</v>
      </c>
      <c r="F7876" s="69">
        <v>43383</v>
      </c>
      <c r="G7876" s="69">
        <v>43383</v>
      </c>
      <c r="H7876">
        <v>224</v>
      </c>
      <c r="I7876">
        <v>217</v>
      </c>
      <c r="J7876" t="s">
        <v>1098</v>
      </c>
      <c r="K7876" t="s">
        <v>1214</v>
      </c>
      <c r="L7876" t="s">
        <v>67</v>
      </c>
      <c r="M7876" s="73">
        <v>5819326</v>
      </c>
      <c r="N7876" t="str">
        <f t="shared" si="246"/>
        <v>0224-2</v>
      </c>
      <c r="O7876">
        <v>7507</v>
      </c>
      <c r="P7876">
        <f>2</f>
        <v>2</v>
      </c>
      <c r="Q7876">
        <f t="shared" si="247"/>
        <v>10</v>
      </c>
    </row>
    <row r="7877" spans="3:17" x14ac:dyDescent="0.25">
      <c r="C7877" t="s">
        <v>214</v>
      </c>
      <c r="D7877">
        <v>0</v>
      </c>
      <c r="E7877">
        <v>1714</v>
      </c>
      <c r="F7877" s="69">
        <v>43383</v>
      </c>
      <c r="G7877" s="69">
        <v>43383</v>
      </c>
      <c r="H7877">
        <v>224</v>
      </c>
      <c r="I7877">
        <v>217</v>
      </c>
      <c r="J7877" t="s">
        <v>1098</v>
      </c>
      <c r="K7877" t="s">
        <v>1214</v>
      </c>
      <c r="L7877" t="s">
        <v>67</v>
      </c>
      <c r="M7877" s="73">
        <v>11959750</v>
      </c>
      <c r="N7877" t="str">
        <f t="shared" si="246"/>
        <v>0224-2</v>
      </c>
      <c r="O7877">
        <v>7507</v>
      </c>
      <c r="P7877">
        <f>2</f>
        <v>2</v>
      </c>
      <c r="Q7877">
        <f t="shared" si="247"/>
        <v>10</v>
      </c>
    </row>
    <row r="7878" spans="3:17" x14ac:dyDescent="0.25">
      <c r="C7878" t="s">
        <v>214</v>
      </c>
      <c r="D7878">
        <v>0</v>
      </c>
      <c r="E7878">
        <v>1687</v>
      </c>
      <c r="F7878" s="69">
        <v>43381</v>
      </c>
      <c r="G7878" s="69">
        <v>43381</v>
      </c>
      <c r="H7878">
        <v>226</v>
      </c>
      <c r="I7878">
        <v>217</v>
      </c>
      <c r="J7878" t="s">
        <v>1093</v>
      </c>
      <c r="K7878" t="s">
        <v>1214</v>
      </c>
      <c r="L7878" t="s">
        <v>67</v>
      </c>
      <c r="M7878" s="73">
        <v>4818068</v>
      </c>
      <c r="N7878" t="str">
        <f t="shared" si="246"/>
        <v>0226-2</v>
      </c>
      <c r="O7878">
        <v>7507</v>
      </c>
      <c r="P7878">
        <f>2</f>
        <v>2</v>
      </c>
      <c r="Q7878">
        <f t="shared" si="247"/>
        <v>10</v>
      </c>
    </row>
    <row r="7879" spans="3:17" x14ac:dyDescent="0.25">
      <c r="C7879" t="s">
        <v>214</v>
      </c>
      <c r="D7879">
        <v>0</v>
      </c>
      <c r="E7879">
        <v>1686</v>
      </c>
      <c r="F7879" s="69">
        <v>43381</v>
      </c>
      <c r="G7879" s="69">
        <v>43381</v>
      </c>
      <c r="H7879">
        <v>226</v>
      </c>
      <c r="I7879">
        <v>217</v>
      </c>
      <c r="J7879" t="s">
        <v>1093</v>
      </c>
      <c r="K7879" t="s">
        <v>1214</v>
      </c>
      <c r="L7879" t="s">
        <v>67</v>
      </c>
      <c r="M7879" s="73">
        <v>1526915</v>
      </c>
      <c r="N7879" t="str">
        <f t="shared" si="246"/>
        <v>0226-2</v>
      </c>
      <c r="O7879">
        <v>7507</v>
      </c>
      <c r="P7879">
        <f>2</f>
        <v>2</v>
      </c>
      <c r="Q7879">
        <f t="shared" si="247"/>
        <v>10</v>
      </c>
    </row>
    <row r="7880" spans="3:17" x14ac:dyDescent="0.25">
      <c r="C7880" t="s">
        <v>214</v>
      </c>
      <c r="D7880">
        <v>0</v>
      </c>
      <c r="E7880">
        <v>1512</v>
      </c>
      <c r="F7880" s="69">
        <v>43363</v>
      </c>
      <c r="G7880" s="69">
        <v>43363</v>
      </c>
      <c r="H7880">
        <v>274</v>
      </c>
      <c r="I7880">
        <v>217</v>
      </c>
      <c r="J7880" t="s">
        <v>1091</v>
      </c>
      <c r="K7880" t="s">
        <v>1214</v>
      </c>
      <c r="L7880" t="s">
        <v>67</v>
      </c>
      <c r="M7880" s="73">
        <v>8984856</v>
      </c>
      <c r="N7880" t="str">
        <f t="shared" si="246"/>
        <v>0274-2</v>
      </c>
      <c r="O7880">
        <v>7507</v>
      </c>
      <c r="P7880">
        <f>2</f>
        <v>2</v>
      </c>
      <c r="Q7880">
        <f t="shared" si="247"/>
        <v>9</v>
      </c>
    </row>
    <row r="7881" spans="3:17" x14ac:dyDescent="0.25">
      <c r="C7881" t="s">
        <v>214</v>
      </c>
      <c r="D7881">
        <v>0</v>
      </c>
      <c r="E7881">
        <v>1511</v>
      </c>
      <c r="F7881" s="69">
        <v>43363</v>
      </c>
      <c r="G7881" s="69">
        <v>43363</v>
      </c>
      <c r="H7881">
        <v>238</v>
      </c>
      <c r="I7881">
        <v>217</v>
      </c>
      <c r="J7881" t="s">
        <v>1097</v>
      </c>
      <c r="K7881" t="s">
        <v>1214</v>
      </c>
      <c r="L7881" t="s">
        <v>67</v>
      </c>
      <c r="M7881" s="73">
        <v>29845874</v>
      </c>
      <c r="N7881" t="str">
        <f t="shared" si="246"/>
        <v>0238-2</v>
      </c>
      <c r="O7881">
        <v>7507</v>
      </c>
      <c r="P7881">
        <f>2</f>
        <v>2</v>
      </c>
      <c r="Q7881">
        <f t="shared" si="247"/>
        <v>9</v>
      </c>
    </row>
    <row r="7882" spans="3:17" x14ac:dyDescent="0.25">
      <c r="C7882" t="s">
        <v>214</v>
      </c>
      <c r="D7882">
        <v>0</v>
      </c>
      <c r="E7882">
        <v>1510</v>
      </c>
      <c r="F7882" s="69">
        <v>43363</v>
      </c>
      <c r="G7882" s="69">
        <v>43363</v>
      </c>
      <c r="H7882">
        <v>238</v>
      </c>
      <c r="I7882">
        <v>217</v>
      </c>
      <c r="J7882" t="s">
        <v>1097</v>
      </c>
      <c r="K7882" t="s">
        <v>1214</v>
      </c>
      <c r="L7882" t="s">
        <v>67</v>
      </c>
      <c r="M7882" s="73">
        <v>29385023</v>
      </c>
      <c r="N7882" t="str">
        <f t="shared" si="246"/>
        <v>0238-2</v>
      </c>
      <c r="O7882">
        <v>7507</v>
      </c>
      <c r="P7882">
        <f>2</f>
        <v>2</v>
      </c>
      <c r="Q7882">
        <f t="shared" si="247"/>
        <v>9</v>
      </c>
    </row>
    <row r="7883" spans="3:17" x14ac:dyDescent="0.25">
      <c r="C7883" t="s">
        <v>214</v>
      </c>
      <c r="D7883">
        <v>0</v>
      </c>
      <c r="E7883">
        <v>1506</v>
      </c>
      <c r="F7883" s="69">
        <v>43362</v>
      </c>
      <c r="G7883" s="69">
        <v>43362</v>
      </c>
      <c r="H7883">
        <v>274</v>
      </c>
      <c r="I7883">
        <v>217</v>
      </c>
      <c r="J7883" t="s">
        <v>1091</v>
      </c>
      <c r="K7883" t="s">
        <v>1214</v>
      </c>
      <c r="L7883" t="s">
        <v>67</v>
      </c>
      <c r="M7883" s="73">
        <v>10959244</v>
      </c>
      <c r="N7883" t="str">
        <f t="shared" si="246"/>
        <v>0274-2</v>
      </c>
      <c r="O7883">
        <v>7507</v>
      </c>
      <c r="P7883">
        <f>2</f>
        <v>2</v>
      </c>
      <c r="Q7883">
        <f t="shared" si="247"/>
        <v>9</v>
      </c>
    </row>
    <row r="7884" spans="3:17" x14ac:dyDescent="0.25">
      <c r="C7884" t="s">
        <v>214</v>
      </c>
      <c r="D7884">
        <v>0</v>
      </c>
      <c r="E7884">
        <v>1505</v>
      </c>
      <c r="F7884" s="69">
        <v>43362</v>
      </c>
      <c r="G7884" s="69">
        <v>43362</v>
      </c>
      <c r="H7884">
        <v>274</v>
      </c>
      <c r="I7884">
        <v>217</v>
      </c>
      <c r="J7884" t="s">
        <v>1091</v>
      </c>
      <c r="K7884" t="s">
        <v>1214</v>
      </c>
      <c r="L7884" t="s">
        <v>67</v>
      </c>
      <c r="M7884" s="73">
        <v>25112189</v>
      </c>
      <c r="N7884" t="str">
        <f t="shared" si="246"/>
        <v>0274-2</v>
      </c>
      <c r="O7884">
        <v>7507</v>
      </c>
      <c r="P7884">
        <f>2</f>
        <v>2</v>
      </c>
      <c r="Q7884">
        <f t="shared" si="247"/>
        <v>9</v>
      </c>
    </row>
    <row r="7885" spans="3:17" x14ac:dyDescent="0.25">
      <c r="C7885" t="s">
        <v>214</v>
      </c>
      <c r="D7885">
        <v>0</v>
      </c>
      <c r="E7885">
        <v>1504</v>
      </c>
      <c r="F7885" s="69">
        <v>43362</v>
      </c>
      <c r="G7885" s="69">
        <v>43362</v>
      </c>
      <c r="H7885">
        <v>274</v>
      </c>
      <c r="I7885">
        <v>217</v>
      </c>
      <c r="J7885" t="s">
        <v>1091</v>
      </c>
      <c r="K7885" t="s">
        <v>1214</v>
      </c>
      <c r="L7885" t="s">
        <v>67</v>
      </c>
      <c r="M7885" s="73">
        <v>42091663</v>
      </c>
      <c r="N7885" t="str">
        <f t="shared" si="246"/>
        <v>0274-2</v>
      </c>
      <c r="O7885">
        <v>7507</v>
      </c>
      <c r="P7885">
        <f>2</f>
        <v>2</v>
      </c>
      <c r="Q7885">
        <f t="shared" si="247"/>
        <v>9</v>
      </c>
    </row>
    <row r="7886" spans="3:17" x14ac:dyDescent="0.25">
      <c r="C7886" t="s">
        <v>214</v>
      </c>
      <c r="D7886">
        <v>0</v>
      </c>
      <c r="E7886">
        <v>1471</v>
      </c>
      <c r="F7886" s="69">
        <v>43356</v>
      </c>
      <c r="G7886" s="69">
        <v>43356</v>
      </c>
      <c r="H7886">
        <v>224</v>
      </c>
      <c r="I7886">
        <v>217</v>
      </c>
      <c r="J7886" t="s">
        <v>1098</v>
      </c>
      <c r="K7886" t="s">
        <v>1214</v>
      </c>
      <c r="L7886" t="s">
        <v>67</v>
      </c>
      <c r="M7886" s="73">
        <v>15629182</v>
      </c>
      <c r="N7886" t="str">
        <f t="shared" si="246"/>
        <v>0224-2</v>
      </c>
      <c r="O7886">
        <v>7507</v>
      </c>
      <c r="P7886">
        <f>2</f>
        <v>2</v>
      </c>
      <c r="Q7886">
        <f t="shared" si="247"/>
        <v>9</v>
      </c>
    </row>
    <row r="7887" spans="3:17" x14ac:dyDescent="0.25">
      <c r="C7887" t="s">
        <v>214</v>
      </c>
      <c r="D7887">
        <v>0</v>
      </c>
      <c r="E7887">
        <v>1470</v>
      </c>
      <c r="F7887" s="69">
        <v>43356</v>
      </c>
      <c r="G7887" s="69">
        <v>43356</v>
      </c>
      <c r="H7887">
        <v>224</v>
      </c>
      <c r="I7887">
        <v>217</v>
      </c>
      <c r="J7887" t="s">
        <v>1098</v>
      </c>
      <c r="K7887" t="s">
        <v>1214</v>
      </c>
      <c r="L7887" t="s">
        <v>67</v>
      </c>
      <c r="M7887" s="73">
        <v>7937390</v>
      </c>
      <c r="N7887" t="str">
        <f t="shared" si="246"/>
        <v>0224-2</v>
      </c>
      <c r="O7887">
        <v>7507</v>
      </c>
      <c r="P7887">
        <f>2</f>
        <v>2</v>
      </c>
      <c r="Q7887">
        <f t="shared" si="247"/>
        <v>9</v>
      </c>
    </row>
    <row r="7888" spans="3:17" x14ac:dyDescent="0.25">
      <c r="C7888" t="s">
        <v>214</v>
      </c>
      <c r="D7888">
        <v>0</v>
      </c>
      <c r="E7888">
        <v>1303</v>
      </c>
      <c r="F7888" s="69">
        <v>43335</v>
      </c>
      <c r="G7888" s="69">
        <v>43335</v>
      </c>
      <c r="H7888">
        <v>238</v>
      </c>
      <c r="I7888">
        <v>217</v>
      </c>
      <c r="J7888" t="s">
        <v>1097</v>
      </c>
      <c r="K7888" t="s">
        <v>1214</v>
      </c>
      <c r="L7888" t="s">
        <v>67</v>
      </c>
      <c r="M7888" s="73">
        <v>32560298</v>
      </c>
      <c r="N7888" t="str">
        <f t="shared" si="246"/>
        <v>0238-2</v>
      </c>
      <c r="O7888">
        <v>7507</v>
      </c>
      <c r="P7888">
        <f>2</f>
        <v>2</v>
      </c>
      <c r="Q7888">
        <f t="shared" si="247"/>
        <v>8</v>
      </c>
    </row>
    <row r="7889" spans="3:17" x14ac:dyDescent="0.25">
      <c r="C7889" t="s">
        <v>214</v>
      </c>
      <c r="D7889">
        <v>0</v>
      </c>
      <c r="E7889">
        <v>1302</v>
      </c>
      <c r="F7889" s="69">
        <v>43335</v>
      </c>
      <c r="G7889" s="69">
        <v>43335</v>
      </c>
      <c r="H7889">
        <v>238</v>
      </c>
      <c r="I7889">
        <v>217</v>
      </c>
      <c r="J7889" t="s">
        <v>1097</v>
      </c>
      <c r="K7889" t="s">
        <v>1214</v>
      </c>
      <c r="L7889" t="s">
        <v>67</v>
      </c>
      <c r="M7889" s="73">
        <v>33284148</v>
      </c>
      <c r="N7889" t="str">
        <f t="shared" si="246"/>
        <v>0238-2</v>
      </c>
      <c r="O7889">
        <v>7507</v>
      </c>
      <c r="P7889">
        <f>2</f>
        <v>2</v>
      </c>
      <c r="Q7889">
        <f t="shared" si="247"/>
        <v>8</v>
      </c>
    </row>
    <row r="7890" spans="3:17" x14ac:dyDescent="0.25">
      <c r="C7890" t="s">
        <v>214</v>
      </c>
      <c r="D7890">
        <v>0</v>
      </c>
      <c r="E7890">
        <v>1301</v>
      </c>
      <c r="F7890" s="69">
        <v>43335</v>
      </c>
      <c r="G7890" s="69">
        <v>43335</v>
      </c>
      <c r="H7890">
        <v>226</v>
      </c>
      <c r="I7890">
        <v>217</v>
      </c>
      <c r="J7890" t="s">
        <v>1093</v>
      </c>
      <c r="K7890" t="s">
        <v>1214</v>
      </c>
      <c r="L7890" t="s">
        <v>67</v>
      </c>
      <c r="M7890" s="73">
        <v>18695380</v>
      </c>
      <c r="N7890" t="str">
        <f t="shared" si="246"/>
        <v>0226-2</v>
      </c>
      <c r="O7890">
        <v>7507</v>
      </c>
      <c r="P7890">
        <f>2</f>
        <v>2</v>
      </c>
      <c r="Q7890">
        <f t="shared" si="247"/>
        <v>8</v>
      </c>
    </row>
    <row r="7891" spans="3:17" x14ac:dyDescent="0.25">
      <c r="C7891" t="s">
        <v>214</v>
      </c>
      <c r="D7891">
        <v>0</v>
      </c>
      <c r="E7891">
        <v>1300</v>
      </c>
      <c r="F7891" s="69">
        <v>43335</v>
      </c>
      <c r="G7891" s="69">
        <v>43335</v>
      </c>
      <c r="H7891">
        <v>226</v>
      </c>
      <c r="I7891">
        <v>217</v>
      </c>
      <c r="J7891" t="s">
        <v>1093</v>
      </c>
      <c r="K7891" t="s">
        <v>1214</v>
      </c>
      <c r="L7891" t="s">
        <v>67</v>
      </c>
      <c r="M7891" s="73">
        <v>38306025</v>
      </c>
      <c r="N7891" t="str">
        <f t="shared" si="246"/>
        <v>0226-2</v>
      </c>
      <c r="O7891">
        <v>7507</v>
      </c>
      <c r="P7891">
        <f>2</f>
        <v>2</v>
      </c>
      <c r="Q7891">
        <f t="shared" si="247"/>
        <v>8</v>
      </c>
    </row>
    <row r="7892" spans="3:17" x14ac:dyDescent="0.25">
      <c r="C7892" t="s">
        <v>214</v>
      </c>
      <c r="D7892">
        <v>0</v>
      </c>
      <c r="E7892">
        <v>1281</v>
      </c>
      <c r="F7892" s="69">
        <v>43333</v>
      </c>
      <c r="G7892" s="69">
        <v>43333</v>
      </c>
      <c r="H7892">
        <v>238</v>
      </c>
      <c r="I7892">
        <v>217</v>
      </c>
      <c r="J7892" t="s">
        <v>1097</v>
      </c>
      <c r="K7892" t="s">
        <v>1214</v>
      </c>
      <c r="L7892" t="s">
        <v>67</v>
      </c>
      <c r="M7892" s="73">
        <v>42130797</v>
      </c>
      <c r="N7892" t="str">
        <f t="shared" si="246"/>
        <v>0238-2</v>
      </c>
      <c r="O7892">
        <v>7507</v>
      </c>
      <c r="P7892">
        <f>2</f>
        <v>2</v>
      </c>
      <c r="Q7892">
        <f t="shared" si="247"/>
        <v>8</v>
      </c>
    </row>
    <row r="7893" spans="3:17" x14ac:dyDescent="0.25">
      <c r="C7893" t="s">
        <v>214</v>
      </c>
      <c r="D7893">
        <v>0</v>
      </c>
      <c r="E7893">
        <v>1280</v>
      </c>
      <c r="F7893" s="69">
        <v>43333</v>
      </c>
      <c r="G7893" s="69">
        <v>43333</v>
      </c>
      <c r="H7893">
        <v>238</v>
      </c>
      <c r="I7893">
        <v>217</v>
      </c>
      <c r="J7893" t="s">
        <v>1097</v>
      </c>
      <c r="K7893" t="s">
        <v>1214</v>
      </c>
      <c r="L7893" t="s">
        <v>67</v>
      </c>
      <c r="M7893" s="73">
        <v>39191724</v>
      </c>
      <c r="N7893" t="str">
        <f t="shared" si="246"/>
        <v>0238-2</v>
      </c>
      <c r="O7893">
        <v>7507</v>
      </c>
      <c r="P7893">
        <f>2</f>
        <v>2</v>
      </c>
      <c r="Q7893">
        <f t="shared" si="247"/>
        <v>8</v>
      </c>
    </row>
    <row r="7894" spans="3:17" x14ac:dyDescent="0.25">
      <c r="C7894" t="s">
        <v>214</v>
      </c>
      <c r="D7894">
        <v>0</v>
      </c>
      <c r="E7894">
        <v>1279</v>
      </c>
      <c r="F7894" s="69">
        <v>43333</v>
      </c>
      <c r="G7894" s="69">
        <v>43333</v>
      </c>
      <c r="H7894">
        <v>238</v>
      </c>
      <c r="I7894">
        <v>217</v>
      </c>
      <c r="J7894" t="s">
        <v>1097</v>
      </c>
      <c r="K7894" t="s">
        <v>1214</v>
      </c>
      <c r="L7894" t="s">
        <v>67</v>
      </c>
      <c r="M7894" s="73">
        <v>54114387</v>
      </c>
      <c r="N7894" t="str">
        <f t="shared" si="246"/>
        <v>0238-2</v>
      </c>
      <c r="O7894">
        <v>7507</v>
      </c>
      <c r="P7894">
        <f>2</f>
        <v>2</v>
      </c>
      <c r="Q7894">
        <f t="shared" si="247"/>
        <v>8</v>
      </c>
    </row>
    <row r="7895" spans="3:17" x14ac:dyDescent="0.25">
      <c r="C7895" t="s">
        <v>214</v>
      </c>
      <c r="D7895">
        <v>0</v>
      </c>
      <c r="E7895">
        <v>1278</v>
      </c>
      <c r="F7895" s="69">
        <v>43333</v>
      </c>
      <c r="G7895" s="69">
        <v>43333</v>
      </c>
      <c r="H7895">
        <v>238</v>
      </c>
      <c r="I7895">
        <v>217</v>
      </c>
      <c r="J7895" t="s">
        <v>1097</v>
      </c>
      <c r="K7895" t="s">
        <v>1214</v>
      </c>
      <c r="L7895" t="s">
        <v>67</v>
      </c>
      <c r="M7895" s="73">
        <v>74122824</v>
      </c>
      <c r="N7895" t="str">
        <f t="shared" si="246"/>
        <v>0238-2</v>
      </c>
      <c r="O7895">
        <v>7507</v>
      </c>
      <c r="P7895">
        <f>2</f>
        <v>2</v>
      </c>
      <c r="Q7895">
        <f t="shared" si="247"/>
        <v>8</v>
      </c>
    </row>
    <row r="7896" spans="3:17" x14ac:dyDescent="0.25">
      <c r="C7896" t="s">
        <v>214</v>
      </c>
      <c r="D7896">
        <v>0</v>
      </c>
      <c r="E7896">
        <v>1275</v>
      </c>
      <c r="F7896" s="69">
        <v>43333</v>
      </c>
      <c r="G7896" s="69">
        <v>43333</v>
      </c>
      <c r="H7896">
        <v>226</v>
      </c>
      <c r="I7896">
        <v>217</v>
      </c>
      <c r="J7896" t="s">
        <v>1093</v>
      </c>
      <c r="K7896" t="s">
        <v>1214</v>
      </c>
      <c r="L7896" t="s">
        <v>67</v>
      </c>
      <c r="M7896" s="73">
        <v>290841</v>
      </c>
      <c r="N7896" t="str">
        <f t="shared" si="246"/>
        <v>0226-2</v>
      </c>
      <c r="O7896">
        <v>7507</v>
      </c>
      <c r="P7896">
        <f>2</f>
        <v>2</v>
      </c>
      <c r="Q7896">
        <f t="shared" si="247"/>
        <v>8</v>
      </c>
    </row>
    <row r="7897" spans="3:17" x14ac:dyDescent="0.25">
      <c r="C7897" t="s">
        <v>214</v>
      </c>
      <c r="D7897">
        <v>0</v>
      </c>
      <c r="E7897">
        <v>1270</v>
      </c>
      <c r="F7897" s="69">
        <v>43329</v>
      </c>
      <c r="G7897" s="69">
        <v>43329</v>
      </c>
      <c r="H7897">
        <v>274</v>
      </c>
      <c r="I7897">
        <v>217</v>
      </c>
      <c r="J7897" t="s">
        <v>1091</v>
      </c>
      <c r="K7897" t="s">
        <v>1214</v>
      </c>
      <c r="L7897" t="s">
        <v>67</v>
      </c>
      <c r="M7897" s="73">
        <v>23172233</v>
      </c>
      <c r="N7897" t="str">
        <f t="shared" si="246"/>
        <v>0274-2</v>
      </c>
      <c r="O7897">
        <v>7507</v>
      </c>
      <c r="P7897">
        <f>2</f>
        <v>2</v>
      </c>
      <c r="Q7897">
        <f t="shared" si="247"/>
        <v>8</v>
      </c>
    </row>
    <row r="7898" spans="3:17" x14ac:dyDescent="0.25">
      <c r="C7898" t="s">
        <v>214</v>
      </c>
      <c r="D7898">
        <v>0</v>
      </c>
      <c r="E7898">
        <v>1250</v>
      </c>
      <c r="F7898" s="69">
        <v>43327</v>
      </c>
      <c r="G7898" s="69">
        <v>43327</v>
      </c>
      <c r="H7898">
        <v>274</v>
      </c>
      <c r="I7898">
        <v>217</v>
      </c>
      <c r="J7898" t="s">
        <v>1091</v>
      </c>
      <c r="K7898" t="s">
        <v>1214</v>
      </c>
      <c r="L7898" t="s">
        <v>67</v>
      </c>
      <c r="M7898" s="73">
        <v>13161010</v>
      </c>
      <c r="N7898" t="str">
        <f t="shared" si="246"/>
        <v>0274-2</v>
      </c>
      <c r="O7898">
        <v>7507</v>
      </c>
      <c r="P7898">
        <f>2</f>
        <v>2</v>
      </c>
      <c r="Q7898">
        <f t="shared" si="247"/>
        <v>8</v>
      </c>
    </row>
    <row r="7899" spans="3:17" x14ac:dyDescent="0.25">
      <c r="C7899" t="s">
        <v>214</v>
      </c>
      <c r="D7899">
        <v>0</v>
      </c>
      <c r="E7899">
        <v>1226</v>
      </c>
      <c r="F7899" s="69">
        <v>43322</v>
      </c>
      <c r="G7899" s="69">
        <v>43322</v>
      </c>
      <c r="H7899">
        <v>226</v>
      </c>
      <c r="I7899">
        <v>217</v>
      </c>
      <c r="J7899" t="s">
        <v>1093</v>
      </c>
      <c r="K7899" t="s">
        <v>1214</v>
      </c>
      <c r="L7899" t="s">
        <v>67</v>
      </c>
      <c r="M7899" s="73">
        <v>3459113</v>
      </c>
      <c r="N7899" t="str">
        <f t="shared" si="246"/>
        <v>0226-2</v>
      </c>
      <c r="O7899">
        <v>7507</v>
      </c>
      <c r="P7899">
        <f>2</f>
        <v>2</v>
      </c>
      <c r="Q7899">
        <f t="shared" si="247"/>
        <v>8</v>
      </c>
    </row>
    <row r="7900" spans="3:17" x14ac:dyDescent="0.25">
      <c r="C7900" t="s">
        <v>214</v>
      </c>
      <c r="D7900">
        <v>0</v>
      </c>
      <c r="E7900">
        <v>1224</v>
      </c>
      <c r="F7900" s="69">
        <v>43322</v>
      </c>
      <c r="G7900" s="69">
        <v>43322</v>
      </c>
      <c r="H7900">
        <v>226</v>
      </c>
      <c r="I7900">
        <v>217</v>
      </c>
      <c r="J7900" t="s">
        <v>1093</v>
      </c>
      <c r="K7900" t="s">
        <v>1214</v>
      </c>
      <c r="L7900" t="s">
        <v>67</v>
      </c>
      <c r="M7900" s="73">
        <v>4597260</v>
      </c>
      <c r="N7900" t="str">
        <f t="shared" si="246"/>
        <v>0226-2</v>
      </c>
      <c r="O7900">
        <v>7507</v>
      </c>
      <c r="P7900">
        <f>2</f>
        <v>2</v>
      </c>
      <c r="Q7900">
        <f t="shared" si="247"/>
        <v>8</v>
      </c>
    </row>
    <row r="7901" spans="3:17" x14ac:dyDescent="0.25">
      <c r="C7901" t="s">
        <v>214</v>
      </c>
      <c r="D7901">
        <v>0</v>
      </c>
      <c r="E7901">
        <v>1073</v>
      </c>
      <c r="F7901" s="69">
        <v>43299</v>
      </c>
      <c r="G7901" s="69">
        <v>43299</v>
      </c>
      <c r="H7901">
        <v>224</v>
      </c>
      <c r="I7901">
        <v>217</v>
      </c>
      <c r="J7901" t="s">
        <v>1098</v>
      </c>
      <c r="K7901" t="s">
        <v>1214</v>
      </c>
      <c r="L7901" t="s">
        <v>67</v>
      </c>
      <c r="M7901" s="73">
        <v>8069704</v>
      </c>
      <c r="N7901" t="str">
        <f t="shared" si="246"/>
        <v>0224-2</v>
      </c>
      <c r="O7901">
        <v>7507</v>
      </c>
      <c r="P7901">
        <f>2</f>
        <v>2</v>
      </c>
      <c r="Q7901">
        <f t="shared" si="247"/>
        <v>7</v>
      </c>
    </row>
    <row r="7902" spans="3:17" x14ac:dyDescent="0.25">
      <c r="C7902" t="s">
        <v>214</v>
      </c>
      <c r="D7902">
        <v>0</v>
      </c>
      <c r="E7902">
        <v>1072</v>
      </c>
      <c r="F7902" s="69">
        <v>43299</v>
      </c>
      <c r="G7902" s="69">
        <v>43299</v>
      </c>
      <c r="H7902">
        <v>224</v>
      </c>
      <c r="I7902">
        <v>217</v>
      </c>
      <c r="J7902" t="s">
        <v>1098</v>
      </c>
      <c r="K7902" t="s">
        <v>1214</v>
      </c>
      <c r="L7902" t="s">
        <v>67</v>
      </c>
      <c r="M7902" s="73">
        <v>13903983</v>
      </c>
      <c r="N7902" t="str">
        <f t="shared" si="246"/>
        <v>0224-2</v>
      </c>
      <c r="O7902">
        <v>7507</v>
      </c>
      <c r="P7902">
        <f>2</f>
        <v>2</v>
      </c>
      <c r="Q7902">
        <f t="shared" si="247"/>
        <v>7</v>
      </c>
    </row>
    <row r="7903" spans="3:17" x14ac:dyDescent="0.25">
      <c r="C7903" t="s">
        <v>214</v>
      </c>
      <c r="D7903">
        <v>0</v>
      </c>
      <c r="E7903">
        <v>1071</v>
      </c>
      <c r="F7903" s="69">
        <v>43299</v>
      </c>
      <c r="G7903" s="69">
        <v>43299</v>
      </c>
      <c r="H7903">
        <v>224</v>
      </c>
      <c r="I7903">
        <v>217</v>
      </c>
      <c r="J7903" t="s">
        <v>1098</v>
      </c>
      <c r="K7903" t="s">
        <v>1214</v>
      </c>
      <c r="L7903" t="s">
        <v>67</v>
      </c>
      <c r="M7903" s="73">
        <v>1761685</v>
      </c>
      <c r="N7903" t="str">
        <f t="shared" si="246"/>
        <v>0224-2</v>
      </c>
      <c r="O7903">
        <v>7507</v>
      </c>
      <c r="P7903">
        <f>2</f>
        <v>2</v>
      </c>
      <c r="Q7903">
        <f t="shared" si="247"/>
        <v>7</v>
      </c>
    </row>
    <row r="7904" spans="3:17" x14ac:dyDescent="0.25">
      <c r="C7904" t="s">
        <v>214</v>
      </c>
      <c r="D7904">
        <v>0</v>
      </c>
      <c r="E7904">
        <v>1070</v>
      </c>
      <c r="F7904" s="69">
        <v>43299</v>
      </c>
      <c r="G7904" s="69">
        <v>43299</v>
      </c>
      <c r="H7904">
        <v>224</v>
      </c>
      <c r="I7904">
        <v>217</v>
      </c>
      <c r="J7904" t="s">
        <v>1098</v>
      </c>
      <c r="K7904" t="s">
        <v>1214</v>
      </c>
      <c r="L7904" t="s">
        <v>67</v>
      </c>
      <c r="M7904" s="73">
        <v>1521197</v>
      </c>
      <c r="N7904" t="str">
        <f t="shared" ref="N7904:N7967" si="248">TEXT(H7904,"0000")&amp;"-"&amp;TEXT(P7904,"0")</f>
        <v>0224-2</v>
      </c>
      <c r="O7904">
        <v>7507</v>
      </c>
      <c r="P7904">
        <f>2</f>
        <v>2</v>
      </c>
      <c r="Q7904">
        <f t="shared" ref="Q7904:Q7967" si="249">MONTH(G7904)</f>
        <v>7</v>
      </c>
    </row>
    <row r="7905" spans="3:17" x14ac:dyDescent="0.25">
      <c r="C7905" t="s">
        <v>214</v>
      </c>
      <c r="D7905">
        <v>0</v>
      </c>
      <c r="E7905">
        <v>1014</v>
      </c>
      <c r="F7905" s="69">
        <v>43292</v>
      </c>
      <c r="G7905" s="69">
        <v>43292</v>
      </c>
      <c r="H7905">
        <v>238</v>
      </c>
      <c r="I7905">
        <v>217</v>
      </c>
      <c r="J7905" t="s">
        <v>1097</v>
      </c>
      <c r="K7905" t="s">
        <v>1214</v>
      </c>
      <c r="L7905" t="s">
        <v>66</v>
      </c>
      <c r="M7905" s="73">
        <v>78170326</v>
      </c>
      <c r="N7905" t="str">
        <f t="shared" si="248"/>
        <v>0238-2</v>
      </c>
      <c r="O7905">
        <v>7507</v>
      </c>
      <c r="P7905">
        <f>2</f>
        <v>2</v>
      </c>
      <c r="Q7905">
        <f t="shared" si="249"/>
        <v>7</v>
      </c>
    </row>
    <row r="7906" spans="3:17" x14ac:dyDescent="0.25">
      <c r="C7906" t="s">
        <v>214</v>
      </c>
      <c r="D7906">
        <v>0</v>
      </c>
      <c r="E7906">
        <v>1012</v>
      </c>
      <c r="F7906" s="69">
        <v>43292</v>
      </c>
      <c r="G7906" s="69">
        <v>43292</v>
      </c>
      <c r="H7906">
        <v>238</v>
      </c>
      <c r="I7906">
        <v>217</v>
      </c>
      <c r="J7906" t="s">
        <v>1097</v>
      </c>
      <c r="K7906" t="s">
        <v>1214</v>
      </c>
      <c r="L7906" t="s">
        <v>66</v>
      </c>
      <c r="M7906" s="73">
        <v>59779763</v>
      </c>
      <c r="N7906" t="str">
        <f t="shared" si="248"/>
        <v>0238-2</v>
      </c>
      <c r="O7906">
        <v>7507</v>
      </c>
      <c r="P7906">
        <f>2</f>
        <v>2</v>
      </c>
      <c r="Q7906">
        <f t="shared" si="249"/>
        <v>7</v>
      </c>
    </row>
    <row r="7907" spans="3:17" x14ac:dyDescent="0.25">
      <c r="C7907" t="s">
        <v>214</v>
      </c>
      <c r="D7907">
        <v>0</v>
      </c>
      <c r="E7907">
        <v>2353</v>
      </c>
      <c r="F7907" s="69">
        <v>43454</v>
      </c>
      <c r="G7907" s="69">
        <v>43454</v>
      </c>
      <c r="H7907">
        <v>187</v>
      </c>
      <c r="I7907">
        <v>216</v>
      </c>
      <c r="J7907" t="s">
        <v>1095</v>
      </c>
      <c r="K7907" t="s">
        <v>1214</v>
      </c>
      <c r="L7907" t="s">
        <v>67</v>
      </c>
      <c r="M7907" s="73">
        <v>31236964</v>
      </c>
      <c r="N7907" t="str">
        <f t="shared" si="248"/>
        <v>0187-2</v>
      </c>
      <c r="O7907">
        <v>7507</v>
      </c>
      <c r="P7907">
        <f>2</f>
        <v>2</v>
      </c>
      <c r="Q7907">
        <f t="shared" si="249"/>
        <v>12</v>
      </c>
    </row>
    <row r="7908" spans="3:17" x14ac:dyDescent="0.25">
      <c r="C7908" t="s">
        <v>214</v>
      </c>
      <c r="D7908">
        <v>0</v>
      </c>
      <c r="E7908">
        <v>2352</v>
      </c>
      <c r="F7908" s="69">
        <v>43454</v>
      </c>
      <c r="G7908" s="69">
        <v>43454</v>
      </c>
      <c r="H7908">
        <v>187</v>
      </c>
      <c r="I7908">
        <v>216</v>
      </c>
      <c r="J7908" t="s">
        <v>1095</v>
      </c>
      <c r="K7908" t="s">
        <v>1214</v>
      </c>
      <c r="L7908" t="s">
        <v>67</v>
      </c>
      <c r="M7908" s="73">
        <v>61925700</v>
      </c>
      <c r="N7908" t="str">
        <f t="shared" si="248"/>
        <v>0187-2</v>
      </c>
      <c r="O7908">
        <v>7507</v>
      </c>
      <c r="P7908">
        <f>2</f>
        <v>2</v>
      </c>
      <c r="Q7908">
        <f t="shared" si="249"/>
        <v>12</v>
      </c>
    </row>
    <row r="7909" spans="3:17" x14ac:dyDescent="0.25">
      <c r="C7909" t="s">
        <v>214</v>
      </c>
      <c r="D7909">
        <v>0</v>
      </c>
      <c r="E7909">
        <v>2337</v>
      </c>
      <c r="F7909" s="69">
        <v>43453</v>
      </c>
      <c r="G7909" s="69">
        <v>43453</v>
      </c>
      <c r="H7909">
        <v>187</v>
      </c>
      <c r="I7909">
        <v>216</v>
      </c>
      <c r="J7909" t="s">
        <v>1095</v>
      </c>
      <c r="K7909" t="s">
        <v>1214</v>
      </c>
      <c r="L7909" t="s">
        <v>67</v>
      </c>
      <c r="M7909" s="73">
        <v>34635741</v>
      </c>
      <c r="N7909" t="str">
        <f t="shared" si="248"/>
        <v>0187-2</v>
      </c>
      <c r="O7909">
        <v>7507</v>
      </c>
      <c r="P7909">
        <f>2</f>
        <v>2</v>
      </c>
      <c r="Q7909">
        <f t="shared" si="249"/>
        <v>12</v>
      </c>
    </row>
    <row r="7910" spans="3:17" x14ac:dyDescent="0.25">
      <c r="C7910" t="s">
        <v>214</v>
      </c>
      <c r="D7910">
        <v>0</v>
      </c>
      <c r="E7910">
        <v>2336</v>
      </c>
      <c r="F7910" s="69">
        <v>43453</v>
      </c>
      <c r="G7910" s="69">
        <v>43453</v>
      </c>
      <c r="H7910">
        <v>187</v>
      </c>
      <c r="I7910">
        <v>216</v>
      </c>
      <c r="J7910" t="s">
        <v>1095</v>
      </c>
      <c r="K7910" t="s">
        <v>1214</v>
      </c>
      <c r="L7910" t="s">
        <v>67</v>
      </c>
      <c r="M7910" s="73">
        <v>72061115</v>
      </c>
      <c r="N7910" t="str">
        <f t="shared" si="248"/>
        <v>0187-2</v>
      </c>
      <c r="O7910">
        <v>7507</v>
      </c>
      <c r="P7910">
        <f>2</f>
        <v>2</v>
      </c>
      <c r="Q7910">
        <f t="shared" si="249"/>
        <v>12</v>
      </c>
    </row>
    <row r="7911" spans="3:17" x14ac:dyDescent="0.25">
      <c r="C7911" t="s">
        <v>214</v>
      </c>
      <c r="D7911">
        <v>0</v>
      </c>
      <c r="E7911">
        <v>2046</v>
      </c>
      <c r="F7911" s="69">
        <v>43426</v>
      </c>
      <c r="G7911" s="69">
        <v>43426</v>
      </c>
      <c r="H7911">
        <v>199</v>
      </c>
      <c r="I7911">
        <v>215</v>
      </c>
      <c r="J7911" t="s">
        <v>1293</v>
      </c>
      <c r="K7911" t="s">
        <v>1214</v>
      </c>
      <c r="L7911" t="s">
        <v>67</v>
      </c>
      <c r="M7911" s="73">
        <v>1176228</v>
      </c>
      <c r="N7911" t="str">
        <f t="shared" si="248"/>
        <v>0199-2</v>
      </c>
      <c r="O7911">
        <v>7507</v>
      </c>
      <c r="P7911">
        <f>2</f>
        <v>2</v>
      </c>
      <c r="Q7911">
        <f t="shared" si="249"/>
        <v>11</v>
      </c>
    </row>
    <row r="7912" spans="3:17" x14ac:dyDescent="0.25">
      <c r="C7912" t="s">
        <v>214</v>
      </c>
      <c r="D7912">
        <v>0</v>
      </c>
      <c r="E7912">
        <v>2044</v>
      </c>
      <c r="F7912" s="69">
        <v>43426</v>
      </c>
      <c r="G7912" s="69">
        <v>43426</v>
      </c>
      <c r="H7912">
        <v>199</v>
      </c>
      <c r="I7912">
        <v>215</v>
      </c>
      <c r="J7912" t="s">
        <v>1293</v>
      </c>
      <c r="K7912" t="s">
        <v>1214</v>
      </c>
      <c r="L7912" t="s">
        <v>67</v>
      </c>
      <c r="M7912" s="73">
        <v>580962</v>
      </c>
      <c r="N7912" t="str">
        <f t="shared" si="248"/>
        <v>0199-2</v>
      </c>
      <c r="O7912">
        <v>7507</v>
      </c>
      <c r="P7912">
        <f>2</f>
        <v>2</v>
      </c>
      <c r="Q7912">
        <f t="shared" si="249"/>
        <v>11</v>
      </c>
    </row>
    <row r="7913" spans="3:17" x14ac:dyDescent="0.25">
      <c r="C7913" t="s">
        <v>214</v>
      </c>
      <c r="D7913">
        <v>0</v>
      </c>
      <c r="E7913">
        <v>1738</v>
      </c>
      <c r="F7913" s="69">
        <v>43385</v>
      </c>
      <c r="G7913" s="69">
        <v>43385</v>
      </c>
      <c r="H7913">
        <v>199</v>
      </c>
      <c r="I7913">
        <v>215</v>
      </c>
      <c r="J7913" t="s">
        <v>1293</v>
      </c>
      <c r="K7913" t="s">
        <v>1214</v>
      </c>
      <c r="L7913" t="s">
        <v>67</v>
      </c>
      <c r="M7913" s="73">
        <v>1314342</v>
      </c>
      <c r="N7913" t="str">
        <f t="shared" si="248"/>
        <v>0199-2</v>
      </c>
      <c r="O7913">
        <v>7507</v>
      </c>
      <c r="P7913">
        <f>2</f>
        <v>2</v>
      </c>
      <c r="Q7913">
        <f t="shared" si="249"/>
        <v>10</v>
      </c>
    </row>
    <row r="7914" spans="3:17" x14ac:dyDescent="0.25">
      <c r="C7914" t="s">
        <v>214</v>
      </c>
      <c r="D7914">
        <v>0</v>
      </c>
      <c r="E7914">
        <v>1737</v>
      </c>
      <c r="F7914" s="69">
        <v>43385</v>
      </c>
      <c r="G7914" s="69">
        <v>43385</v>
      </c>
      <c r="H7914">
        <v>199</v>
      </c>
      <c r="I7914">
        <v>215</v>
      </c>
      <c r="J7914" t="s">
        <v>1293</v>
      </c>
      <c r="K7914" t="s">
        <v>1214</v>
      </c>
      <c r="L7914" t="s">
        <v>67</v>
      </c>
      <c r="M7914" s="73">
        <v>602595</v>
      </c>
      <c r="N7914" t="str">
        <f t="shared" si="248"/>
        <v>0199-2</v>
      </c>
      <c r="O7914">
        <v>7507</v>
      </c>
      <c r="P7914">
        <f>2</f>
        <v>2</v>
      </c>
      <c r="Q7914">
        <f t="shared" si="249"/>
        <v>10</v>
      </c>
    </row>
    <row r="7915" spans="3:17" x14ac:dyDescent="0.25">
      <c r="C7915" t="s">
        <v>214</v>
      </c>
      <c r="D7915">
        <v>0</v>
      </c>
      <c r="E7915">
        <v>1736</v>
      </c>
      <c r="F7915" s="69">
        <v>43385</v>
      </c>
      <c r="G7915" s="69">
        <v>43385</v>
      </c>
      <c r="H7915">
        <v>199</v>
      </c>
      <c r="I7915">
        <v>215</v>
      </c>
      <c r="J7915" t="s">
        <v>1293</v>
      </c>
      <c r="K7915" t="s">
        <v>1214</v>
      </c>
      <c r="L7915" t="s">
        <v>67</v>
      </c>
      <c r="M7915" s="73">
        <v>3157563</v>
      </c>
      <c r="N7915" t="str">
        <f t="shared" si="248"/>
        <v>0199-2</v>
      </c>
      <c r="O7915">
        <v>7507</v>
      </c>
      <c r="P7915">
        <f>2</f>
        <v>2</v>
      </c>
      <c r="Q7915">
        <f t="shared" si="249"/>
        <v>10</v>
      </c>
    </row>
    <row r="7916" spans="3:17" x14ac:dyDescent="0.25">
      <c r="C7916" t="s">
        <v>214</v>
      </c>
      <c r="D7916">
        <v>0</v>
      </c>
      <c r="E7916">
        <v>1735</v>
      </c>
      <c r="F7916" s="69">
        <v>43385</v>
      </c>
      <c r="G7916" s="69">
        <v>43385</v>
      </c>
      <c r="H7916">
        <v>199</v>
      </c>
      <c r="I7916">
        <v>215</v>
      </c>
      <c r="J7916" t="s">
        <v>1293</v>
      </c>
      <c r="K7916" t="s">
        <v>1214</v>
      </c>
      <c r="L7916" t="s">
        <v>67</v>
      </c>
      <c r="M7916" s="73">
        <v>2624010</v>
      </c>
      <c r="N7916" t="str">
        <f t="shared" si="248"/>
        <v>0199-2</v>
      </c>
      <c r="O7916">
        <v>7507</v>
      </c>
      <c r="P7916">
        <f>2</f>
        <v>2</v>
      </c>
      <c r="Q7916">
        <f t="shared" si="249"/>
        <v>10</v>
      </c>
    </row>
    <row r="7917" spans="3:17" x14ac:dyDescent="0.25">
      <c r="C7917" t="s">
        <v>214</v>
      </c>
      <c r="D7917">
        <v>0</v>
      </c>
      <c r="E7917">
        <v>840</v>
      </c>
      <c r="F7917" s="69">
        <v>43264</v>
      </c>
      <c r="G7917" s="69">
        <v>43264</v>
      </c>
      <c r="H7917">
        <v>188</v>
      </c>
      <c r="I7917">
        <v>214</v>
      </c>
      <c r="J7917" t="s">
        <v>1317</v>
      </c>
      <c r="K7917" t="s">
        <v>1214</v>
      </c>
      <c r="L7917" t="s">
        <v>67</v>
      </c>
      <c r="M7917" s="73">
        <v>24750000</v>
      </c>
      <c r="N7917" t="str">
        <f t="shared" si="248"/>
        <v>0188-2</v>
      </c>
      <c r="O7917">
        <v>7507</v>
      </c>
      <c r="P7917">
        <f>2</f>
        <v>2</v>
      </c>
      <c r="Q7917">
        <f t="shared" si="249"/>
        <v>6</v>
      </c>
    </row>
    <row r="7918" spans="3:17" x14ac:dyDescent="0.25">
      <c r="C7918" t="s">
        <v>214</v>
      </c>
      <c r="D7918">
        <v>0</v>
      </c>
      <c r="E7918">
        <v>659</v>
      </c>
      <c r="F7918" s="69">
        <v>43241</v>
      </c>
      <c r="G7918" s="69">
        <v>43241</v>
      </c>
      <c r="H7918">
        <v>178</v>
      </c>
      <c r="I7918">
        <v>212</v>
      </c>
      <c r="J7918" t="s">
        <v>1100</v>
      </c>
      <c r="K7918" t="s">
        <v>1214</v>
      </c>
      <c r="L7918" t="s">
        <v>67</v>
      </c>
      <c r="M7918" s="73">
        <v>26196614</v>
      </c>
      <c r="N7918" t="str">
        <f t="shared" si="248"/>
        <v>0178-2</v>
      </c>
      <c r="O7918">
        <v>7507</v>
      </c>
      <c r="P7918">
        <f>2</f>
        <v>2</v>
      </c>
      <c r="Q7918">
        <f t="shared" si="249"/>
        <v>5</v>
      </c>
    </row>
    <row r="7919" spans="3:17" x14ac:dyDescent="0.25">
      <c r="C7919" t="s">
        <v>214</v>
      </c>
      <c r="D7919">
        <v>0</v>
      </c>
      <c r="E7919">
        <v>453</v>
      </c>
      <c r="F7919" s="69">
        <v>43208</v>
      </c>
      <c r="G7919" s="69">
        <v>43208</v>
      </c>
      <c r="H7919">
        <v>178</v>
      </c>
      <c r="I7919">
        <v>212</v>
      </c>
      <c r="J7919" t="s">
        <v>1100</v>
      </c>
      <c r="K7919" t="s">
        <v>1214</v>
      </c>
      <c r="L7919" t="s">
        <v>67</v>
      </c>
      <c r="M7919" s="73">
        <v>60453725</v>
      </c>
      <c r="N7919" t="str">
        <f t="shared" si="248"/>
        <v>0178-2</v>
      </c>
      <c r="O7919">
        <v>7507</v>
      </c>
      <c r="P7919">
        <f>2</f>
        <v>2</v>
      </c>
      <c r="Q7919">
        <f t="shared" si="249"/>
        <v>4</v>
      </c>
    </row>
    <row r="7920" spans="3:17" x14ac:dyDescent="0.25">
      <c r="C7920" t="s">
        <v>214</v>
      </c>
      <c r="D7920">
        <v>0</v>
      </c>
      <c r="E7920">
        <v>261</v>
      </c>
      <c r="F7920" s="69">
        <v>43182</v>
      </c>
      <c r="G7920" s="69">
        <v>43182</v>
      </c>
      <c r="H7920">
        <v>178</v>
      </c>
      <c r="I7920">
        <v>212</v>
      </c>
      <c r="J7920" t="s">
        <v>1100</v>
      </c>
      <c r="K7920" t="s">
        <v>1214</v>
      </c>
      <c r="L7920" t="s">
        <v>67</v>
      </c>
      <c r="M7920" s="73">
        <v>35279159</v>
      </c>
      <c r="N7920" t="str">
        <f t="shared" si="248"/>
        <v>0178-2</v>
      </c>
      <c r="O7920">
        <v>7507</v>
      </c>
      <c r="P7920">
        <f>2</f>
        <v>2</v>
      </c>
      <c r="Q7920">
        <f t="shared" si="249"/>
        <v>3</v>
      </c>
    </row>
    <row r="7921" spans="3:17" x14ac:dyDescent="0.25">
      <c r="C7921" t="s">
        <v>214</v>
      </c>
      <c r="D7921">
        <v>0</v>
      </c>
      <c r="E7921">
        <v>1473</v>
      </c>
      <c r="F7921" s="69">
        <v>43357</v>
      </c>
      <c r="G7921" s="69">
        <v>43357</v>
      </c>
      <c r="H7921">
        <v>190</v>
      </c>
      <c r="I7921">
        <v>211</v>
      </c>
      <c r="J7921" t="s">
        <v>1253</v>
      </c>
      <c r="K7921" t="s">
        <v>1214</v>
      </c>
      <c r="L7921" t="s">
        <v>67</v>
      </c>
      <c r="M7921" s="73">
        <v>357956820</v>
      </c>
      <c r="N7921" t="str">
        <f t="shared" si="248"/>
        <v>0190-2</v>
      </c>
      <c r="O7921">
        <v>7507</v>
      </c>
      <c r="P7921">
        <f>2</f>
        <v>2</v>
      </c>
      <c r="Q7921">
        <f t="shared" si="249"/>
        <v>9</v>
      </c>
    </row>
    <row r="7922" spans="3:17" x14ac:dyDescent="0.25">
      <c r="C7922" t="s">
        <v>214</v>
      </c>
      <c r="D7922">
        <v>0</v>
      </c>
      <c r="E7922">
        <v>1106</v>
      </c>
      <c r="F7922" s="69">
        <v>43307</v>
      </c>
      <c r="G7922" s="69">
        <v>43307</v>
      </c>
      <c r="H7922">
        <v>190</v>
      </c>
      <c r="I7922">
        <v>211</v>
      </c>
      <c r="J7922" t="s">
        <v>1253</v>
      </c>
      <c r="K7922" t="s">
        <v>1214</v>
      </c>
      <c r="L7922" t="s">
        <v>67</v>
      </c>
      <c r="M7922" s="73">
        <v>234327600</v>
      </c>
      <c r="N7922" t="str">
        <f t="shared" si="248"/>
        <v>0190-2</v>
      </c>
      <c r="O7922">
        <v>7507</v>
      </c>
      <c r="P7922">
        <f>2</f>
        <v>2</v>
      </c>
      <c r="Q7922">
        <f t="shared" si="249"/>
        <v>7</v>
      </c>
    </row>
    <row r="7923" spans="3:17" x14ac:dyDescent="0.25">
      <c r="C7923" t="s">
        <v>214</v>
      </c>
      <c r="D7923">
        <v>0</v>
      </c>
      <c r="E7923">
        <v>670</v>
      </c>
      <c r="F7923" s="69">
        <v>43242</v>
      </c>
      <c r="G7923" s="69">
        <v>43242</v>
      </c>
      <c r="H7923">
        <v>190</v>
      </c>
      <c r="I7923">
        <v>211</v>
      </c>
      <c r="J7923" t="s">
        <v>1253</v>
      </c>
      <c r="K7923" t="s">
        <v>1214</v>
      </c>
      <c r="L7923" t="s">
        <v>67</v>
      </c>
      <c r="M7923" s="73">
        <v>234834600</v>
      </c>
      <c r="N7923" t="str">
        <f t="shared" si="248"/>
        <v>0190-2</v>
      </c>
      <c r="O7923">
        <v>7507</v>
      </c>
      <c r="P7923">
        <f>2</f>
        <v>2</v>
      </c>
      <c r="Q7923">
        <f t="shared" si="249"/>
        <v>5</v>
      </c>
    </row>
    <row r="7924" spans="3:17" x14ac:dyDescent="0.25">
      <c r="C7924" t="s">
        <v>214</v>
      </c>
      <c r="D7924">
        <v>0</v>
      </c>
      <c r="E7924">
        <v>488</v>
      </c>
      <c r="F7924" s="69">
        <v>43213</v>
      </c>
      <c r="G7924" s="69">
        <v>43213</v>
      </c>
      <c r="H7924">
        <v>190</v>
      </c>
      <c r="I7924">
        <v>211</v>
      </c>
      <c r="J7924" t="s">
        <v>1253</v>
      </c>
      <c r="K7924" t="s">
        <v>1214</v>
      </c>
      <c r="L7924" t="s">
        <v>67</v>
      </c>
      <c r="M7924" s="73">
        <v>149347380</v>
      </c>
      <c r="N7924" t="str">
        <f t="shared" si="248"/>
        <v>0190-2</v>
      </c>
      <c r="O7924">
        <v>7507</v>
      </c>
      <c r="P7924">
        <f>2</f>
        <v>2</v>
      </c>
      <c r="Q7924">
        <f t="shared" si="249"/>
        <v>4</v>
      </c>
    </row>
    <row r="7925" spans="3:17" x14ac:dyDescent="0.25">
      <c r="C7925" t="s">
        <v>214</v>
      </c>
      <c r="D7925">
        <v>0</v>
      </c>
      <c r="E7925">
        <v>1551</v>
      </c>
      <c r="F7925" s="69">
        <v>43368</v>
      </c>
      <c r="G7925" s="69">
        <v>43368</v>
      </c>
      <c r="H7925">
        <v>176</v>
      </c>
      <c r="I7925">
        <v>210</v>
      </c>
      <c r="J7925" t="s">
        <v>1249</v>
      </c>
      <c r="K7925" t="s">
        <v>1214</v>
      </c>
      <c r="L7925" t="s">
        <v>67</v>
      </c>
      <c r="M7925" s="73">
        <v>233334</v>
      </c>
      <c r="N7925" t="str">
        <f t="shared" si="248"/>
        <v>0176-2</v>
      </c>
      <c r="O7925">
        <v>7507</v>
      </c>
      <c r="P7925">
        <f>2</f>
        <v>2</v>
      </c>
      <c r="Q7925">
        <f t="shared" si="249"/>
        <v>9</v>
      </c>
    </row>
    <row r="7926" spans="3:17" x14ac:dyDescent="0.25">
      <c r="C7926" t="s">
        <v>214</v>
      </c>
      <c r="D7926">
        <v>0</v>
      </c>
      <c r="E7926">
        <v>1175</v>
      </c>
      <c r="F7926" s="69">
        <v>43315</v>
      </c>
      <c r="G7926" s="69">
        <v>43315</v>
      </c>
      <c r="H7926">
        <v>176</v>
      </c>
      <c r="I7926">
        <v>210</v>
      </c>
      <c r="J7926" t="s">
        <v>1249</v>
      </c>
      <c r="K7926" t="s">
        <v>1214</v>
      </c>
      <c r="L7926" t="s">
        <v>67</v>
      </c>
      <c r="M7926" s="73">
        <v>3500000</v>
      </c>
      <c r="N7926" t="str">
        <f t="shared" si="248"/>
        <v>0176-2</v>
      </c>
      <c r="O7926">
        <v>7507</v>
      </c>
      <c r="P7926">
        <f>2</f>
        <v>2</v>
      </c>
      <c r="Q7926">
        <f t="shared" si="249"/>
        <v>8</v>
      </c>
    </row>
    <row r="7927" spans="3:17" x14ac:dyDescent="0.25">
      <c r="C7927" t="s">
        <v>214</v>
      </c>
      <c r="D7927">
        <v>0</v>
      </c>
      <c r="E7927">
        <v>1041</v>
      </c>
      <c r="F7927" s="69">
        <v>43294</v>
      </c>
      <c r="G7927" s="69">
        <v>43294</v>
      </c>
      <c r="H7927">
        <v>176</v>
      </c>
      <c r="I7927">
        <v>210</v>
      </c>
      <c r="J7927" t="s">
        <v>1249</v>
      </c>
      <c r="K7927" t="s">
        <v>1214</v>
      </c>
      <c r="L7927" t="s">
        <v>67</v>
      </c>
      <c r="M7927" s="73">
        <v>3500000</v>
      </c>
      <c r="N7927" t="str">
        <f t="shared" si="248"/>
        <v>0176-2</v>
      </c>
      <c r="O7927">
        <v>7507</v>
      </c>
      <c r="P7927">
        <f>2</f>
        <v>2</v>
      </c>
      <c r="Q7927">
        <f t="shared" si="249"/>
        <v>7</v>
      </c>
    </row>
    <row r="7928" spans="3:17" x14ac:dyDescent="0.25">
      <c r="C7928" t="s">
        <v>214</v>
      </c>
      <c r="D7928">
        <v>0</v>
      </c>
      <c r="E7928">
        <v>830</v>
      </c>
      <c r="F7928" s="69">
        <v>43264</v>
      </c>
      <c r="G7928" s="69">
        <v>43264</v>
      </c>
      <c r="H7928">
        <v>176</v>
      </c>
      <c r="I7928">
        <v>210</v>
      </c>
      <c r="J7928" t="s">
        <v>1249</v>
      </c>
      <c r="K7928" t="s">
        <v>1214</v>
      </c>
      <c r="L7928" t="s">
        <v>67</v>
      </c>
      <c r="M7928" s="73">
        <v>3500000</v>
      </c>
      <c r="N7928" t="str">
        <f t="shared" si="248"/>
        <v>0176-2</v>
      </c>
      <c r="O7928">
        <v>7507</v>
      </c>
      <c r="P7928">
        <f>2</f>
        <v>2</v>
      </c>
      <c r="Q7928">
        <f t="shared" si="249"/>
        <v>6</v>
      </c>
    </row>
    <row r="7929" spans="3:17" x14ac:dyDescent="0.25">
      <c r="C7929" t="s">
        <v>214</v>
      </c>
      <c r="D7929">
        <v>0</v>
      </c>
      <c r="E7929">
        <v>553</v>
      </c>
      <c r="F7929" s="69">
        <v>43224</v>
      </c>
      <c r="G7929" s="69">
        <v>43224</v>
      </c>
      <c r="H7929">
        <v>176</v>
      </c>
      <c r="I7929">
        <v>210</v>
      </c>
      <c r="J7929" t="s">
        <v>1249</v>
      </c>
      <c r="K7929" t="s">
        <v>1214</v>
      </c>
      <c r="L7929" t="s">
        <v>67</v>
      </c>
      <c r="M7929" s="73">
        <v>3500000</v>
      </c>
      <c r="N7929" t="str">
        <f t="shared" si="248"/>
        <v>0176-2</v>
      </c>
      <c r="O7929">
        <v>7507</v>
      </c>
      <c r="P7929">
        <f>2</f>
        <v>2</v>
      </c>
      <c r="Q7929">
        <f t="shared" si="249"/>
        <v>5</v>
      </c>
    </row>
    <row r="7930" spans="3:17" x14ac:dyDescent="0.25">
      <c r="C7930" t="s">
        <v>214</v>
      </c>
      <c r="D7930">
        <v>0</v>
      </c>
      <c r="E7930">
        <v>382</v>
      </c>
      <c r="F7930" s="69">
        <v>43196</v>
      </c>
      <c r="G7930" s="69">
        <v>43196</v>
      </c>
      <c r="H7930">
        <v>176</v>
      </c>
      <c r="I7930">
        <v>210</v>
      </c>
      <c r="J7930" t="s">
        <v>1249</v>
      </c>
      <c r="K7930" t="s">
        <v>1214</v>
      </c>
      <c r="L7930" t="s">
        <v>67</v>
      </c>
      <c r="M7930" s="73">
        <v>3500000</v>
      </c>
      <c r="N7930" t="str">
        <f t="shared" si="248"/>
        <v>0176-2</v>
      </c>
      <c r="O7930">
        <v>7507</v>
      </c>
      <c r="P7930">
        <f>2</f>
        <v>2</v>
      </c>
      <c r="Q7930">
        <f t="shared" si="249"/>
        <v>4</v>
      </c>
    </row>
    <row r="7931" spans="3:17" x14ac:dyDescent="0.25">
      <c r="C7931" t="s">
        <v>214</v>
      </c>
      <c r="D7931">
        <v>0</v>
      </c>
      <c r="E7931">
        <v>381</v>
      </c>
      <c r="F7931" s="69">
        <v>43196</v>
      </c>
      <c r="G7931" s="69">
        <v>43196</v>
      </c>
      <c r="H7931">
        <v>176</v>
      </c>
      <c r="I7931">
        <v>210</v>
      </c>
      <c r="J7931" t="s">
        <v>1249</v>
      </c>
      <c r="K7931" t="s">
        <v>1214</v>
      </c>
      <c r="L7931" t="s">
        <v>67</v>
      </c>
      <c r="M7931" s="73">
        <v>1516666</v>
      </c>
      <c r="N7931" t="str">
        <f t="shared" si="248"/>
        <v>0176-2</v>
      </c>
      <c r="O7931">
        <v>7507</v>
      </c>
      <c r="P7931">
        <f>2</f>
        <v>2</v>
      </c>
      <c r="Q7931">
        <f t="shared" si="249"/>
        <v>4</v>
      </c>
    </row>
    <row r="7932" spans="3:17" x14ac:dyDescent="0.25">
      <c r="C7932" t="s">
        <v>214</v>
      </c>
      <c r="D7932">
        <v>0</v>
      </c>
      <c r="E7932">
        <v>1172</v>
      </c>
      <c r="F7932" s="69">
        <v>43315</v>
      </c>
      <c r="G7932" s="69">
        <v>43315</v>
      </c>
      <c r="H7932">
        <v>174</v>
      </c>
      <c r="I7932">
        <v>209</v>
      </c>
      <c r="J7932" t="s">
        <v>1260</v>
      </c>
      <c r="K7932" t="s">
        <v>1214</v>
      </c>
      <c r="L7932" t="s">
        <v>67</v>
      </c>
      <c r="M7932" s="73">
        <v>2347200</v>
      </c>
      <c r="N7932" t="str">
        <f t="shared" si="248"/>
        <v>0174-2</v>
      </c>
      <c r="O7932">
        <v>7507</v>
      </c>
      <c r="P7932">
        <f>2</f>
        <v>2</v>
      </c>
      <c r="Q7932">
        <f t="shared" si="249"/>
        <v>8</v>
      </c>
    </row>
    <row r="7933" spans="3:17" x14ac:dyDescent="0.25">
      <c r="C7933" t="s">
        <v>214</v>
      </c>
      <c r="D7933">
        <v>0</v>
      </c>
      <c r="E7933">
        <v>918</v>
      </c>
      <c r="F7933" s="69">
        <v>43285</v>
      </c>
      <c r="G7933" s="69">
        <v>43285</v>
      </c>
      <c r="H7933">
        <v>174</v>
      </c>
      <c r="I7933">
        <v>209</v>
      </c>
      <c r="J7933" t="s">
        <v>1260</v>
      </c>
      <c r="K7933" t="s">
        <v>1214</v>
      </c>
      <c r="L7933" t="s">
        <v>67</v>
      </c>
      <c r="M7933" s="73">
        <v>2608000</v>
      </c>
      <c r="N7933" t="str">
        <f t="shared" si="248"/>
        <v>0174-2</v>
      </c>
      <c r="O7933">
        <v>7507</v>
      </c>
      <c r="P7933">
        <f>2</f>
        <v>2</v>
      </c>
      <c r="Q7933">
        <f t="shared" si="249"/>
        <v>7</v>
      </c>
    </row>
    <row r="7934" spans="3:17" x14ac:dyDescent="0.25">
      <c r="C7934" t="s">
        <v>214</v>
      </c>
      <c r="D7934">
        <v>0</v>
      </c>
      <c r="E7934">
        <v>692</v>
      </c>
      <c r="F7934" s="69">
        <v>43256</v>
      </c>
      <c r="G7934" s="69">
        <v>43256</v>
      </c>
      <c r="H7934">
        <v>174</v>
      </c>
      <c r="I7934">
        <v>209</v>
      </c>
      <c r="J7934" t="s">
        <v>1260</v>
      </c>
      <c r="K7934" t="s">
        <v>1214</v>
      </c>
      <c r="L7934" t="s">
        <v>67</v>
      </c>
      <c r="M7934" s="73">
        <v>2608000</v>
      </c>
      <c r="N7934" t="str">
        <f t="shared" si="248"/>
        <v>0174-2</v>
      </c>
      <c r="O7934">
        <v>7507</v>
      </c>
      <c r="P7934">
        <f>2</f>
        <v>2</v>
      </c>
      <c r="Q7934">
        <f t="shared" si="249"/>
        <v>6</v>
      </c>
    </row>
    <row r="7935" spans="3:17" x14ac:dyDescent="0.25">
      <c r="C7935" t="s">
        <v>214</v>
      </c>
      <c r="D7935">
        <v>0</v>
      </c>
      <c r="E7935">
        <v>558</v>
      </c>
      <c r="F7935" s="69">
        <v>43224</v>
      </c>
      <c r="G7935" s="69">
        <v>43224</v>
      </c>
      <c r="H7935">
        <v>174</v>
      </c>
      <c r="I7935">
        <v>209</v>
      </c>
      <c r="J7935" t="s">
        <v>1260</v>
      </c>
      <c r="K7935" t="s">
        <v>1214</v>
      </c>
      <c r="L7935" t="s">
        <v>67</v>
      </c>
      <c r="M7935" s="73">
        <v>2608000</v>
      </c>
      <c r="N7935" t="str">
        <f t="shared" si="248"/>
        <v>0174-2</v>
      </c>
      <c r="O7935">
        <v>7507</v>
      </c>
      <c r="P7935">
        <f>2</f>
        <v>2</v>
      </c>
      <c r="Q7935">
        <f t="shared" si="249"/>
        <v>5</v>
      </c>
    </row>
    <row r="7936" spans="3:17" x14ac:dyDescent="0.25">
      <c r="C7936" t="s">
        <v>214</v>
      </c>
      <c r="D7936">
        <v>0</v>
      </c>
      <c r="E7936">
        <v>388</v>
      </c>
      <c r="F7936" s="69">
        <v>43200</v>
      </c>
      <c r="G7936" s="69">
        <v>43200</v>
      </c>
      <c r="H7936">
        <v>174</v>
      </c>
      <c r="I7936">
        <v>209</v>
      </c>
      <c r="J7936" t="s">
        <v>1260</v>
      </c>
      <c r="K7936" t="s">
        <v>1214</v>
      </c>
      <c r="L7936" t="s">
        <v>67</v>
      </c>
      <c r="M7936" s="73">
        <v>2608000</v>
      </c>
      <c r="N7936" t="str">
        <f t="shared" si="248"/>
        <v>0174-2</v>
      </c>
      <c r="O7936">
        <v>7507</v>
      </c>
      <c r="P7936">
        <f>2</f>
        <v>2</v>
      </c>
      <c r="Q7936">
        <f t="shared" si="249"/>
        <v>4</v>
      </c>
    </row>
    <row r="7937" spans="3:17" x14ac:dyDescent="0.25">
      <c r="C7937" t="s">
        <v>214</v>
      </c>
      <c r="D7937">
        <v>0</v>
      </c>
      <c r="E7937">
        <v>218</v>
      </c>
      <c r="F7937" s="69">
        <v>43174</v>
      </c>
      <c r="G7937" s="69">
        <v>43174</v>
      </c>
      <c r="H7937">
        <v>174</v>
      </c>
      <c r="I7937">
        <v>209</v>
      </c>
      <c r="J7937" t="s">
        <v>1260</v>
      </c>
      <c r="K7937" t="s">
        <v>1214</v>
      </c>
      <c r="L7937" t="s">
        <v>67</v>
      </c>
      <c r="M7937" s="73">
        <v>1564800</v>
      </c>
      <c r="N7937" t="str">
        <f t="shared" si="248"/>
        <v>0174-2</v>
      </c>
      <c r="O7937">
        <v>7507</v>
      </c>
      <c r="P7937">
        <f>2</f>
        <v>2</v>
      </c>
      <c r="Q7937">
        <f t="shared" si="249"/>
        <v>3</v>
      </c>
    </row>
    <row r="7938" spans="3:17" x14ac:dyDescent="0.25">
      <c r="C7938" t="s">
        <v>214</v>
      </c>
      <c r="D7938">
        <v>0</v>
      </c>
      <c r="E7938">
        <v>1543</v>
      </c>
      <c r="F7938" s="69">
        <v>43367</v>
      </c>
      <c r="G7938" s="69">
        <v>43367</v>
      </c>
      <c r="H7938">
        <v>172</v>
      </c>
      <c r="I7938">
        <v>208</v>
      </c>
      <c r="J7938" t="s">
        <v>1230</v>
      </c>
      <c r="K7938" t="s">
        <v>1214</v>
      </c>
      <c r="L7938" t="s">
        <v>67</v>
      </c>
      <c r="M7938" s="73">
        <v>89123359</v>
      </c>
      <c r="N7938" t="str">
        <f t="shared" si="248"/>
        <v>0172-2</v>
      </c>
      <c r="O7938">
        <v>7507</v>
      </c>
      <c r="P7938">
        <f>2</f>
        <v>2</v>
      </c>
      <c r="Q7938">
        <f t="shared" si="249"/>
        <v>9</v>
      </c>
    </row>
    <row r="7939" spans="3:17" x14ac:dyDescent="0.25">
      <c r="C7939" t="s">
        <v>214</v>
      </c>
      <c r="D7939">
        <v>0</v>
      </c>
      <c r="E7939">
        <v>1083</v>
      </c>
      <c r="F7939" s="69">
        <v>43304</v>
      </c>
      <c r="G7939" s="69">
        <v>43304</v>
      </c>
      <c r="H7939">
        <v>172</v>
      </c>
      <c r="I7939">
        <v>208</v>
      </c>
      <c r="J7939" t="s">
        <v>1230</v>
      </c>
      <c r="K7939" t="s">
        <v>1214</v>
      </c>
      <c r="L7939" t="s">
        <v>67</v>
      </c>
      <c r="M7939" s="73">
        <v>123209218</v>
      </c>
      <c r="N7939" t="str">
        <f t="shared" si="248"/>
        <v>0172-2</v>
      </c>
      <c r="O7939">
        <v>7507</v>
      </c>
      <c r="P7939">
        <f>2</f>
        <v>2</v>
      </c>
      <c r="Q7939">
        <f t="shared" si="249"/>
        <v>7</v>
      </c>
    </row>
    <row r="7940" spans="3:17" x14ac:dyDescent="0.25">
      <c r="C7940" t="s">
        <v>214</v>
      </c>
      <c r="D7940">
        <v>0</v>
      </c>
      <c r="E7940">
        <v>872</v>
      </c>
      <c r="F7940" s="69">
        <v>43271</v>
      </c>
      <c r="G7940" s="69">
        <v>43271</v>
      </c>
      <c r="H7940">
        <v>172</v>
      </c>
      <c r="I7940">
        <v>208</v>
      </c>
      <c r="J7940" t="s">
        <v>1230</v>
      </c>
      <c r="K7940" t="s">
        <v>1214</v>
      </c>
      <c r="L7940" t="s">
        <v>67</v>
      </c>
      <c r="M7940" s="73">
        <v>437349259</v>
      </c>
      <c r="N7940" t="str">
        <f t="shared" si="248"/>
        <v>0172-2</v>
      </c>
      <c r="O7940">
        <v>7507</v>
      </c>
      <c r="P7940">
        <f>2</f>
        <v>2</v>
      </c>
      <c r="Q7940">
        <f t="shared" si="249"/>
        <v>6</v>
      </c>
    </row>
    <row r="7941" spans="3:17" x14ac:dyDescent="0.25">
      <c r="C7941" t="s">
        <v>214</v>
      </c>
      <c r="D7941">
        <v>0</v>
      </c>
      <c r="E7941">
        <v>631</v>
      </c>
      <c r="F7941" s="69">
        <v>43235</v>
      </c>
      <c r="G7941" s="69">
        <v>43235</v>
      </c>
      <c r="H7941">
        <v>172</v>
      </c>
      <c r="I7941">
        <v>208</v>
      </c>
      <c r="J7941" t="s">
        <v>1230</v>
      </c>
      <c r="K7941" t="s">
        <v>1214</v>
      </c>
      <c r="L7941" t="s">
        <v>67</v>
      </c>
      <c r="M7941" s="73">
        <v>80920233</v>
      </c>
      <c r="N7941" t="str">
        <f t="shared" si="248"/>
        <v>0172-2</v>
      </c>
      <c r="O7941">
        <v>7507</v>
      </c>
      <c r="P7941">
        <f>2</f>
        <v>2</v>
      </c>
      <c r="Q7941">
        <f t="shared" si="249"/>
        <v>5</v>
      </c>
    </row>
    <row r="7942" spans="3:17" x14ac:dyDescent="0.25">
      <c r="C7942" t="s">
        <v>214</v>
      </c>
      <c r="D7942">
        <v>0</v>
      </c>
      <c r="E7942">
        <v>443</v>
      </c>
      <c r="F7942" s="69">
        <v>43208</v>
      </c>
      <c r="G7942" s="69">
        <v>43208</v>
      </c>
      <c r="H7942">
        <v>172</v>
      </c>
      <c r="I7942">
        <v>208</v>
      </c>
      <c r="J7942" t="s">
        <v>1230</v>
      </c>
      <c r="K7942" t="s">
        <v>1214</v>
      </c>
      <c r="L7942" t="s">
        <v>67</v>
      </c>
      <c r="M7942" s="73">
        <v>123209218</v>
      </c>
      <c r="N7942" t="str">
        <f t="shared" si="248"/>
        <v>0172-2</v>
      </c>
      <c r="O7942">
        <v>7507</v>
      </c>
      <c r="P7942">
        <f>2</f>
        <v>2</v>
      </c>
      <c r="Q7942">
        <f t="shared" si="249"/>
        <v>4</v>
      </c>
    </row>
    <row r="7943" spans="3:17" x14ac:dyDescent="0.25">
      <c r="C7943" t="s">
        <v>214</v>
      </c>
      <c r="D7943">
        <v>0</v>
      </c>
      <c r="E7943">
        <v>251</v>
      </c>
      <c r="F7943" s="69">
        <v>43182</v>
      </c>
      <c r="G7943" s="69">
        <v>43182</v>
      </c>
      <c r="H7943">
        <v>172</v>
      </c>
      <c r="I7943">
        <v>208</v>
      </c>
      <c r="J7943" t="s">
        <v>1230</v>
      </c>
      <c r="K7943" t="s">
        <v>1214</v>
      </c>
      <c r="L7943" t="s">
        <v>67</v>
      </c>
      <c r="M7943" s="73">
        <v>123209218</v>
      </c>
      <c r="N7943" t="str">
        <f t="shared" si="248"/>
        <v>0172-2</v>
      </c>
      <c r="O7943">
        <v>7507</v>
      </c>
      <c r="P7943">
        <f>2</f>
        <v>2</v>
      </c>
      <c r="Q7943">
        <f t="shared" si="249"/>
        <v>3</v>
      </c>
    </row>
    <row r="7944" spans="3:17" x14ac:dyDescent="0.25">
      <c r="C7944" t="s">
        <v>214</v>
      </c>
      <c r="D7944">
        <v>0</v>
      </c>
      <c r="E7944">
        <v>640</v>
      </c>
      <c r="F7944" s="69">
        <v>43237</v>
      </c>
      <c r="G7944" s="69">
        <v>43237</v>
      </c>
      <c r="H7944">
        <v>171</v>
      </c>
      <c r="I7944">
        <v>207</v>
      </c>
      <c r="J7944" t="s">
        <v>1101</v>
      </c>
      <c r="K7944" t="s">
        <v>1214</v>
      </c>
      <c r="L7944" t="s">
        <v>67</v>
      </c>
      <c r="M7944" s="73">
        <v>10057702</v>
      </c>
      <c r="N7944" t="str">
        <f t="shared" si="248"/>
        <v>0171-2</v>
      </c>
      <c r="O7944">
        <v>7507</v>
      </c>
      <c r="P7944">
        <f>2</f>
        <v>2</v>
      </c>
      <c r="Q7944">
        <f t="shared" si="249"/>
        <v>5</v>
      </c>
    </row>
    <row r="7945" spans="3:17" x14ac:dyDescent="0.25">
      <c r="C7945" t="s">
        <v>214</v>
      </c>
      <c r="D7945">
        <v>0</v>
      </c>
      <c r="E7945">
        <v>447</v>
      </c>
      <c r="F7945" s="69">
        <v>43208</v>
      </c>
      <c r="G7945" s="69">
        <v>43208</v>
      </c>
      <c r="H7945">
        <v>171</v>
      </c>
      <c r="I7945">
        <v>207</v>
      </c>
      <c r="J7945" t="s">
        <v>1101</v>
      </c>
      <c r="K7945" t="s">
        <v>1214</v>
      </c>
      <c r="L7945" t="s">
        <v>67</v>
      </c>
      <c r="M7945" s="73">
        <v>24118186</v>
      </c>
      <c r="N7945" t="str">
        <f t="shared" si="248"/>
        <v>0171-2</v>
      </c>
      <c r="O7945">
        <v>7507</v>
      </c>
      <c r="P7945">
        <f>2</f>
        <v>2</v>
      </c>
      <c r="Q7945">
        <f t="shared" si="249"/>
        <v>4</v>
      </c>
    </row>
    <row r="7946" spans="3:17" x14ac:dyDescent="0.25">
      <c r="C7946" t="s">
        <v>214</v>
      </c>
      <c r="D7946">
        <v>0</v>
      </c>
      <c r="E7946">
        <v>265</v>
      </c>
      <c r="F7946" s="69">
        <v>43182</v>
      </c>
      <c r="G7946" s="69">
        <v>43182</v>
      </c>
      <c r="H7946">
        <v>171</v>
      </c>
      <c r="I7946">
        <v>207</v>
      </c>
      <c r="J7946" t="s">
        <v>1101</v>
      </c>
      <c r="K7946" t="s">
        <v>1214</v>
      </c>
      <c r="L7946" t="s">
        <v>67</v>
      </c>
      <c r="M7946" s="73">
        <v>12880726</v>
      </c>
      <c r="N7946" t="str">
        <f t="shared" si="248"/>
        <v>0171-2</v>
      </c>
      <c r="O7946">
        <v>7507</v>
      </c>
      <c r="P7946">
        <f>2</f>
        <v>2</v>
      </c>
      <c r="Q7946">
        <f t="shared" si="249"/>
        <v>3</v>
      </c>
    </row>
    <row r="7947" spans="3:17" x14ac:dyDescent="0.25">
      <c r="C7947" t="s">
        <v>214</v>
      </c>
      <c r="D7947">
        <v>0</v>
      </c>
      <c r="E7947">
        <v>1447</v>
      </c>
      <c r="F7947" s="69">
        <v>43353</v>
      </c>
      <c r="G7947" s="69">
        <v>43353</v>
      </c>
      <c r="H7947">
        <v>234</v>
      </c>
      <c r="I7947">
        <v>205</v>
      </c>
      <c r="J7947" t="s">
        <v>1316</v>
      </c>
      <c r="K7947" t="s">
        <v>1214</v>
      </c>
      <c r="L7947" t="s">
        <v>67</v>
      </c>
      <c r="M7947" s="73">
        <v>46501665</v>
      </c>
      <c r="N7947" t="str">
        <f t="shared" si="248"/>
        <v>0234-2</v>
      </c>
      <c r="O7947">
        <v>7507</v>
      </c>
      <c r="P7947">
        <f>2</f>
        <v>2</v>
      </c>
      <c r="Q7947">
        <f t="shared" si="249"/>
        <v>9</v>
      </c>
    </row>
    <row r="7948" spans="3:17" x14ac:dyDescent="0.25">
      <c r="C7948" t="s">
        <v>214</v>
      </c>
      <c r="D7948">
        <v>0</v>
      </c>
      <c r="E7948">
        <v>1446</v>
      </c>
      <c r="F7948" s="69">
        <v>43353</v>
      </c>
      <c r="G7948" s="69">
        <v>43353</v>
      </c>
      <c r="H7948">
        <v>234</v>
      </c>
      <c r="I7948">
        <v>205</v>
      </c>
      <c r="J7948" t="s">
        <v>1316</v>
      </c>
      <c r="K7948" t="s">
        <v>1214</v>
      </c>
      <c r="L7948" t="s">
        <v>67</v>
      </c>
      <c r="M7948" s="73">
        <v>22528147</v>
      </c>
      <c r="N7948" t="str">
        <f t="shared" si="248"/>
        <v>0234-2</v>
      </c>
      <c r="O7948">
        <v>7507</v>
      </c>
      <c r="P7948">
        <f>2</f>
        <v>2</v>
      </c>
      <c r="Q7948">
        <f t="shared" si="249"/>
        <v>9</v>
      </c>
    </row>
    <row r="7949" spans="3:17" x14ac:dyDescent="0.25">
      <c r="C7949" t="s">
        <v>214</v>
      </c>
      <c r="D7949">
        <v>0</v>
      </c>
      <c r="E7949">
        <v>1445</v>
      </c>
      <c r="F7949" s="69">
        <v>43353</v>
      </c>
      <c r="G7949" s="69">
        <v>43353</v>
      </c>
      <c r="H7949">
        <v>234</v>
      </c>
      <c r="I7949">
        <v>205</v>
      </c>
      <c r="J7949" t="s">
        <v>1316</v>
      </c>
      <c r="K7949" t="s">
        <v>1214</v>
      </c>
      <c r="L7949" t="s">
        <v>67</v>
      </c>
      <c r="M7949" s="73">
        <v>22528147</v>
      </c>
      <c r="N7949" t="str">
        <f t="shared" si="248"/>
        <v>0234-2</v>
      </c>
      <c r="O7949">
        <v>7507</v>
      </c>
      <c r="P7949">
        <f>2</f>
        <v>2</v>
      </c>
      <c r="Q7949">
        <f t="shared" si="249"/>
        <v>9</v>
      </c>
    </row>
    <row r="7950" spans="3:17" x14ac:dyDescent="0.25">
      <c r="C7950" t="s">
        <v>214</v>
      </c>
      <c r="D7950">
        <v>0</v>
      </c>
      <c r="E7950">
        <v>1173</v>
      </c>
      <c r="F7950" s="69">
        <v>43315</v>
      </c>
      <c r="G7950" s="69">
        <v>43315</v>
      </c>
      <c r="H7950">
        <v>167</v>
      </c>
      <c r="I7950">
        <v>204</v>
      </c>
      <c r="J7950" t="s">
        <v>1267</v>
      </c>
      <c r="K7950" t="s">
        <v>1214</v>
      </c>
      <c r="L7950" t="s">
        <v>67</v>
      </c>
      <c r="M7950" s="73">
        <v>5866667</v>
      </c>
      <c r="N7950" t="str">
        <f t="shared" si="248"/>
        <v>0167-2</v>
      </c>
      <c r="O7950">
        <v>7507</v>
      </c>
      <c r="P7950">
        <f>2</f>
        <v>2</v>
      </c>
      <c r="Q7950">
        <f t="shared" si="249"/>
        <v>8</v>
      </c>
    </row>
    <row r="7951" spans="3:17" x14ac:dyDescent="0.25">
      <c r="C7951" t="s">
        <v>214</v>
      </c>
      <c r="D7951">
        <v>0</v>
      </c>
      <c r="E7951">
        <v>962</v>
      </c>
      <c r="F7951" s="69">
        <v>43285</v>
      </c>
      <c r="G7951" s="69">
        <v>43285</v>
      </c>
      <c r="H7951">
        <v>167</v>
      </c>
      <c r="I7951">
        <v>204</v>
      </c>
      <c r="J7951" t="s">
        <v>1267</v>
      </c>
      <c r="K7951" t="s">
        <v>1214</v>
      </c>
      <c r="L7951" t="s">
        <v>67</v>
      </c>
      <c r="M7951" s="73">
        <v>8000000</v>
      </c>
      <c r="N7951" t="str">
        <f t="shared" si="248"/>
        <v>0167-2</v>
      </c>
      <c r="O7951">
        <v>7507</v>
      </c>
      <c r="P7951">
        <f>2</f>
        <v>2</v>
      </c>
      <c r="Q7951">
        <f t="shared" si="249"/>
        <v>7</v>
      </c>
    </row>
    <row r="7952" spans="3:17" x14ac:dyDescent="0.25">
      <c r="C7952" t="s">
        <v>214</v>
      </c>
      <c r="D7952">
        <v>0</v>
      </c>
      <c r="E7952">
        <v>799</v>
      </c>
      <c r="F7952" s="69">
        <v>43257</v>
      </c>
      <c r="G7952" s="69">
        <v>43257</v>
      </c>
      <c r="H7952">
        <v>167</v>
      </c>
      <c r="I7952">
        <v>204</v>
      </c>
      <c r="J7952" t="s">
        <v>1267</v>
      </c>
      <c r="K7952" t="s">
        <v>1214</v>
      </c>
      <c r="L7952" t="s">
        <v>67</v>
      </c>
      <c r="M7952" s="73">
        <v>8000000</v>
      </c>
      <c r="N7952" t="str">
        <f t="shared" si="248"/>
        <v>0167-2</v>
      </c>
      <c r="O7952">
        <v>7507</v>
      </c>
      <c r="P7952">
        <f>2</f>
        <v>2</v>
      </c>
      <c r="Q7952">
        <f t="shared" si="249"/>
        <v>6</v>
      </c>
    </row>
    <row r="7953" spans="3:17" x14ac:dyDescent="0.25">
      <c r="C7953" t="s">
        <v>214</v>
      </c>
      <c r="D7953">
        <v>0</v>
      </c>
      <c r="E7953">
        <v>555</v>
      </c>
      <c r="F7953" s="69">
        <v>43224</v>
      </c>
      <c r="G7953" s="69">
        <v>43224</v>
      </c>
      <c r="H7953">
        <v>167</v>
      </c>
      <c r="I7953">
        <v>204</v>
      </c>
      <c r="J7953" t="s">
        <v>1267</v>
      </c>
      <c r="K7953" t="s">
        <v>1214</v>
      </c>
      <c r="L7953" t="s">
        <v>67</v>
      </c>
      <c r="M7953" s="73">
        <v>8000000</v>
      </c>
      <c r="N7953" t="str">
        <f t="shared" si="248"/>
        <v>0167-2</v>
      </c>
      <c r="O7953">
        <v>7507</v>
      </c>
      <c r="P7953">
        <f>2</f>
        <v>2</v>
      </c>
      <c r="Q7953">
        <f t="shared" si="249"/>
        <v>5</v>
      </c>
    </row>
    <row r="7954" spans="3:17" x14ac:dyDescent="0.25">
      <c r="C7954" t="s">
        <v>214</v>
      </c>
      <c r="D7954">
        <v>0</v>
      </c>
      <c r="E7954">
        <v>416</v>
      </c>
      <c r="F7954" s="69">
        <v>43201</v>
      </c>
      <c r="G7954" s="69">
        <v>43201</v>
      </c>
      <c r="H7954">
        <v>167</v>
      </c>
      <c r="I7954">
        <v>204</v>
      </c>
      <c r="J7954" t="s">
        <v>1267</v>
      </c>
      <c r="K7954" t="s">
        <v>1214</v>
      </c>
      <c r="L7954" t="s">
        <v>67</v>
      </c>
      <c r="M7954" s="73">
        <v>8000000</v>
      </c>
      <c r="N7954" t="str">
        <f t="shared" si="248"/>
        <v>0167-2</v>
      </c>
      <c r="O7954">
        <v>7507</v>
      </c>
      <c r="P7954">
        <f>2</f>
        <v>2</v>
      </c>
      <c r="Q7954">
        <f t="shared" si="249"/>
        <v>4</v>
      </c>
    </row>
    <row r="7955" spans="3:17" x14ac:dyDescent="0.25">
      <c r="C7955" t="s">
        <v>214</v>
      </c>
      <c r="D7955">
        <v>0</v>
      </c>
      <c r="E7955">
        <v>214</v>
      </c>
      <c r="F7955" s="69">
        <v>43174</v>
      </c>
      <c r="G7955" s="69">
        <v>43174</v>
      </c>
      <c r="H7955">
        <v>167</v>
      </c>
      <c r="I7955">
        <v>204</v>
      </c>
      <c r="J7955" t="s">
        <v>1267</v>
      </c>
      <c r="K7955" t="s">
        <v>1214</v>
      </c>
      <c r="L7955" t="s">
        <v>67</v>
      </c>
      <c r="M7955" s="73">
        <v>6133333</v>
      </c>
      <c r="N7955" t="str">
        <f t="shared" si="248"/>
        <v>0167-2</v>
      </c>
      <c r="O7955">
        <v>7507</v>
      </c>
      <c r="P7955">
        <f>2</f>
        <v>2</v>
      </c>
      <c r="Q7955">
        <f t="shared" si="249"/>
        <v>3</v>
      </c>
    </row>
    <row r="7956" spans="3:17" x14ac:dyDescent="0.25">
      <c r="C7956" t="s">
        <v>214</v>
      </c>
      <c r="D7956">
        <v>0</v>
      </c>
      <c r="E7956">
        <v>2419</v>
      </c>
      <c r="F7956" s="69">
        <v>43462</v>
      </c>
      <c r="G7956" s="69">
        <v>43462</v>
      </c>
      <c r="H7956">
        <v>853</v>
      </c>
      <c r="I7956">
        <v>203</v>
      </c>
      <c r="J7956" t="s">
        <v>1213</v>
      </c>
      <c r="K7956" t="s">
        <v>1214</v>
      </c>
      <c r="L7956" t="s">
        <v>67</v>
      </c>
      <c r="M7956" s="73">
        <v>112780</v>
      </c>
      <c r="N7956" t="str">
        <f t="shared" si="248"/>
        <v>0853-2</v>
      </c>
      <c r="O7956">
        <v>7507</v>
      </c>
      <c r="P7956">
        <f>2</f>
        <v>2</v>
      </c>
      <c r="Q7956">
        <f t="shared" si="249"/>
        <v>12</v>
      </c>
    </row>
    <row r="7957" spans="3:17" x14ac:dyDescent="0.25">
      <c r="C7957" t="s">
        <v>214</v>
      </c>
      <c r="D7957">
        <v>0</v>
      </c>
      <c r="E7957">
        <v>2418</v>
      </c>
      <c r="F7957" s="69">
        <v>43462</v>
      </c>
      <c r="G7957" s="69">
        <v>43462</v>
      </c>
      <c r="H7957">
        <v>852</v>
      </c>
      <c r="I7957">
        <v>203</v>
      </c>
      <c r="J7957" t="s">
        <v>1211</v>
      </c>
      <c r="K7957" t="s">
        <v>1214</v>
      </c>
      <c r="L7957" t="s">
        <v>67</v>
      </c>
      <c r="M7957" s="73">
        <v>171031</v>
      </c>
      <c r="N7957" t="str">
        <f t="shared" si="248"/>
        <v>0852-2</v>
      </c>
      <c r="O7957">
        <v>7507</v>
      </c>
      <c r="P7957">
        <f>2</f>
        <v>2</v>
      </c>
      <c r="Q7957">
        <f t="shared" si="249"/>
        <v>12</v>
      </c>
    </row>
    <row r="7958" spans="3:17" x14ac:dyDescent="0.25">
      <c r="C7958" t="s">
        <v>214</v>
      </c>
      <c r="D7958">
        <v>0</v>
      </c>
      <c r="E7958">
        <v>2416</v>
      </c>
      <c r="F7958" s="69">
        <v>43462</v>
      </c>
      <c r="G7958" s="69">
        <v>43462</v>
      </c>
      <c r="H7958">
        <v>850</v>
      </c>
      <c r="I7958">
        <v>203</v>
      </c>
      <c r="J7958" t="s">
        <v>503</v>
      </c>
      <c r="K7958" t="s">
        <v>1214</v>
      </c>
      <c r="L7958" t="s">
        <v>67</v>
      </c>
      <c r="M7958" s="73">
        <v>72500</v>
      </c>
      <c r="N7958" t="str">
        <f t="shared" si="248"/>
        <v>0850-2</v>
      </c>
      <c r="O7958">
        <v>7507</v>
      </c>
      <c r="P7958">
        <f>2</f>
        <v>2</v>
      </c>
      <c r="Q7958">
        <f t="shared" si="249"/>
        <v>12</v>
      </c>
    </row>
    <row r="7959" spans="3:17" x14ac:dyDescent="0.25">
      <c r="C7959" t="s">
        <v>214</v>
      </c>
      <c r="D7959">
        <v>0</v>
      </c>
      <c r="E7959">
        <v>2414</v>
      </c>
      <c r="F7959" s="69">
        <v>43461</v>
      </c>
      <c r="G7959" s="69">
        <v>43461</v>
      </c>
      <c r="H7959">
        <v>849</v>
      </c>
      <c r="I7959">
        <v>203</v>
      </c>
      <c r="J7959" t="s">
        <v>504</v>
      </c>
      <c r="K7959" t="s">
        <v>1214</v>
      </c>
      <c r="L7959" t="s">
        <v>67</v>
      </c>
      <c r="M7959" s="73">
        <v>38900</v>
      </c>
      <c r="N7959" t="str">
        <f t="shared" si="248"/>
        <v>0849-2</v>
      </c>
      <c r="O7959">
        <v>7507</v>
      </c>
      <c r="P7959">
        <f>2</f>
        <v>2</v>
      </c>
      <c r="Q7959">
        <f t="shared" si="249"/>
        <v>12</v>
      </c>
    </row>
    <row r="7960" spans="3:17" x14ac:dyDescent="0.25">
      <c r="C7960" t="s">
        <v>214</v>
      </c>
      <c r="D7960">
        <v>0</v>
      </c>
      <c r="E7960">
        <v>2413</v>
      </c>
      <c r="F7960" s="69">
        <v>43461</v>
      </c>
      <c r="G7960" s="69">
        <v>43461</v>
      </c>
      <c r="H7960">
        <v>851</v>
      </c>
      <c r="I7960">
        <v>203</v>
      </c>
      <c r="J7960" t="s">
        <v>504</v>
      </c>
      <c r="K7960" t="s">
        <v>1214</v>
      </c>
      <c r="L7960" t="s">
        <v>67</v>
      </c>
      <c r="M7960" s="73">
        <v>77690</v>
      </c>
      <c r="N7960" t="str">
        <f t="shared" si="248"/>
        <v>0851-2</v>
      </c>
      <c r="O7960">
        <v>7507</v>
      </c>
      <c r="P7960">
        <f>2</f>
        <v>2</v>
      </c>
      <c r="Q7960">
        <f t="shared" si="249"/>
        <v>12</v>
      </c>
    </row>
    <row r="7961" spans="3:17" x14ac:dyDescent="0.25">
      <c r="C7961" t="s">
        <v>214</v>
      </c>
      <c r="D7961">
        <v>0</v>
      </c>
      <c r="E7961">
        <v>2410</v>
      </c>
      <c r="F7961" s="69">
        <v>43461</v>
      </c>
      <c r="G7961" s="69">
        <v>43461</v>
      </c>
      <c r="H7961">
        <v>847</v>
      </c>
      <c r="I7961">
        <v>203</v>
      </c>
      <c r="J7961" t="s">
        <v>504</v>
      </c>
      <c r="K7961" t="s">
        <v>1214</v>
      </c>
      <c r="L7961" t="s">
        <v>67</v>
      </c>
      <c r="M7961" s="73">
        <v>19871692</v>
      </c>
      <c r="N7961" t="str">
        <f t="shared" si="248"/>
        <v>0847-2</v>
      </c>
      <c r="O7961">
        <v>7507</v>
      </c>
      <c r="P7961">
        <f>2</f>
        <v>2</v>
      </c>
      <c r="Q7961">
        <f t="shared" si="249"/>
        <v>12</v>
      </c>
    </row>
    <row r="7962" spans="3:17" x14ac:dyDescent="0.25">
      <c r="C7962" t="s">
        <v>214</v>
      </c>
      <c r="D7962">
        <v>0</v>
      </c>
      <c r="E7962">
        <v>2382</v>
      </c>
      <c r="F7962" s="69">
        <v>43458</v>
      </c>
      <c r="G7962" s="69">
        <v>43458</v>
      </c>
      <c r="H7962">
        <v>819</v>
      </c>
      <c r="I7962">
        <v>203</v>
      </c>
      <c r="J7962" t="s">
        <v>504</v>
      </c>
      <c r="K7962" t="s">
        <v>1214</v>
      </c>
      <c r="L7962" t="s">
        <v>67</v>
      </c>
      <c r="M7962" s="73">
        <v>16240</v>
      </c>
      <c r="N7962" t="str">
        <f t="shared" si="248"/>
        <v>0819-2</v>
      </c>
      <c r="O7962">
        <v>7507</v>
      </c>
      <c r="P7962">
        <f>2</f>
        <v>2</v>
      </c>
      <c r="Q7962">
        <f t="shared" si="249"/>
        <v>12</v>
      </c>
    </row>
    <row r="7963" spans="3:17" x14ac:dyDescent="0.25">
      <c r="C7963" t="s">
        <v>214</v>
      </c>
      <c r="D7963">
        <v>0</v>
      </c>
      <c r="E7963">
        <v>2381</v>
      </c>
      <c r="F7963" s="69">
        <v>43458</v>
      </c>
      <c r="G7963" s="69">
        <v>43458</v>
      </c>
      <c r="H7963">
        <v>810</v>
      </c>
      <c r="I7963">
        <v>203</v>
      </c>
      <c r="J7963" t="s">
        <v>1084</v>
      </c>
      <c r="K7963" t="s">
        <v>1214</v>
      </c>
      <c r="L7963" t="s">
        <v>67</v>
      </c>
      <c r="M7963" s="73">
        <v>971460</v>
      </c>
      <c r="N7963" t="str">
        <f t="shared" si="248"/>
        <v>0810-2</v>
      </c>
      <c r="O7963">
        <v>7507</v>
      </c>
      <c r="P7963">
        <f>2</f>
        <v>2</v>
      </c>
      <c r="Q7963">
        <f t="shared" si="249"/>
        <v>12</v>
      </c>
    </row>
    <row r="7964" spans="3:17" x14ac:dyDescent="0.25">
      <c r="C7964" t="s">
        <v>214</v>
      </c>
      <c r="D7964">
        <v>0</v>
      </c>
      <c r="E7964">
        <v>2380</v>
      </c>
      <c r="F7964" s="69">
        <v>43458</v>
      </c>
      <c r="G7964" s="69">
        <v>43458</v>
      </c>
      <c r="H7964">
        <v>811</v>
      </c>
      <c r="I7964">
        <v>203</v>
      </c>
      <c r="J7964" t="s">
        <v>1213</v>
      </c>
      <c r="K7964" t="s">
        <v>1214</v>
      </c>
      <c r="L7964" t="s">
        <v>67</v>
      </c>
      <c r="M7964" s="73">
        <v>750880</v>
      </c>
      <c r="N7964" t="str">
        <f t="shared" si="248"/>
        <v>0811-2</v>
      </c>
      <c r="O7964">
        <v>7507</v>
      </c>
      <c r="P7964">
        <f>2</f>
        <v>2</v>
      </c>
      <c r="Q7964">
        <f t="shared" si="249"/>
        <v>12</v>
      </c>
    </row>
    <row r="7965" spans="3:17" x14ac:dyDescent="0.25">
      <c r="C7965" t="s">
        <v>214</v>
      </c>
      <c r="D7965">
        <v>0</v>
      </c>
      <c r="E7965">
        <v>2378</v>
      </c>
      <c r="F7965" s="69">
        <v>43458</v>
      </c>
      <c r="G7965" s="69">
        <v>43458</v>
      </c>
      <c r="H7965">
        <v>807</v>
      </c>
      <c r="I7965">
        <v>203</v>
      </c>
      <c r="J7965" t="s">
        <v>1212</v>
      </c>
      <c r="K7965" t="s">
        <v>1214</v>
      </c>
      <c r="L7965" t="s">
        <v>67</v>
      </c>
      <c r="M7965" s="73">
        <v>519570</v>
      </c>
      <c r="N7965" t="str">
        <f t="shared" si="248"/>
        <v>0807-2</v>
      </c>
      <c r="O7965">
        <v>7507</v>
      </c>
      <c r="P7965">
        <f>2</f>
        <v>2</v>
      </c>
      <c r="Q7965">
        <f t="shared" si="249"/>
        <v>12</v>
      </c>
    </row>
    <row r="7966" spans="3:17" x14ac:dyDescent="0.25">
      <c r="C7966" t="s">
        <v>214</v>
      </c>
      <c r="D7966">
        <v>0</v>
      </c>
      <c r="E7966">
        <v>2377</v>
      </c>
      <c r="F7966" s="69">
        <v>43458</v>
      </c>
      <c r="G7966" s="69">
        <v>43458</v>
      </c>
      <c r="H7966">
        <v>809</v>
      </c>
      <c r="I7966">
        <v>203</v>
      </c>
      <c r="J7966" t="s">
        <v>1211</v>
      </c>
      <c r="K7966" t="s">
        <v>1214</v>
      </c>
      <c r="L7966" t="s">
        <v>67</v>
      </c>
      <c r="M7966" s="73">
        <v>2935620</v>
      </c>
      <c r="N7966" t="str">
        <f t="shared" si="248"/>
        <v>0809-2</v>
      </c>
      <c r="O7966">
        <v>7507</v>
      </c>
      <c r="P7966">
        <f>2</f>
        <v>2</v>
      </c>
      <c r="Q7966">
        <f t="shared" si="249"/>
        <v>12</v>
      </c>
    </row>
    <row r="7967" spans="3:17" x14ac:dyDescent="0.25">
      <c r="C7967" t="s">
        <v>214</v>
      </c>
      <c r="D7967">
        <v>0</v>
      </c>
      <c r="E7967">
        <v>2375</v>
      </c>
      <c r="F7967" s="69">
        <v>43458</v>
      </c>
      <c r="G7967" s="69">
        <v>43458</v>
      </c>
      <c r="H7967">
        <v>820</v>
      </c>
      <c r="I7967">
        <v>203</v>
      </c>
      <c r="J7967" t="s">
        <v>503</v>
      </c>
      <c r="K7967" t="s">
        <v>1214</v>
      </c>
      <c r="L7967" t="s">
        <v>67</v>
      </c>
      <c r="M7967" s="73">
        <v>60810</v>
      </c>
      <c r="N7967" t="str">
        <f t="shared" si="248"/>
        <v>0820-2</v>
      </c>
      <c r="O7967">
        <v>7507</v>
      </c>
      <c r="P7967">
        <f>2</f>
        <v>2</v>
      </c>
      <c r="Q7967">
        <f t="shared" si="249"/>
        <v>12</v>
      </c>
    </row>
    <row r="7968" spans="3:17" x14ac:dyDescent="0.25">
      <c r="C7968" t="s">
        <v>214</v>
      </c>
      <c r="D7968">
        <v>0</v>
      </c>
      <c r="E7968">
        <v>2374</v>
      </c>
      <c r="F7968" s="69">
        <v>43458</v>
      </c>
      <c r="G7968" s="69">
        <v>43458</v>
      </c>
      <c r="H7968">
        <v>808</v>
      </c>
      <c r="I7968">
        <v>203</v>
      </c>
      <c r="J7968" t="s">
        <v>503</v>
      </c>
      <c r="K7968" t="s">
        <v>1214</v>
      </c>
      <c r="L7968" t="s">
        <v>67</v>
      </c>
      <c r="M7968" s="73">
        <v>2206900</v>
      </c>
      <c r="N7968" t="str">
        <f t="shared" ref="N7968:N8031" si="250">TEXT(H7968,"0000")&amp;"-"&amp;TEXT(P7968,"0")</f>
        <v>0808-2</v>
      </c>
      <c r="O7968">
        <v>7507</v>
      </c>
      <c r="P7968">
        <f>2</f>
        <v>2</v>
      </c>
      <c r="Q7968">
        <f t="shared" ref="Q7968:Q8031" si="251">MONTH(G7968)</f>
        <v>12</v>
      </c>
    </row>
    <row r="7969" spans="3:17" x14ac:dyDescent="0.25">
      <c r="C7969" t="s">
        <v>214</v>
      </c>
      <c r="D7969">
        <v>0</v>
      </c>
      <c r="E7969">
        <v>2359</v>
      </c>
      <c r="F7969" s="69">
        <v>43455</v>
      </c>
      <c r="G7969" s="69">
        <v>43455</v>
      </c>
      <c r="H7969">
        <v>799</v>
      </c>
      <c r="I7969">
        <v>203</v>
      </c>
      <c r="J7969" t="s">
        <v>504</v>
      </c>
      <c r="K7969" t="s">
        <v>1214</v>
      </c>
      <c r="L7969" t="s">
        <v>67</v>
      </c>
      <c r="M7969" s="73">
        <v>12426610</v>
      </c>
      <c r="N7969" t="str">
        <f t="shared" si="250"/>
        <v>0799-2</v>
      </c>
      <c r="O7969">
        <v>7507</v>
      </c>
      <c r="P7969">
        <f>2</f>
        <v>2</v>
      </c>
      <c r="Q7969">
        <f t="shared" si="251"/>
        <v>12</v>
      </c>
    </row>
    <row r="7970" spans="3:17" x14ac:dyDescent="0.25">
      <c r="C7970" t="s">
        <v>214</v>
      </c>
      <c r="D7970">
        <v>0</v>
      </c>
      <c r="E7970">
        <v>2358</v>
      </c>
      <c r="F7970" s="69">
        <v>43455</v>
      </c>
      <c r="G7970" s="69">
        <v>43455</v>
      </c>
      <c r="H7970">
        <v>798</v>
      </c>
      <c r="I7970">
        <v>203</v>
      </c>
      <c r="J7970" t="s">
        <v>504</v>
      </c>
      <c r="K7970" t="s">
        <v>1214</v>
      </c>
      <c r="L7970" t="s">
        <v>67</v>
      </c>
      <c r="M7970" s="73">
        <v>7807870</v>
      </c>
      <c r="N7970" t="str">
        <f t="shared" si="250"/>
        <v>0798-2</v>
      </c>
      <c r="O7970">
        <v>7507</v>
      </c>
      <c r="P7970">
        <f>2</f>
        <v>2</v>
      </c>
      <c r="Q7970">
        <f t="shared" si="251"/>
        <v>12</v>
      </c>
    </row>
    <row r="7971" spans="3:17" x14ac:dyDescent="0.25">
      <c r="C7971" t="s">
        <v>214</v>
      </c>
      <c r="D7971">
        <v>0</v>
      </c>
      <c r="E7971">
        <v>2357</v>
      </c>
      <c r="F7971" s="69">
        <v>43455</v>
      </c>
      <c r="G7971" s="69">
        <v>43455</v>
      </c>
      <c r="H7971">
        <v>797</v>
      </c>
      <c r="I7971">
        <v>203</v>
      </c>
      <c r="J7971" t="s">
        <v>504</v>
      </c>
      <c r="K7971" t="s">
        <v>1214</v>
      </c>
      <c r="L7971" t="s">
        <v>67</v>
      </c>
      <c r="M7971" s="73">
        <v>39882080</v>
      </c>
      <c r="N7971" t="str">
        <f t="shared" si="250"/>
        <v>0797-2</v>
      </c>
      <c r="O7971">
        <v>7507</v>
      </c>
      <c r="P7971">
        <f>2</f>
        <v>2</v>
      </c>
      <c r="Q7971">
        <f t="shared" si="251"/>
        <v>12</v>
      </c>
    </row>
    <row r="7972" spans="3:17" x14ac:dyDescent="0.25">
      <c r="C7972" t="s">
        <v>214</v>
      </c>
      <c r="D7972">
        <v>0</v>
      </c>
      <c r="E7972">
        <v>2355</v>
      </c>
      <c r="F7972" s="69">
        <v>43454</v>
      </c>
      <c r="G7972" s="69">
        <v>43454</v>
      </c>
      <c r="H7972">
        <v>796</v>
      </c>
      <c r="I7972">
        <v>203</v>
      </c>
      <c r="J7972" t="s">
        <v>504</v>
      </c>
      <c r="K7972" t="s">
        <v>1214</v>
      </c>
      <c r="L7972" t="s">
        <v>67</v>
      </c>
      <c r="M7972" s="73">
        <v>14582294</v>
      </c>
      <c r="N7972" t="str">
        <f t="shared" si="250"/>
        <v>0796-2</v>
      </c>
      <c r="O7972">
        <v>7507</v>
      </c>
      <c r="P7972">
        <f>2</f>
        <v>2</v>
      </c>
      <c r="Q7972">
        <f t="shared" si="251"/>
        <v>12</v>
      </c>
    </row>
    <row r="7973" spans="3:17" x14ac:dyDescent="0.25">
      <c r="C7973" t="s">
        <v>214</v>
      </c>
      <c r="D7973">
        <v>0</v>
      </c>
      <c r="E7973">
        <v>2354</v>
      </c>
      <c r="F7973" s="69">
        <v>43454</v>
      </c>
      <c r="G7973" s="69">
        <v>43454</v>
      </c>
      <c r="H7973">
        <v>795</v>
      </c>
      <c r="I7973">
        <v>203</v>
      </c>
      <c r="J7973" t="s">
        <v>504</v>
      </c>
      <c r="K7973" t="s">
        <v>1214</v>
      </c>
      <c r="L7973" t="s">
        <v>67</v>
      </c>
      <c r="M7973" s="73">
        <v>11998920</v>
      </c>
      <c r="N7973" t="str">
        <f t="shared" si="250"/>
        <v>0795-2</v>
      </c>
      <c r="O7973">
        <v>7507</v>
      </c>
      <c r="P7973">
        <f>2</f>
        <v>2</v>
      </c>
      <c r="Q7973">
        <f t="shared" si="251"/>
        <v>12</v>
      </c>
    </row>
    <row r="7974" spans="3:17" x14ac:dyDescent="0.25">
      <c r="C7974" t="s">
        <v>214</v>
      </c>
      <c r="D7974">
        <v>0</v>
      </c>
      <c r="E7974">
        <v>2344</v>
      </c>
      <c r="F7974" s="69">
        <v>43454</v>
      </c>
      <c r="G7974" s="69">
        <v>43454</v>
      </c>
      <c r="H7974">
        <v>759</v>
      </c>
      <c r="I7974">
        <v>203</v>
      </c>
      <c r="J7974" t="s">
        <v>503</v>
      </c>
      <c r="K7974" t="s">
        <v>1214</v>
      </c>
      <c r="L7974" t="s">
        <v>67</v>
      </c>
      <c r="M7974" s="73">
        <v>45520</v>
      </c>
      <c r="N7974" t="str">
        <f t="shared" si="250"/>
        <v>0759-2</v>
      </c>
      <c r="O7974">
        <v>7507</v>
      </c>
      <c r="P7974">
        <f>2</f>
        <v>2</v>
      </c>
      <c r="Q7974">
        <f t="shared" si="251"/>
        <v>12</v>
      </c>
    </row>
    <row r="7975" spans="3:17" x14ac:dyDescent="0.25">
      <c r="C7975" t="s">
        <v>214</v>
      </c>
      <c r="D7975">
        <v>0</v>
      </c>
      <c r="E7975">
        <v>2343</v>
      </c>
      <c r="F7975" s="69">
        <v>43454</v>
      </c>
      <c r="G7975" s="69">
        <v>43454</v>
      </c>
      <c r="H7975">
        <v>758</v>
      </c>
      <c r="I7975">
        <v>203</v>
      </c>
      <c r="J7975" t="s">
        <v>1212</v>
      </c>
      <c r="K7975" t="s">
        <v>1214</v>
      </c>
      <c r="L7975" t="s">
        <v>67</v>
      </c>
      <c r="M7975" s="73">
        <v>1732650</v>
      </c>
      <c r="N7975" t="str">
        <f t="shared" si="250"/>
        <v>0758-2</v>
      </c>
      <c r="O7975">
        <v>7507</v>
      </c>
      <c r="P7975">
        <f>2</f>
        <v>2</v>
      </c>
      <c r="Q7975">
        <f t="shared" si="251"/>
        <v>12</v>
      </c>
    </row>
    <row r="7976" spans="3:17" x14ac:dyDescent="0.25">
      <c r="C7976" t="s">
        <v>214</v>
      </c>
      <c r="D7976">
        <v>0</v>
      </c>
      <c r="E7976">
        <v>2342</v>
      </c>
      <c r="F7976" s="69">
        <v>43454</v>
      </c>
      <c r="G7976" s="69">
        <v>43454</v>
      </c>
      <c r="H7976">
        <v>761</v>
      </c>
      <c r="I7976">
        <v>203</v>
      </c>
      <c r="J7976" t="s">
        <v>1084</v>
      </c>
      <c r="K7976" t="s">
        <v>1214</v>
      </c>
      <c r="L7976" t="s">
        <v>67</v>
      </c>
      <c r="M7976" s="73">
        <v>1332630</v>
      </c>
      <c r="N7976" t="str">
        <f t="shared" si="250"/>
        <v>0761-2</v>
      </c>
      <c r="O7976">
        <v>7507</v>
      </c>
      <c r="P7976">
        <f>2</f>
        <v>2</v>
      </c>
      <c r="Q7976">
        <f t="shared" si="251"/>
        <v>12</v>
      </c>
    </row>
    <row r="7977" spans="3:17" x14ac:dyDescent="0.25">
      <c r="C7977" t="s">
        <v>214</v>
      </c>
      <c r="D7977">
        <v>0</v>
      </c>
      <c r="E7977">
        <v>2339</v>
      </c>
      <c r="F7977" s="69">
        <v>43454</v>
      </c>
      <c r="G7977" s="69">
        <v>43454</v>
      </c>
      <c r="H7977">
        <v>760</v>
      </c>
      <c r="I7977">
        <v>203</v>
      </c>
      <c r="J7977" t="s">
        <v>1211</v>
      </c>
      <c r="K7977" t="s">
        <v>1214</v>
      </c>
      <c r="L7977" t="s">
        <v>67</v>
      </c>
      <c r="M7977" s="73">
        <v>2168580</v>
      </c>
      <c r="N7977" t="str">
        <f t="shared" si="250"/>
        <v>0760-2</v>
      </c>
      <c r="O7977">
        <v>7507</v>
      </c>
      <c r="P7977">
        <f>2</f>
        <v>2</v>
      </c>
      <c r="Q7977">
        <f t="shared" si="251"/>
        <v>12</v>
      </c>
    </row>
    <row r="7978" spans="3:17" x14ac:dyDescent="0.25">
      <c r="C7978" t="s">
        <v>214</v>
      </c>
      <c r="D7978">
        <v>0</v>
      </c>
      <c r="E7978">
        <v>2278</v>
      </c>
      <c r="F7978" s="69">
        <v>43451</v>
      </c>
      <c r="G7978" s="69">
        <v>43451</v>
      </c>
      <c r="H7978">
        <v>736</v>
      </c>
      <c r="I7978">
        <v>203</v>
      </c>
      <c r="J7978" t="s">
        <v>1212</v>
      </c>
      <c r="K7978" t="s">
        <v>1214</v>
      </c>
      <c r="L7978" t="s">
        <v>67</v>
      </c>
      <c r="M7978" s="73">
        <v>68870</v>
      </c>
      <c r="N7978" t="str">
        <f t="shared" si="250"/>
        <v>0736-2</v>
      </c>
      <c r="O7978">
        <v>7507</v>
      </c>
      <c r="P7978">
        <f>2</f>
        <v>2</v>
      </c>
      <c r="Q7978">
        <f t="shared" si="251"/>
        <v>12</v>
      </c>
    </row>
    <row r="7979" spans="3:17" x14ac:dyDescent="0.25">
      <c r="C7979" t="s">
        <v>214</v>
      </c>
      <c r="D7979">
        <v>0</v>
      </c>
      <c r="E7979">
        <v>2276</v>
      </c>
      <c r="F7979" s="69">
        <v>43451</v>
      </c>
      <c r="G7979" s="69">
        <v>43451</v>
      </c>
      <c r="H7979">
        <v>735</v>
      </c>
      <c r="I7979">
        <v>203</v>
      </c>
      <c r="J7979" t="s">
        <v>503</v>
      </c>
      <c r="K7979" t="s">
        <v>1214</v>
      </c>
      <c r="L7979" t="s">
        <v>67</v>
      </c>
      <c r="M7979" s="73">
        <v>141690</v>
      </c>
      <c r="N7979" t="str">
        <f t="shared" si="250"/>
        <v>0735-2</v>
      </c>
      <c r="O7979">
        <v>7507</v>
      </c>
      <c r="P7979">
        <f>2</f>
        <v>2</v>
      </c>
      <c r="Q7979">
        <f t="shared" si="251"/>
        <v>12</v>
      </c>
    </row>
    <row r="7980" spans="3:17" x14ac:dyDescent="0.25">
      <c r="C7980" t="s">
        <v>214</v>
      </c>
      <c r="D7980">
        <v>0</v>
      </c>
      <c r="E7980">
        <v>2275</v>
      </c>
      <c r="F7980" s="69">
        <v>43451</v>
      </c>
      <c r="G7980" s="69">
        <v>43451</v>
      </c>
      <c r="H7980">
        <v>745</v>
      </c>
      <c r="I7980">
        <v>203</v>
      </c>
      <c r="J7980" t="s">
        <v>1211</v>
      </c>
      <c r="K7980" t="s">
        <v>1214</v>
      </c>
      <c r="L7980" t="s">
        <v>67</v>
      </c>
      <c r="M7980" s="73">
        <v>466760</v>
      </c>
      <c r="N7980" t="str">
        <f t="shared" si="250"/>
        <v>0745-2</v>
      </c>
      <c r="O7980">
        <v>7507</v>
      </c>
      <c r="P7980">
        <f>2</f>
        <v>2</v>
      </c>
      <c r="Q7980">
        <f t="shared" si="251"/>
        <v>12</v>
      </c>
    </row>
    <row r="7981" spans="3:17" x14ac:dyDescent="0.25">
      <c r="C7981" t="s">
        <v>214</v>
      </c>
      <c r="D7981">
        <v>0</v>
      </c>
      <c r="E7981">
        <v>2274</v>
      </c>
      <c r="F7981" s="69">
        <v>43451</v>
      </c>
      <c r="G7981" s="69">
        <v>43451</v>
      </c>
      <c r="H7981">
        <v>734</v>
      </c>
      <c r="I7981">
        <v>203</v>
      </c>
      <c r="J7981" t="s">
        <v>504</v>
      </c>
      <c r="K7981" t="s">
        <v>1214</v>
      </c>
      <c r="L7981" t="s">
        <v>67</v>
      </c>
      <c r="M7981" s="73">
        <v>22920</v>
      </c>
      <c r="N7981" t="str">
        <f t="shared" si="250"/>
        <v>0734-2</v>
      </c>
      <c r="O7981">
        <v>7507</v>
      </c>
      <c r="P7981">
        <f>2</f>
        <v>2</v>
      </c>
      <c r="Q7981">
        <f t="shared" si="251"/>
        <v>12</v>
      </c>
    </row>
    <row r="7982" spans="3:17" x14ac:dyDescent="0.25">
      <c r="C7982" t="s">
        <v>214</v>
      </c>
      <c r="D7982">
        <v>0</v>
      </c>
      <c r="E7982">
        <v>2273</v>
      </c>
      <c r="F7982" s="69">
        <v>43451</v>
      </c>
      <c r="G7982" s="69">
        <v>43451</v>
      </c>
      <c r="H7982">
        <v>736</v>
      </c>
      <c r="I7982">
        <v>203</v>
      </c>
      <c r="J7982" t="s">
        <v>1212</v>
      </c>
      <c r="K7982" t="s">
        <v>1214</v>
      </c>
      <c r="L7982" t="s">
        <v>66</v>
      </c>
      <c r="M7982" s="73">
        <v>68870</v>
      </c>
      <c r="N7982" t="str">
        <f t="shared" si="250"/>
        <v>0736-2</v>
      </c>
      <c r="O7982">
        <v>7507</v>
      </c>
      <c r="P7982">
        <f>2</f>
        <v>2</v>
      </c>
      <c r="Q7982">
        <f t="shared" si="251"/>
        <v>12</v>
      </c>
    </row>
    <row r="7983" spans="3:17" x14ac:dyDescent="0.25">
      <c r="C7983" t="s">
        <v>214</v>
      </c>
      <c r="D7983">
        <v>0</v>
      </c>
      <c r="E7983">
        <v>2269</v>
      </c>
      <c r="F7983" s="69">
        <v>43448</v>
      </c>
      <c r="G7983" s="69">
        <v>43448</v>
      </c>
      <c r="H7983">
        <v>744</v>
      </c>
      <c r="I7983">
        <v>203</v>
      </c>
      <c r="J7983" t="s">
        <v>504</v>
      </c>
      <c r="K7983" t="s">
        <v>1214</v>
      </c>
      <c r="L7983" t="s">
        <v>67</v>
      </c>
      <c r="M7983" s="73">
        <v>4857230</v>
      </c>
      <c r="N7983" t="str">
        <f t="shared" si="250"/>
        <v>0744-2</v>
      </c>
      <c r="O7983">
        <v>7507</v>
      </c>
      <c r="P7983">
        <f>2</f>
        <v>2</v>
      </c>
      <c r="Q7983">
        <f t="shared" si="251"/>
        <v>12</v>
      </c>
    </row>
    <row r="7984" spans="3:17" x14ac:dyDescent="0.25">
      <c r="C7984" t="s">
        <v>214</v>
      </c>
      <c r="D7984">
        <v>0</v>
      </c>
      <c r="E7984">
        <v>2160</v>
      </c>
      <c r="F7984" s="69">
        <v>43441</v>
      </c>
      <c r="G7984" s="69">
        <v>43441</v>
      </c>
      <c r="H7984">
        <v>720</v>
      </c>
      <c r="I7984">
        <v>203</v>
      </c>
      <c r="J7984" t="s">
        <v>503</v>
      </c>
      <c r="K7984" t="s">
        <v>1214</v>
      </c>
      <c r="L7984" t="s">
        <v>67</v>
      </c>
      <c r="M7984" s="73">
        <v>126662</v>
      </c>
      <c r="N7984" t="str">
        <f t="shared" si="250"/>
        <v>0720-2</v>
      </c>
      <c r="O7984">
        <v>7507</v>
      </c>
      <c r="P7984">
        <f>2</f>
        <v>2</v>
      </c>
      <c r="Q7984">
        <f t="shared" si="251"/>
        <v>12</v>
      </c>
    </row>
    <row r="7985" spans="3:17" x14ac:dyDescent="0.25">
      <c r="C7985" t="s">
        <v>214</v>
      </c>
      <c r="D7985">
        <v>0</v>
      </c>
      <c r="E7985">
        <v>2155</v>
      </c>
      <c r="F7985" s="69">
        <v>43439</v>
      </c>
      <c r="G7985" s="69">
        <v>43439</v>
      </c>
      <c r="H7985">
        <v>696</v>
      </c>
      <c r="I7985">
        <v>203</v>
      </c>
      <c r="J7985" t="s">
        <v>504</v>
      </c>
      <c r="K7985" t="s">
        <v>1214</v>
      </c>
      <c r="L7985" t="s">
        <v>67</v>
      </c>
      <c r="M7985" s="73">
        <v>273872</v>
      </c>
      <c r="N7985" t="str">
        <f t="shared" si="250"/>
        <v>0696-2</v>
      </c>
      <c r="O7985">
        <v>7507</v>
      </c>
      <c r="P7985">
        <f>2</f>
        <v>2</v>
      </c>
      <c r="Q7985">
        <f t="shared" si="251"/>
        <v>12</v>
      </c>
    </row>
    <row r="7986" spans="3:17" x14ac:dyDescent="0.25">
      <c r="C7986" t="s">
        <v>214</v>
      </c>
      <c r="D7986">
        <v>0</v>
      </c>
      <c r="E7986">
        <v>2154</v>
      </c>
      <c r="F7986" s="69">
        <v>43439</v>
      </c>
      <c r="G7986" s="69">
        <v>43439</v>
      </c>
      <c r="H7986">
        <v>699</v>
      </c>
      <c r="I7986">
        <v>203</v>
      </c>
      <c r="J7986" t="s">
        <v>503</v>
      </c>
      <c r="K7986" t="s">
        <v>1214</v>
      </c>
      <c r="L7986" t="s">
        <v>67</v>
      </c>
      <c r="M7986" s="73">
        <v>103920</v>
      </c>
      <c r="N7986" t="str">
        <f t="shared" si="250"/>
        <v>0699-2</v>
      </c>
      <c r="O7986">
        <v>7507</v>
      </c>
      <c r="P7986">
        <f>2</f>
        <v>2</v>
      </c>
      <c r="Q7986">
        <f t="shared" si="251"/>
        <v>12</v>
      </c>
    </row>
    <row r="7987" spans="3:17" x14ac:dyDescent="0.25">
      <c r="C7987" t="s">
        <v>214</v>
      </c>
      <c r="D7987">
        <v>0</v>
      </c>
      <c r="E7987">
        <v>2153</v>
      </c>
      <c r="F7987" s="69">
        <v>43439</v>
      </c>
      <c r="G7987" s="69">
        <v>43439</v>
      </c>
      <c r="H7987">
        <v>697</v>
      </c>
      <c r="I7987">
        <v>203</v>
      </c>
      <c r="J7987" t="s">
        <v>1213</v>
      </c>
      <c r="K7987" t="s">
        <v>1214</v>
      </c>
      <c r="L7987" t="s">
        <v>67</v>
      </c>
      <c r="M7987" s="73">
        <v>80070</v>
      </c>
      <c r="N7987" t="str">
        <f t="shared" si="250"/>
        <v>0697-2</v>
      </c>
      <c r="O7987">
        <v>7507</v>
      </c>
      <c r="P7987">
        <f>2</f>
        <v>2</v>
      </c>
      <c r="Q7987">
        <f t="shared" si="251"/>
        <v>12</v>
      </c>
    </row>
    <row r="7988" spans="3:17" x14ac:dyDescent="0.25">
      <c r="C7988" t="s">
        <v>214</v>
      </c>
      <c r="D7988">
        <v>0</v>
      </c>
      <c r="E7988">
        <v>2152</v>
      </c>
      <c r="F7988" s="69">
        <v>43439</v>
      </c>
      <c r="G7988" s="69">
        <v>43439</v>
      </c>
      <c r="H7988">
        <v>698</v>
      </c>
      <c r="I7988">
        <v>203</v>
      </c>
      <c r="J7988" t="s">
        <v>1211</v>
      </c>
      <c r="K7988" t="s">
        <v>1214</v>
      </c>
      <c r="L7988" t="s">
        <v>67</v>
      </c>
      <c r="M7988" s="73">
        <v>57040</v>
      </c>
      <c r="N7988" t="str">
        <f t="shared" si="250"/>
        <v>0698-2</v>
      </c>
      <c r="O7988">
        <v>7507</v>
      </c>
      <c r="P7988">
        <f>2</f>
        <v>2</v>
      </c>
      <c r="Q7988">
        <f t="shared" si="251"/>
        <v>12</v>
      </c>
    </row>
    <row r="7989" spans="3:17" x14ac:dyDescent="0.25">
      <c r="C7989" t="s">
        <v>214</v>
      </c>
      <c r="D7989">
        <v>0</v>
      </c>
      <c r="E7989">
        <v>2151</v>
      </c>
      <c r="F7989" s="69">
        <v>43439</v>
      </c>
      <c r="G7989" s="69">
        <v>43439</v>
      </c>
      <c r="H7989">
        <v>712</v>
      </c>
      <c r="I7989">
        <v>203</v>
      </c>
      <c r="J7989" t="s">
        <v>1084</v>
      </c>
      <c r="K7989" t="s">
        <v>1214</v>
      </c>
      <c r="L7989" t="s">
        <v>67</v>
      </c>
      <c r="M7989" s="73">
        <v>55920</v>
      </c>
      <c r="N7989" t="str">
        <f t="shared" si="250"/>
        <v>0712-2</v>
      </c>
      <c r="O7989">
        <v>7507</v>
      </c>
      <c r="P7989">
        <f>2</f>
        <v>2</v>
      </c>
      <c r="Q7989">
        <f t="shared" si="251"/>
        <v>12</v>
      </c>
    </row>
    <row r="7990" spans="3:17" x14ac:dyDescent="0.25">
      <c r="C7990" t="s">
        <v>214</v>
      </c>
      <c r="D7990">
        <v>0</v>
      </c>
      <c r="E7990">
        <v>2150</v>
      </c>
      <c r="F7990" s="69">
        <v>43439</v>
      </c>
      <c r="G7990" s="69">
        <v>43439</v>
      </c>
      <c r="H7990">
        <v>707</v>
      </c>
      <c r="I7990">
        <v>203</v>
      </c>
      <c r="J7990" t="s">
        <v>504</v>
      </c>
      <c r="K7990" t="s">
        <v>1214</v>
      </c>
      <c r="L7990" t="s">
        <v>67</v>
      </c>
      <c r="M7990" s="73">
        <v>293954</v>
      </c>
      <c r="N7990" t="str">
        <f t="shared" si="250"/>
        <v>0707-2</v>
      </c>
      <c r="O7990">
        <v>7507</v>
      </c>
      <c r="P7990">
        <f>2</f>
        <v>2</v>
      </c>
      <c r="Q7990">
        <f t="shared" si="251"/>
        <v>12</v>
      </c>
    </row>
    <row r="7991" spans="3:17" x14ac:dyDescent="0.25">
      <c r="C7991" t="s">
        <v>214</v>
      </c>
      <c r="D7991">
        <v>0</v>
      </c>
      <c r="E7991">
        <v>2149</v>
      </c>
      <c r="F7991" s="69">
        <v>43439</v>
      </c>
      <c r="G7991" s="69">
        <v>43439</v>
      </c>
      <c r="H7991">
        <v>711</v>
      </c>
      <c r="I7991">
        <v>203</v>
      </c>
      <c r="J7991" t="s">
        <v>503</v>
      </c>
      <c r="K7991" t="s">
        <v>1214</v>
      </c>
      <c r="L7991" t="s">
        <v>67</v>
      </c>
      <c r="M7991" s="73">
        <v>115330</v>
      </c>
      <c r="N7991" t="str">
        <f t="shared" si="250"/>
        <v>0711-2</v>
      </c>
      <c r="O7991">
        <v>7507</v>
      </c>
      <c r="P7991">
        <f>2</f>
        <v>2</v>
      </c>
      <c r="Q7991">
        <f t="shared" si="251"/>
        <v>12</v>
      </c>
    </row>
    <row r="7992" spans="3:17" x14ac:dyDescent="0.25">
      <c r="C7992" t="s">
        <v>214</v>
      </c>
      <c r="D7992">
        <v>0</v>
      </c>
      <c r="E7992">
        <v>2148</v>
      </c>
      <c r="F7992" s="69">
        <v>43439</v>
      </c>
      <c r="G7992" s="69">
        <v>43439</v>
      </c>
      <c r="H7992">
        <v>709</v>
      </c>
      <c r="I7992">
        <v>203</v>
      </c>
      <c r="J7992" t="s">
        <v>1213</v>
      </c>
      <c r="K7992" t="s">
        <v>1214</v>
      </c>
      <c r="L7992" t="s">
        <v>67</v>
      </c>
      <c r="M7992" s="73">
        <v>158150</v>
      </c>
      <c r="N7992" t="str">
        <f t="shared" si="250"/>
        <v>0709-2</v>
      </c>
      <c r="O7992">
        <v>7507</v>
      </c>
      <c r="P7992">
        <f>2</f>
        <v>2</v>
      </c>
      <c r="Q7992">
        <f t="shared" si="251"/>
        <v>12</v>
      </c>
    </row>
    <row r="7993" spans="3:17" x14ac:dyDescent="0.25">
      <c r="C7993" t="s">
        <v>214</v>
      </c>
      <c r="D7993">
        <v>0</v>
      </c>
      <c r="E7993">
        <v>2145</v>
      </c>
      <c r="F7993" s="69">
        <v>43439</v>
      </c>
      <c r="G7993" s="69">
        <v>43439</v>
      </c>
      <c r="H7993">
        <v>710</v>
      </c>
      <c r="I7993">
        <v>203</v>
      </c>
      <c r="J7993" t="s">
        <v>1211</v>
      </c>
      <c r="K7993" t="s">
        <v>1214</v>
      </c>
      <c r="L7993" t="s">
        <v>67</v>
      </c>
      <c r="M7993" s="73">
        <v>156510</v>
      </c>
      <c r="N7993" t="str">
        <f t="shared" si="250"/>
        <v>0710-2</v>
      </c>
      <c r="O7993">
        <v>7507</v>
      </c>
      <c r="P7993">
        <f>2</f>
        <v>2</v>
      </c>
      <c r="Q7993">
        <f t="shared" si="251"/>
        <v>12</v>
      </c>
    </row>
    <row r="7994" spans="3:17" x14ac:dyDescent="0.25">
      <c r="C7994" t="s">
        <v>214</v>
      </c>
      <c r="D7994">
        <v>0</v>
      </c>
      <c r="E7994">
        <v>2144</v>
      </c>
      <c r="F7994" s="69">
        <v>43439</v>
      </c>
      <c r="G7994" s="69">
        <v>43439</v>
      </c>
      <c r="H7994">
        <v>708</v>
      </c>
      <c r="I7994">
        <v>203</v>
      </c>
      <c r="J7994" t="s">
        <v>1212</v>
      </c>
      <c r="K7994" t="s">
        <v>1214</v>
      </c>
      <c r="L7994" t="s">
        <v>67</v>
      </c>
      <c r="M7994" s="73">
        <v>577280</v>
      </c>
      <c r="N7994" t="str">
        <f t="shared" si="250"/>
        <v>0708-2</v>
      </c>
      <c r="O7994">
        <v>7507</v>
      </c>
      <c r="P7994">
        <f>2</f>
        <v>2</v>
      </c>
      <c r="Q7994">
        <f t="shared" si="251"/>
        <v>12</v>
      </c>
    </row>
    <row r="7995" spans="3:17" x14ac:dyDescent="0.25">
      <c r="C7995" t="s">
        <v>214</v>
      </c>
      <c r="D7995">
        <v>0</v>
      </c>
      <c r="E7995">
        <v>2050</v>
      </c>
      <c r="F7995" s="69">
        <v>43427</v>
      </c>
      <c r="G7995" s="69">
        <v>43427</v>
      </c>
      <c r="H7995">
        <v>692</v>
      </c>
      <c r="I7995">
        <v>203</v>
      </c>
      <c r="J7995" t="s">
        <v>1212</v>
      </c>
      <c r="K7995" t="s">
        <v>1214</v>
      </c>
      <c r="L7995" t="s">
        <v>67</v>
      </c>
      <c r="M7995" s="73">
        <v>156920</v>
      </c>
      <c r="N7995" t="str">
        <f t="shared" si="250"/>
        <v>0692-2</v>
      </c>
      <c r="O7995">
        <v>7507</v>
      </c>
      <c r="P7995">
        <f>2</f>
        <v>2</v>
      </c>
      <c r="Q7995">
        <f t="shared" si="251"/>
        <v>11</v>
      </c>
    </row>
    <row r="7996" spans="3:17" x14ac:dyDescent="0.25">
      <c r="C7996" t="s">
        <v>214</v>
      </c>
      <c r="D7996">
        <v>0</v>
      </c>
      <c r="E7996">
        <v>2049</v>
      </c>
      <c r="F7996" s="69">
        <v>43427</v>
      </c>
      <c r="G7996" s="69">
        <v>43427</v>
      </c>
      <c r="H7996">
        <v>691</v>
      </c>
      <c r="I7996">
        <v>203</v>
      </c>
      <c r="J7996" t="s">
        <v>1211</v>
      </c>
      <c r="K7996" t="s">
        <v>1214</v>
      </c>
      <c r="L7996" t="s">
        <v>67</v>
      </c>
      <c r="M7996" s="73">
        <v>294970</v>
      </c>
      <c r="N7996" t="str">
        <f t="shared" si="250"/>
        <v>0691-2</v>
      </c>
      <c r="O7996">
        <v>7507</v>
      </c>
      <c r="P7996">
        <f>2</f>
        <v>2</v>
      </c>
      <c r="Q7996">
        <f t="shared" si="251"/>
        <v>11</v>
      </c>
    </row>
    <row r="7997" spans="3:17" x14ac:dyDescent="0.25">
      <c r="C7997" t="s">
        <v>214</v>
      </c>
      <c r="D7997">
        <v>0</v>
      </c>
      <c r="E7997">
        <v>2048</v>
      </c>
      <c r="F7997" s="69">
        <v>43427</v>
      </c>
      <c r="G7997" s="69">
        <v>43427</v>
      </c>
      <c r="H7997">
        <v>690</v>
      </c>
      <c r="I7997">
        <v>203</v>
      </c>
      <c r="J7997" t="s">
        <v>503</v>
      </c>
      <c r="K7997" t="s">
        <v>1214</v>
      </c>
      <c r="L7997" t="s">
        <v>67</v>
      </c>
      <c r="M7997" s="73">
        <v>69880</v>
      </c>
      <c r="N7997" t="str">
        <f t="shared" si="250"/>
        <v>0690-2</v>
      </c>
      <c r="O7997">
        <v>7507</v>
      </c>
      <c r="P7997">
        <f>2</f>
        <v>2</v>
      </c>
      <c r="Q7997">
        <f t="shared" si="251"/>
        <v>11</v>
      </c>
    </row>
    <row r="7998" spans="3:17" x14ac:dyDescent="0.25">
      <c r="C7998" t="s">
        <v>214</v>
      </c>
      <c r="D7998">
        <v>0</v>
      </c>
      <c r="E7998">
        <v>2047</v>
      </c>
      <c r="F7998" s="69">
        <v>43427</v>
      </c>
      <c r="G7998" s="69">
        <v>43427</v>
      </c>
      <c r="H7998">
        <v>689</v>
      </c>
      <c r="I7998">
        <v>203</v>
      </c>
      <c r="J7998" t="s">
        <v>504</v>
      </c>
      <c r="K7998" t="s">
        <v>1214</v>
      </c>
      <c r="L7998" t="s">
        <v>67</v>
      </c>
      <c r="M7998" s="73">
        <v>381526</v>
      </c>
      <c r="N7998" t="str">
        <f t="shared" si="250"/>
        <v>0689-2</v>
      </c>
      <c r="O7998">
        <v>7507</v>
      </c>
      <c r="P7998">
        <f>2</f>
        <v>2</v>
      </c>
      <c r="Q7998">
        <f t="shared" si="251"/>
        <v>11</v>
      </c>
    </row>
    <row r="7999" spans="3:17" x14ac:dyDescent="0.25">
      <c r="C7999" t="s">
        <v>214</v>
      </c>
      <c r="D7999">
        <v>0</v>
      </c>
      <c r="E7999">
        <v>1950</v>
      </c>
      <c r="F7999" s="69">
        <v>43417</v>
      </c>
      <c r="G7999" s="69">
        <v>43417</v>
      </c>
      <c r="H7999">
        <v>665</v>
      </c>
      <c r="I7999">
        <v>203</v>
      </c>
      <c r="J7999" t="s">
        <v>1211</v>
      </c>
      <c r="K7999" t="s">
        <v>1214</v>
      </c>
      <c r="L7999" t="s">
        <v>67</v>
      </c>
      <c r="M7999" s="73">
        <v>347170</v>
      </c>
      <c r="N7999" t="str">
        <f t="shared" si="250"/>
        <v>0665-2</v>
      </c>
      <c r="O7999">
        <v>7507</v>
      </c>
      <c r="P7999">
        <f>2</f>
        <v>2</v>
      </c>
      <c r="Q7999">
        <f t="shared" si="251"/>
        <v>11</v>
      </c>
    </row>
    <row r="8000" spans="3:17" x14ac:dyDescent="0.25">
      <c r="C8000" t="s">
        <v>214</v>
      </c>
      <c r="D8000">
        <v>0</v>
      </c>
      <c r="E8000">
        <v>1949</v>
      </c>
      <c r="F8000" s="69">
        <v>43417</v>
      </c>
      <c r="G8000" s="69">
        <v>43417</v>
      </c>
      <c r="H8000">
        <v>665</v>
      </c>
      <c r="I8000">
        <v>203</v>
      </c>
      <c r="J8000" t="s">
        <v>1211</v>
      </c>
      <c r="K8000" t="s">
        <v>1214</v>
      </c>
      <c r="L8000" t="s">
        <v>66</v>
      </c>
      <c r="M8000" s="73">
        <v>347170</v>
      </c>
      <c r="N8000" t="str">
        <f t="shared" si="250"/>
        <v>0665-2</v>
      </c>
      <c r="O8000">
        <v>7507</v>
      </c>
      <c r="P8000">
        <f>2</f>
        <v>2</v>
      </c>
      <c r="Q8000">
        <f t="shared" si="251"/>
        <v>11</v>
      </c>
    </row>
    <row r="8001" spans="3:17" x14ac:dyDescent="0.25">
      <c r="C8001" t="s">
        <v>214</v>
      </c>
      <c r="D8001">
        <v>0</v>
      </c>
      <c r="E8001">
        <v>1948</v>
      </c>
      <c r="F8001" s="69">
        <v>43417</v>
      </c>
      <c r="G8001" s="69">
        <v>43417</v>
      </c>
      <c r="H8001">
        <v>664</v>
      </c>
      <c r="I8001">
        <v>203</v>
      </c>
      <c r="J8001" t="s">
        <v>504</v>
      </c>
      <c r="K8001" t="s">
        <v>1214</v>
      </c>
      <c r="L8001" t="s">
        <v>67</v>
      </c>
      <c r="M8001" s="73">
        <v>4960250</v>
      </c>
      <c r="N8001" t="str">
        <f t="shared" si="250"/>
        <v>0664-2</v>
      </c>
      <c r="O8001">
        <v>7507</v>
      </c>
      <c r="P8001">
        <f>2</f>
        <v>2</v>
      </c>
      <c r="Q8001">
        <f t="shared" si="251"/>
        <v>11</v>
      </c>
    </row>
    <row r="8002" spans="3:17" x14ac:dyDescent="0.25">
      <c r="C8002" t="s">
        <v>214</v>
      </c>
      <c r="D8002">
        <v>0</v>
      </c>
      <c r="E8002">
        <v>1912</v>
      </c>
      <c r="F8002" s="69">
        <v>43412</v>
      </c>
      <c r="G8002" s="69">
        <v>43412</v>
      </c>
      <c r="H8002">
        <v>660</v>
      </c>
      <c r="I8002">
        <v>203</v>
      </c>
      <c r="J8002" t="s">
        <v>1211</v>
      </c>
      <c r="K8002" t="s">
        <v>1214</v>
      </c>
      <c r="L8002" t="s">
        <v>67</v>
      </c>
      <c r="M8002" s="73">
        <v>2902150</v>
      </c>
      <c r="N8002" t="str">
        <f t="shared" si="250"/>
        <v>0660-2</v>
      </c>
      <c r="O8002">
        <v>7507</v>
      </c>
      <c r="P8002">
        <f>2</f>
        <v>2</v>
      </c>
      <c r="Q8002">
        <f t="shared" si="251"/>
        <v>11</v>
      </c>
    </row>
    <row r="8003" spans="3:17" x14ac:dyDescent="0.25">
      <c r="C8003" t="s">
        <v>214</v>
      </c>
      <c r="D8003">
        <v>0</v>
      </c>
      <c r="E8003">
        <v>1911</v>
      </c>
      <c r="F8003" s="69">
        <v>43412</v>
      </c>
      <c r="G8003" s="69">
        <v>43412</v>
      </c>
      <c r="H8003">
        <v>659</v>
      </c>
      <c r="I8003">
        <v>203</v>
      </c>
      <c r="J8003" t="s">
        <v>1212</v>
      </c>
      <c r="K8003" t="s">
        <v>1214</v>
      </c>
      <c r="L8003" t="s">
        <v>67</v>
      </c>
      <c r="M8003" s="73">
        <v>520020</v>
      </c>
      <c r="N8003" t="str">
        <f t="shared" si="250"/>
        <v>0659-2</v>
      </c>
      <c r="O8003">
        <v>7507</v>
      </c>
      <c r="P8003">
        <f>2</f>
        <v>2</v>
      </c>
      <c r="Q8003">
        <f t="shared" si="251"/>
        <v>11</v>
      </c>
    </row>
    <row r="8004" spans="3:17" x14ac:dyDescent="0.25">
      <c r="C8004" t="s">
        <v>214</v>
      </c>
      <c r="D8004">
        <v>0</v>
      </c>
      <c r="E8004">
        <v>1910</v>
      </c>
      <c r="F8004" s="69">
        <v>43412</v>
      </c>
      <c r="G8004" s="69">
        <v>43412</v>
      </c>
      <c r="H8004">
        <v>658</v>
      </c>
      <c r="I8004">
        <v>203</v>
      </c>
      <c r="J8004" t="s">
        <v>1084</v>
      </c>
      <c r="K8004" t="s">
        <v>1214</v>
      </c>
      <c r="L8004" t="s">
        <v>67</v>
      </c>
      <c r="M8004" s="73">
        <v>968760</v>
      </c>
      <c r="N8004" t="str">
        <f t="shared" si="250"/>
        <v>0658-2</v>
      </c>
      <c r="O8004">
        <v>7507</v>
      </c>
      <c r="P8004">
        <f>2</f>
        <v>2</v>
      </c>
      <c r="Q8004">
        <f t="shared" si="251"/>
        <v>11</v>
      </c>
    </row>
    <row r="8005" spans="3:17" x14ac:dyDescent="0.25">
      <c r="C8005" t="s">
        <v>214</v>
      </c>
      <c r="D8005">
        <v>0</v>
      </c>
      <c r="E8005">
        <v>1909</v>
      </c>
      <c r="F8005" s="69">
        <v>43412</v>
      </c>
      <c r="G8005" s="69">
        <v>43412</v>
      </c>
      <c r="H8005">
        <v>657</v>
      </c>
      <c r="I8005">
        <v>203</v>
      </c>
      <c r="J8005" t="s">
        <v>1213</v>
      </c>
      <c r="K8005" t="s">
        <v>1214</v>
      </c>
      <c r="L8005" t="s">
        <v>67</v>
      </c>
      <c r="M8005" s="73">
        <v>1522040</v>
      </c>
      <c r="N8005" t="str">
        <f t="shared" si="250"/>
        <v>0657-2</v>
      </c>
      <c r="O8005">
        <v>7507</v>
      </c>
      <c r="P8005">
        <f>2</f>
        <v>2</v>
      </c>
      <c r="Q8005">
        <f t="shared" si="251"/>
        <v>11</v>
      </c>
    </row>
    <row r="8006" spans="3:17" x14ac:dyDescent="0.25">
      <c r="C8006" t="s">
        <v>214</v>
      </c>
      <c r="D8006">
        <v>0</v>
      </c>
      <c r="E8006">
        <v>1908</v>
      </c>
      <c r="F8006" s="69">
        <v>43412</v>
      </c>
      <c r="G8006" s="69">
        <v>43412</v>
      </c>
      <c r="H8006">
        <v>656</v>
      </c>
      <c r="I8006">
        <v>203</v>
      </c>
      <c r="J8006" t="s">
        <v>503</v>
      </c>
      <c r="K8006" t="s">
        <v>1214</v>
      </c>
      <c r="L8006" t="s">
        <v>67</v>
      </c>
      <c r="M8006" s="73">
        <v>2307680</v>
      </c>
      <c r="N8006" t="str">
        <f t="shared" si="250"/>
        <v>0656-2</v>
      </c>
      <c r="O8006">
        <v>7507</v>
      </c>
      <c r="P8006">
        <f>2</f>
        <v>2</v>
      </c>
      <c r="Q8006">
        <f t="shared" si="251"/>
        <v>11</v>
      </c>
    </row>
    <row r="8007" spans="3:17" x14ac:dyDescent="0.25">
      <c r="C8007" t="s">
        <v>214</v>
      </c>
      <c r="D8007">
        <v>0</v>
      </c>
      <c r="E8007">
        <v>1827</v>
      </c>
      <c r="F8007" s="69">
        <v>43406</v>
      </c>
      <c r="G8007" s="69">
        <v>43406</v>
      </c>
      <c r="H8007">
        <v>647</v>
      </c>
      <c r="I8007">
        <v>203</v>
      </c>
      <c r="J8007" t="s">
        <v>504</v>
      </c>
      <c r="K8007" t="s">
        <v>1214</v>
      </c>
      <c r="L8007" t="s">
        <v>67</v>
      </c>
      <c r="M8007" s="73">
        <v>974250</v>
      </c>
      <c r="N8007" t="str">
        <f t="shared" si="250"/>
        <v>0647-2</v>
      </c>
      <c r="O8007">
        <v>7507</v>
      </c>
      <c r="P8007">
        <f>2</f>
        <v>2</v>
      </c>
      <c r="Q8007">
        <f t="shared" si="251"/>
        <v>11</v>
      </c>
    </row>
    <row r="8008" spans="3:17" x14ac:dyDescent="0.25">
      <c r="C8008" t="s">
        <v>214</v>
      </c>
      <c r="D8008">
        <v>0</v>
      </c>
      <c r="E8008">
        <v>1826</v>
      </c>
      <c r="F8008" s="69">
        <v>43406</v>
      </c>
      <c r="G8008" s="69">
        <v>43406</v>
      </c>
      <c r="H8008">
        <v>648</v>
      </c>
      <c r="I8008">
        <v>203</v>
      </c>
      <c r="J8008" t="s">
        <v>503</v>
      </c>
      <c r="K8008" t="s">
        <v>1214</v>
      </c>
      <c r="L8008" t="s">
        <v>67</v>
      </c>
      <c r="M8008" s="73">
        <v>24940</v>
      </c>
      <c r="N8008" t="str">
        <f t="shared" si="250"/>
        <v>0648-2</v>
      </c>
      <c r="O8008">
        <v>7507</v>
      </c>
      <c r="P8008">
        <f>2</f>
        <v>2</v>
      </c>
      <c r="Q8008">
        <f t="shared" si="251"/>
        <v>11</v>
      </c>
    </row>
    <row r="8009" spans="3:17" x14ac:dyDescent="0.25">
      <c r="C8009" t="s">
        <v>214</v>
      </c>
      <c r="D8009">
        <v>0</v>
      </c>
      <c r="E8009">
        <v>1825</v>
      </c>
      <c r="F8009" s="69">
        <v>43406</v>
      </c>
      <c r="G8009" s="69">
        <v>43406</v>
      </c>
      <c r="H8009">
        <v>649</v>
      </c>
      <c r="I8009">
        <v>203</v>
      </c>
      <c r="J8009" t="s">
        <v>504</v>
      </c>
      <c r="K8009" t="s">
        <v>1214</v>
      </c>
      <c r="L8009" t="s">
        <v>67</v>
      </c>
      <c r="M8009" s="73">
        <v>124380</v>
      </c>
      <c r="N8009" t="str">
        <f t="shared" si="250"/>
        <v>0649-2</v>
      </c>
      <c r="O8009">
        <v>7507</v>
      </c>
      <c r="P8009">
        <f>2</f>
        <v>2</v>
      </c>
      <c r="Q8009">
        <f t="shared" si="251"/>
        <v>11</v>
      </c>
    </row>
    <row r="8010" spans="3:17" x14ac:dyDescent="0.25">
      <c r="C8010" t="s">
        <v>214</v>
      </c>
      <c r="D8010">
        <v>0</v>
      </c>
      <c r="E8010">
        <v>1824</v>
      </c>
      <c r="F8010" s="69">
        <v>43406</v>
      </c>
      <c r="G8010" s="69">
        <v>43406</v>
      </c>
      <c r="H8010">
        <v>649</v>
      </c>
      <c r="I8010">
        <v>203</v>
      </c>
      <c r="J8010" t="s">
        <v>504</v>
      </c>
      <c r="K8010" t="s">
        <v>1214</v>
      </c>
      <c r="L8010" t="s">
        <v>67</v>
      </c>
      <c r="M8010" s="73">
        <v>100916</v>
      </c>
      <c r="N8010" t="str">
        <f t="shared" si="250"/>
        <v>0649-2</v>
      </c>
      <c r="O8010">
        <v>7507</v>
      </c>
      <c r="P8010">
        <f>2</f>
        <v>2</v>
      </c>
      <c r="Q8010">
        <f t="shared" si="251"/>
        <v>11</v>
      </c>
    </row>
    <row r="8011" spans="3:17" x14ac:dyDescent="0.25">
      <c r="C8011" t="s">
        <v>214</v>
      </c>
      <c r="D8011">
        <v>0</v>
      </c>
      <c r="E8011">
        <v>1814</v>
      </c>
      <c r="F8011" s="69">
        <v>43399</v>
      </c>
      <c r="G8011" s="69">
        <v>43399</v>
      </c>
      <c r="H8011">
        <v>640</v>
      </c>
      <c r="I8011">
        <v>203</v>
      </c>
      <c r="J8011" t="s">
        <v>504</v>
      </c>
      <c r="K8011" t="s">
        <v>1214</v>
      </c>
      <c r="L8011" t="s">
        <v>67</v>
      </c>
      <c r="M8011" s="73">
        <v>45580</v>
      </c>
      <c r="N8011" t="str">
        <f t="shared" si="250"/>
        <v>0640-2</v>
      </c>
      <c r="O8011">
        <v>7507</v>
      </c>
      <c r="P8011">
        <f>2</f>
        <v>2</v>
      </c>
      <c r="Q8011">
        <f t="shared" si="251"/>
        <v>10</v>
      </c>
    </row>
    <row r="8012" spans="3:17" x14ac:dyDescent="0.25">
      <c r="C8012" t="s">
        <v>214</v>
      </c>
      <c r="D8012">
        <v>0</v>
      </c>
      <c r="E8012">
        <v>1813</v>
      </c>
      <c r="F8012" s="69">
        <v>43399</v>
      </c>
      <c r="G8012" s="69">
        <v>43399</v>
      </c>
      <c r="H8012">
        <v>640</v>
      </c>
      <c r="I8012">
        <v>203</v>
      </c>
      <c r="J8012" t="s">
        <v>504</v>
      </c>
      <c r="K8012" t="s">
        <v>1214</v>
      </c>
      <c r="L8012" t="s">
        <v>67</v>
      </c>
      <c r="M8012" s="73">
        <v>64259</v>
      </c>
      <c r="N8012" t="str">
        <f t="shared" si="250"/>
        <v>0640-2</v>
      </c>
      <c r="O8012">
        <v>7507</v>
      </c>
      <c r="P8012">
        <f>2</f>
        <v>2</v>
      </c>
      <c r="Q8012">
        <f t="shared" si="251"/>
        <v>10</v>
      </c>
    </row>
    <row r="8013" spans="3:17" x14ac:dyDescent="0.25">
      <c r="C8013" t="s">
        <v>214</v>
      </c>
      <c r="D8013">
        <v>0</v>
      </c>
      <c r="E8013">
        <v>1808</v>
      </c>
      <c r="F8013" s="69">
        <v>43397</v>
      </c>
      <c r="G8013" s="69">
        <v>43397</v>
      </c>
      <c r="H8013">
        <v>630</v>
      </c>
      <c r="I8013">
        <v>203</v>
      </c>
      <c r="J8013" t="s">
        <v>1318</v>
      </c>
      <c r="K8013" t="s">
        <v>1214</v>
      </c>
      <c r="L8013" t="s">
        <v>67</v>
      </c>
      <c r="M8013" s="73">
        <v>46620</v>
      </c>
      <c r="N8013" t="str">
        <f t="shared" si="250"/>
        <v>0630-2</v>
      </c>
      <c r="O8013">
        <v>7507</v>
      </c>
      <c r="P8013">
        <f>2</f>
        <v>2</v>
      </c>
      <c r="Q8013">
        <f t="shared" si="251"/>
        <v>10</v>
      </c>
    </row>
    <row r="8014" spans="3:17" x14ac:dyDescent="0.25">
      <c r="C8014" t="s">
        <v>214</v>
      </c>
      <c r="D8014">
        <v>0</v>
      </c>
      <c r="E8014">
        <v>1804</v>
      </c>
      <c r="F8014" s="69">
        <v>43396</v>
      </c>
      <c r="G8014" s="69">
        <v>43396</v>
      </c>
      <c r="H8014">
        <v>624</v>
      </c>
      <c r="I8014">
        <v>203</v>
      </c>
      <c r="J8014" t="s">
        <v>504</v>
      </c>
      <c r="K8014" t="s">
        <v>1214</v>
      </c>
      <c r="L8014" t="s">
        <v>67</v>
      </c>
      <c r="M8014" s="73">
        <v>37534940</v>
      </c>
      <c r="N8014" t="str">
        <f t="shared" si="250"/>
        <v>0624-2</v>
      </c>
      <c r="O8014">
        <v>7507</v>
      </c>
      <c r="P8014">
        <f>2</f>
        <v>2</v>
      </c>
      <c r="Q8014">
        <f t="shared" si="251"/>
        <v>10</v>
      </c>
    </row>
    <row r="8015" spans="3:17" x14ac:dyDescent="0.25">
      <c r="C8015" t="s">
        <v>214</v>
      </c>
      <c r="D8015">
        <v>0</v>
      </c>
      <c r="E8015">
        <v>1803</v>
      </c>
      <c r="F8015" s="69">
        <v>43396</v>
      </c>
      <c r="G8015" s="69">
        <v>43396</v>
      </c>
      <c r="H8015">
        <v>624</v>
      </c>
      <c r="I8015">
        <v>203</v>
      </c>
      <c r="J8015" t="s">
        <v>504</v>
      </c>
      <c r="K8015" t="s">
        <v>1214</v>
      </c>
      <c r="L8015" t="s">
        <v>67</v>
      </c>
      <c r="M8015" s="73">
        <v>13875080</v>
      </c>
      <c r="N8015" t="str">
        <f t="shared" si="250"/>
        <v>0624-2</v>
      </c>
      <c r="O8015">
        <v>7507</v>
      </c>
      <c r="P8015">
        <f>2</f>
        <v>2</v>
      </c>
      <c r="Q8015">
        <f t="shared" si="251"/>
        <v>10</v>
      </c>
    </row>
    <row r="8016" spans="3:17" x14ac:dyDescent="0.25">
      <c r="C8016" t="s">
        <v>214</v>
      </c>
      <c r="D8016">
        <v>0</v>
      </c>
      <c r="E8016">
        <v>1802</v>
      </c>
      <c r="F8016" s="69">
        <v>43396</v>
      </c>
      <c r="G8016" s="69">
        <v>43396</v>
      </c>
      <c r="H8016">
        <v>622</v>
      </c>
      <c r="I8016">
        <v>203</v>
      </c>
      <c r="J8016" t="s">
        <v>504</v>
      </c>
      <c r="K8016" t="s">
        <v>1214</v>
      </c>
      <c r="L8016" t="s">
        <v>67</v>
      </c>
      <c r="M8016" s="73">
        <v>112900</v>
      </c>
      <c r="N8016" t="str">
        <f t="shared" si="250"/>
        <v>0622-2</v>
      </c>
      <c r="O8016">
        <v>7507</v>
      </c>
      <c r="P8016">
        <f>2</f>
        <v>2</v>
      </c>
      <c r="Q8016">
        <f t="shared" si="251"/>
        <v>10</v>
      </c>
    </row>
    <row r="8017" spans="3:17" x14ac:dyDescent="0.25">
      <c r="C8017" t="s">
        <v>214</v>
      </c>
      <c r="D8017">
        <v>0</v>
      </c>
      <c r="E8017">
        <v>1801</v>
      </c>
      <c r="F8017" s="69">
        <v>43395</v>
      </c>
      <c r="G8017" s="69">
        <v>43395</v>
      </c>
      <c r="H8017">
        <v>624</v>
      </c>
      <c r="I8017">
        <v>203</v>
      </c>
      <c r="J8017" t="s">
        <v>504</v>
      </c>
      <c r="K8017" t="s">
        <v>1214</v>
      </c>
      <c r="L8017" t="s">
        <v>67</v>
      </c>
      <c r="M8017" s="73">
        <v>4853980</v>
      </c>
      <c r="N8017" t="str">
        <f t="shared" si="250"/>
        <v>0624-2</v>
      </c>
      <c r="O8017">
        <v>7507</v>
      </c>
      <c r="P8017">
        <f>2</f>
        <v>2</v>
      </c>
      <c r="Q8017">
        <f t="shared" si="251"/>
        <v>10</v>
      </c>
    </row>
    <row r="8018" spans="3:17" x14ac:dyDescent="0.25">
      <c r="C8018" t="s">
        <v>214</v>
      </c>
      <c r="D8018">
        <v>0</v>
      </c>
      <c r="E8018">
        <v>1799</v>
      </c>
      <c r="F8018" s="69">
        <v>43395</v>
      </c>
      <c r="G8018" s="69">
        <v>43395</v>
      </c>
      <c r="H8018">
        <v>624</v>
      </c>
      <c r="I8018">
        <v>203</v>
      </c>
      <c r="J8018" t="s">
        <v>504</v>
      </c>
      <c r="K8018" t="s">
        <v>1214</v>
      </c>
      <c r="L8018" t="s">
        <v>67</v>
      </c>
      <c r="M8018" s="73">
        <v>5761570</v>
      </c>
      <c r="N8018" t="str">
        <f t="shared" si="250"/>
        <v>0624-2</v>
      </c>
      <c r="O8018">
        <v>7507</v>
      </c>
      <c r="P8018">
        <f>2</f>
        <v>2</v>
      </c>
      <c r="Q8018">
        <f t="shared" si="251"/>
        <v>10</v>
      </c>
    </row>
    <row r="8019" spans="3:17" x14ac:dyDescent="0.25">
      <c r="C8019" t="s">
        <v>214</v>
      </c>
      <c r="D8019">
        <v>0</v>
      </c>
      <c r="E8019">
        <v>1797</v>
      </c>
      <c r="F8019" s="69">
        <v>43395</v>
      </c>
      <c r="G8019" s="69">
        <v>43395</v>
      </c>
      <c r="H8019">
        <v>624</v>
      </c>
      <c r="I8019">
        <v>203</v>
      </c>
      <c r="J8019" t="s">
        <v>504</v>
      </c>
      <c r="K8019" t="s">
        <v>1214</v>
      </c>
      <c r="L8019" t="s">
        <v>67</v>
      </c>
      <c r="M8019" s="73">
        <v>11769130</v>
      </c>
      <c r="N8019" t="str">
        <f t="shared" si="250"/>
        <v>0624-2</v>
      </c>
      <c r="O8019">
        <v>7507</v>
      </c>
      <c r="P8019">
        <f>2</f>
        <v>2</v>
      </c>
      <c r="Q8019">
        <f t="shared" si="251"/>
        <v>10</v>
      </c>
    </row>
    <row r="8020" spans="3:17" x14ac:dyDescent="0.25">
      <c r="C8020" t="s">
        <v>214</v>
      </c>
      <c r="D8020">
        <v>0</v>
      </c>
      <c r="E8020">
        <v>1796</v>
      </c>
      <c r="F8020" s="69">
        <v>43395</v>
      </c>
      <c r="G8020" s="69">
        <v>43395</v>
      </c>
      <c r="H8020">
        <v>622</v>
      </c>
      <c r="I8020">
        <v>203</v>
      </c>
      <c r="J8020" t="s">
        <v>504</v>
      </c>
      <c r="K8020" t="s">
        <v>1214</v>
      </c>
      <c r="L8020" t="s">
        <v>67</v>
      </c>
      <c r="M8020" s="73">
        <v>213686</v>
      </c>
      <c r="N8020" t="str">
        <f t="shared" si="250"/>
        <v>0622-2</v>
      </c>
      <c r="O8020">
        <v>7507</v>
      </c>
      <c r="P8020">
        <f>2</f>
        <v>2</v>
      </c>
      <c r="Q8020">
        <f t="shared" si="251"/>
        <v>10</v>
      </c>
    </row>
    <row r="8021" spans="3:17" x14ac:dyDescent="0.25">
      <c r="C8021" t="s">
        <v>214</v>
      </c>
      <c r="D8021">
        <v>0</v>
      </c>
      <c r="E8021">
        <v>1795</v>
      </c>
      <c r="F8021" s="69">
        <v>43395</v>
      </c>
      <c r="G8021" s="69">
        <v>43395</v>
      </c>
      <c r="H8021">
        <v>622</v>
      </c>
      <c r="I8021">
        <v>203</v>
      </c>
      <c r="J8021" t="s">
        <v>504</v>
      </c>
      <c r="K8021" t="s">
        <v>1214</v>
      </c>
      <c r="L8021" t="s">
        <v>66</v>
      </c>
      <c r="M8021" s="73">
        <v>112395</v>
      </c>
      <c r="N8021" t="str">
        <f t="shared" si="250"/>
        <v>0622-2</v>
      </c>
      <c r="O8021">
        <v>7507</v>
      </c>
      <c r="P8021">
        <f>2</f>
        <v>2</v>
      </c>
      <c r="Q8021">
        <f t="shared" si="251"/>
        <v>10</v>
      </c>
    </row>
    <row r="8022" spans="3:17" x14ac:dyDescent="0.25">
      <c r="C8022" t="s">
        <v>214</v>
      </c>
      <c r="D8022">
        <v>0</v>
      </c>
      <c r="E8022">
        <v>1754</v>
      </c>
      <c r="F8022" s="69">
        <v>43390</v>
      </c>
      <c r="G8022" s="69">
        <v>43390</v>
      </c>
      <c r="H8022">
        <v>573</v>
      </c>
      <c r="I8022">
        <v>203</v>
      </c>
      <c r="J8022" t="s">
        <v>1213</v>
      </c>
      <c r="K8022" t="s">
        <v>1214</v>
      </c>
      <c r="L8022" t="s">
        <v>67</v>
      </c>
      <c r="M8022" s="73">
        <v>768651</v>
      </c>
      <c r="N8022" t="str">
        <f t="shared" si="250"/>
        <v>0573-2</v>
      </c>
      <c r="O8022">
        <v>7507</v>
      </c>
      <c r="P8022">
        <f>2</f>
        <v>2</v>
      </c>
      <c r="Q8022">
        <f t="shared" si="251"/>
        <v>10</v>
      </c>
    </row>
    <row r="8023" spans="3:17" x14ac:dyDescent="0.25">
      <c r="C8023" t="s">
        <v>214</v>
      </c>
      <c r="D8023">
        <v>0</v>
      </c>
      <c r="E8023">
        <v>1752</v>
      </c>
      <c r="F8023" s="69">
        <v>43390</v>
      </c>
      <c r="G8023" s="69">
        <v>43390</v>
      </c>
      <c r="H8023">
        <v>599</v>
      </c>
      <c r="I8023">
        <v>203</v>
      </c>
      <c r="J8023" t="s">
        <v>504</v>
      </c>
      <c r="K8023" t="s">
        <v>1214</v>
      </c>
      <c r="L8023" t="s">
        <v>67</v>
      </c>
      <c r="M8023" s="73">
        <v>116055</v>
      </c>
      <c r="N8023" t="str">
        <f t="shared" si="250"/>
        <v>0599-2</v>
      </c>
      <c r="O8023">
        <v>7507</v>
      </c>
      <c r="P8023">
        <f>2</f>
        <v>2</v>
      </c>
      <c r="Q8023">
        <f t="shared" si="251"/>
        <v>10</v>
      </c>
    </row>
    <row r="8024" spans="3:17" x14ac:dyDescent="0.25">
      <c r="C8024" t="s">
        <v>214</v>
      </c>
      <c r="D8024">
        <v>0</v>
      </c>
      <c r="E8024">
        <v>1751</v>
      </c>
      <c r="F8024" s="69">
        <v>43390</v>
      </c>
      <c r="G8024" s="69">
        <v>43390</v>
      </c>
      <c r="H8024">
        <v>599</v>
      </c>
      <c r="I8024">
        <v>203</v>
      </c>
      <c r="J8024" t="s">
        <v>504</v>
      </c>
      <c r="K8024" t="s">
        <v>1214</v>
      </c>
      <c r="L8024" t="s">
        <v>67</v>
      </c>
      <c r="M8024" s="73">
        <v>118820</v>
      </c>
      <c r="N8024" t="str">
        <f t="shared" si="250"/>
        <v>0599-2</v>
      </c>
      <c r="O8024">
        <v>7507</v>
      </c>
      <c r="P8024">
        <f>2</f>
        <v>2</v>
      </c>
      <c r="Q8024">
        <f t="shared" si="251"/>
        <v>10</v>
      </c>
    </row>
    <row r="8025" spans="3:17" x14ac:dyDescent="0.25">
      <c r="C8025" t="s">
        <v>214</v>
      </c>
      <c r="D8025">
        <v>0</v>
      </c>
      <c r="E8025">
        <v>1708</v>
      </c>
      <c r="F8025" s="69">
        <v>43383</v>
      </c>
      <c r="G8025" s="69">
        <v>43383</v>
      </c>
      <c r="H8025">
        <v>587</v>
      </c>
      <c r="I8025">
        <v>203</v>
      </c>
      <c r="J8025" t="s">
        <v>504</v>
      </c>
      <c r="K8025" t="s">
        <v>1214</v>
      </c>
      <c r="L8025" t="s">
        <v>67</v>
      </c>
      <c r="M8025" s="73">
        <v>25890</v>
      </c>
      <c r="N8025" t="str">
        <f t="shared" si="250"/>
        <v>0587-2</v>
      </c>
      <c r="O8025">
        <v>7507</v>
      </c>
      <c r="P8025">
        <f>2</f>
        <v>2</v>
      </c>
      <c r="Q8025">
        <f t="shared" si="251"/>
        <v>10</v>
      </c>
    </row>
    <row r="8026" spans="3:17" x14ac:dyDescent="0.25">
      <c r="C8026" t="s">
        <v>214</v>
      </c>
      <c r="D8026">
        <v>0</v>
      </c>
      <c r="E8026">
        <v>1707</v>
      </c>
      <c r="F8026" s="69">
        <v>43383</v>
      </c>
      <c r="G8026" s="69">
        <v>43383</v>
      </c>
      <c r="H8026">
        <v>587</v>
      </c>
      <c r="I8026">
        <v>203</v>
      </c>
      <c r="J8026" t="s">
        <v>504</v>
      </c>
      <c r="K8026" t="s">
        <v>1214</v>
      </c>
      <c r="L8026" t="s">
        <v>67</v>
      </c>
      <c r="M8026" s="73">
        <v>4515300</v>
      </c>
      <c r="N8026" t="str">
        <f t="shared" si="250"/>
        <v>0587-2</v>
      </c>
      <c r="O8026">
        <v>7507</v>
      </c>
      <c r="P8026">
        <f>2</f>
        <v>2</v>
      </c>
      <c r="Q8026">
        <f t="shared" si="251"/>
        <v>10</v>
      </c>
    </row>
    <row r="8027" spans="3:17" x14ac:dyDescent="0.25">
      <c r="C8027" t="s">
        <v>214</v>
      </c>
      <c r="D8027">
        <v>0</v>
      </c>
      <c r="E8027">
        <v>1640</v>
      </c>
      <c r="F8027" s="69">
        <v>43376</v>
      </c>
      <c r="G8027" s="69">
        <v>43376</v>
      </c>
      <c r="H8027">
        <v>573</v>
      </c>
      <c r="I8027">
        <v>203</v>
      </c>
      <c r="J8027" t="s">
        <v>1213</v>
      </c>
      <c r="K8027" t="s">
        <v>1214</v>
      </c>
      <c r="L8027" t="s">
        <v>66</v>
      </c>
      <c r="M8027" s="73">
        <v>768651</v>
      </c>
      <c r="N8027" t="str">
        <f t="shared" si="250"/>
        <v>0573-2</v>
      </c>
      <c r="O8027">
        <v>7507</v>
      </c>
      <c r="P8027">
        <f>2</f>
        <v>2</v>
      </c>
      <c r="Q8027">
        <f t="shared" si="251"/>
        <v>10</v>
      </c>
    </row>
    <row r="8028" spans="3:17" x14ac:dyDescent="0.25">
      <c r="C8028" t="s">
        <v>214</v>
      </c>
      <c r="D8028">
        <v>0</v>
      </c>
      <c r="E8028">
        <v>1561</v>
      </c>
      <c r="F8028" s="69">
        <v>43368</v>
      </c>
      <c r="G8028" s="69">
        <v>43368</v>
      </c>
      <c r="H8028">
        <v>557</v>
      </c>
      <c r="I8028">
        <v>203</v>
      </c>
      <c r="J8028" t="s">
        <v>1212</v>
      </c>
      <c r="K8028" t="s">
        <v>1214</v>
      </c>
      <c r="L8028" t="s">
        <v>67</v>
      </c>
      <c r="M8028" s="73">
        <v>594240</v>
      </c>
      <c r="N8028" t="str">
        <f t="shared" si="250"/>
        <v>0557-2</v>
      </c>
      <c r="O8028">
        <v>7507</v>
      </c>
      <c r="P8028">
        <f>2</f>
        <v>2</v>
      </c>
      <c r="Q8028">
        <f t="shared" si="251"/>
        <v>9</v>
      </c>
    </row>
    <row r="8029" spans="3:17" x14ac:dyDescent="0.25">
      <c r="C8029" t="s">
        <v>214</v>
      </c>
      <c r="D8029">
        <v>0</v>
      </c>
      <c r="E8029">
        <v>1560</v>
      </c>
      <c r="F8029" s="69">
        <v>43368</v>
      </c>
      <c r="G8029" s="69">
        <v>43368</v>
      </c>
      <c r="H8029">
        <v>556</v>
      </c>
      <c r="I8029">
        <v>203</v>
      </c>
      <c r="J8029" t="s">
        <v>1084</v>
      </c>
      <c r="K8029" t="s">
        <v>1214</v>
      </c>
      <c r="L8029" t="s">
        <v>67</v>
      </c>
      <c r="M8029" s="73">
        <v>766610</v>
      </c>
      <c r="N8029" t="str">
        <f t="shared" si="250"/>
        <v>0556-2</v>
      </c>
      <c r="O8029">
        <v>7507</v>
      </c>
      <c r="P8029">
        <f>2</f>
        <v>2</v>
      </c>
      <c r="Q8029">
        <f t="shared" si="251"/>
        <v>9</v>
      </c>
    </row>
    <row r="8030" spans="3:17" x14ac:dyDescent="0.25">
      <c r="C8030" t="s">
        <v>214</v>
      </c>
      <c r="D8030">
        <v>0</v>
      </c>
      <c r="E8030">
        <v>1559</v>
      </c>
      <c r="F8030" s="69">
        <v>43367</v>
      </c>
      <c r="G8030" s="69">
        <v>43367</v>
      </c>
      <c r="H8030">
        <v>555</v>
      </c>
      <c r="I8030">
        <v>203</v>
      </c>
      <c r="J8030" t="s">
        <v>503</v>
      </c>
      <c r="K8030" t="s">
        <v>1214</v>
      </c>
      <c r="L8030" t="s">
        <v>67</v>
      </c>
      <c r="M8030" s="73">
        <v>2603090</v>
      </c>
      <c r="N8030" t="str">
        <f t="shared" si="250"/>
        <v>0555-2</v>
      </c>
      <c r="O8030">
        <v>7507</v>
      </c>
      <c r="P8030">
        <f>2</f>
        <v>2</v>
      </c>
      <c r="Q8030">
        <f t="shared" si="251"/>
        <v>9</v>
      </c>
    </row>
    <row r="8031" spans="3:17" x14ac:dyDescent="0.25">
      <c r="C8031" t="s">
        <v>214</v>
      </c>
      <c r="D8031">
        <v>0</v>
      </c>
      <c r="E8031">
        <v>1558</v>
      </c>
      <c r="F8031" s="69">
        <v>43368</v>
      </c>
      <c r="G8031" s="69">
        <v>43368</v>
      </c>
      <c r="H8031">
        <v>558</v>
      </c>
      <c r="I8031">
        <v>203</v>
      </c>
      <c r="J8031" t="s">
        <v>1211</v>
      </c>
      <c r="K8031" t="s">
        <v>1214</v>
      </c>
      <c r="L8031" t="s">
        <v>67</v>
      </c>
      <c r="M8031" s="73">
        <v>3099700</v>
      </c>
      <c r="N8031" t="str">
        <f t="shared" si="250"/>
        <v>0558-2</v>
      </c>
      <c r="O8031">
        <v>7507</v>
      </c>
      <c r="P8031">
        <f>2</f>
        <v>2</v>
      </c>
      <c r="Q8031">
        <f t="shared" si="251"/>
        <v>9</v>
      </c>
    </row>
    <row r="8032" spans="3:17" x14ac:dyDescent="0.25">
      <c r="C8032" t="s">
        <v>214</v>
      </c>
      <c r="D8032">
        <v>0</v>
      </c>
      <c r="E8032">
        <v>1556</v>
      </c>
      <c r="F8032" s="69">
        <v>43367</v>
      </c>
      <c r="G8032" s="69">
        <v>43367</v>
      </c>
      <c r="H8032">
        <v>553</v>
      </c>
      <c r="I8032">
        <v>203</v>
      </c>
      <c r="J8032" t="s">
        <v>1318</v>
      </c>
      <c r="K8032" t="s">
        <v>1214</v>
      </c>
      <c r="L8032" t="s">
        <v>67</v>
      </c>
      <c r="M8032" s="73">
        <v>4818</v>
      </c>
      <c r="N8032" t="str">
        <f t="shared" ref="N8032:N8095" si="252">TEXT(H8032,"0000")&amp;"-"&amp;TEXT(P8032,"0")</f>
        <v>0553-2</v>
      </c>
      <c r="O8032">
        <v>7507</v>
      </c>
      <c r="P8032">
        <f>2</f>
        <v>2</v>
      </c>
      <c r="Q8032">
        <f t="shared" ref="Q8032:Q8095" si="253">MONTH(G8032)</f>
        <v>9</v>
      </c>
    </row>
    <row r="8033" spans="3:17" x14ac:dyDescent="0.25">
      <c r="C8033" t="s">
        <v>214</v>
      </c>
      <c r="D8033">
        <v>0</v>
      </c>
      <c r="E8033">
        <v>1533</v>
      </c>
      <c r="F8033" s="69">
        <v>43364</v>
      </c>
      <c r="G8033" s="69">
        <v>43364</v>
      </c>
      <c r="H8033">
        <v>537</v>
      </c>
      <c r="I8033">
        <v>203</v>
      </c>
      <c r="J8033" t="s">
        <v>1084</v>
      </c>
      <c r="K8033" t="s">
        <v>1214</v>
      </c>
      <c r="L8033" t="s">
        <v>67</v>
      </c>
      <c r="M8033" s="73">
        <v>1122420</v>
      </c>
      <c r="N8033" t="str">
        <f t="shared" si="252"/>
        <v>0537-2</v>
      </c>
      <c r="O8033">
        <v>7507</v>
      </c>
      <c r="P8033">
        <f>2</f>
        <v>2</v>
      </c>
      <c r="Q8033">
        <f t="shared" si="253"/>
        <v>9</v>
      </c>
    </row>
    <row r="8034" spans="3:17" x14ac:dyDescent="0.25">
      <c r="C8034" t="s">
        <v>214</v>
      </c>
      <c r="D8034">
        <v>0</v>
      </c>
      <c r="E8034">
        <v>1532</v>
      </c>
      <c r="F8034" s="69">
        <v>43364</v>
      </c>
      <c r="G8034" s="69">
        <v>43364</v>
      </c>
      <c r="H8034">
        <v>538</v>
      </c>
      <c r="I8034">
        <v>203</v>
      </c>
      <c r="J8034" t="s">
        <v>1212</v>
      </c>
      <c r="K8034" t="s">
        <v>1214</v>
      </c>
      <c r="L8034" t="s">
        <v>67</v>
      </c>
      <c r="M8034" s="73">
        <v>1902450</v>
      </c>
      <c r="N8034" t="str">
        <f t="shared" si="252"/>
        <v>0538-2</v>
      </c>
      <c r="O8034">
        <v>7507</v>
      </c>
      <c r="P8034">
        <f>2</f>
        <v>2</v>
      </c>
      <c r="Q8034">
        <f t="shared" si="253"/>
        <v>9</v>
      </c>
    </row>
    <row r="8035" spans="3:17" x14ac:dyDescent="0.25">
      <c r="C8035" t="s">
        <v>214</v>
      </c>
      <c r="D8035">
        <v>0</v>
      </c>
      <c r="E8035">
        <v>1531</v>
      </c>
      <c r="F8035" s="69">
        <v>43364</v>
      </c>
      <c r="G8035" s="69">
        <v>43364</v>
      </c>
      <c r="H8035">
        <v>539</v>
      </c>
      <c r="I8035">
        <v>203</v>
      </c>
      <c r="J8035" t="s">
        <v>1211</v>
      </c>
      <c r="K8035" t="s">
        <v>1214</v>
      </c>
      <c r="L8035" t="s">
        <v>67</v>
      </c>
      <c r="M8035" s="73">
        <v>3202290</v>
      </c>
      <c r="N8035" t="str">
        <f t="shared" si="252"/>
        <v>0539-2</v>
      </c>
      <c r="O8035">
        <v>7507</v>
      </c>
      <c r="P8035">
        <f>2</f>
        <v>2</v>
      </c>
      <c r="Q8035">
        <f t="shared" si="253"/>
        <v>9</v>
      </c>
    </row>
    <row r="8036" spans="3:17" x14ac:dyDescent="0.25">
      <c r="C8036" t="s">
        <v>214</v>
      </c>
      <c r="D8036">
        <v>0</v>
      </c>
      <c r="E8036">
        <v>1530</v>
      </c>
      <c r="F8036" s="69">
        <v>43364</v>
      </c>
      <c r="G8036" s="69">
        <v>43364</v>
      </c>
      <c r="H8036">
        <v>540</v>
      </c>
      <c r="I8036">
        <v>203</v>
      </c>
      <c r="J8036" t="s">
        <v>503</v>
      </c>
      <c r="K8036" t="s">
        <v>1214</v>
      </c>
      <c r="L8036" t="s">
        <v>67</v>
      </c>
      <c r="M8036" s="73">
        <v>496520</v>
      </c>
      <c r="N8036" t="str">
        <f t="shared" si="252"/>
        <v>0540-2</v>
      </c>
      <c r="O8036">
        <v>7507</v>
      </c>
      <c r="P8036">
        <f>2</f>
        <v>2</v>
      </c>
      <c r="Q8036">
        <f t="shared" si="253"/>
        <v>9</v>
      </c>
    </row>
    <row r="8037" spans="3:17" x14ac:dyDescent="0.25">
      <c r="C8037" t="s">
        <v>214</v>
      </c>
      <c r="D8037">
        <v>0</v>
      </c>
      <c r="E8037">
        <v>1454</v>
      </c>
      <c r="F8037" s="69">
        <v>43354</v>
      </c>
      <c r="G8037" s="69">
        <v>43354</v>
      </c>
      <c r="H8037">
        <v>507</v>
      </c>
      <c r="I8037">
        <v>203</v>
      </c>
      <c r="J8037" t="s">
        <v>504</v>
      </c>
      <c r="K8037" t="s">
        <v>1214</v>
      </c>
      <c r="L8037" t="s">
        <v>67</v>
      </c>
      <c r="M8037" s="73">
        <v>428010</v>
      </c>
      <c r="N8037" t="str">
        <f t="shared" si="252"/>
        <v>0507-2</v>
      </c>
      <c r="O8037">
        <v>7507</v>
      </c>
      <c r="P8037">
        <f>2</f>
        <v>2</v>
      </c>
      <c r="Q8037">
        <f t="shared" si="253"/>
        <v>9</v>
      </c>
    </row>
    <row r="8038" spans="3:17" x14ac:dyDescent="0.25">
      <c r="C8038" t="s">
        <v>214</v>
      </c>
      <c r="D8038">
        <v>0</v>
      </c>
      <c r="E8038">
        <v>1414</v>
      </c>
      <c r="F8038" s="69">
        <v>43350</v>
      </c>
      <c r="G8038" s="69">
        <v>43350</v>
      </c>
      <c r="H8038">
        <v>503</v>
      </c>
      <c r="I8038">
        <v>203</v>
      </c>
      <c r="J8038" t="s">
        <v>504</v>
      </c>
      <c r="K8038" t="s">
        <v>1214</v>
      </c>
      <c r="L8038" t="s">
        <v>67</v>
      </c>
      <c r="M8038" s="73">
        <v>3323140</v>
      </c>
      <c r="N8038" t="str">
        <f t="shared" si="252"/>
        <v>0503-2</v>
      </c>
      <c r="O8038">
        <v>7507</v>
      </c>
      <c r="P8038">
        <f>2</f>
        <v>2</v>
      </c>
      <c r="Q8038">
        <f t="shared" si="253"/>
        <v>9</v>
      </c>
    </row>
    <row r="8039" spans="3:17" x14ac:dyDescent="0.25">
      <c r="C8039" t="s">
        <v>214</v>
      </c>
      <c r="D8039">
        <v>0</v>
      </c>
      <c r="E8039">
        <v>1336</v>
      </c>
      <c r="F8039" s="69">
        <v>43346</v>
      </c>
      <c r="G8039" s="69">
        <v>43346</v>
      </c>
      <c r="H8039">
        <v>497</v>
      </c>
      <c r="I8039">
        <v>203</v>
      </c>
      <c r="J8039" t="s">
        <v>504</v>
      </c>
      <c r="K8039" t="s">
        <v>1214</v>
      </c>
      <c r="L8039" t="s">
        <v>67</v>
      </c>
      <c r="M8039" s="73">
        <v>10436204</v>
      </c>
      <c r="N8039" t="str">
        <f t="shared" si="252"/>
        <v>0497-2</v>
      </c>
      <c r="O8039">
        <v>7507</v>
      </c>
      <c r="P8039">
        <f>2</f>
        <v>2</v>
      </c>
      <c r="Q8039">
        <f t="shared" si="253"/>
        <v>9</v>
      </c>
    </row>
    <row r="8040" spans="3:17" x14ac:dyDescent="0.25">
      <c r="C8040" t="s">
        <v>214</v>
      </c>
      <c r="D8040">
        <v>0</v>
      </c>
      <c r="E8040">
        <v>1325</v>
      </c>
      <c r="F8040" s="69">
        <v>43340</v>
      </c>
      <c r="G8040" s="69">
        <v>43340</v>
      </c>
      <c r="H8040">
        <v>475</v>
      </c>
      <c r="I8040">
        <v>203</v>
      </c>
      <c r="J8040" t="s">
        <v>504</v>
      </c>
      <c r="K8040" t="s">
        <v>1214</v>
      </c>
      <c r="L8040" t="s">
        <v>67</v>
      </c>
      <c r="M8040" s="73">
        <v>5399080</v>
      </c>
      <c r="N8040" t="str">
        <f t="shared" si="252"/>
        <v>0475-2</v>
      </c>
      <c r="O8040">
        <v>7507</v>
      </c>
      <c r="P8040">
        <f>2</f>
        <v>2</v>
      </c>
      <c r="Q8040">
        <f t="shared" si="253"/>
        <v>8</v>
      </c>
    </row>
    <row r="8041" spans="3:17" x14ac:dyDescent="0.25">
      <c r="C8041" t="s">
        <v>214</v>
      </c>
      <c r="D8041">
        <v>0</v>
      </c>
      <c r="E8041">
        <v>1324</v>
      </c>
      <c r="F8041" s="69">
        <v>43340</v>
      </c>
      <c r="G8041" s="69">
        <v>43340</v>
      </c>
      <c r="H8041">
        <v>475</v>
      </c>
      <c r="I8041">
        <v>203</v>
      </c>
      <c r="J8041" t="s">
        <v>504</v>
      </c>
      <c r="K8041" t="s">
        <v>1214</v>
      </c>
      <c r="L8041" t="s">
        <v>67</v>
      </c>
      <c r="M8041" s="73">
        <v>14724780</v>
      </c>
      <c r="N8041" t="str">
        <f t="shared" si="252"/>
        <v>0475-2</v>
      </c>
      <c r="O8041">
        <v>7507</v>
      </c>
      <c r="P8041">
        <f>2</f>
        <v>2</v>
      </c>
      <c r="Q8041">
        <f t="shared" si="253"/>
        <v>8</v>
      </c>
    </row>
    <row r="8042" spans="3:17" x14ac:dyDescent="0.25">
      <c r="C8042" t="s">
        <v>214</v>
      </c>
      <c r="D8042">
        <v>0</v>
      </c>
      <c r="E8042">
        <v>1323</v>
      </c>
      <c r="F8042" s="69">
        <v>43340</v>
      </c>
      <c r="G8042" s="69">
        <v>43340</v>
      </c>
      <c r="H8042">
        <v>475</v>
      </c>
      <c r="I8042">
        <v>203</v>
      </c>
      <c r="J8042" t="s">
        <v>504</v>
      </c>
      <c r="K8042" t="s">
        <v>1214</v>
      </c>
      <c r="L8042" t="s">
        <v>67</v>
      </c>
      <c r="M8042" s="73">
        <v>25511496</v>
      </c>
      <c r="N8042" t="str">
        <f t="shared" si="252"/>
        <v>0475-2</v>
      </c>
      <c r="O8042">
        <v>7507</v>
      </c>
      <c r="P8042">
        <f>2</f>
        <v>2</v>
      </c>
      <c r="Q8042">
        <f t="shared" si="253"/>
        <v>8</v>
      </c>
    </row>
    <row r="8043" spans="3:17" x14ac:dyDescent="0.25">
      <c r="C8043" t="s">
        <v>214</v>
      </c>
      <c r="D8043">
        <v>0</v>
      </c>
      <c r="E8043">
        <v>1322</v>
      </c>
      <c r="F8043" s="69">
        <v>43340</v>
      </c>
      <c r="G8043" s="69">
        <v>43340</v>
      </c>
      <c r="H8043">
        <v>475</v>
      </c>
      <c r="I8043">
        <v>203</v>
      </c>
      <c r="J8043" t="s">
        <v>504</v>
      </c>
      <c r="K8043" t="s">
        <v>1214</v>
      </c>
      <c r="L8043" t="s">
        <v>67</v>
      </c>
      <c r="M8043" s="73">
        <v>4178105</v>
      </c>
      <c r="N8043" t="str">
        <f t="shared" si="252"/>
        <v>0475-2</v>
      </c>
      <c r="O8043">
        <v>7507</v>
      </c>
      <c r="P8043">
        <f>2</f>
        <v>2</v>
      </c>
      <c r="Q8043">
        <f t="shared" si="253"/>
        <v>8</v>
      </c>
    </row>
    <row r="8044" spans="3:17" x14ac:dyDescent="0.25">
      <c r="C8044" t="s">
        <v>214</v>
      </c>
      <c r="D8044">
        <v>0</v>
      </c>
      <c r="E8044">
        <v>1321</v>
      </c>
      <c r="F8044" s="69">
        <v>43340</v>
      </c>
      <c r="G8044" s="69">
        <v>43340</v>
      </c>
      <c r="H8044">
        <v>475</v>
      </c>
      <c r="I8044">
        <v>203</v>
      </c>
      <c r="J8044" t="s">
        <v>504</v>
      </c>
      <c r="K8044" t="s">
        <v>1214</v>
      </c>
      <c r="L8044" t="s">
        <v>67</v>
      </c>
      <c r="M8044" s="73">
        <v>10342980</v>
      </c>
      <c r="N8044" t="str">
        <f t="shared" si="252"/>
        <v>0475-2</v>
      </c>
      <c r="O8044">
        <v>7507</v>
      </c>
      <c r="P8044">
        <f>2</f>
        <v>2</v>
      </c>
      <c r="Q8044">
        <f t="shared" si="253"/>
        <v>8</v>
      </c>
    </row>
    <row r="8045" spans="3:17" x14ac:dyDescent="0.25">
      <c r="C8045" t="s">
        <v>214</v>
      </c>
      <c r="D8045">
        <v>0</v>
      </c>
      <c r="E8045">
        <v>1310</v>
      </c>
      <c r="F8045" s="69">
        <v>43336</v>
      </c>
      <c r="G8045" s="69">
        <v>43336</v>
      </c>
      <c r="H8045">
        <v>467</v>
      </c>
      <c r="I8045">
        <v>203</v>
      </c>
      <c r="J8045" t="s">
        <v>1318</v>
      </c>
      <c r="K8045" t="s">
        <v>1214</v>
      </c>
      <c r="L8045" t="s">
        <v>67</v>
      </c>
      <c r="M8045" s="73">
        <v>5635</v>
      </c>
      <c r="N8045" t="str">
        <f t="shared" si="252"/>
        <v>0467-2</v>
      </c>
      <c r="O8045">
        <v>7507</v>
      </c>
      <c r="P8045">
        <f>2</f>
        <v>2</v>
      </c>
      <c r="Q8045">
        <f t="shared" si="253"/>
        <v>8</v>
      </c>
    </row>
    <row r="8046" spans="3:17" x14ac:dyDescent="0.25">
      <c r="C8046" t="s">
        <v>214</v>
      </c>
      <c r="D8046">
        <v>0</v>
      </c>
      <c r="E8046">
        <v>1309</v>
      </c>
      <c r="F8046" s="69">
        <v>43336</v>
      </c>
      <c r="G8046" s="69">
        <v>43336</v>
      </c>
      <c r="H8046">
        <v>466</v>
      </c>
      <c r="I8046">
        <v>203</v>
      </c>
      <c r="J8046" t="s">
        <v>503</v>
      </c>
      <c r="K8046" t="s">
        <v>1214</v>
      </c>
      <c r="L8046" t="s">
        <v>67</v>
      </c>
      <c r="M8046" s="73">
        <v>278900</v>
      </c>
      <c r="N8046" t="str">
        <f t="shared" si="252"/>
        <v>0466-2</v>
      </c>
      <c r="O8046">
        <v>7507</v>
      </c>
      <c r="P8046">
        <f>2</f>
        <v>2</v>
      </c>
      <c r="Q8046">
        <f t="shared" si="253"/>
        <v>8</v>
      </c>
    </row>
    <row r="8047" spans="3:17" x14ac:dyDescent="0.25">
      <c r="C8047" t="s">
        <v>214</v>
      </c>
      <c r="D8047">
        <v>0</v>
      </c>
      <c r="E8047">
        <v>1266</v>
      </c>
      <c r="F8047" s="69">
        <v>43328</v>
      </c>
      <c r="G8047" s="69">
        <v>43328</v>
      </c>
      <c r="H8047">
        <v>450</v>
      </c>
      <c r="I8047">
        <v>203</v>
      </c>
      <c r="J8047" t="s">
        <v>1212</v>
      </c>
      <c r="K8047" t="s">
        <v>1214</v>
      </c>
      <c r="L8047" t="s">
        <v>67</v>
      </c>
      <c r="M8047" s="73">
        <v>591600</v>
      </c>
      <c r="N8047" t="str">
        <f t="shared" si="252"/>
        <v>0450-2</v>
      </c>
      <c r="O8047">
        <v>7507</v>
      </c>
      <c r="P8047">
        <f>2</f>
        <v>2</v>
      </c>
      <c r="Q8047">
        <f t="shared" si="253"/>
        <v>8</v>
      </c>
    </row>
    <row r="8048" spans="3:17" x14ac:dyDescent="0.25">
      <c r="C8048" t="s">
        <v>214</v>
      </c>
      <c r="D8048">
        <v>0</v>
      </c>
      <c r="E8048">
        <v>1265</v>
      </c>
      <c r="F8048" s="69">
        <v>43328</v>
      </c>
      <c r="G8048" s="69">
        <v>43328</v>
      </c>
      <c r="H8048">
        <v>453</v>
      </c>
      <c r="I8048">
        <v>203</v>
      </c>
      <c r="J8048" t="s">
        <v>1213</v>
      </c>
      <c r="K8048" t="s">
        <v>1214</v>
      </c>
      <c r="L8048" t="s">
        <v>67</v>
      </c>
      <c r="M8048" s="73">
        <v>955357</v>
      </c>
      <c r="N8048" t="str">
        <f t="shared" si="252"/>
        <v>0453-2</v>
      </c>
      <c r="O8048">
        <v>7507</v>
      </c>
      <c r="P8048">
        <f>2</f>
        <v>2</v>
      </c>
      <c r="Q8048">
        <f t="shared" si="253"/>
        <v>8</v>
      </c>
    </row>
    <row r="8049" spans="3:17" x14ac:dyDescent="0.25">
      <c r="C8049" t="s">
        <v>214</v>
      </c>
      <c r="D8049">
        <v>0</v>
      </c>
      <c r="E8049">
        <v>1264</v>
      </c>
      <c r="F8049" s="69">
        <v>43328</v>
      </c>
      <c r="G8049" s="69">
        <v>43328</v>
      </c>
      <c r="H8049">
        <v>451</v>
      </c>
      <c r="I8049">
        <v>203</v>
      </c>
      <c r="J8049" t="s">
        <v>1211</v>
      </c>
      <c r="K8049" t="s">
        <v>1214</v>
      </c>
      <c r="L8049" t="s">
        <v>67</v>
      </c>
      <c r="M8049" s="73">
        <v>3942120</v>
      </c>
      <c r="N8049" t="str">
        <f t="shared" si="252"/>
        <v>0451-2</v>
      </c>
      <c r="O8049">
        <v>7507</v>
      </c>
      <c r="P8049">
        <f>2</f>
        <v>2</v>
      </c>
      <c r="Q8049">
        <f t="shared" si="253"/>
        <v>8</v>
      </c>
    </row>
    <row r="8050" spans="3:17" x14ac:dyDescent="0.25">
      <c r="C8050" t="s">
        <v>214</v>
      </c>
      <c r="D8050">
        <v>0</v>
      </c>
      <c r="E8050">
        <v>1263</v>
      </c>
      <c r="F8050" s="69">
        <v>43328</v>
      </c>
      <c r="G8050" s="69">
        <v>43328</v>
      </c>
      <c r="H8050">
        <v>452</v>
      </c>
      <c r="I8050">
        <v>203</v>
      </c>
      <c r="J8050" t="s">
        <v>1084</v>
      </c>
      <c r="K8050" t="s">
        <v>1214</v>
      </c>
      <c r="L8050" t="s">
        <v>67</v>
      </c>
      <c r="M8050" s="73">
        <v>929470</v>
      </c>
      <c r="N8050" t="str">
        <f t="shared" si="252"/>
        <v>0452-2</v>
      </c>
      <c r="O8050">
        <v>7507</v>
      </c>
      <c r="P8050">
        <f>2</f>
        <v>2</v>
      </c>
      <c r="Q8050">
        <f t="shared" si="253"/>
        <v>8</v>
      </c>
    </row>
    <row r="8051" spans="3:17" x14ac:dyDescent="0.25">
      <c r="C8051" t="s">
        <v>214</v>
      </c>
      <c r="D8051">
        <v>0</v>
      </c>
      <c r="E8051">
        <v>1262</v>
      </c>
      <c r="F8051" s="69">
        <v>43328</v>
      </c>
      <c r="G8051" s="69">
        <v>43328</v>
      </c>
      <c r="H8051">
        <v>449</v>
      </c>
      <c r="I8051">
        <v>203</v>
      </c>
      <c r="J8051" t="s">
        <v>503</v>
      </c>
      <c r="K8051" t="s">
        <v>1214</v>
      </c>
      <c r="L8051" t="s">
        <v>67</v>
      </c>
      <c r="M8051" s="73">
        <v>3193270</v>
      </c>
      <c r="N8051" t="str">
        <f t="shared" si="252"/>
        <v>0449-2</v>
      </c>
      <c r="O8051">
        <v>7507</v>
      </c>
      <c r="P8051">
        <f>2</f>
        <v>2</v>
      </c>
      <c r="Q8051">
        <f t="shared" si="253"/>
        <v>8</v>
      </c>
    </row>
    <row r="8052" spans="3:17" x14ac:dyDescent="0.25">
      <c r="C8052" t="s">
        <v>214</v>
      </c>
      <c r="D8052">
        <v>0</v>
      </c>
      <c r="E8052">
        <v>1256</v>
      </c>
      <c r="F8052" s="69">
        <v>43328</v>
      </c>
      <c r="G8052" s="69">
        <v>43328</v>
      </c>
      <c r="H8052">
        <v>452</v>
      </c>
      <c r="I8052">
        <v>203</v>
      </c>
      <c r="J8052" t="s">
        <v>1084</v>
      </c>
      <c r="K8052" t="s">
        <v>1214</v>
      </c>
      <c r="L8052" t="s">
        <v>66</v>
      </c>
      <c r="M8052" s="73">
        <v>929470</v>
      </c>
      <c r="N8052" t="str">
        <f t="shared" si="252"/>
        <v>0452-2</v>
      </c>
      <c r="O8052">
        <v>7507</v>
      </c>
      <c r="P8052">
        <f>2</f>
        <v>2</v>
      </c>
      <c r="Q8052">
        <f t="shared" si="253"/>
        <v>8</v>
      </c>
    </row>
    <row r="8053" spans="3:17" x14ac:dyDescent="0.25">
      <c r="C8053" t="s">
        <v>214</v>
      </c>
      <c r="D8053">
        <v>0</v>
      </c>
      <c r="E8053">
        <v>1255</v>
      </c>
      <c r="F8053" s="69">
        <v>43328</v>
      </c>
      <c r="G8053" s="69">
        <v>43328</v>
      </c>
      <c r="H8053">
        <v>453</v>
      </c>
      <c r="I8053">
        <v>203</v>
      </c>
      <c r="J8053" t="s">
        <v>1213</v>
      </c>
      <c r="K8053" t="s">
        <v>1214</v>
      </c>
      <c r="L8053" t="s">
        <v>66</v>
      </c>
      <c r="M8053" s="73">
        <v>955357</v>
      </c>
      <c r="N8053" t="str">
        <f t="shared" si="252"/>
        <v>0453-2</v>
      </c>
      <c r="O8053">
        <v>7507</v>
      </c>
      <c r="P8053">
        <f>2</f>
        <v>2</v>
      </c>
      <c r="Q8053">
        <f t="shared" si="253"/>
        <v>8</v>
      </c>
    </row>
    <row r="8054" spans="3:17" x14ac:dyDescent="0.25">
      <c r="C8054" t="s">
        <v>214</v>
      </c>
      <c r="D8054">
        <v>0</v>
      </c>
      <c r="E8054">
        <v>1254</v>
      </c>
      <c r="F8054" s="69">
        <v>43328</v>
      </c>
      <c r="G8054" s="69">
        <v>43328</v>
      </c>
      <c r="H8054">
        <v>451</v>
      </c>
      <c r="I8054">
        <v>203</v>
      </c>
      <c r="J8054" t="s">
        <v>1211</v>
      </c>
      <c r="K8054" t="s">
        <v>1214</v>
      </c>
      <c r="L8054" t="s">
        <v>66</v>
      </c>
      <c r="M8054" s="73">
        <v>3942120</v>
      </c>
      <c r="N8054" t="str">
        <f t="shared" si="252"/>
        <v>0451-2</v>
      </c>
      <c r="O8054">
        <v>7507</v>
      </c>
      <c r="P8054">
        <f>2</f>
        <v>2</v>
      </c>
      <c r="Q8054">
        <f t="shared" si="253"/>
        <v>8</v>
      </c>
    </row>
    <row r="8055" spans="3:17" x14ac:dyDescent="0.25">
      <c r="C8055" t="s">
        <v>214</v>
      </c>
      <c r="D8055">
        <v>0</v>
      </c>
      <c r="E8055">
        <v>1253</v>
      </c>
      <c r="F8055" s="69">
        <v>43328</v>
      </c>
      <c r="G8055" s="69">
        <v>43328</v>
      </c>
      <c r="H8055">
        <v>450</v>
      </c>
      <c r="I8055">
        <v>203</v>
      </c>
      <c r="J8055" t="s">
        <v>1212</v>
      </c>
      <c r="K8055" t="s">
        <v>1214</v>
      </c>
      <c r="L8055" t="s">
        <v>66</v>
      </c>
      <c r="M8055" s="73">
        <v>591600</v>
      </c>
      <c r="N8055" t="str">
        <f t="shared" si="252"/>
        <v>0450-2</v>
      </c>
      <c r="O8055">
        <v>7507</v>
      </c>
      <c r="P8055">
        <f>2</f>
        <v>2</v>
      </c>
      <c r="Q8055">
        <f t="shared" si="253"/>
        <v>8</v>
      </c>
    </row>
    <row r="8056" spans="3:17" x14ac:dyDescent="0.25">
      <c r="C8056" t="s">
        <v>214</v>
      </c>
      <c r="D8056">
        <v>0</v>
      </c>
      <c r="E8056">
        <v>1252</v>
      </c>
      <c r="F8056" s="69">
        <v>43328</v>
      </c>
      <c r="G8056" s="69">
        <v>43328</v>
      </c>
      <c r="H8056">
        <v>449</v>
      </c>
      <c r="I8056">
        <v>203</v>
      </c>
      <c r="J8056" t="s">
        <v>503</v>
      </c>
      <c r="K8056" t="s">
        <v>1214</v>
      </c>
      <c r="L8056" t="s">
        <v>66</v>
      </c>
      <c r="M8056" s="73">
        <v>3193270</v>
      </c>
      <c r="N8056" t="str">
        <f t="shared" si="252"/>
        <v>0449-2</v>
      </c>
      <c r="O8056">
        <v>7507</v>
      </c>
      <c r="P8056">
        <f>2</f>
        <v>2</v>
      </c>
      <c r="Q8056">
        <f t="shared" si="253"/>
        <v>8</v>
      </c>
    </row>
    <row r="8057" spans="3:17" x14ac:dyDescent="0.25">
      <c r="C8057" t="s">
        <v>214</v>
      </c>
      <c r="D8057">
        <v>0</v>
      </c>
      <c r="E8057">
        <v>1229</v>
      </c>
      <c r="F8057" s="69">
        <v>43325</v>
      </c>
      <c r="G8057" s="69">
        <v>43325</v>
      </c>
      <c r="H8057">
        <v>441</v>
      </c>
      <c r="I8057">
        <v>203</v>
      </c>
      <c r="J8057" t="s">
        <v>505</v>
      </c>
      <c r="K8057" t="s">
        <v>1214</v>
      </c>
      <c r="L8057" t="s">
        <v>67</v>
      </c>
      <c r="M8057" s="73">
        <v>3844710</v>
      </c>
      <c r="N8057" t="str">
        <f t="shared" si="252"/>
        <v>0441-2</v>
      </c>
      <c r="O8057">
        <v>7507</v>
      </c>
      <c r="P8057">
        <f>2</f>
        <v>2</v>
      </c>
      <c r="Q8057">
        <f t="shared" si="253"/>
        <v>8</v>
      </c>
    </row>
    <row r="8058" spans="3:17" x14ac:dyDescent="0.25">
      <c r="C8058" t="s">
        <v>214</v>
      </c>
      <c r="D8058">
        <v>0</v>
      </c>
      <c r="E8058">
        <v>1194</v>
      </c>
      <c r="F8058" s="69">
        <v>43320</v>
      </c>
      <c r="G8058" s="69">
        <v>43320</v>
      </c>
      <c r="H8058">
        <v>425</v>
      </c>
      <c r="I8058">
        <v>203</v>
      </c>
      <c r="J8058" t="s">
        <v>505</v>
      </c>
      <c r="K8058" t="s">
        <v>1214</v>
      </c>
      <c r="L8058" t="s">
        <v>67</v>
      </c>
      <c r="M8058" s="73">
        <v>5466780</v>
      </c>
      <c r="N8058" t="str">
        <f t="shared" si="252"/>
        <v>0425-2</v>
      </c>
      <c r="O8058">
        <v>7507</v>
      </c>
      <c r="P8058">
        <f>2</f>
        <v>2</v>
      </c>
      <c r="Q8058">
        <f t="shared" si="253"/>
        <v>8</v>
      </c>
    </row>
    <row r="8059" spans="3:17" x14ac:dyDescent="0.25">
      <c r="C8059" t="s">
        <v>214</v>
      </c>
      <c r="D8059">
        <v>0</v>
      </c>
      <c r="E8059">
        <v>1193</v>
      </c>
      <c r="F8059" s="69">
        <v>43320</v>
      </c>
      <c r="G8059" s="69">
        <v>43320</v>
      </c>
      <c r="H8059">
        <v>425</v>
      </c>
      <c r="I8059">
        <v>203</v>
      </c>
      <c r="J8059" t="s">
        <v>505</v>
      </c>
      <c r="K8059" t="s">
        <v>1214</v>
      </c>
      <c r="L8059" t="s">
        <v>67</v>
      </c>
      <c r="M8059" s="73">
        <v>5370615</v>
      </c>
      <c r="N8059" t="str">
        <f t="shared" si="252"/>
        <v>0425-2</v>
      </c>
      <c r="O8059">
        <v>7507</v>
      </c>
      <c r="P8059">
        <f>2</f>
        <v>2</v>
      </c>
      <c r="Q8059">
        <f t="shared" si="253"/>
        <v>8</v>
      </c>
    </row>
    <row r="8060" spans="3:17" x14ac:dyDescent="0.25">
      <c r="C8060" t="s">
        <v>214</v>
      </c>
      <c r="D8060">
        <v>0</v>
      </c>
      <c r="E8060">
        <v>1007</v>
      </c>
      <c r="F8060" s="69">
        <v>43292</v>
      </c>
      <c r="G8060" s="69">
        <v>43292</v>
      </c>
      <c r="H8060">
        <v>360</v>
      </c>
      <c r="I8060">
        <v>203</v>
      </c>
      <c r="J8060" t="s">
        <v>505</v>
      </c>
      <c r="K8060" t="s">
        <v>1214</v>
      </c>
      <c r="L8060" t="s">
        <v>67</v>
      </c>
      <c r="M8060" s="73">
        <v>411980</v>
      </c>
      <c r="N8060" t="str">
        <f t="shared" si="252"/>
        <v>0360-2</v>
      </c>
      <c r="O8060">
        <v>7507</v>
      </c>
      <c r="P8060">
        <f>2</f>
        <v>2</v>
      </c>
      <c r="Q8060">
        <f t="shared" si="253"/>
        <v>7</v>
      </c>
    </row>
    <row r="8061" spans="3:17" x14ac:dyDescent="0.25">
      <c r="C8061" t="s">
        <v>214</v>
      </c>
      <c r="D8061">
        <v>0</v>
      </c>
      <c r="E8061">
        <v>1006</v>
      </c>
      <c r="F8061" s="69">
        <v>43292</v>
      </c>
      <c r="G8061" s="69">
        <v>43292</v>
      </c>
      <c r="H8061">
        <v>362</v>
      </c>
      <c r="I8061">
        <v>203</v>
      </c>
      <c r="J8061" t="s">
        <v>505</v>
      </c>
      <c r="K8061" t="s">
        <v>1214</v>
      </c>
      <c r="L8061" t="s">
        <v>67</v>
      </c>
      <c r="M8061" s="73">
        <v>119130</v>
      </c>
      <c r="N8061" t="str">
        <f t="shared" si="252"/>
        <v>0362-2</v>
      </c>
      <c r="O8061">
        <v>7507</v>
      </c>
      <c r="P8061">
        <f>2</f>
        <v>2</v>
      </c>
      <c r="Q8061">
        <f t="shared" si="253"/>
        <v>7</v>
      </c>
    </row>
    <row r="8062" spans="3:17" x14ac:dyDescent="0.25">
      <c r="C8062" t="s">
        <v>214</v>
      </c>
      <c r="D8062">
        <v>0</v>
      </c>
      <c r="E8062">
        <v>1004</v>
      </c>
      <c r="F8062" s="69">
        <v>43292</v>
      </c>
      <c r="G8062" s="69">
        <v>43292</v>
      </c>
      <c r="H8062">
        <v>361</v>
      </c>
      <c r="I8062">
        <v>203</v>
      </c>
      <c r="J8062" t="s">
        <v>505</v>
      </c>
      <c r="K8062" t="s">
        <v>1214</v>
      </c>
      <c r="L8062" t="s">
        <v>67</v>
      </c>
      <c r="M8062" s="73">
        <v>118113</v>
      </c>
      <c r="N8062" t="str">
        <f t="shared" si="252"/>
        <v>0361-2</v>
      </c>
      <c r="O8062">
        <v>7507</v>
      </c>
      <c r="P8062">
        <f>2</f>
        <v>2</v>
      </c>
      <c r="Q8062">
        <f t="shared" si="253"/>
        <v>7</v>
      </c>
    </row>
    <row r="8063" spans="3:17" x14ac:dyDescent="0.25">
      <c r="C8063" t="s">
        <v>214</v>
      </c>
      <c r="D8063">
        <v>0</v>
      </c>
      <c r="E8063">
        <v>1002</v>
      </c>
      <c r="F8063" s="69">
        <v>43292</v>
      </c>
      <c r="G8063" s="69">
        <v>43292</v>
      </c>
      <c r="H8063">
        <v>360</v>
      </c>
      <c r="I8063">
        <v>203</v>
      </c>
      <c r="J8063" t="s">
        <v>505</v>
      </c>
      <c r="K8063" t="s">
        <v>1214</v>
      </c>
      <c r="L8063" t="s">
        <v>67</v>
      </c>
      <c r="M8063" s="73">
        <v>3172550</v>
      </c>
      <c r="N8063" t="str">
        <f t="shared" si="252"/>
        <v>0360-2</v>
      </c>
      <c r="O8063">
        <v>7507</v>
      </c>
      <c r="P8063">
        <f>2</f>
        <v>2</v>
      </c>
      <c r="Q8063">
        <f t="shared" si="253"/>
        <v>7</v>
      </c>
    </row>
    <row r="8064" spans="3:17" x14ac:dyDescent="0.25">
      <c r="C8064" t="s">
        <v>214</v>
      </c>
      <c r="D8064">
        <v>0</v>
      </c>
      <c r="E8064">
        <v>1001</v>
      </c>
      <c r="F8064" s="69">
        <v>43292</v>
      </c>
      <c r="G8064" s="69">
        <v>43292</v>
      </c>
      <c r="H8064">
        <v>360</v>
      </c>
      <c r="I8064">
        <v>203</v>
      </c>
      <c r="J8064" t="s">
        <v>505</v>
      </c>
      <c r="K8064" t="s">
        <v>1214</v>
      </c>
      <c r="L8064" t="s">
        <v>67</v>
      </c>
      <c r="M8064" s="73">
        <v>66400</v>
      </c>
      <c r="N8064" t="str">
        <f t="shared" si="252"/>
        <v>0360-2</v>
      </c>
      <c r="O8064">
        <v>7507</v>
      </c>
      <c r="P8064">
        <f>2</f>
        <v>2</v>
      </c>
      <c r="Q8064">
        <f t="shared" si="253"/>
        <v>7</v>
      </c>
    </row>
    <row r="8065" spans="3:17" x14ac:dyDescent="0.25">
      <c r="C8065" t="s">
        <v>214</v>
      </c>
      <c r="D8065">
        <v>0</v>
      </c>
      <c r="E8065">
        <v>963</v>
      </c>
      <c r="F8065" s="69">
        <v>43286</v>
      </c>
      <c r="G8065" s="69">
        <v>43286</v>
      </c>
      <c r="H8065">
        <v>350</v>
      </c>
      <c r="I8065">
        <v>203</v>
      </c>
      <c r="J8065" t="s">
        <v>505</v>
      </c>
      <c r="K8065" t="s">
        <v>1214</v>
      </c>
      <c r="L8065" t="s">
        <v>67</v>
      </c>
      <c r="M8065" s="73">
        <v>75950</v>
      </c>
      <c r="N8065" t="str">
        <f t="shared" si="252"/>
        <v>0350-2</v>
      </c>
      <c r="O8065">
        <v>7507</v>
      </c>
      <c r="P8065">
        <f>2</f>
        <v>2</v>
      </c>
      <c r="Q8065">
        <f t="shared" si="253"/>
        <v>7</v>
      </c>
    </row>
    <row r="8066" spans="3:17" x14ac:dyDescent="0.25">
      <c r="C8066" t="s">
        <v>214</v>
      </c>
      <c r="D8066">
        <v>0</v>
      </c>
      <c r="E8066">
        <v>907</v>
      </c>
      <c r="F8066" s="69">
        <v>43276</v>
      </c>
      <c r="G8066" s="69">
        <v>43276</v>
      </c>
      <c r="H8066">
        <v>345</v>
      </c>
      <c r="I8066">
        <v>203</v>
      </c>
      <c r="J8066" t="s">
        <v>505</v>
      </c>
      <c r="K8066" t="s">
        <v>1214</v>
      </c>
      <c r="L8066" t="s">
        <v>67</v>
      </c>
      <c r="M8066" s="73">
        <v>7818270</v>
      </c>
      <c r="N8066" t="str">
        <f t="shared" si="252"/>
        <v>0345-2</v>
      </c>
      <c r="O8066">
        <v>7507</v>
      </c>
      <c r="P8066">
        <f>2</f>
        <v>2</v>
      </c>
      <c r="Q8066">
        <f t="shared" si="253"/>
        <v>6</v>
      </c>
    </row>
    <row r="8067" spans="3:17" x14ac:dyDescent="0.25">
      <c r="C8067" t="s">
        <v>214</v>
      </c>
      <c r="D8067">
        <v>0</v>
      </c>
      <c r="E8067">
        <v>906</v>
      </c>
      <c r="F8067" s="69">
        <v>43276</v>
      </c>
      <c r="G8067" s="69">
        <v>43276</v>
      </c>
      <c r="H8067">
        <v>344</v>
      </c>
      <c r="I8067">
        <v>203</v>
      </c>
      <c r="J8067" t="s">
        <v>505</v>
      </c>
      <c r="K8067" t="s">
        <v>1214</v>
      </c>
      <c r="L8067" t="s">
        <v>67</v>
      </c>
      <c r="M8067" s="73">
        <v>5730840</v>
      </c>
      <c r="N8067" t="str">
        <f t="shared" si="252"/>
        <v>0344-2</v>
      </c>
      <c r="O8067">
        <v>7507</v>
      </c>
      <c r="P8067">
        <f>2</f>
        <v>2</v>
      </c>
      <c r="Q8067">
        <f t="shared" si="253"/>
        <v>6</v>
      </c>
    </row>
    <row r="8068" spans="3:17" x14ac:dyDescent="0.25">
      <c r="C8068" t="s">
        <v>214</v>
      </c>
      <c r="D8068">
        <v>0</v>
      </c>
      <c r="E8068">
        <v>905</v>
      </c>
      <c r="F8068" s="69">
        <v>43273</v>
      </c>
      <c r="G8068" s="69">
        <v>43273</v>
      </c>
      <c r="H8068">
        <v>343</v>
      </c>
      <c r="I8068">
        <v>203</v>
      </c>
      <c r="J8068" t="s">
        <v>505</v>
      </c>
      <c r="K8068" t="s">
        <v>1214</v>
      </c>
      <c r="L8068" t="s">
        <v>67</v>
      </c>
      <c r="M8068" s="73">
        <v>35378150</v>
      </c>
      <c r="N8068" t="str">
        <f t="shared" si="252"/>
        <v>0343-2</v>
      </c>
      <c r="O8068">
        <v>7507</v>
      </c>
      <c r="P8068">
        <f>2</f>
        <v>2</v>
      </c>
      <c r="Q8068">
        <f t="shared" si="253"/>
        <v>6</v>
      </c>
    </row>
    <row r="8069" spans="3:17" x14ac:dyDescent="0.25">
      <c r="C8069" t="s">
        <v>214</v>
      </c>
      <c r="D8069">
        <v>0</v>
      </c>
      <c r="E8069">
        <v>892</v>
      </c>
      <c r="F8069" s="69">
        <v>43273</v>
      </c>
      <c r="G8069" s="69">
        <v>43273</v>
      </c>
      <c r="H8069">
        <v>341</v>
      </c>
      <c r="I8069">
        <v>203</v>
      </c>
      <c r="J8069" t="s">
        <v>505</v>
      </c>
      <c r="K8069" t="s">
        <v>1214</v>
      </c>
      <c r="L8069" t="s">
        <v>67</v>
      </c>
      <c r="M8069" s="73">
        <v>4858050</v>
      </c>
      <c r="N8069" t="str">
        <f t="shared" si="252"/>
        <v>0341-2</v>
      </c>
      <c r="O8069">
        <v>7507</v>
      </c>
      <c r="P8069">
        <f>2</f>
        <v>2</v>
      </c>
      <c r="Q8069">
        <f t="shared" si="253"/>
        <v>6</v>
      </c>
    </row>
    <row r="8070" spans="3:17" x14ac:dyDescent="0.25">
      <c r="C8070" t="s">
        <v>214</v>
      </c>
      <c r="D8070">
        <v>0</v>
      </c>
      <c r="E8070">
        <v>891</v>
      </c>
      <c r="F8070" s="69">
        <v>43273</v>
      </c>
      <c r="G8070" s="69">
        <v>43273</v>
      </c>
      <c r="H8070">
        <v>342</v>
      </c>
      <c r="I8070">
        <v>203</v>
      </c>
      <c r="J8070" t="s">
        <v>505</v>
      </c>
      <c r="K8070" t="s">
        <v>1214</v>
      </c>
      <c r="L8070" t="s">
        <v>67</v>
      </c>
      <c r="M8070" s="73">
        <v>14212480</v>
      </c>
      <c r="N8070" t="str">
        <f t="shared" si="252"/>
        <v>0342-2</v>
      </c>
      <c r="O8070">
        <v>7507</v>
      </c>
      <c r="P8070">
        <f>2</f>
        <v>2</v>
      </c>
      <c r="Q8070">
        <f t="shared" si="253"/>
        <v>6</v>
      </c>
    </row>
    <row r="8071" spans="3:17" x14ac:dyDescent="0.25">
      <c r="C8071" t="s">
        <v>214</v>
      </c>
      <c r="D8071">
        <v>0</v>
      </c>
      <c r="E8071">
        <v>847</v>
      </c>
      <c r="F8071" s="69">
        <v>43265</v>
      </c>
      <c r="G8071" s="69">
        <v>43265</v>
      </c>
      <c r="H8071">
        <v>317</v>
      </c>
      <c r="I8071">
        <v>203</v>
      </c>
      <c r="J8071" t="s">
        <v>505</v>
      </c>
      <c r="K8071" t="s">
        <v>1214</v>
      </c>
      <c r="L8071" t="s">
        <v>67</v>
      </c>
      <c r="M8071" s="73">
        <v>18952</v>
      </c>
      <c r="N8071" t="str">
        <f t="shared" si="252"/>
        <v>0317-2</v>
      </c>
      <c r="O8071">
        <v>7507</v>
      </c>
      <c r="P8071">
        <f>2</f>
        <v>2</v>
      </c>
      <c r="Q8071">
        <f t="shared" si="253"/>
        <v>6</v>
      </c>
    </row>
    <row r="8072" spans="3:17" x14ac:dyDescent="0.25">
      <c r="C8072" t="s">
        <v>214</v>
      </c>
      <c r="D8072">
        <v>0</v>
      </c>
      <c r="E8072">
        <v>846</v>
      </c>
      <c r="F8072" s="69">
        <v>43265</v>
      </c>
      <c r="G8072" s="69">
        <v>43265</v>
      </c>
      <c r="H8072">
        <v>316</v>
      </c>
      <c r="I8072">
        <v>203</v>
      </c>
      <c r="J8072" t="s">
        <v>505</v>
      </c>
      <c r="K8072" t="s">
        <v>1214</v>
      </c>
      <c r="L8072" t="s">
        <v>67</v>
      </c>
      <c r="M8072" s="73">
        <v>2324238</v>
      </c>
      <c r="N8072" t="str">
        <f t="shared" si="252"/>
        <v>0316-2</v>
      </c>
      <c r="O8072">
        <v>7507</v>
      </c>
      <c r="P8072">
        <f>2</f>
        <v>2</v>
      </c>
      <c r="Q8072">
        <f t="shared" si="253"/>
        <v>6</v>
      </c>
    </row>
    <row r="8073" spans="3:17" x14ac:dyDescent="0.25">
      <c r="C8073" t="s">
        <v>214</v>
      </c>
      <c r="D8073">
        <v>0</v>
      </c>
      <c r="E8073">
        <v>644</v>
      </c>
      <c r="F8073" s="69">
        <v>43237</v>
      </c>
      <c r="G8073" s="69">
        <v>43237</v>
      </c>
      <c r="H8073">
        <v>284</v>
      </c>
      <c r="I8073">
        <v>203</v>
      </c>
      <c r="J8073" t="s">
        <v>505</v>
      </c>
      <c r="K8073" t="s">
        <v>1214</v>
      </c>
      <c r="L8073" t="s">
        <v>67</v>
      </c>
      <c r="M8073" s="73">
        <v>1926122</v>
      </c>
      <c r="N8073" t="str">
        <f t="shared" si="252"/>
        <v>0284-2</v>
      </c>
      <c r="O8073">
        <v>7507</v>
      </c>
      <c r="P8073">
        <f>2</f>
        <v>2</v>
      </c>
      <c r="Q8073">
        <f t="shared" si="253"/>
        <v>5</v>
      </c>
    </row>
    <row r="8074" spans="3:17" x14ac:dyDescent="0.25">
      <c r="C8074" t="s">
        <v>214</v>
      </c>
      <c r="D8074">
        <v>0</v>
      </c>
      <c r="E8074">
        <v>499</v>
      </c>
      <c r="F8074" s="69">
        <v>43222</v>
      </c>
      <c r="G8074" s="69">
        <v>43222</v>
      </c>
      <c r="H8074">
        <v>252</v>
      </c>
      <c r="I8074">
        <v>203</v>
      </c>
      <c r="J8074" t="s">
        <v>505</v>
      </c>
      <c r="K8074" t="s">
        <v>1214</v>
      </c>
      <c r="L8074" t="s">
        <v>67</v>
      </c>
      <c r="M8074" s="73">
        <v>2076638</v>
      </c>
      <c r="N8074" t="str">
        <f t="shared" si="252"/>
        <v>0252-2</v>
      </c>
      <c r="O8074">
        <v>7507</v>
      </c>
      <c r="P8074">
        <f>2</f>
        <v>2</v>
      </c>
      <c r="Q8074">
        <f t="shared" si="253"/>
        <v>5</v>
      </c>
    </row>
    <row r="8075" spans="3:17" x14ac:dyDescent="0.25">
      <c r="C8075" t="s">
        <v>214</v>
      </c>
      <c r="D8075">
        <v>0</v>
      </c>
      <c r="E8075">
        <v>470</v>
      </c>
      <c r="F8075" s="69">
        <v>43210</v>
      </c>
      <c r="G8075" s="69">
        <v>43210</v>
      </c>
      <c r="H8075">
        <v>253</v>
      </c>
      <c r="I8075">
        <v>203</v>
      </c>
      <c r="J8075" t="s">
        <v>505</v>
      </c>
      <c r="K8075" t="s">
        <v>1214</v>
      </c>
      <c r="L8075" t="s">
        <v>67</v>
      </c>
      <c r="M8075" s="73">
        <v>382</v>
      </c>
      <c r="N8075" t="str">
        <f t="shared" si="252"/>
        <v>0253-2</v>
      </c>
      <c r="O8075">
        <v>7507</v>
      </c>
      <c r="P8075">
        <f>2</f>
        <v>2</v>
      </c>
      <c r="Q8075">
        <f t="shared" si="253"/>
        <v>4</v>
      </c>
    </row>
    <row r="8076" spans="3:17" x14ac:dyDescent="0.25">
      <c r="C8076" t="s">
        <v>214</v>
      </c>
      <c r="D8076">
        <v>0</v>
      </c>
      <c r="E8076">
        <v>469</v>
      </c>
      <c r="F8076" s="69">
        <v>43210</v>
      </c>
      <c r="G8076" s="69">
        <v>43210</v>
      </c>
      <c r="H8076">
        <v>254</v>
      </c>
      <c r="I8076">
        <v>203</v>
      </c>
      <c r="J8076" t="s">
        <v>505</v>
      </c>
      <c r="K8076" t="s">
        <v>1214</v>
      </c>
      <c r="L8076" t="s">
        <v>67</v>
      </c>
      <c r="M8076" s="73">
        <v>258150</v>
      </c>
      <c r="N8076" t="str">
        <f t="shared" si="252"/>
        <v>0254-2</v>
      </c>
      <c r="O8076">
        <v>7507</v>
      </c>
      <c r="P8076">
        <f>2</f>
        <v>2</v>
      </c>
      <c r="Q8076">
        <f t="shared" si="253"/>
        <v>4</v>
      </c>
    </row>
    <row r="8077" spans="3:17" x14ac:dyDescent="0.25">
      <c r="C8077" t="s">
        <v>214</v>
      </c>
      <c r="D8077">
        <v>0</v>
      </c>
      <c r="E8077">
        <v>466</v>
      </c>
      <c r="F8077" s="69">
        <v>43209</v>
      </c>
      <c r="G8077" s="69">
        <v>43209</v>
      </c>
      <c r="H8077">
        <v>251</v>
      </c>
      <c r="I8077">
        <v>203</v>
      </c>
      <c r="J8077" t="s">
        <v>505</v>
      </c>
      <c r="K8077" t="s">
        <v>1214</v>
      </c>
      <c r="L8077" t="s">
        <v>67</v>
      </c>
      <c r="M8077" s="73">
        <v>63726710</v>
      </c>
      <c r="N8077" t="str">
        <f t="shared" si="252"/>
        <v>0251-2</v>
      </c>
      <c r="O8077">
        <v>7507</v>
      </c>
      <c r="P8077">
        <f>2</f>
        <v>2</v>
      </c>
      <c r="Q8077">
        <f t="shared" si="253"/>
        <v>4</v>
      </c>
    </row>
    <row r="8078" spans="3:17" x14ac:dyDescent="0.25">
      <c r="C8078" t="s">
        <v>214</v>
      </c>
      <c r="D8078">
        <v>0</v>
      </c>
      <c r="E8078">
        <v>461</v>
      </c>
      <c r="F8078" s="69">
        <v>43209</v>
      </c>
      <c r="G8078" s="69">
        <v>43209</v>
      </c>
      <c r="H8078">
        <v>250</v>
      </c>
      <c r="I8078">
        <v>203</v>
      </c>
      <c r="J8078" t="s">
        <v>505</v>
      </c>
      <c r="K8078" t="s">
        <v>1214</v>
      </c>
      <c r="L8078" t="s">
        <v>67</v>
      </c>
      <c r="M8078" s="73">
        <v>7452385</v>
      </c>
      <c r="N8078" t="str">
        <f t="shared" si="252"/>
        <v>0250-2</v>
      </c>
      <c r="O8078">
        <v>7507</v>
      </c>
      <c r="P8078">
        <f>2</f>
        <v>2</v>
      </c>
      <c r="Q8078">
        <f t="shared" si="253"/>
        <v>4</v>
      </c>
    </row>
    <row r="8079" spans="3:17" x14ac:dyDescent="0.25">
      <c r="C8079" t="s">
        <v>214</v>
      </c>
      <c r="D8079">
        <v>0</v>
      </c>
      <c r="E8079">
        <v>389</v>
      </c>
      <c r="F8079" s="69">
        <v>43201</v>
      </c>
      <c r="G8079" s="69">
        <v>43201</v>
      </c>
      <c r="H8079">
        <v>237</v>
      </c>
      <c r="I8079">
        <v>203</v>
      </c>
      <c r="J8079" t="s">
        <v>505</v>
      </c>
      <c r="K8079" t="s">
        <v>1214</v>
      </c>
      <c r="L8079" t="s">
        <v>67</v>
      </c>
      <c r="M8079" s="73">
        <v>2986210</v>
      </c>
      <c r="N8079" t="str">
        <f t="shared" si="252"/>
        <v>0237-2</v>
      </c>
      <c r="O8079">
        <v>7507</v>
      </c>
      <c r="P8079">
        <f>2</f>
        <v>2</v>
      </c>
      <c r="Q8079">
        <f t="shared" si="253"/>
        <v>4</v>
      </c>
    </row>
    <row r="8080" spans="3:17" x14ac:dyDescent="0.25">
      <c r="C8080" t="s">
        <v>214</v>
      </c>
      <c r="D8080">
        <v>0</v>
      </c>
      <c r="E8080">
        <v>204</v>
      </c>
      <c r="F8080" s="69">
        <v>43172</v>
      </c>
      <c r="G8080" s="69">
        <v>43172</v>
      </c>
      <c r="H8080">
        <v>202</v>
      </c>
      <c r="I8080">
        <v>203</v>
      </c>
      <c r="J8080" t="s">
        <v>505</v>
      </c>
      <c r="K8080" t="s">
        <v>1214</v>
      </c>
      <c r="L8080" t="s">
        <v>67</v>
      </c>
      <c r="M8080" s="73">
        <v>5297850</v>
      </c>
      <c r="N8080" t="str">
        <f t="shared" si="252"/>
        <v>0202-2</v>
      </c>
      <c r="O8080">
        <v>7507</v>
      </c>
      <c r="P8080">
        <f>2</f>
        <v>2</v>
      </c>
      <c r="Q8080">
        <f t="shared" si="253"/>
        <v>3</v>
      </c>
    </row>
    <row r="8081" spans="3:17" x14ac:dyDescent="0.25">
      <c r="C8081" t="s">
        <v>214</v>
      </c>
      <c r="D8081">
        <v>0</v>
      </c>
      <c r="E8081">
        <v>203</v>
      </c>
      <c r="F8081" s="69">
        <v>43172</v>
      </c>
      <c r="G8081" s="69">
        <v>43172</v>
      </c>
      <c r="H8081">
        <v>202</v>
      </c>
      <c r="I8081">
        <v>203</v>
      </c>
      <c r="J8081" t="s">
        <v>505</v>
      </c>
      <c r="K8081" t="s">
        <v>1214</v>
      </c>
      <c r="L8081" t="s">
        <v>67</v>
      </c>
      <c r="M8081" s="73">
        <v>40143</v>
      </c>
      <c r="N8081" t="str">
        <f t="shared" si="252"/>
        <v>0202-2</v>
      </c>
      <c r="O8081">
        <v>7507</v>
      </c>
      <c r="P8081">
        <f>2</f>
        <v>2</v>
      </c>
      <c r="Q8081">
        <f t="shared" si="253"/>
        <v>3</v>
      </c>
    </row>
    <row r="8082" spans="3:17" x14ac:dyDescent="0.25">
      <c r="C8082" t="s">
        <v>214</v>
      </c>
      <c r="D8082">
        <v>0</v>
      </c>
      <c r="E8082">
        <v>29</v>
      </c>
      <c r="F8082" s="69">
        <v>43151</v>
      </c>
      <c r="G8082" s="69">
        <v>43151</v>
      </c>
      <c r="H8082">
        <v>185</v>
      </c>
      <c r="I8082">
        <v>203</v>
      </c>
      <c r="J8082" t="s">
        <v>505</v>
      </c>
      <c r="K8082" t="s">
        <v>1214</v>
      </c>
      <c r="L8082" t="s">
        <v>67</v>
      </c>
      <c r="M8082" s="73">
        <v>3137630</v>
      </c>
      <c r="N8082" t="str">
        <f t="shared" si="252"/>
        <v>0185-2</v>
      </c>
      <c r="O8082">
        <v>7507</v>
      </c>
      <c r="P8082">
        <f>2</f>
        <v>2</v>
      </c>
      <c r="Q8082">
        <f t="shared" si="253"/>
        <v>2</v>
      </c>
    </row>
    <row r="8083" spans="3:17" x14ac:dyDescent="0.25">
      <c r="C8083" t="s">
        <v>214</v>
      </c>
      <c r="D8083">
        <v>0</v>
      </c>
      <c r="E8083">
        <v>28</v>
      </c>
      <c r="F8083" s="69">
        <v>43154</v>
      </c>
      <c r="G8083" s="69">
        <v>43154</v>
      </c>
      <c r="H8083">
        <v>186</v>
      </c>
      <c r="I8083">
        <v>203</v>
      </c>
      <c r="J8083" t="s">
        <v>505</v>
      </c>
      <c r="K8083" t="s">
        <v>1214</v>
      </c>
      <c r="L8083" t="s">
        <v>67</v>
      </c>
      <c r="M8083" s="73">
        <v>48623195</v>
      </c>
      <c r="N8083" t="str">
        <f t="shared" si="252"/>
        <v>0186-2</v>
      </c>
      <c r="O8083">
        <v>7507</v>
      </c>
      <c r="P8083">
        <f>2</f>
        <v>2</v>
      </c>
      <c r="Q8083">
        <f t="shared" si="253"/>
        <v>2</v>
      </c>
    </row>
    <row r="8084" spans="3:17" x14ac:dyDescent="0.25">
      <c r="C8084" t="s">
        <v>214</v>
      </c>
      <c r="D8084">
        <v>0</v>
      </c>
      <c r="E8084">
        <v>894</v>
      </c>
      <c r="F8084" s="69">
        <v>43273</v>
      </c>
      <c r="G8084" s="69">
        <v>43273</v>
      </c>
      <c r="H8084">
        <v>173</v>
      </c>
      <c r="I8084">
        <v>200</v>
      </c>
      <c r="J8084" t="s">
        <v>1319</v>
      </c>
      <c r="K8084" t="s">
        <v>1214</v>
      </c>
      <c r="L8084" t="s">
        <v>67</v>
      </c>
      <c r="M8084" s="73">
        <v>9929718</v>
      </c>
      <c r="N8084" t="str">
        <f t="shared" si="252"/>
        <v>0173-2</v>
      </c>
      <c r="O8084">
        <v>7507</v>
      </c>
      <c r="P8084">
        <f>2</f>
        <v>2</v>
      </c>
      <c r="Q8084">
        <f t="shared" si="253"/>
        <v>6</v>
      </c>
    </row>
    <row r="8085" spans="3:17" x14ac:dyDescent="0.25">
      <c r="C8085" t="s">
        <v>214</v>
      </c>
      <c r="D8085">
        <v>0</v>
      </c>
      <c r="E8085">
        <v>893</v>
      </c>
      <c r="F8085" s="69">
        <v>43273</v>
      </c>
      <c r="G8085" s="69">
        <v>43273</v>
      </c>
      <c r="H8085">
        <v>173</v>
      </c>
      <c r="I8085">
        <v>200</v>
      </c>
      <c r="J8085" t="s">
        <v>1319</v>
      </c>
      <c r="K8085" t="s">
        <v>1214</v>
      </c>
      <c r="L8085" t="s">
        <v>67</v>
      </c>
      <c r="M8085" s="73">
        <v>9860326</v>
      </c>
      <c r="N8085" t="str">
        <f t="shared" si="252"/>
        <v>0173-2</v>
      </c>
      <c r="O8085">
        <v>7507</v>
      </c>
      <c r="P8085">
        <f>2</f>
        <v>2</v>
      </c>
      <c r="Q8085">
        <f t="shared" si="253"/>
        <v>6</v>
      </c>
    </row>
    <row r="8086" spans="3:17" x14ac:dyDescent="0.25">
      <c r="C8086" t="s">
        <v>214</v>
      </c>
      <c r="D8086">
        <v>0</v>
      </c>
      <c r="E8086">
        <v>450</v>
      </c>
      <c r="F8086" s="69">
        <v>43208</v>
      </c>
      <c r="G8086" s="69">
        <v>43208</v>
      </c>
      <c r="H8086">
        <v>173</v>
      </c>
      <c r="I8086">
        <v>200</v>
      </c>
      <c r="J8086" t="s">
        <v>1319</v>
      </c>
      <c r="K8086" t="s">
        <v>1214</v>
      </c>
      <c r="L8086" t="s">
        <v>67</v>
      </c>
      <c r="M8086" s="73">
        <v>45383947</v>
      </c>
      <c r="N8086" t="str">
        <f t="shared" si="252"/>
        <v>0173-2</v>
      </c>
      <c r="O8086">
        <v>7507</v>
      </c>
      <c r="P8086">
        <f>2</f>
        <v>2</v>
      </c>
      <c r="Q8086">
        <f t="shared" si="253"/>
        <v>4</v>
      </c>
    </row>
    <row r="8087" spans="3:17" x14ac:dyDescent="0.25">
      <c r="C8087" t="s">
        <v>214</v>
      </c>
      <c r="D8087">
        <v>0</v>
      </c>
      <c r="E8087">
        <v>449</v>
      </c>
      <c r="F8087" s="69">
        <v>43208</v>
      </c>
      <c r="G8087" s="69">
        <v>43208</v>
      </c>
      <c r="H8087">
        <v>173</v>
      </c>
      <c r="I8087">
        <v>200</v>
      </c>
      <c r="J8087" t="s">
        <v>1319</v>
      </c>
      <c r="K8087" t="s">
        <v>1214</v>
      </c>
      <c r="L8087" t="s">
        <v>67</v>
      </c>
      <c r="M8087" s="73">
        <v>38591923</v>
      </c>
      <c r="N8087" t="str">
        <f t="shared" si="252"/>
        <v>0173-2</v>
      </c>
      <c r="O8087">
        <v>7507</v>
      </c>
      <c r="P8087">
        <f>2</f>
        <v>2</v>
      </c>
      <c r="Q8087">
        <f t="shared" si="253"/>
        <v>4</v>
      </c>
    </row>
    <row r="8088" spans="3:17" x14ac:dyDescent="0.25">
      <c r="C8088" t="s">
        <v>214</v>
      </c>
      <c r="D8088">
        <v>0</v>
      </c>
      <c r="E8088">
        <v>446</v>
      </c>
      <c r="F8088" s="69">
        <v>43208</v>
      </c>
      <c r="G8088" s="69">
        <v>43208</v>
      </c>
      <c r="H8088">
        <v>173</v>
      </c>
      <c r="I8088">
        <v>200</v>
      </c>
      <c r="J8088" t="s">
        <v>1319</v>
      </c>
      <c r="K8088" t="s">
        <v>1214</v>
      </c>
      <c r="L8088" t="s">
        <v>67</v>
      </c>
      <c r="M8088" s="73">
        <v>18447469</v>
      </c>
      <c r="N8088" t="str">
        <f t="shared" si="252"/>
        <v>0173-2</v>
      </c>
      <c r="O8088">
        <v>7507</v>
      </c>
      <c r="P8088">
        <f>2</f>
        <v>2</v>
      </c>
      <c r="Q8088">
        <f t="shared" si="253"/>
        <v>4</v>
      </c>
    </row>
    <row r="8089" spans="3:17" x14ac:dyDescent="0.25">
      <c r="C8089" t="s">
        <v>214</v>
      </c>
      <c r="D8089">
        <v>0</v>
      </c>
      <c r="E8089">
        <v>445</v>
      </c>
      <c r="F8089" s="69">
        <v>43208</v>
      </c>
      <c r="G8089" s="69">
        <v>43208</v>
      </c>
      <c r="H8089">
        <v>173</v>
      </c>
      <c r="I8089">
        <v>200</v>
      </c>
      <c r="J8089" t="s">
        <v>1319</v>
      </c>
      <c r="K8089" t="s">
        <v>1214</v>
      </c>
      <c r="L8089" t="s">
        <v>67</v>
      </c>
      <c r="M8089" s="73">
        <v>17947648</v>
      </c>
      <c r="N8089" t="str">
        <f t="shared" si="252"/>
        <v>0173-2</v>
      </c>
      <c r="O8089">
        <v>7507</v>
      </c>
      <c r="P8089">
        <f>2</f>
        <v>2</v>
      </c>
      <c r="Q8089">
        <f t="shared" si="253"/>
        <v>4</v>
      </c>
    </row>
    <row r="8090" spans="3:17" x14ac:dyDescent="0.25">
      <c r="C8090" t="s">
        <v>214</v>
      </c>
      <c r="D8090">
        <v>0</v>
      </c>
      <c r="E8090">
        <v>278</v>
      </c>
      <c r="F8090" s="69">
        <v>43182</v>
      </c>
      <c r="G8090" s="69">
        <v>43182</v>
      </c>
      <c r="H8090">
        <v>173</v>
      </c>
      <c r="I8090">
        <v>200</v>
      </c>
      <c r="J8090" t="s">
        <v>1319</v>
      </c>
      <c r="K8090" t="s">
        <v>1214</v>
      </c>
      <c r="L8090" t="s">
        <v>67</v>
      </c>
      <c r="M8090" s="73">
        <v>58780578</v>
      </c>
      <c r="N8090" t="str">
        <f t="shared" si="252"/>
        <v>0173-2</v>
      </c>
      <c r="O8090">
        <v>7507</v>
      </c>
      <c r="P8090">
        <f>2</f>
        <v>2</v>
      </c>
      <c r="Q8090">
        <f t="shared" si="253"/>
        <v>3</v>
      </c>
    </row>
    <row r="8091" spans="3:17" x14ac:dyDescent="0.25">
      <c r="C8091" t="s">
        <v>214</v>
      </c>
      <c r="D8091">
        <v>0</v>
      </c>
      <c r="E8091">
        <v>277</v>
      </c>
      <c r="F8091" s="69">
        <v>43182</v>
      </c>
      <c r="G8091" s="69">
        <v>43182</v>
      </c>
      <c r="H8091">
        <v>173</v>
      </c>
      <c r="I8091">
        <v>200</v>
      </c>
      <c r="J8091" t="s">
        <v>1319</v>
      </c>
      <c r="K8091" t="s">
        <v>1214</v>
      </c>
      <c r="L8091" t="s">
        <v>67</v>
      </c>
      <c r="M8091" s="73">
        <v>10061811</v>
      </c>
      <c r="N8091" t="str">
        <f t="shared" si="252"/>
        <v>0173-2</v>
      </c>
      <c r="O8091">
        <v>7507</v>
      </c>
      <c r="P8091">
        <f>2</f>
        <v>2</v>
      </c>
      <c r="Q8091">
        <f t="shared" si="253"/>
        <v>3</v>
      </c>
    </row>
    <row r="8092" spans="3:17" x14ac:dyDescent="0.25">
      <c r="C8092" t="s">
        <v>214</v>
      </c>
      <c r="D8092">
        <v>0</v>
      </c>
      <c r="E8092">
        <v>639</v>
      </c>
      <c r="F8092" s="69">
        <v>43237</v>
      </c>
      <c r="G8092" s="69">
        <v>43237</v>
      </c>
      <c r="H8092">
        <v>177</v>
      </c>
      <c r="I8092">
        <v>199</v>
      </c>
      <c r="J8092" t="s">
        <v>1091</v>
      </c>
      <c r="K8092" t="s">
        <v>1214</v>
      </c>
      <c r="L8092" t="s">
        <v>67</v>
      </c>
      <c r="M8092" s="73">
        <v>4472815</v>
      </c>
      <c r="N8092" t="str">
        <f t="shared" si="252"/>
        <v>0177-2</v>
      </c>
      <c r="O8092">
        <v>7507</v>
      </c>
      <c r="P8092">
        <f>2</f>
        <v>2</v>
      </c>
      <c r="Q8092">
        <f t="shared" si="253"/>
        <v>5</v>
      </c>
    </row>
    <row r="8093" spans="3:17" x14ac:dyDescent="0.25">
      <c r="C8093" t="s">
        <v>214</v>
      </c>
      <c r="D8093">
        <v>0</v>
      </c>
      <c r="E8093">
        <v>637</v>
      </c>
      <c r="F8093" s="69">
        <v>43237</v>
      </c>
      <c r="G8093" s="69">
        <v>43237</v>
      </c>
      <c r="H8093">
        <v>177</v>
      </c>
      <c r="I8093">
        <v>199</v>
      </c>
      <c r="J8093" t="s">
        <v>1091</v>
      </c>
      <c r="K8093" t="s">
        <v>1214</v>
      </c>
      <c r="L8093" t="s">
        <v>67</v>
      </c>
      <c r="M8093" s="73">
        <v>1435530</v>
      </c>
      <c r="N8093" t="str">
        <f t="shared" si="252"/>
        <v>0177-2</v>
      </c>
      <c r="O8093">
        <v>7507</v>
      </c>
      <c r="P8093">
        <f>2</f>
        <v>2</v>
      </c>
      <c r="Q8093">
        <f t="shared" si="253"/>
        <v>5</v>
      </c>
    </row>
    <row r="8094" spans="3:17" x14ac:dyDescent="0.25">
      <c r="C8094" t="s">
        <v>214</v>
      </c>
      <c r="D8094">
        <v>0</v>
      </c>
      <c r="E8094">
        <v>494</v>
      </c>
      <c r="F8094" s="69">
        <v>43214</v>
      </c>
      <c r="G8094" s="69">
        <v>43214</v>
      </c>
      <c r="H8094">
        <v>177</v>
      </c>
      <c r="I8094">
        <v>199</v>
      </c>
      <c r="J8094" t="s">
        <v>1091</v>
      </c>
      <c r="K8094" t="s">
        <v>1214</v>
      </c>
      <c r="L8094" t="s">
        <v>67</v>
      </c>
      <c r="M8094" s="73">
        <v>11027269</v>
      </c>
      <c r="N8094" t="str">
        <f t="shared" si="252"/>
        <v>0177-2</v>
      </c>
      <c r="O8094">
        <v>7507</v>
      </c>
      <c r="P8094">
        <f>2</f>
        <v>2</v>
      </c>
      <c r="Q8094">
        <f t="shared" si="253"/>
        <v>4</v>
      </c>
    </row>
    <row r="8095" spans="3:17" x14ac:dyDescent="0.25">
      <c r="C8095" t="s">
        <v>214</v>
      </c>
      <c r="D8095">
        <v>0</v>
      </c>
      <c r="E8095">
        <v>493</v>
      </c>
      <c r="F8095" s="69">
        <v>43214</v>
      </c>
      <c r="G8095" s="69">
        <v>43214</v>
      </c>
      <c r="H8095">
        <v>177</v>
      </c>
      <c r="I8095">
        <v>199</v>
      </c>
      <c r="J8095" t="s">
        <v>1091</v>
      </c>
      <c r="K8095" t="s">
        <v>1214</v>
      </c>
      <c r="L8095" t="s">
        <v>67</v>
      </c>
      <c r="M8095" s="73">
        <v>5452095</v>
      </c>
      <c r="N8095" t="str">
        <f t="shared" si="252"/>
        <v>0177-2</v>
      </c>
      <c r="O8095">
        <v>7507</v>
      </c>
      <c r="P8095">
        <f>2</f>
        <v>2</v>
      </c>
      <c r="Q8095">
        <f t="shared" si="253"/>
        <v>4</v>
      </c>
    </row>
    <row r="8096" spans="3:17" x14ac:dyDescent="0.25">
      <c r="C8096" t="s">
        <v>214</v>
      </c>
      <c r="D8096">
        <v>0</v>
      </c>
      <c r="E8096">
        <v>492</v>
      </c>
      <c r="F8096" s="69">
        <v>43214</v>
      </c>
      <c r="G8096" s="69">
        <v>43214</v>
      </c>
      <c r="H8096">
        <v>177</v>
      </c>
      <c r="I8096">
        <v>199</v>
      </c>
      <c r="J8096" t="s">
        <v>1091</v>
      </c>
      <c r="K8096" t="s">
        <v>1214</v>
      </c>
      <c r="L8096" t="s">
        <v>67</v>
      </c>
      <c r="M8096" s="73">
        <v>51126204</v>
      </c>
      <c r="N8096" t="str">
        <f t="shared" ref="N8096:N8159" si="254">TEXT(H8096,"0000")&amp;"-"&amp;TEXT(P8096,"0")</f>
        <v>0177-2</v>
      </c>
      <c r="O8096">
        <v>7507</v>
      </c>
      <c r="P8096">
        <f>2</f>
        <v>2</v>
      </c>
      <c r="Q8096">
        <f t="shared" ref="Q8096:Q8159" si="255">MONTH(G8096)</f>
        <v>4</v>
      </c>
    </row>
    <row r="8097" spans="3:17" x14ac:dyDescent="0.25">
      <c r="C8097" t="s">
        <v>214</v>
      </c>
      <c r="D8097">
        <v>0</v>
      </c>
      <c r="E8097">
        <v>491</v>
      </c>
      <c r="F8097" s="69">
        <v>43214</v>
      </c>
      <c r="G8097" s="69">
        <v>43214</v>
      </c>
      <c r="H8097">
        <v>177</v>
      </c>
      <c r="I8097">
        <v>199</v>
      </c>
      <c r="J8097" t="s">
        <v>1091</v>
      </c>
      <c r="K8097" t="s">
        <v>1214</v>
      </c>
      <c r="L8097" t="s">
        <v>67</v>
      </c>
      <c r="M8097" s="73">
        <v>22486087</v>
      </c>
      <c r="N8097" t="str">
        <f t="shared" si="254"/>
        <v>0177-2</v>
      </c>
      <c r="O8097">
        <v>7507</v>
      </c>
      <c r="P8097">
        <f>2</f>
        <v>2</v>
      </c>
      <c r="Q8097">
        <f t="shared" si="255"/>
        <v>4</v>
      </c>
    </row>
    <row r="8098" spans="3:17" x14ac:dyDescent="0.25">
      <c r="C8098" t="s">
        <v>214</v>
      </c>
      <c r="D8098">
        <v>0</v>
      </c>
      <c r="E8098">
        <v>1228</v>
      </c>
      <c r="F8098" s="69">
        <v>43322</v>
      </c>
      <c r="G8098" s="69">
        <v>43322</v>
      </c>
      <c r="H8098">
        <v>161</v>
      </c>
      <c r="I8098">
        <v>198</v>
      </c>
      <c r="J8098" t="s">
        <v>1259</v>
      </c>
      <c r="K8098" t="s">
        <v>1214</v>
      </c>
      <c r="L8098" t="s">
        <v>67</v>
      </c>
      <c r="M8098" s="73">
        <v>1003752</v>
      </c>
      <c r="N8098" t="str">
        <f t="shared" si="254"/>
        <v>0161-2</v>
      </c>
      <c r="O8098">
        <v>7507</v>
      </c>
      <c r="P8098">
        <f>2</f>
        <v>2</v>
      </c>
      <c r="Q8098">
        <f t="shared" si="255"/>
        <v>8</v>
      </c>
    </row>
    <row r="8099" spans="3:17" x14ac:dyDescent="0.25">
      <c r="C8099" t="s">
        <v>214</v>
      </c>
      <c r="D8099">
        <v>0</v>
      </c>
      <c r="E8099">
        <v>1223</v>
      </c>
      <c r="F8099" s="69">
        <v>43322</v>
      </c>
      <c r="G8099" s="69">
        <v>43322</v>
      </c>
      <c r="H8099">
        <v>161</v>
      </c>
      <c r="I8099">
        <v>198</v>
      </c>
      <c r="J8099" t="s">
        <v>1259</v>
      </c>
      <c r="K8099" t="s">
        <v>1214</v>
      </c>
      <c r="L8099" t="s">
        <v>67</v>
      </c>
      <c r="M8099" s="73">
        <v>4796248</v>
      </c>
      <c r="N8099" t="str">
        <f t="shared" si="254"/>
        <v>0161-2</v>
      </c>
      <c r="O8099">
        <v>7507</v>
      </c>
      <c r="P8099">
        <f>2</f>
        <v>2</v>
      </c>
      <c r="Q8099">
        <f t="shared" si="255"/>
        <v>8</v>
      </c>
    </row>
    <row r="8100" spans="3:17" x14ac:dyDescent="0.25">
      <c r="C8100" t="s">
        <v>214</v>
      </c>
      <c r="D8100">
        <v>0</v>
      </c>
      <c r="E8100">
        <v>1037</v>
      </c>
      <c r="F8100" s="69">
        <v>43292</v>
      </c>
      <c r="G8100" s="69">
        <v>43292</v>
      </c>
      <c r="H8100">
        <v>161</v>
      </c>
      <c r="I8100">
        <v>198</v>
      </c>
      <c r="J8100" t="s">
        <v>1259</v>
      </c>
      <c r="K8100" t="s">
        <v>1214</v>
      </c>
      <c r="L8100" t="s">
        <v>67</v>
      </c>
      <c r="M8100" s="73">
        <v>1043752</v>
      </c>
      <c r="N8100" t="str">
        <f t="shared" si="254"/>
        <v>0161-2</v>
      </c>
      <c r="O8100">
        <v>7507</v>
      </c>
      <c r="P8100">
        <f>2</f>
        <v>2</v>
      </c>
      <c r="Q8100">
        <f t="shared" si="255"/>
        <v>7</v>
      </c>
    </row>
    <row r="8101" spans="3:17" x14ac:dyDescent="0.25">
      <c r="C8101" t="s">
        <v>214</v>
      </c>
      <c r="D8101">
        <v>0</v>
      </c>
      <c r="E8101">
        <v>1013</v>
      </c>
      <c r="F8101" s="69">
        <v>43292</v>
      </c>
      <c r="G8101" s="69">
        <v>43292</v>
      </c>
      <c r="H8101">
        <v>161</v>
      </c>
      <c r="I8101">
        <v>198</v>
      </c>
      <c r="J8101" t="s">
        <v>1259</v>
      </c>
      <c r="K8101" t="s">
        <v>1214</v>
      </c>
      <c r="L8101" t="s">
        <v>67</v>
      </c>
      <c r="M8101" s="73">
        <v>4956248</v>
      </c>
      <c r="N8101" t="str">
        <f t="shared" si="254"/>
        <v>0161-2</v>
      </c>
      <c r="O8101">
        <v>7507</v>
      </c>
      <c r="P8101">
        <f>2</f>
        <v>2</v>
      </c>
      <c r="Q8101">
        <f t="shared" si="255"/>
        <v>7</v>
      </c>
    </row>
    <row r="8102" spans="3:17" x14ac:dyDescent="0.25">
      <c r="C8102" t="s">
        <v>214</v>
      </c>
      <c r="D8102">
        <v>0</v>
      </c>
      <c r="E8102">
        <v>789</v>
      </c>
      <c r="F8102" s="69">
        <v>43257</v>
      </c>
      <c r="G8102" s="69">
        <v>43257</v>
      </c>
      <c r="H8102">
        <v>161</v>
      </c>
      <c r="I8102">
        <v>198</v>
      </c>
      <c r="J8102" t="s">
        <v>1259</v>
      </c>
      <c r="K8102" t="s">
        <v>1214</v>
      </c>
      <c r="L8102" t="s">
        <v>67</v>
      </c>
      <c r="M8102" s="73">
        <v>6000000</v>
      </c>
      <c r="N8102" t="str">
        <f t="shared" si="254"/>
        <v>0161-2</v>
      </c>
      <c r="O8102">
        <v>7507</v>
      </c>
      <c r="P8102">
        <f>2</f>
        <v>2</v>
      </c>
      <c r="Q8102">
        <f t="shared" si="255"/>
        <v>6</v>
      </c>
    </row>
    <row r="8103" spans="3:17" x14ac:dyDescent="0.25">
      <c r="C8103" t="s">
        <v>214</v>
      </c>
      <c r="D8103">
        <v>0</v>
      </c>
      <c r="E8103">
        <v>539</v>
      </c>
      <c r="F8103" s="69">
        <v>43224</v>
      </c>
      <c r="G8103" s="69">
        <v>43224</v>
      </c>
      <c r="H8103">
        <v>161</v>
      </c>
      <c r="I8103">
        <v>198</v>
      </c>
      <c r="J8103" t="s">
        <v>1259</v>
      </c>
      <c r="K8103" t="s">
        <v>1214</v>
      </c>
      <c r="L8103" t="s">
        <v>67</v>
      </c>
      <c r="M8103" s="73">
        <v>6000000</v>
      </c>
      <c r="N8103" t="str">
        <f t="shared" si="254"/>
        <v>0161-2</v>
      </c>
      <c r="O8103">
        <v>7507</v>
      </c>
      <c r="P8103">
        <f>2</f>
        <v>2</v>
      </c>
      <c r="Q8103">
        <f t="shared" si="255"/>
        <v>5</v>
      </c>
    </row>
    <row r="8104" spans="3:17" x14ac:dyDescent="0.25">
      <c r="C8104" t="s">
        <v>214</v>
      </c>
      <c r="D8104">
        <v>0</v>
      </c>
      <c r="E8104">
        <v>320</v>
      </c>
      <c r="F8104" s="69">
        <v>43195</v>
      </c>
      <c r="G8104" s="69">
        <v>43195</v>
      </c>
      <c r="H8104">
        <v>161</v>
      </c>
      <c r="I8104">
        <v>198</v>
      </c>
      <c r="J8104" t="s">
        <v>1259</v>
      </c>
      <c r="K8104" t="s">
        <v>1214</v>
      </c>
      <c r="L8104" t="s">
        <v>67</v>
      </c>
      <c r="M8104" s="73">
        <v>6000000</v>
      </c>
      <c r="N8104" t="str">
        <f t="shared" si="254"/>
        <v>0161-2</v>
      </c>
      <c r="O8104">
        <v>7507</v>
      </c>
      <c r="P8104">
        <f>2</f>
        <v>2</v>
      </c>
      <c r="Q8104">
        <f t="shared" si="255"/>
        <v>4</v>
      </c>
    </row>
    <row r="8105" spans="3:17" x14ac:dyDescent="0.25">
      <c r="C8105" t="s">
        <v>214</v>
      </c>
      <c r="D8105">
        <v>0</v>
      </c>
      <c r="E8105">
        <v>223</v>
      </c>
      <c r="F8105" s="69">
        <v>43182</v>
      </c>
      <c r="G8105" s="69">
        <v>43182</v>
      </c>
      <c r="H8105">
        <v>161</v>
      </c>
      <c r="I8105">
        <v>198</v>
      </c>
      <c r="J8105" t="s">
        <v>1259</v>
      </c>
      <c r="K8105" t="s">
        <v>1214</v>
      </c>
      <c r="L8105" t="s">
        <v>67</v>
      </c>
      <c r="M8105" s="73">
        <v>6000000</v>
      </c>
      <c r="N8105" t="str">
        <f t="shared" si="254"/>
        <v>0161-2</v>
      </c>
      <c r="O8105">
        <v>7507</v>
      </c>
      <c r="P8105">
        <f>2</f>
        <v>2</v>
      </c>
      <c r="Q8105">
        <f t="shared" si="255"/>
        <v>3</v>
      </c>
    </row>
    <row r="8106" spans="3:17" x14ac:dyDescent="0.25">
      <c r="C8106" t="s">
        <v>214</v>
      </c>
      <c r="D8106">
        <v>0</v>
      </c>
      <c r="E8106">
        <v>222</v>
      </c>
      <c r="F8106" s="69">
        <v>43179</v>
      </c>
      <c r="G8106" s="69">
        <v>43179</v>
      </c>
      <c r="H8106">
        <v>161</v>
      </c>
      <c r="I8106">
        <v>198</v>
      </c>
      <c r="J8106" t="s">
        <v>1259</v>
      </c>
      <c r="K8106" t="s">
        <v>1214</v>
      </c>
      <c r="L8106" t="s">
        <v>67</v>
      </c>
      <c r="M8106" s="73">
        <v>200000</v>
      </c>
      <c r="N8106" t="str">
        <f t="shared" si="254"/>
        <v>0161-2</v>
      </c>
      <c r="O8106">
        <v>7507</v>
      </c>
      <c r="P8106">
        <f>2</f>
        <v>2</v>
      </c>
      <c r="Q8106">
        <f t="shared" si="255"/>
        <v>3</v>
      </c>
    </row>
    <row r="8107" spans="3:17" x14ac:dyDescent="0.25">
      <c r="C8107" t="s">
        <v>214</v>
      </c>
      <c r="D8107">
        <v>0</v>
      </c>
      <c r="E8107">
        <v>1219</v>
      </c>
      <c r="F8107" s="69">
        <v>43322</v>
      </c>
      <c r="G8107" s="69">
        <v>43322</v>
      </c>
      <c r="H8107">
        <v>160</v>
      </c>
      <c r="I8107">
        <v>197</v>
      </c>
      <c r="J8107" t="s">
        <v>1265</v>
      </c>
      <c r="K8107" t="s">
        <v>1214</v>
      </c>
      <c r="L8107" t="s">
        <v>67</v>
      </c>
      <c r="M8107" s="73">
        <v>7250000</v>
      </c>
      <c r="N8107" t="str">
        <f t="shared" si="254"/>
        <v>0160-2</v>
      </c>
      <c r="O8107">
        <v>7507</v>
      </c>
      <c r="P8107">
        <f>2</f>
        <v>2</v>
      </c>
      <c r="Q8107">
        <f t="shared" si="255"/>
        <v>8</v>
      </c>
    </row>
    <row r="8108" spans="3:17" x14ac:dyDescent="0.25">
      <c r="C8108" t="s">
        <v>214</v>
      </c>
      <c r="D8108">
        <v>0</v>
      </c>
      <c r="E8108">
        <v>1024</v>
      </c>
      <c r="F8108" s="69">
        <v>43292</v>
      </c>
      <c r="G8108" s="69">
        <v>43292</v>
      </c>
      <c r="H8108">
        <v>160</v>
      </c>
      <c r="I8108">
        <v>197</v>
      </c>
      <c r="J8108" t="s">
        <v>1265</v>
      </c>
      <c r="K8108" t="s">
        <v>1214</v>
      </c>
      <c r="L8108" t="s">
        <v>67</v>
      </c>
      <c r="M8108" s="73">
        <v>7500000</v>
      </c>
      <c r="N8108" t="str">
        <f t="shared" si="254"/>
        <v>0160-2</v>
      </c>
      <c r="O8108">
        <v>7507</v>
      </c>
      <c r="P8108">
        <f>2</f>
        <v>2</v>
      </c>
      <c r="Q8108">
        <f t="shared" si="255"/>
        <v>7</v>
      </c>
    </row>
    <row r="8109" spans="3:17" x14ac:dyDescent="0.25">
      <c r="C8109" t="s">
        <v>214</v>
      </c>
      <c r="D8109">
        <v>0</v>
      </c>
      <c r="E8109">
        <v>855</v>
      </c>
      <c r="F8109" s="69">
        <v>43269</v>
      </c>
      <c r="G8109" s="69">
        <v>43269</v>
      </c>
      <c r="H8109">
        <v>160</v>
      </c>
      <c r="I8109">
        <v>197</v>
      </c>
      <c r="J8109" t="s">
        <v>1265</v>
      </c>
      <c r="K8109" t="s">
        <v>1214</v>
      </c>
      <c r="L8109" t="s">
        <v>67</v>
      </c>
      <c r="M8109" s="73">
        <v>7500000</v>
      </c>
      <c r="N8109" t="str">
        <f t="shared" si="254"/>
        <v>0160-2</v>
      </c>
      <c r="O8109">
        <v>7507</v>
      </c>
      <c r="P8109">
        <f>2</f>
        <v>2</v>
      </c>
      <c r="Q8109">
        <f t="shared" si="255"/>
        <v>6</v>
      </c>
    </row>
    <row r="8110" spans="3:17" x14ac:dyDescent="0.25">
      <c r="C8110" t="s">
        <v>214</v>
      </c>
      <c r="D8110">
        <v>0</v>
      </c>
      <c r="E8110">
        <v>514</v>
      </c>
      <c r="F8110" s="69">
        <v>43223</v>
      </c>
      <c r="G8110" s="69">
        <v>43223</v>
      </c>
      <c r="H8110">
        <v>160</v>
      </c>
      <c r="I8110">
        <v>197</v>
      </c>
      <c r="J8110" t="s">
        <v>1265</v>
      </c>
      <c r="K8110" t="s">
        <v>1214</v>
      </c>
      <c r="L8110" t="s">
        <v>67</v>
      </c>
      <c r="M8110" s="73">
        <v>7500000</v>
      </c>
      <c r="N8110" t="str">
        <f t="shared" si="254"/>
        <v>0160-2</v>
      </c>
      <c r="O8110">
        <v>7507</v>
      </c>
      <c r="P8110">
        <f>2</f>
        <v>2</v>
      </c>
      <c r="Q8110">
        <f t="shared" si="255"/>
        <v>5</v>
      </c>
    </row>
    <row r="8111" spans="3:17" x14ac:dyDescent="0.25">
      <c r="C8111" t="s">
        <v>214</v>
      </c>
      <c r="D8111">
        <v>0</v>
      </c>
      <c r="E8111">
        <v>348</v>
      </c>
      <c r="F8111" s="69">
        <v>43195</v>
      </c>
      <c r="G8111" s="69">
        <v>43195</v>
      </c>
      <c r="H8111">
        <v>160</v>
      </c>
      <c r="I8111">
        <v>197</v>
      </c>
      <c r="J8111" t="s">
        <v>1265</v>
      </c>
      <c r="K8111" t="s">
        <v>1214</v>
      </c>
      <c r="L8111" t="s">
        <v>67</v>
      </c>
      <c r="M8111" s="73">
        <v>7500000</v>
      </c>
      <c r="N8111" t="str">
        <f t="shared" si="254"/>
        <v>0160-2</v>
      </c>
      <c r="O8111">
        <v>7507</v>
      </c>
      <c r="P8111">
        <f>2</f>
        <v>2</v>
      </c>
      <c r="Q8111">
        <f t="shared" si="255"/>
        <v>4</v>
      </c>
    </row>
    <row r="8112" spans="3:17" x14ac:dyDescent="0.25">
      <c r="C8112" t="s">
        <v>214</v>
      </c>
      <c r="D8112">
        <v>0</v>
      </c>
      <c r="E8112">
        <v>170</v>
      </c>
      <c r="F8112" s="69">
        <v>43168</v>
      </c>
      <c r="G8112" s="69">
        <v>43168</v>
      </c>
      <c r="H8112">
        <v>160</v>
      </c>
      <c r="I8112">
        <v>197</v>
      </c>
      <c r="J8112" t="s">
        <v>1265</v>
      </c>
      <c r="K8112" t="s">
        <v>1214</v>
      </c>
      <c r="L8112" t="s">
        <v>67</v>
      </c>
      <c r="M8112" s="73">
        <v>250000</v>
      </c>
      <c r="N8112" t="str">
        <f t="shared" si="254"/>
        <v>0160-2</v>
      </c>
      <c r="O8112">
        <v>7507</v>
      </c>
      <c r="P8112">
        <f>2</f>
        <v>2</v>
      </c>
      <c r="Q8112">
        <f t="shared" si="255"/>
        <v>3</v>
      </c>
    </row>
    <row r="8113" spans="3:17" x14ac:dyDescent="0.25">
      <c r="C8113" t="s">
        <v>214</v>
      </c>
      <c r="D8113">
        <v>0</v>
      </c>
      <c r="E8113">
        <v>169</v>
      </c>
      <c r="F8113" s="69">
        <v>43168</v>
      </c>
      <c r="G8113" s="69">
        <v>43168</v>
      </c>
      <c r="H8113">
        <v>160</v>
      </c>
      <c r="I8113">
        <v>197</v>
      </c>
      <c r="J8113" t="s">
        <v>1265</v>
      </c>
      <c r="K8113" t="s">
        <v>1214</v>
      </c>
      <c r="L8113" t="s">
        <v>67</v>
      </c>
      <c r="M8113" s="73">
        <v>7500000</v>
      </c>
      <c r="N8113" t="str">
        <f t="shared" si="254"/>
        <v>0160-2</v>
      </c>
      <c r="O8113">
        <v>7507</v>
      </c>
      <c r="P8113">
        <f>2</f>
        <v>2</v>
      </c>
      <c r="Q8113">
        <f t="shared" si="255"/>
        <v>3</v>
      </c>
    </row>
    <row r="8114" spans="3:17" x14ac:dyDescent="0.25">
      <c r="C8114" t="s">
        <v>214</v>
      </c>
      <c r="D8114">
        <v>0</v>
      </c>
      <c r="E8114">
        <v>1490</v>
      </c>
      <c r="F8114" s="69">
        <v>43362</v>
      </c>
      <c r="G8114" s="69">
        <v>43362</v>
      </c>
      <c r="H8114">
        <v>158</v>
      </c>
      <c r="I8114">
        <v>196</v>
      </c>
      <c r="J8114" t="s">
        <v>1199</v>
      </c>
      <c r="K8114" t="s">
        <v>1214</v>
      </c>
      <c r="L8114" t="s">
        <v>67</v>
      </c>
      <c r="M8114" s="73">
        <v>8052333</v>
      </c>
      <c r="N8114" t="str">
        <f t="shared" si="254"/>
        <v>0158-2</v>
      </c>
      <c r="O8114">
        <v>7507</v>
      </c>
      <c r="P8114">
        <f>2</f>
        <v>2</v>
      </c>
      <c r="Q8114">
        <f t="shared" si="255"/>
        <v>9</v>
      </c>
    </row>
    <row r="8115" spans="3:17" x14ac:dyDescent="0.25">
      <c r="C8115" t="s">
        <v>214</v>
      </c>
      <c r="D8115">
        <v>0</v>
      </c>
      <c r="E8115">
        <v>424</v>
      </c>
      <c r="F8115" s="69">
        <v>43201</v>
      </c>
      <c r="G8115" s="69">
        <v>43201</v>
      </c>
      <c r="H8115">
        <v>158</v>
      </c>
      <c r="I8115">
        <v>196</v>
      </c>
      <c r="J8115" t="s">
        <v>1199</v>
      </c>
      <c r="K8115" t="s">
        <v>1214</v>
      </c>
      <c r="L8115" t="s">
        <v>67</v>
      </c>
      <c r="M8115" s="73">
        <v>8330000</v>
      </c>
      <c r="N8115" t="str">
        <f t="shared" si="254"/>
        <v>0158-2</v>
      </c>
      <c r="O8115">
        <v>7507</v>
      </c>
      <c r="P8115">
        <f>2</f>
        <v>2</v>
      </c>
      <c r="Q8115">
        <f t="shared" si="255"/>
        <v>4</v>
      </c>
    </row>
    <row r="8116" spans="3:17" x14ac:dyDescent="0.25">
      <c r="C8116" t="s">
        <v>214</v>
      </c>
      <c r="D8116">
        <v>0</v>
      </c>
      <c r="E8116">
        <v>253</v>
      </c>
      <c r="F8116" s="69">
        <v>43182</v>
      </c>
      <c r="G8116" s="69">
        <v>43182</v>
      </c>
      <c r="H8116">
        <v>158</v>
      </c>
      <c r="I8116">
        <v>196</v>
      </c>
      <c r="J8116" t="s">
        <v>1199</v>
      </c>
      <c r="K8116" t="s">
        <v>1214</v>
      </c>
      <c r="L8116" t="s">
        <v>67</v>
      </c>
      <c r="M8116" s="73">
        <v>8330000</v>
      </c>
      <c r="N8116" t="str">
        <f t="shared" si="254"/>
        <v>0158-2</v>
      </c>
      <c r="O8116">
        <v>7507</v>
      </c>
      <c r="P8116">
        <f>2</f>
        <v>2</v>
      </c>
      <c r="Q8116">
        <f t="shared" si="255"/>
        <v>3</v>
      </c>
    </row>
    <row r="8117" spans="3:17" x14ac:dyDescent="0.25">
      <c r="C8117" t="s">
        <v>214</v>
      </c>
      <c r="D8117">
        <v>0</v>
      </c>
      <c r="E8117">
        <v>252</v>
      </c>
      <c r="F8117" s="69">
        <v>43182</v>
      </c>
      <c r="G8117" s="69">
        <v>43182</v>
      </c>
      <c r="H8117">
        <v>158</v>
      </c>
      <c r="I8117">
        <v>196</v>
      </c>
      <c r="J8117" t="s">
        <v>1199</v>
      </c>
      <c r="K8117" t="s">
        <v>1214</v>
      </c>
      <c r="L8117" t="s">
        <v>67</v>
      </c>
      <c r="M8117" s="73">
        <v>277667</v>
      </c>
      <c r="N8117" t="str">
        <f t="shared" si="254"/>
        <v>0158-2</v>
      </c>
      <c r="O8117">
        <v>7507</v>
      </c>
      <c r="P8117">
        <f>2</f>
        <v>2</v>
      </c>
      <c r="Q8117">
        <f t="shared" si="255"/>
        <v>3</v>
      </c>
    </row>
    <row r="8118" spans="3:17" x14ac:dyDescent="0.25">
      <c r="C8118" t="s">
        <v>214</v>
      </c>
      <c r="D8118">
        <v>0</v>
      </c>
      <c r="E8118">
        <v>1234</v>
      </c>
      <c r="F8118" s="69">
        <v>43326</v>
      </c>
      <c r="G8118" s="69">
        <v>43326</v>
      </c>
      <c r="H8118">
        <v>157</v>
      </c>
      <c r="I8118">
        <v>195</v>
      </c>
      <c r="J8118" t="s">
        <v>1275</v>
      </c>
      <c r="K8118" t="s">
        <v>1214</v>
      </c>
      <c r="L8118" t="s">
        <v>67</v>
      </c>
      <c r="M8118" s="73">
        <v>5316667</v>
      </c>
      <c r="N8118" t="str">
        <f t="shared" si="254"/>
        <v>0157-2</v>
      </c>
      <c r="O8118">
        <v>7507</v>
      </c>
      <c r="P8118">
        <f>2</f>
        <v>2</v>
      </c>
      <c r="Q8118">
        <f t="shared" si="255"/>
        <v>8</v>
      </c>
    </row>
    <row r="8119" spans="3:17" x14ac:dyDescent="0.25">
      <c r="C8119" t="s">
        <v>214</v>
      </c>
      <c r="D8119">
        <v>0</v>
      </c>
      <c r="E8119">
        <v>943</v>
      </c>
      <c r="F8119" s="69">
        <v>43285</v>
      </c>
      <c r="G8119" s="69">
        <v>43285</v>
      </c>
      <c r="H8119">
        <v>157</v>
      </c>
      <c r="I8119">
        <v>195</v>
      </c>
      <c r="J8119" t="s">
        <v>1275</v>
      </c>
      <c r="K8119" t="s">
        <v>1214</v>
      </c>
      <c r="L8119" t="s">
        <v>67</v>
      </c>
      <c r="M8119" s="73">
        <v>5500000</v>
      </c>
      <c r="N8119" t="str">
        <f t="shared" si="254"/>
        <v>0157-2</v>
      </c>
      <c r="O8119">
        <v>7507</v>
      </c>
      <c r="P8119">
        <f>2</f>
        <v>2</v>
      </c>
      <c r="Q8119">
        <f t="shared" si="255"/>
        <v>7</v>
      </c>
    </row>
    <row r="8120" spans="3:17" x14ac:dyDescent="0.25">
      <c r="C8120" t="s">
        <v>214</v>
      </c>
      <c r="D8120">
        <v>0</v>
      </c>
      <c r="E8120">
        <v>758</v>
      </c>
      <c r="F8120" s="69">
        <v>43257</v>
      </c>
      <c r="G8120" s="69">
        <v>43257</v>
      </c>
      <c r="H8120">
        <v>157</v>
      </c>
      <c r="I8120">
        <v>195</v>
      </c>
      <c r="J8120" t="s">
        <v>1275</v>
      </c>
      <c r="K8120" t="s">
        <v>1214</v>
      </c>
      <c r="L8120" t="s">
        <v>67</v>
      </c>
      <c r="M8120" s="73">
        <v>5500000</v>
      </c>
      <c r="N8120" t="str">
        <f t="shared" si="254"/>
        <v>0157-2</v>
      </c>
      <c r="O8120">
        <v>7507</v>
      </c>
      <c r="P8120">
        <f>2</f>
        <v>2</v>
      </c>
      <c r="Q8120">
        <f t="shared" si="255"/>
        <v>6</v>
      </c>
    </row>
    <row r="8121" spans="3:17" x14ac:dyDescent="0.25">
      <c r="C8121" t="s">
        <v>214</v>
      </c>
      <c r="D8121">
        <v>0</v>
      </c>
      <c r="E8121">
        <v>538</v>
      </c>
      <c r="F8121" s="69">
        <v>43224</v>
      </c>
      <c r="G8121" s="69">
        <v>43224</v>
      </c>
      <c r="H8121">
        <v>157</v>
      </c>
      <c r="I8121">
        <v>195</v>
      </c>
      <c r="J8121" t="s">
        <v>1275</v>
      </c>
      <c r="K8121" t="s">
        <v>1214</v>
      </c>
      <c r="L8121" t="s">
        <v>67</v>
      </c>
      <c r="M8121" s="73">
        <v>5500000</v>
      </c>
      <c r="N8121" t="str">
        <f t="shared" si="254"/>
        <v>0157-2</v>
      </c>
      <c r="O8121">
        <v>7507</v>
      </c>
      <c r="P8121">
        <f>2</f>
        <v>2</v>
      </c>
      <c r="Q8121">
        <f t="shared" si="255"/>
        <v>5</v>
      </c>
    </row>
    <row r="8122" spans="3:17" x14ac:dyDescent="0.25">
      <c r="C8122" t="s">
        <v>214</v>
      </c>
      <c r="D8122">
        <v>0</v>
      </c>
      <c r="E8122">
        <v>340</v>
      </c>
      <c r="F8122" s="69">
        <v>43195</v>
      </c>
      <c r="G8122" s="69">
        <v>43195</v>
      </c>
      <c r="H8122">
        <v>157</v>
      </c>
      <c r="I8122">
        <v>195</v>
      </c>
      <c r="J8122" t="s">
        <v>1275</v>
      </c>
      <c r="K8122" t="s">
        <v>1214</v>
      </c>
      <c r="L8122" t="s">
        <v>67</v>
      </c>
      <c r="M8122" s="73">
        <v>5500000</v>
      </c>
      <c r="N8122" t="str">
        <f t="shared" si="254"/>
        <v>0157-2</v>
      </c>
      <c r="O8122">
        <v>7507</v>
      </c>
      <c r="P8122">
        <f>2</f>
        <v>2</v>
      </c>
      <c r="Q8122">
        <f t="shared" si="255"/>
        <v>4</v>
      </c>
    </row>
    <row r="8123" spans="3:17" x14ac:dyDescent="0.25">
      <c r="C8123" t="s">
        <v>214</v>
      </c>
      <c r="D8123">
        <v>0</v>
      </c>
      <c r="E8123">
        <v>237</v>
      </c>
      <c r="F8123" s="69">
        <v>43182</v>
      </c>
      <c r="G8123" s="69">
        <v>43182</v>
      </c>
      <c r="H8123">
        <v>157</v>
      </c>
      <c r="I8123">
        <v>195</v>
      </c>
      <c r="J8123" t="s">
        <v>1275</v>
      </c>
      <c r="K8123" t="s">
        <v>1214</v>
      </c>
      <c r="L8123" t="s">
        <v>67</v>
      </c>
      <c r="M8123" s="73">
        <v>5500000</v>
      </c>
      <c r="N8123" t="str">
        <f t="shared" si="254"/>
        <v>0157-2</v>
      </c>
      <c r="O8123">
        <v>7507</v>
      </c>
      <c r="P8123">
        <f>2</f>
        <v>2</v>
      </c>
      <c r="Q8123">
        <f t="shared" si="255"/>
        <v>3</v>
      </c>
    </row>
    <row r="8124" spans="3:17" x14ac:dyDescent="0.25">
      <c r="C8124" t="s">
        <v>214</v>
      </c>
      <c r="D8124">
        <v>0</v>
      </c>
      <c r="E8124">
        <v>236</v>
      </c>
      <c r="F8124" s="69">
        <v>43179</v>
      </c>
      <c r="G8124" s="69">
        <v>43179</v>
      </c>
      <c r="H8124">
        <v>157</v>
      </c>
      <c r="I8124">
        <v>195</v>
      </c>
      <c r="J8124" t="s">
        <v>1275</v>
      </c>
      <c r="K8124" t="s">
        <v>1214</v>
      </c>
      <c r="L8124" t="s">
        <v>67</v>
      </c>
      <c r="M8124" s="73">
        <v>183333</v>
      </c>
      <c r="N8124" t="str">
        <f t="shared" si="254"/>
        <v>0157-2</v>
      </c>
      <c r="O8124">
        <v>7507</v>
      </c>
      <c r="P8124">
        <f>2</f>
        <v>2</v>
      </c>
      <c r="Q8124">
        <f t="shared" si="255"/>
        <v>3</v>
      </c>
    </row>
    <row r="8125" spans="3:17" x14ac:dyDescent="0.25">
      <c r="C8125" t="s">
        <v>214</v>
      </c>
      <c r="D8125">
        <v>0</v>
      </c>
      <c r="E8125">
        <v>1757</v>
      </c>
      <c r="F8125" s="69">
        <v>43390</v>
      </c>
      <c r="G8125" s="69">
        <v>43390</v>
      </c>
      <c r="H8125">
        <v>156</v>
      </c>
      <c r="I8125">
        <v>194</v>
      </c>
      <c r="J8125" t="s">
        <v>1233</v>
      </c>
      <c r="K8125" t="s">
        <v>1214</v>
      </c>
      <c r="L8125" t="s">
        <v>67</v>
      </c>
      <c r="M8125" s="73">
        <v>3866667</v>
      </c>
      <c r="N8125" t="str">
        <f t="shared" si="254"/>
        <v>0156-2</v>
      </c>
      <c r="O8125">
        <v>7507</v>
      </c>
      <c r="P8125">
        <f>2</f>
        <v>2</v>
      </c>
      <c r="Q8125">
        <f t="shared" si="255"/>
        <v>10</v>
      </c>
    </row>
    <row r="8126" spans="3:17" x14ac:dyDescent="0.25">
      <c r="C8126" t="s">
        <v>214</v>
      </c>
      <c r="D8126">
        <v>0</v>
      </c>
      <c r="E8126">
        <v>1398</v>
      </c>
      <c r="F8126" s="69">
        <v>43348</v>
      </c>
      <c r="G8126" s="69">
        <v>43348</v>
      </c>
      <c r="H8126">
        <v>156</v>
      </c>
      <c r="I8126">
        <v>194</v>
      </c>
      <c r="J8126" t="s">
        <v>1233</v>
      </c>
      <c r="K8126" t="s">
        <v>1214</v>
      </c>
      <c r="L8126" t="s">
        <v>67</v>
      </c>
      <c r="M8126" s="73">
        <v>4000000</v>
      </c>
      <c r="N8126" t="str">
        <f t="shared" si="254"/>
        <v>0156-2</v>
      </c>
      <c r="O8126">
        <v>7507</v>
      </c>
      <c r="P8126">
        <f>2</f>
        <v>2</v>
      </c>
      <c r="Q8126">
        <f t="shared" si="255"/>
        <v>9</v>
      </c>
    </row>
    <row r="8127" spans="3:17" x14ac:dyDescent="0.25">
      <c r="C8127" t="s">
        <v>214</v>
      </c>
      <c r="D8127">
        <v>0</v>
      </c>
      <c r="E8127">
        <v>1235</v>
      </c>
      <c r="F8127" s="69">
        <v>43326</v>
      </c>
      <c r="G8127" s="69">
        <v>43326</v>
      </c>
      <c r="H8127">
        <v>156</v>
      </c>
      <c r="I8127">
        <v>194</v>
      </c>
      <c r="J8127" t="s">
        <v>1233</v>
      </c>
      <c r="K8127" t="s">
        <v>1214</v>
      </c>
      <c r="L8127" t="s">
        <v>67</v>
      </c>
      <c r="M8127" s="73">
        <v>4000000</v>
      </c>
      <c r="N8127" t="str">
        <f t="shared" si="254"/>
        <v>0156-2</v>
      </c>
      <c r="O8127">
        <v>7507</v>
      </c>
      <c r="P8127">
        <f>2</f>
        <v>2</v>
      </c>
      <c r="Q8127">
        <f t="shared" si="255"/>
        <v>8</v>
      </c>
    </row>
    <row r="8128" spans="3:17" x14ac:dyDescent="0.25">
      <c r="C8128" t="s">
        <v>214</v>
      </c>
      <c r="D8128">
        <v>0</v>
      </c>
      <c r="E8128">
        <v>1232</v>
      </c>
      <c r="F8128" s="69">
        <v>43326</v>
      </c>
      <c r="G8128" s="69">
        <v>43326</v>
      </c>
      <c r="H8128">
        <v>156</v>
      </c>
      <c r="I8128">
        <v>194</v>
      </c>
      <c r="J8128" t="s">
        <v>1233</v>
      </c>
      <c r="K8128" t="s">
        <v>1214</v>
      </c>
      <c r="L8128" t="s">
        <v>67</v>
      </c>
      <c r="M8128" s="73">
        <v>4000000</v>
      </c>
      <c r="N8128" t="str">
        <f t="shared" si="254"/>
        <v>0156-2</v>
      </c>
      <c r="O8128">
        <v>7507</v>
      </c>
      <c r="P8128">
        <f>2</f>
        <v>2</v>
      </c>
      <c r="Q8128">
        <f t="shared" si="255"/>
        <v>8</v>
      </c>
    </row>
    <row r="8129" spans="3:17" x14ac:dyDescent="0.25">
      <c r="C8129" t="s">
        <v>214</v>
      </c>
      <c r="D8129">
        <v>0</v>
      </c>
      <c r="E8129">
        <v>804</v>
      </c>
      <c r="F8129" s="69">
        <v>43257</v>
      </c>
      <c r="G8129" s="69">
        <v>43257</v>
      </c>
      <c r="H8129">
        <v>156</v>
      </c>
      <c r="I8129">
        <v>194</v>
      </c>
      <c r="J8129" t="s">
        <v>1233</v>
      </c>
      <c r="K8129" t="s">
        <v>1214</v>
      </c>
      <c r="L8129" t="s">
        <v>67</v>
      </c>
      <c r="M8129" s="73">
        <v>4000000</v>
      </c>
      <c r="N8129" t="str">
        <f t="shared" si="254"/>
        <v>0156-2</v>
      </c>
      <c r="O8129">
        <v>7507</v>
      </c>
      <c r="P8129">
        <f>2</f>
        <v>2</v>
      </c>
      <c r="Q8129">
        <f t="shared" si="255"/>
        <v>6</v>
      </c>
    </row>
    <row r="8130" spans="3:17" x14ac:dyDescent="0.25">
      <c r="C8130" t="s">
        <v>214</v>
      </c>
      <c r="D8130">
        <v>0</v>
      </c>
      <c r="E8130">
        <v>576</v>
      </c>
      <c r="F8130" s="69">
        <v>43227</v>
      </c>
      <c r="G8130" s="69">
        <v>43227</v>
      </c>
      <c r="H8130">
        <v>156</v>
      </c>
      <c r="I8130">
        <v>194</v>
      </c>
      <c r="J8130" t="s">
        <v>1233</v>
      </c>
      <c r="K8130" t="s">
        <v>1214</v>
      </c>
      <c r="L8130" t="s">
        <v>67</v>
      </c>
      <c r="M8130" s="73">
        <v>4000000</v>
      </c>
      <c r="N8130" t="str">
        <f t="shared" si="254"/>
        <v>0156-2</v>
      </c>
      <c r="O8130">
        <v>7507</v>
      </c>
      <c r="P8130">
        <f>2</f>
        <v>2</v>
      </c>
      <c r="Q8130">
        <f t="shared" si="255"/>
        <v>5</v>
      </c>
    </row>
    <row r="8131" spans="3:17" x14ac:dyDescent="0.25">
      <c r="C8131" t="s">
        <v>214</v>
      </c>
      <c r="D8131">
        <v>0</v>
      </c>
      <c r="E8131">
        <v>480</v>
      </c>
      <c r="F8131" s="69">
        <v>43210</v>
      </c>
      <c r="G8131" s="69">
        <v>43210</v>
      </c>
      <c r="H8131">
        <v>156</v>
      </c>
      <c r="I8131">
        <v>194</v>
      </c>
      <c r="J8131" t="s">
        <v>1233</v>
      </c>
      <c r="K8131" t="s">
        <v>1214</v>
      </c>
      <c r="L8131" t="s">
        <v>67</v>
      </c>
      <c r="M8131" s="73">
        <v>4000000</v>
      </c>
      <c r="N8131" t="str">
        <f t="shared" si="254"/>
        <v>0156-2</v>
      </c>
      <c r="O8131">
        <v>7507</v>
      </c>
      <c r="P8131">
        <f>2</f>
        <v>2</v>
      </c>
      <c r="Q8131">
        <f t="shared" si="255"/>
        <v>4</v>
      </c>
    </row>
    <row r="8132" spans="3:17" x14ac:dyDescent="0.25">
      <c r="C8132" t="s">
        <v>214</v>
      </c>
      <c r="D8132">
        <v>0</v>
      </c>
      <c r="E8132">
        <v>479</v>
      </c>
      <c r="F8132" s="69">
        <v>43210</v>
      </c>
      <c r="G8132" s="69">
        <v>43210</v>
      </c>
      <c r="H8132">
        <v>156</v>
      </c>
      <c r="I8132">
        <v>194</v>
      </c>
      <c r="J8132" t="s">
        <v>1233</v>
      </c>
      <c r="K8132" t="s">
        <v>1214</v>
      </c>
      <c r="L8132" t="s">
        <v>67</v>
      </c>
      <c r="M8132" s="73">
        <v>4000000</v>
      </c>
      <c r="N8132" t="str">
        <f t="shared" si="254"/>
        <v>0156-2</v>
      </c>
      <c r="O8132">
        <v>7507</v>
      </c>
      <c r="P8132">
        <f>2</f>
        <v>2</v>
      </c>
      <c r="Q8132">
        <f t="shared" si="255"/>
        <v>4</v>
      </c>
    </row>
    <row r="8133" spans="3:17" x14ac:dyDescent="0.25">
      <c r="C8133" t="s">
        <v>214</v>
      </c>
      <c r="D8133">
        <v>0</v>
      </c>
      <c r="E8133">
        <v>473</v>
      </c>
      <c r="F8133" s="69">
        <v>43210</v>
      </c>
      <c r="G8133" s="69">
        <v>43210</v>
      </c>
      <c r="H8133">
        <v>156</v>
      </c>
      <c r="I8133">
        <v>194</v>
      </c>
      <c r="J8133" t="s">
        <v>1233</v>
      </c>
      <c r="K8133" t="s">
        <v>1214</v>
      </c>
      <c r="L8133" t="s">
        <v>67</v>
      </c>
      <c r="M8133" s="73">
        <v>133333</v>
      </c>
      <c r="N8133" t="str">
        <f t="shared" si="254"/>
        <v>0156-2</v>
      </c>
      <c r="O8133">
        <v>7507</v>
      </c>
      <c r="P8133">
        <f>2</f>
        <v>2</v>
      </c>
      <c r="Q8133">
        <f t="shared" si="255"/>
        <v>4</v>
      </c>
    </row>
    <row r="8134" spans="3:17" x14ac:dyDescent="0.25">
      <c r="C8134" t="s">
        <v>214</v>
      </c>
      <c r="D8134">
        <v>0</v>
      </c>
      <c r="E8134">
        <v>2114</v>
      </c>
      <c r="F8134" s="69">
        <v>43438</v>
      </c>
      <c r="G8134" s="69">
        <v>43438</v>
      </c>
      <c r="H8134">
        <v>155</v>
      </c>
      <c r="I8134">
        <v>193</v>
      </c>
      <c r="J8134" t="s">
        <v>1320</v>
      </c>
      <c r="K8134" t="s">
        <v>1214</v>
      </c>
      <c r="L8134" t="s">
        <v>67</v>
      </c>
      <c r="M8134" s="73">
        <v>7283500</v>
      </c>
      <c r="N8134" t="str">
        <f t="shared" si="254"/>
        <v>0155-2</v>
      </c>
      <c r="O8134">
        <v>7507</v>
      </c>
      <c r="P8134">
        <f>2</f>
        <v>2</v>
      </c>
      <c r="Q8134">
        <f t="shared" si="255"/>
        <v>12</v>
      </c>
    </row>
    <row r="8135" spans="3:17" x14ac:dyDescent="0.25">
      <c r="C8135" t="s">
        <v>214</v>
      </c>
      <c r="D8135">
        <v>0</v>
      </c>
      <c r="E8135">
        <v>1882</v>
      </c>
      <c r="F8135" s="69">
        <v>43410</v>
      </c>
      <c r="G8135" s="69">
        <v>43410</v>
      </c>
      <c r="H8135">
        <v>155</v>
      </c>
      <c r="I8135">
        <v>193</v>
      </c>
      <c r="J8135" t="s">
        <v>1320</v>
      </c>
      <c r="K8135" t="s">
        <v>1214</v>
      </c>
      <c r="L8135" t="s">
        <v>67</v>
      </c>
      <c r="M8135" s="73">
        <v>7283500</v>
      </c>
      <c r="N8135" t="str">
        <f t="shared" si="254"/>
        <v>0155-2</v>
      </c>
      <c r="O8135">
        <v>7507</v>
      </c>
      <c r="P8135">
        <f>2</f>
        <v>2</v>
      </c>
      <c r="Q8135">
        <f t="shared" si="255"/>
        <v>11</v>
      </c>
    </row>
    <row r="8136" spans="3:17" x14ac:dyDescent="0.25">
      <c r="C8136" t="s">
        <v>214</v>
      </c>
      <c r="D8136">
        <v>0</v>
      </c>
      <c r="E8136">
        <v>1604</v>
      </c>
      <c r="F8136" s="69">
        <v>43375</v>
      </c>
      <c r="G8136" s="69">
        <v>43375</v>
      </c>
      <c r="H8136">
        <v>155</v>
      </c>
      <c r="I8136">
        <v>193</v>
      </c>
      <c r="J8136" t="s">
        <v>1320</v>
      </c>
      <c r="K8136" t="s">
        <v>1214</v>
      </c>
      <c r="L8136" t="s">
        <v>67</v>
      </c>
      <c r="M8136" s="73">
        <v>7283500</v>
      </c>
      <c r="N8136" t="str">
        <f t="shared" si="254"/>
        <v>0155-2</v>
      </c>
      <c r="O8136">
        <v>7507</v>
      </c>
      <c r="P8136">
        <f>2</f>
        <v>2</v>
      </c>
      <c r="Q8136">
        <f t="shared" si="255"/>
        <v>10</v>
      </c>
    </row>
    <row r="8137" spans="3:17" x14ac:dyDescent="0.25">
      <c r="C8137" t="s">
        <v>214</v>
      </c>
      <c r="D8137">
        <v>0</v>
      </c>
      <c r="E8137">
        <v>1377</v>
      </c>
      <c r="F8137" s="69">
        <v>43347</v>
      </c>
      <c r="G8137" s="69">
        <v>43347</v>
      </c>
      <c r="H8137">
        <v>155</v>
      </c>
      <c r="I8137">
        <v>193</v>
      </c>
      <c r="J8137" t="s">
        <v>1320</v>
      </c>
      <c r="K8137" t="s">
        <v>1214</v>
      </c>
      <c r="L8137" t="s">
        <v>67</v>
      </c>
      <c r="M8137" s="73">
        <v>7283500</v>
      </c>
      <c r="N8137" t="str">
        <f t="shared" si="254"/>
        <v>0155-2</v>
      </c>
      <c r="O8137">
        <v>7507</v>
      </c>
      <c r="P8137">
        <f>2</f>
        <v>2</v>
      </c>
      <c r="Q8137">
        <f t="shared" si="255"/>
        <v>9</v>
      </c>
    </row>
    <row r="8138" spans="3:17" x14ac:dyDescent="0.25">
      <c r="C8138" t="s">
        <v>214</v>
      </c>
      <c r="D8138">
        <v>0</v>
      </c>
      <c r="E8138">
        <v>1154</v>
      </c>
      <c r="F8138" s="69">
        <v>43315</v>
      </c>
      <c r="G8138" s="69">
        <v>43315</v>
      </c>
      <c r="H8138">
        <v>155</v>
      </c>
      <c r="I8138">
        <v>193</v>
      </c>
      <c r="J8138" t="s">
        <v>1320</v>
      </c>
      <c r="K8138" t="s">
        <v>1214</v>
      </c>
      <c r="L8138" t="s">
        <v>67</v>
      </c>
      <c r="M8138" s="73">
        <v>7283500</v>
      </c>
      <c r="N8138" t="str">
        <f t="shared" si="254"/>
        <v>0155-2</v>
      </c>
      <c r="O8138">
        <v>7507</v>
      </c>
      <c r="P8138">
        <f>2</f>
        <v>2</v>
      </c>
      <c r="Q8138">
        <f t="shared" si="255"/>
        <v>8</v>
      </c>
    </row>
    <row r="8139" spans="3:17" x14ac:dyDescent="0.25">
      <c r="C8139" t="s">
        <v>214</v>
      </c>
      <c r="D8139">
        <v>0</v>
      </c>
      <c r="E8139">
        <v>966</v>
      </c>
      <c r="F8139" s="69">
        <v>43286</v>
      </c>
      <c r="G8139" s="69">
        <v>43286</v>
      </c>
      <c r="H8139">
        <v>155</v>
      </c>
      <c r="I8139">
        <v>193</v>
      </c>
      <c r="J8139" t="s">
        <v>1320</v>
      </c>
      <c r="K8139" t="s">
        <v>1214</v>
      </c>
      <c r="L8139" t="s">
        <v>67</v>
      </c>
      <c r="M8139" s="73">
        <v>7283500</v>
      </c>
      <c r="N8139" t="str">
        <f t="shared" si="254"/>
        <v>0155-2</v>
      </c>
      <c r="O8139">
        <v>7507</v>
      </c>
      <c r="P8139">
        <f>2</f>
        <v>2</v>
      </c>
      <c r="Q8139">
        <f t="shared" si="255"/>
        <v>7</v>
      </c>
    </row>
    <row r="8140" spans="3:17" x14ac:dyDescent="0.25">
      <c r="C8140" t="s">
        <v>214</v>
      </c>
      <c r="D8140">
        <v>0</v>
      </c>
      <c r="E8140">
        <v>774</v>
      </c>
      <c r="F8140" s="69">
        <v>43257</v>
      </c>
      <c r="G8140" s="69">
        <v>43257</v>
      </c>
      <c r="H8140">
        <v>155</v>
      </c>
      <c r="I8140">
        <v>193</v>
      </c>
      <c r="J8140" t="s">
        <v>1320</v>
      </c>
      <c r="K8140" t="s">
        <v>1214</v>
      </c>
      <c r="L8140" t="s">
        <v>67</v>
      </c>
      <c r="M8140" s="73">
        <v>7283500</v>
      </c>
      <c r="N8140" t="str">
        <f t="shared" si="254"/>
        <v>0155-2</v>
      </c>
      <c r="O8140">
        <v>7507</v>
      </c>
      <c r="P8140">
        <f>2</f>
        <v>2</v>
      </c>
      <c r="Q8140">
        <f t="shared" si="255"/>
        <v>6</v>
      </c>
    </row>
    <row r="8141" spans="3:17" x14ac:dyDescent="0.25">
      <c r="C8141" t="s">
        <v>214</v>
      </c>
      <c r="D8141">
        <v>0</v>
      </c>
      <c r="E8141">
        <v>524</v>
      </c>
      <c r="F8141" s="69">
        <v>43224</v>
      </c>
      <c r="G8141" s="69">
        <v>43224</v>
      </c>
      <c r="H8141">
        <v>155</v>
      </c>
      <c r="I8141">
        <v>193</v>
      </c>
      <c r="J8141" t="s">
        <v>1320</v>
      </c>
      <c r="K8141" t="s">
        <v>1214</v>
      </c>
      <c r="L8141" t="s">
        <v>67</v>
      </c>
      <c r="M8141" s="73">
        <v>7283500</v>
      </c>
      <c r="N8141" t="str">
        <f t="shared" si="254"/>
        <v>0155-2</v>
      </c>
      <c r="O8141">
        <v>7507</v>
      </c>
      <c r="P8141">
        <f>2</f>
        <v>2</v>
      </c>
      <c r="Q8141">
        <f t="shared" si="255"/>
        <v>5</v>
      </c>
    </row>
    <row r="8142" spans="3:17" x14ac:dyDescent="0.25">
      <c r="C8142" t="s">
        <v>214</v>
      </c>
      <c r="D8142">
        <v>0</v>
      </c>
      <c r="E8142">
        <v>427</v>
      </c>
      <c r="F8142" s="69">
        <v>43203</v>
      </c>
      <c r="G8142" s="69">
        <v>43203</v>
      </c>
      <c r="H8142">
        <v>155</v>
      </c>
      <c r="I8142">
        <v>193</v>
      </c>
      <c r="J8142" t="s">
        <v>1320</v>
      </c>
      <c r="K8142" t="s">
        <v>1214</v>
      </c>
      <c r="L8142" t="s">
        <v>67</v>
      </c>
      <c r="M8142" s="73">
        <v>7283500</v>
      </c>
      <c r="N8142" t="str">
        <f t="shared" si="254"/>
        <v>0155-2</v>
      </c>
      <c r="O8142">
        <v>7507</v>
      </c>
      <c r="P8142">
        <f>2</f>
        <v>2</v>
      </c>
      <c r="Q8142">
        <f t="shared" si="255"/>
        <v>4</v>
      </c>
    </row>
    <row r="8143" spans="3:17" x14ac:dyDescent="0.25">
      <c r="C8143" t="s">
        <v>214</v>
      </c>
      <c r="D8143">
        <v>0</v>
      </c>
      <c r="E8143">
        <v>202</v>
      </c>
      <c r="F8143" s="69">
        <v>43172</v>
      </c>
      <c r="G8143" s="69">
        <v>43172</v>
      </c>
      <c r="H8143">
        <v>155</v>
      </c>
      <c r="I8143">
        <v>193</v>
      </c>
      <c r="J8143" t="s">
        <v>1320</v>
      </c>
      <c r="K8143" t="s">
        <v>1214</v>
      </c>
      <c r="L8143" t="s">
        <v>67</v>
      </c>
      <c r="M8143" s="73">
        <v>7283500</v>
      </c>
      <c r="N8143" t="str">
        <f t="shared" si="254"/>
        <v>0155-2</v>
      </c>
      <c r="O8143">
        <v>7507</v>
      </c>
      <c r="P8143">
        <f>2</f>
        <v>2</v>
      </c>
      <c r="Q8143">
        <f t="shared" si="255"/>
        <v>3</v>
      </c>
    </row>
    <row r="8144" spans="3:17" x14ac:dyDescent="0.25">
      <c r="C8144" t="s">
        <v>214</v>
      </c>
      <c r="D8144">
        <v>0</v>
      </c>
      <c r="E8144">
        <v>51</v>
      </c>
      <c r="F8144" s="69">
        <v>43153</v>
      </c>
      <c r="G8144" s="69">
        <v>43153</v>
      </c>
      <c r="H8144">
        <v>155</v>
      </c>
      <c r="I8144">
        <v>193</v>
      </c>
      <c r="J8144" t="s">
        <v>1320</v>
      </c>
      <c r="K8144" t="s">
        <v>1214</v>
      </c>
      <c r="L8144" t="s">
        <v>67</v>
      </c>
      <c r="M8144" s="73">
        <v>242783</v>
      </c>
      <c r="N8144" t="str">
        <f t="shared" si="254"/>
        <v>0155-2</v>
      </c>
      <c r="O8144">
        <v>7507</v>
      </c>
      <c r="P8144">
        <f>2</f>
        <v>2</v>
      </c>
      <c r="Q8144">
        <f t="shared" si="255"/>
        <v>2</v>
      </c>
    </row>
    <row r="8145" spans="3:17" x14ac:dyDescent="0.25">
      <c r="C8145" t="s">
        <v>214</v>
      </c>
      <c r="D8145">
        <v>0</v>
      </c>
      <c r="E8145">
        <v>2196</v>
      </c>
      <c r="F8145" s="69">
        <v>43444</v>
      </c>
      <c r="G8145" s="69">
        <v>43444</v>
      </c>
      <c r="H8145">
        <v>154</v>
      </c>
      <c r="I8145">
        <v>192</v>
      </c>
      <c r="J8145" t="s">
        <v>1321</v>
      </c>
      <c r="K8145" t="s">
        <v>1214</v>
      </c>
      <c r="L8145" t="s">
        <v>67</v>
      </c>
      <c r="M8145" s="73">
        <v>2713624</v>
      </c>
      <c r="N8145" t="str">
        <f t="shared" si="254"/>
        <v>0154-2</v>
      </c>
      <c r="O8145">
        <v>7507</v>
      </c>
      <c r="P8145">
        <f>2</f>
        <v>2</v>
      </c>
      <c r="Q8145">
        <f t="shared" si="255"/>
        <v>12</v>
      </c>
    </row>
    <row r="8146" spans="3:17" x14ac:dyDescent="0.25">
      <c r="C8146" t="s">
        <v>214</v>
      </c>
      <c r="D8146">
        <v>0</v>
      </c>
      <c r="E8146">
        <v>1883</v>
      </c>
      <c r="F8146" s="69">
        <v>43410</v>
      </c>
      <c r="G8146" s="69">
        <v>43410</v>
      </c>
      <c r="H8146">
        <v>154</v>
      </c>
      <c r="I8146">
        <v>192</v>
      </c>
      <c r="J8146" t="s">
        <v>1321</v>
      </c>
      <c r="K8146" t="s">
        <v>1214</v>
      </c>
      <c r="L8146" t="s">
        <v>67</v>
      </c>
      <c r="M8146" s="73">
        <v>2713624</v>
      </c>
      <c r="N8146" t="str">
        <f t="shared" si="254"/>
        <v>0154-2</v>
      </c>
      <c r="O8146">
        <v>7507</v>
      </c>
      <c r="P8146">
        <f>2</f>
        <v>2</v>
      </c>
      <c r="Q8146">
        <f t="shared" si="255"/>
        <v>11</v>
      </c>
    </row>
    <row r="8147" spans="3:17" x14ac:dyDescent="0.25">
      <c r="C8147" t="s">
        <v>214</v>
      </c>
      <c r="D8147">
        <v>0</v>
      </c>
      <c r="E8147">
        <v>1602</v>
      </c>
      <c r="F8147" s="69">
        <v>43375</v>
      </c>
      <c r="G8147" s="69">
        <v>43375</v>
      </c>
      <c r="H8147">
        <v>154</v>
      </c>
      <c r="I8147">
        <v>192</v>
      </c>
      <c r="J8147" t="s">
        <v>1321</v>
      </c>
      <c r="K8147" t="s">
        <v>1214</v>
      </c>
      <c r="L8147" t="s">
        <v>67</v>
      </c>
      <c r="M8147" s="73">
        <v>2713624</v>
      </c>
      <c r="N8147" t="str">
        <f t="shared" si="254"/>
        <v>0154-2</v>
      </c>
      <c r="O8147">
        <v>7507</v>
      </c>
      <c r="P8147">
        <f>2</f>
        <v>2</v>
      </c>
      <c r="Q8147">
        <f t="shared" si="255"/>
        <v>10</v>
      </c>
    </row>
    <row r="8148" spans="3:17" x14ac:dyDescent="0.25">
      <c r="C8148" t="s">
        <v>214</v>
      </c>
      <c r="D8148">
        <v>0</v>
      </c>
      <c r="E8148">
        <v>1437</v>
      </c>
      <c r="F8148" s="69">
        <v>43353</v>
      </c>
      <c r="G8148" s="69">
        <v>43353</v>
      </c>
      <c r="H8148">
        <v>154</v>
      </c>
      <c r="I8148">
        <v>192</v>
      </c>
      <c r="J8148" t="s">
        <v>1321</v>
      </c>
      <c r="K8148" t="s">
        <v>1214</v>
      </c>
      <c r="L8148" t="s">
        <v>67</v>
      </c>
      <c r="M8148" s="73">
        <v>2713624</v>
      </c>
      <c r="N8148" t="str">
        <f t="shared" si="254"/>
        <v>0154-2</v>
      </c>
      <c r="O8148">
        <v>7507</v>
      </c>
      <c r="P8148">
        <f>2</f>
        <v>2</v>
      </c>
      <c r="Q8148">
        <f t="shared" si="255"/>
        <v>9</v>
      </c>
    </row>
    <row r="8149" spans="3:17" x14ac:dyDescent="0.25">
      <c r="C8149" t="s">
        <v>214</v>
      </c>
      <c r="D8149">
        <v>0</v>
      </c>
      <c r="E8149">
        <v>1218</v>
      </c>
      <c r="F8149" s="69">
        <v>43321</v>
      </c>
      <c r="G8149" s="69">
        <v>43321</v>
      </c>
      <c r="H8149">
        <v>154</v>
      </c>
      <c r="I8149">
        <v>192</v>
      </c>
      <c r="J8149" t="s">
        <v>1321</v>
      </c>
      <c r="K8149" t="s">
        <v>1214</v>
      </c>
      <c r="L8149" t="s">
        <v>67</v>
      </c>
      <c r="M8149" s="73">
        <v>2713624</v>
      </c>
      <c r="N8149" t="str">
        <f t="shared" si="254"/>
        <v>0154-2</v>
      </c>
      <c r="O8149">
        <v>7507</v>
      </c>
      <c r="P8149">
        <f>2</f>
        <v>2</v>
      </c>
      <c r="Q8149">
        <f t="shared" si="255"/>
        <v>8</v>
      </c>
    </row>
    <row r="8150" spans="3:17" x14ac:dyDescent="0.25">
      <c r="C8150" t="s">
        <v>214</v>
      </c>
      <c r="D8150">
        <v>0</v>
      </c>
      <c r="E8150">
        <v>916</v>
      </c>
      <c r="F8150" s="69">
        <v>43285</v>
      </c>
      <c r="G8150" s="69">
        <v>43285</v>
      </c>
      <c r="H8150">
        <v>154</v>
      </c>
      <c r="I8150">
        <v>192</v>
      </c>
      <c r="J8150" t="s">
        <v>1321</v>
      </c>
      <c r="K8150" t="s">
        <v>1214</v>
      </c>
      <c r="L8150" t="s">
        <v>67</v>
      </c>
      <c r="M8150" s="73">
        <v>2713624</v>
      </c>
      <c r="N8150" t="str">
        <f t="shared" si="254"/>
        <v>0154-2</v>
      </c>
      <c r="O8150">
        <v>7507</v>
      </c>
      <c r="P8150">
        <f>2</f>
        <v>2</v>
      </c>
      <c r="Q8150">
        <f t="shared" si="255"/>
        <v>7</v>
      </c>
    </row>
    <row r="8151" spans="3:17" x14ac:dyDescent="0.25">
      <c r="C8151" t="s">
        <v>214</v>
      </c>
      <c r="D8151">
        <v>0</v>
      </c>
      <c r="E8151">
        <v>691</v>
      </c>
      <c r="F8151" s="69">
        <v>43256</v>
      </c>
      <c r="G8151" s="69">
        <v>43256</v>
      </c>
      <c r="H8151">
        <v>154</v>
      </c>
      <c r="I8151">
        <v>192</v>
      </c>
      <c r="J8151" t="s">
        <v>1321</v>
      </c>
      <c r="K8151" t="s">
        <v>1214</v>
      </c>
      <c r="L8151" t="s">
        <v>67</v>
      </c>
      <c r="M8151" s="73">
        <v>2713624</v>
      </c>
      <c r="N8151" t="str">
        <f t="shared" si="254"/>
        <v>0154-2</v>
      </c>
      <c r="O8151">
        <v>7507</v>
      </c>
      <c r="P8151">
        <f>2</f>
        <v>2</v>
      </c>
      <c r="Q8151">
        <f t="shared" si="255"/>
        <v>6</v>
      </c>
    </row>
    <row r="8152" spans="3:17" x14ac:dyDescent="0.25">
      <c r="C8152" t="s">
        <v>214</v>
      </c>
      <c r="D8152">
        <v>0</v>
      </c>
      <c r="E8152">
        <v>546</v>
      </c>
      <c r="F8152" s="69">
        <v>43224</v>
      </c>
      <c r="G8152" s="69">
        <v>43224</v>
      </c>
      <c r="H8152">
        <v>154</v>
      </c>
      <c r="I8152">
        <v>192</v>
      </c>
      <c r="J8152" t="s">
        <v>1321</v>
      </c>
      <c r="K8152" t="s">
        <v>1214</v>
      </c>
      <c r="L8152" t="s">
        <v>67</v>
      </c>
      <c r="M8152" s="73">
        <v>2713624</v>
      </c>
      <c r="N8152" t="str">
        <f t="shared" si="254"/>
        <v>0154-2</v>
      </c>
      <c r="O8152">
        <v>7507</v>
      </c>
      <c r="P8152">
        <f>2</f>
        <v>2</v>
      </c>
      <c r="Q8152">
        <f t="shared" si="255"/>
        <v>5</v>
      </c>
    </row>
    <row r="8153" spans="3:17" x14ac:dyDescent="0.25">
      <c r="C8153" t="s">
        <v>214</v>
      </c>
      <c r="D8153">
        <v>0</v>
      </c>
      <c r="E8153">
        <v>318</v>
      </c>
      <c r="F8153" s="69">
        <v>43195</v>
      </c>
      <c r="G8153" s="69">
        <v>43195</v>
      </c>
      <c r="H8153">
        <v>154</v>
      </c>
      <c r="I8153">
        <v>192</v>
      </c>
      <c r="J8153" t="s">
        <v>1321</v>
      </c>
      <c r="K8153" t="s">
        <v>1214</v>
      </c>
      <c r="L8153" t="s">
        <v>67</v>
      </c>
      <c r="M8153" s="73">
        <v>2713624</v>
      </c>
      <c r="N8153" t="str">
        <f t="shared" si="254"/>
        <v>0154-2</v>
      </c>
      <c r="O8153">
        <v>7507</v>
      </c>
      <c r="P8153">
        <f>2</f>
        <v>2</v>
      </c>
      <c r="Q8153">
        <f t="shared" si="255"/>
        <v>4</v>
      </c>
    </row>
    <row r="8154" spans="3:17" x14ac:dyDescent="0.25">
      <c r="C8154" t="s">
        <v>214</v>
      </c>
      <c r="D8154">
        <v>0</v>
      </c>
      <c r="E8154">
        <v>132</v>
      </c>
      <c r="F8154" s="69">
        <v>43166</v>
      </c>
      <c r="G8154" s="69">
        <v>43166</v>
      </c>
      <c r="H8154">
        <v>154</v>
      </c>
      <c r="I8154">
        <v>192</v>
      </c>
      <c r="J8154" t="s">
        <v>1321</v>
      </c>
      <c r="K8154" t="s">
        <v>1214</v>
      </c>
      <c r="L8154" t="s">
        <v>67</v>
      </c>
      <c r="M8154" s="73">
        <v>2713624</v>
      </c>
      <c r="N8154" t="str">
        <f t="shared" si="254"/>
        <v>0154-2</v>
      </c>
      <c r="O8154">
        <v>7507</v>
      </c>
      <c r="P8154">
        <f>2</f>
        <v>2</v>
      </c>
      <c r="Q8154">
        <f t="shared" si="255"/>
        <v>3</v>
      </c>
    </row>
    <row r="8155" spans="3:17" x14ac:dyDescent="0.25">
      <c r="C8155" t="s">
        <v>214</v>
      </c>
      <c r="D8155">
        <v>0</v>
      </c>
      <c r="E8155">
        <v>32</v>
      </c>
      <c r="F8155" s="69">
        <v>43151</v>
      </c>
      <c r="G8155" s="69">
        <v>43151</v>
      </c>
      <c r="H8155">
        <v>154</v>
      </c>
      <c r="I8155">
        <v>192</v>
      </c>
      <c r="J8155" t="s">
        <v>1321</v>
      </c>
      <c r="K8155" t="s">
        <v>1214</v>
      </c>
      <c r="L8155" t="s">
        <v>67</v>
      </c>
      <c r="M8155" s="73">
        <v>90454</v>
      </c>
      <c r="N8155" t="str">
        <f t="shared" si="254"/>
        <v>0154-2</v>
      </c>
      <c r="O8155">
        <v>7507</v>
      </c>
      <c r="P8155">
        <f>2</f>
        <v>2</v>
      </c>
      <c r="Q8155">
        <f t="shared" si="255"/>
        <v>2</v>
      </c>
    </row>
    <row r="8156" spans="3:17" x14ac:dyDescent="0.25">
      <c r="C8156" t="s">
        <v>214</v>
      </c>
      <c r="D8156">
        <v>0</v>
      </c>
      <c r="E8156">
        <v>1765</v>
      </c>
      <c r="F8156" s="69">
        <v>43391</v>
      </c>
      <c r="G8156" s="69">
        <v>43391</v>
      </c>
      <c r="H8156">
        <v>153</v>
      </c>
      <c r="I8156">
        <v>191</v>
      </c>
      <c r="J8156" t="s">
        <v>1322</v>
      </c>
      <c r="K8156" t="s">
        <v>1214</v>
      </c>
      <c r="L8156" t="s">
        <v>67</v>
      </c>
      <c r="M8156" s="73">
        <v>4023267</v>
      </c>
      <c r="N8156" t="str">
        <f t="shared" si="254"/>
        <v>0153-2</v>
      </c>
      <c r="O8156">
        <v>7507</v>
      </c>
      <c r="P8156">
        <f>2</f>
        <v>2</v>
      </c>
      <c r="Q8156">
        <f t="shared" si="255"/>
        <v>10</v>
      </c>
    </row>
    <row r="8157" spans="3:17" x14ac:dyDescent="0.25">
      <c r="C8157" t="s">
        <v>214</v>
      </c>
      <c r="D8157">
        <v>0</v>
      </c>
      <c r="E8157">
        <v>1046</v>
      </c>
      <c r="F8157" s="69">
        <v>43294</v>
      </c>
      <c r="G8157" s="69">
        <v>43294</v>
      </c>
      <c r="H8157">
        <v>153</v>
      </c>
      <c r="I8157">
        <v>191</v>
      </c>
      <c r="J8157" t="s">
        <v>1322</v>
      </c>
      <c r="K8157" t="s">
        <v>1214</v>
      </c>
      <c r="L8157" t="s">
        <v>67</v>
      </c>
      <c r="M8157" s="73">
        <v>4162000</v>
      </c>
      <c r="N8157" t="str">
        <f t="shared" si="254"/>
        <v>0153-2</v>
      </c>
      <c r="O8157">
        <v>7507</v>
      </c>
      <c r="P8157">
        <f>2</f>
        <v>2</v>
      </c>
      <c r="Q8157">
        <f t="shared" si="255"/>
        <v>7</v>
      </c>
    </row>
    <row r="8158" spans="3:17" x14ac:dyDescent="0.25">
      <c r="C8158" t="s">
        <v>214</v>
      </c>
      <c r="D8158">
        <v>0</v>
      </c>
      <c r="E8158">
        <v>1015</v>
      </c>
      <c r="F8158" s="69">
        <v>43292</v>
      </c>
      <c r="G8158" s="69">
        <v>43292</v>
      </c>
      <c r="H8158">
        <v>153</v>
      </c>
      <c r="I8158">
        <v>191</v>
      </c>
      <c r="J8158" t="s">
        <v>1322</v>
      </c>
      <c r="K8158" t="s">
        <v>1214</v>
      </c>
      <c r="L8158" t="s">
        <v>67</v>
      </c>
      <c r="M8158" s="73">
        <v>4162000</v>
      </c>
      <c r="N8158" t="str">
        <f t="shared" si="254"/>
        <v>0153-2</v>
      </c>
      <c r="O8158">
        <v>7507</v>
      </c>
      <c r="P8158">
        <f>2</f>
        <v>2</v>
      </c>
      <c r="Q8158">
        <f t="shared" si="255"/>
        <v>7</v>
      </c>
    </row>
    <row r="8159" spans="3:17" x14ac:dyDescent="0.25">
      <c r="C8159" t="s">
        <v>214</v>
      </c>
      <c r="D8159">
        <v>0</v>
      </c>
      <c r="E8159">
        <v>679</v>
      </c>
      <c r="F8159" s="69">
        <v>43244</v>
      </c>
      <c r="G8159" s="69">
        <v>43244</v>
      </c>
      <c r="H8159">
        <v>153</v>
      </c>
      <c r="I8159">
        <v>191</v>
      </c>
      <c r="J8159" t="s">
        <v>1322</v>
      </c>
      <c r="K8159" t="s">
        <v>1214</v>
      </c>
      <c r="L8159" t="s">
        <v>67</v>
      </c>
      <c r="M8159" s="73">
        <v>4162000</v>
      </c>
      <c r="N8159" t="str">
        <f t="shared" si="254"/>
        <v>0153-2</v>
      </c>
      <c r="O8159">
        <v>7507</v>
      </c>
      <c r="P8159">
        <f>2</f>
        <v>2</v>
      </c>
      <c r="Q8159">
        <f t="shared" si="255"/>
        <v>5</v>
      </c>
    </row>
    <row r="8160" spans="3:17" x14ac:dyDescent="0.25">
      <c r="C8160" t="s">
        <v>214</v>
      </c>
      <c r="D8160">
        <v>0</v>
      </c>
      <c r="E8160">
        <v>408</v>
      </c>
      <c r="F8160" s="69">
        <v>43201</v>
      </c>
      <c r="G8160" s="69">
        <v>43201</v>
      </c>
      <c r="H8160">
        <v>153</v>
      </c>
      <c r="I8160">
        <v>191</v>
      </c>
      <c r="J8160" t="s">
        <v>1322</v>
      </c>
      <c r="K8160" t="s">
        <v>1214</v>
      </c>
      <c r="L8160" t="s">
        <v>67</v>
      </c>
      <c r="M8160" s="73">
        <v>4162000</v>
      </c>
      <c r="N8160" t="str">
        <f t="shared" ref="N8160:N8223" si="256">TEXT(H8160,"0000")&amp;"-"&amp;TEXT(P8160,"0")</f>
        <v>0153-2</v>
      </c>
      <c r="O8160">
        <v>7507</v>
      </c>
      <c r="P8160">
        <f>2</f>
        <v>2</v>
      </c>
      <c r="Q8160">
        <f t="shared" ref="Q8160:Q8223" si="257">MONTH(G8160)</f>
        <v>4</v>
      </c>
    </row>
    <row r="8161" spans="3:17" x14ac:dyDescent="0.25">
      <c r="C8161" t="s">
        <v>214</v>
      </c>
      <c r="D8161">
        <v>0</v>
      </c>
      <c r="E8161">
        <v>259</v>
      </c>
      <c r="F8161" s="69">
        <v>43182</v>
      </c>
      <c r="G8161" s="69">
        <v>43182</v>
      </c>
      <c r="H8161">
        <v>153</v>
      </c>
      <c r="I8161">
        <v>191</v>
      </c>
      <c r="J8161" t="s">
        <v>1322</v>
      </c>
      <c r="K8161" t="s">
        <v>1214</v>
      </c>
      <c r="L8161" t="s">
        <v>67</v>
      </c>
      <c r="M8161" s="73">
        <v>4162000</v>
      </c>
      <c r="N8161" t="str">
        <f t="shared" si="256"/>
        <v>0153-2</v>
      </c>
      <c r="O8161">
        <v>7507</v>
      </c>
      <c r="P8161">
        <f>2</f>
        <v>2</v>
      </c>
      <c r="Q8161">
        <f t="shared" si="257"/>
        <v>3</v>
      </c>
    </row>
    <row r="8162" spans="3:17" x14ac:dyDescent="0.25">
      <c r="C8162" t="s">
        <v>214</v>
      </c>
      <c r="D8162">
        <v>0</v>
      </c>
      <c r="E8162">
        <v>258</v>
      </c>
      <c r="F8162" s="69">
        <v>43182</v>
      </c>
      <c r="G8162" s="69">
        <v>43182</v>
      </c>
      <c r="H8162">
        <v>153</v>
      </c>
      <c r="I8162">
        <v>191</v>
      </c>
      <c r="J8162" t="s">
        <v>1322</v>
      </c>
      <c r="K8162" t="s">
        <v>1214</v>
      </c>
      <c r="L8162" t="s">
        <v>67</v>
      </c>
      <c r="M8162" s="73">
        <v>138733</v>
      </c>
      <c r="N8162" t="str">
        <f t="shared" si="256"/>
        <v>0153-2</v>
      </c>
      <c r="O8162">
        <v>7507</v>
      </c>
      <c r="P8162">
        <f>2</f>
        <v>2</v>
      </c>
      <c r="Q8162">
        <f t="shared" si="257"/>
        <v>3</v>
      </c>
    </row>
    <row r="8163" spans="3:17" x14ac:dyDescent="0.25">
      <c r="C8163" t="s">
        <v>214</v>
      </c>
      <c r="D8163">
        <v>0</v>
      </c>
      <c r="E8163">
        <v>1061</v>
      </c>
      <c r="F8163" s="69">
        <v>43298</v>
      </c>
      <c r="G8163" s="69">
        <v>43298</v>
      </c>
      <c r="H8163">
        <v>152</v>
      </c>
      <c r="I8163">
        <v>190</v>
      </c>
      <c r="J8163" t="s">
        <v>1274</v>
      </c>
      <c r="K8163" t="s">
        <v>1214</v>
      </c>
      <c r="L8163" t="s">
        <v>67</v>
      </c>
      <c r="M8163" s="73">
        <v>8000000</v>
      </c>
      <c r="N8163" t="str">
        <f t="shared" si="256"/>
        <v>0152-2</v>
      </c>
      <c r="O8163">
        <v>7507</v>
      </c>
      <c r="P8163">
        <f>2</f>
        <v>2</v>
      </c>
      <c r="Q8163">
        <f t="shared" si="257"/>
        <v>7</v>
      </c>
    </row>
    <row r="8164" spans="3:17" x14ac:dyDescent="0.25">
      <c r="C8164" t="s">
        <v>214</v>
      </c>
      <c r="D8164">
        <v>0</v>
      </c>
      <c r="E8164">
        <v>760</v>
      </c>
      <c r="F8164" s="69">
        <v>43257</v>
      </c>
      <c r="G8164" s="69">
        <v>43257</v>
      </c>
      <c r="H8164">
        <v>152</v>
      </c>
      <c r="I8164">
        <v>190</v>
      </c>
      <c r="J8164" t="s">
        <v>1274</v>
      </c>
      <c r="K8164" t="s">
        <v>1214</v>
      </c>
      <c r="L8164" t="s">
        <v>67</v>
      </c>
      <c r="M8164" s="73">
        <v>8000000</v>
      </c>
      <c r="N8164" t="str">
        <f t="shared" si="256"/>
        <v>0152-2</v>
      </c>
      <c r="O8164">
        <v>7507</v>
      </c>
      <c r="P8164">
        <f>2</f>
        <v>2</v>
      </c>
      <c r="Q8164">
        <f t="shared" si="257"/>
        <v>6</v>
      </c>
    </row>
    <row r="8165" spans="3:17" x14ac:dyDescent="0.25">
      <c r="C8165" t="s">
        <v>214</v>
      </c>
      <c r="D8165">
        <v>0</v>
      </c>
      <c r="E8165">
        <v>577</v>
      </c>
      <c r="F8165" s="69">
        <v>43227</v>
      </c>
      <c r="G8165" s="69">
        <v>43227</v>
      </c>
      <c r="H8165">
        <v>152</v>
      </c>
      <c r="I8165">
        <v>190</v>
      </c>
      <c r="J8165" t="s">
        <v>1274</v>
      </c>
      <c r="K8165" t="s">
        <v>1214</v>
      </c>
      <c r="L8165" t="s">
        <v>67</v>
      </c>
      <c r="M8165" s="73">
        <v>8000000</v>
      </c>
      <c r="N8165" t="str">
        <f t="shared" si="256"/>
        <v>0152-2</v>
      </c>
      <c r="O8165">
        <v>7507</v>
      </c>
      <c r="P8165">
        <f>2</f>
        <v>2</v>
      </c>
      <c r="Q8165">
        <f t="shared" si="257"/>
        <v>5</v>
      </c>
    </row>
    <row r="8166" spans="3:17" x14ac:dyDescent="0.25">
      <c r="C8166" t="s">
        <v>214</v>
      </c>
      <c r="D8166">
        <v>0</v>
      </c>
      <c r="E8166">
        <v>409</v>
      </c>
      <c r="F8166" s="69">
        <v>43201</v>
      </c>
      <c r="G8166" s="69">
        <v>43201</v>
      </c>
      <c r="H8166">
        <v>152</v>
      </c>
      <c r="I8166">
        <v>190</v>
      </c>
      <c r="J8166" t="s">
        <v>1274</v>
      </c>
      <c r="K8166" t="s">
        <v>1214</v>
      </c>
      <c r="L8166" t="s">
        <v>67</v>
      </c>
      <c r="M8166" s="73">
        <v>8000000</v>
      </c>
      <c r="N8166" t="str">
        <f t="shared" si="256"/>
        <v>0152-2</v>
      </c>
      <c r="O8166">
        <v>7507</v>
      </c>
      <c r="P8166">
        <f>2</f>
        <v>2</v>
      </c>
      <c r="Q8166">
        <f t="shared" si="257"/>
        <v>4</v>
      </c>
    </row>
    <row r="8167" spans="3:17" x14ac:dyDescent="0.25">
      <c r="C8167" t="s">
        <v>214</v>
      </c>
      <c r="D8167">
        <v>0</v>
      </c>
      <c r="E8167">
        <v>272</v>
      </c>
      <c r="F8167" s="69">
        <v>43182</v>
      </c>
      <c r="G8167" s="69">
        <v>43182</v>
      </c>
      <c r="H8167">
        <v>152</v>
      </c>
      <c r="I8167">
        <v>190</v>
      </c>
      <c r="J8167" t="s">
        <v>1274</v>
      </c>
      <c r="K8167" t="s">
        <v>1214</v>
      </c>
      <c r="L8167" t="s">
        <v>67</v>
      </c>
      <c r="M8167" s="73">
        <v>8000000</v>
      </c>
      <c r="N8167" t="str">
        <f t="shared" si="256"/>
        <v>0152-2</v>
      </c>
      <c r="O8167">
        <v>7507</v>
      </c>
      <c r="P8167">
        <f>2</f>
        <v>2</v>
      </c>
      <c r="Q8167">
        <f t="shared" si="257"/>
        <v>3</v>
      </c>
    </row>
    <row r="8168" spans="3:17" x14ac:dyDescent="0.25">
      <c r="C8168" t="s">
        <v>214</v>
      </c>
      <c r="D8168">
        <v>0</v>
      </c>
      <c r="E8168">
        <v>270</v>
      </c>
      <c r="F8168" s="69">
        <v>43182</v>
      </c>
      <c r="G8168" s="69">
        <v>43182</v>
      </c>
      <c r="H8168">
        <v>152</v>
      </c>
      <c r="I8168">
        <v>190</v>
      </c>
      <c r="J8168" t="s">
        <v>1274</v>
      </c>
      <c r="K8168" t="s">
        <v>1214</v>
      </c>
      <c r="L8168" t="s">
        <v>67</v>
      </c>
      <c r="M8168" s="73">
        <v>266667</v>
      </c>
      <c r="N8168" t="str">
        <f t="shared" si="256"/>
        <v>0152-2</v>
      </c>
      <c r="O8168">
        <v>7507</v>
      </c>
      <c r="P8168">
        <f>2</f>
        <v>2</v>
      </c>
      <c r="Q8168">
        <f t="shared" si="257"/>
        <v>3</v>
      </c>
    </row>
    <row r="8169" spans="3:17" x14ac:dyDescent="0.25">
      <c r="C8169" t="s">
        <v>214</v>
      </c>
      <c r="D8169">
        <v>0</v>
      </c>
      <c r="E8169">
        <v>1879</v>
      </c>
      <c r="F8169" s="69">
        <v>43410</v>
      </c>
      <c r="G8169" s="69">
        <v>43410</v>
      </c>
      <c r="H8169">
        <v>151</v>
      </c>
      <c r="I8169">
        <v>189</v>
      </c>
      <c r="J8169" t="s">
        <v>1323</v>
      </c>
      <c r="K8169" t="s">
        <v>1214</v>
      </c>
      <c r="L8169" t="s">
        <v>67</v>
      </c>
      <c r="M8169" s="73">
        <v>4162000</v>
      </c>
      <c r="N8169" t="str">
        <f t="shared" si="256"/>
        <v>0151-2</v>
      </c>
      <c r="O8169">
        <v>7507</v>
      </c>
      <c r="P8169">
        <f>2</f>
        <v>2</v>
      </c>
      <c r="Q8169">
        <f t="shared" si="257"/>
        <v>11</v>
      </c>
    </row>
    <row r="8170" spans="3:17" x14ac:dyDescent="0.25">
      <c r="C8170" t="s">
        <v>214</v>
      </c>
      <c r="D8170">
        <v>0</v>
      </c>
      <c r="E8170">
        <v>1607</v>
      </c>
      <c r="F8170" s="69">
        <v>43375</v>
      </c>
      <c r="G8170" s="69">
        <v>43375</v>
      </c>
      <c r="H8170">
        <v>151</v>
      </c>
      <c r="I8170">
        <v>189</v>
      </c>
      <c r="J8170" t="s">
        <v>1323</v>
      </c>
      <c r="K8170" t="s">
        <v>1214</v>
      </c>
      <c r="L8170" t="s">
        <v>67</v>
      </c>
      <c r="M8170" s="73">
        <v>4162000</v>
      </c>
      <c r="N8170" t="str">
        <f t="shared" si="256"/>
        <v>0151-2</v>
      </c>
      <c r="O8170">
        <v>7507</v>
      </c>
      <c r="P8170">
        <f>2</f>
        <v>2</v>
      </c>
      <c r="Q8170">
        <f t="shared" si="257"/>
        <v>10</v>
      </c>
    </row>
    <row r="8171" spans="3:17" x14ac:dyDescent="0.25">
      <c r="C8171" t="s">
        <v>214</v>
      </c>
      <c r="D8171">
        <v>0</v>
      </c>
      <c r="E8171">
        <v>1386</v>
      </c>
      <c r="F8171" s="69">
        <v>43347</v>
      </c>
      <c r="G8171" s="69">
        <v>43347</v>
      </c>
      <c r="H8171">
        <v>151</v>
      </c>
      <c r="I8171">
        <v>189</v>
      </c>
      <c r="J8171" t="s">
        <v>1323</v>
      </c>
      <c r="K8171" t="s">
        <v>1214</v>
      </c>
      <c r="L8171" t="s">
        <v>67</v>
      </c>
      <c r="M8171" s="73">
        <v>4162000</v>
      </c>
      <c r="N8171" t="str">
        <f t="shared" si="256"/>
        <v>0151-2</v>
      </c>
      <c r="O8171">
        <v>7507</v>
      </c>
      <c r="P8171">
        <f>2</f>
        <v>2</v>
      </c>
      <c r="Q8171">
        <f t="shared" si="257"/>
        <v>9</v>
      </c>
    </row>
    <row r="8172" spans="3:17" x14ac:dyDescent="0.25">
      <c r="C8172" t="s">
        <v>214</v>
      </c>
      <c r="D8172">
        <v>0</v>
      </c>
      <c r="E8172">
        <v>1179</v>
      </c>
      <c r="F8172" s="69">
        <v>43315</v>
      </c>
      <c r="G8172" s="69">
        <v>43315</v>
      </c>
      <c r="H8172">
        <v>151</v>
      </c>
      <c r="I8172">
        <v>189</v>
      </c>
      <c r="J8172" t="s">
        <v>1323</v>
      </c>
      <c r="K8172" t="s">
        <v>1214</v>
      </c>
      <c r="L8172" t="s">
        <v>67</v>
      </c>
      <c r="M8172" s="73">
        <v>4162000</v>
      </c>
      <c r="N8172" t="str">
        <f t="shared" si="256"/>
        <v>0151-2</v>
      </c>
      <c r="O8172">
        <v>7507</v>
      </c>
      <c r="P8172">
        <f>2</f>
        <v>2</v>
      </c>
      <c r="Q8172">
        <f t="shared" si="257"/>
        <v>8</v>
      </c>
    </row>
    <row r="8173" spans="3:17" x14ac:dyDescent="0.25">
      <c r="C8173" t="s">
        <v>214</v>
      </c>
      <c r="D8173">
        <v>0</v>
      </c>
      <c r="E8173">
        <v>915</v>
      </c>
      <c r="F8173" s="69">
        <v>43285</v>
      </c>
      <c r="G8173" s="69">
        <v>43285</v>
      </c>
      <c r="H8173">
        <v>151</v>
      </c>
      <c r="I8173">
        <v>189</v>
      </c>
      <c r="J8173" t="s">
        <v>1323</v>
      </c>
      <c r="K8173" t="s">
        <v>1214</v>
      </c>
      <c r="L8173" t="s">
        <v>67</v>
      </c>
      <c r="M8173" s="73">
        <v>4162000</v>
      </c>
      <c r="N8173" t="str">
        <f t="shared" si="256"/>
        <v>0151-2</v>
      </c>
      <c r="O8173">
        <v>7507</v>
      </c>
      <c r="P8173">
        <f>2</f>
        <v>2</v>
      </c>
      <c r="Q8173">
        <f t="shared" si="257"/>
        <v>7</v>
      </c>
    </row>
    <row r="8174" spans="3:17" x14ac:dyDescent="0.25">
      <c r="C8174" t="s">
        <v>214</v>
      </c>
      <c r="D8174">
        <v>0</v>
      </c>
      <c r="E8174">
        <v>759</v>
      </c>
      <c r="F8174" s="69">
        <v>43257</v>
      </c>
      <c r="G8174" s="69">
        <v>43257</v>
      </c>
      <c r="H8174">
        <v>151</v>
      </c>
      <c r="I8174">
        <v>189</v>
      </c>
      <c r="J8174" t="s">
        <v>1323</v>
      </c>
      <c r="K8174" t="s">
        <v>1214</v>
      </c>
      <c r="L8174" t="s">
        <v>67</v>
      </c>
      <c r="M8174" s="73">
        <v>4162000</v>
      </c>
      <c r="N8174" t="str">
        <f t="shared" si="256"/>
        <v>0151-2</v>
      </c>
      <c r="O8174">
        <v>7507</v>
      </c>
      <c r="P8174">
        <f>2</f>
        <v>2</v>
      </c>
      <c r="Q8174">
        <f t="shared" si="257"/>
        <v>6</v>
      </c>
    </row>
    <row r="8175" spans="3:17" x14ac:dyDescent="0.25">
      <c r="C8175" t="s">
        <v>214</v>
      </c>
      <c r="D8175">
        <v>0</v>
      </c>
      <c r="E8175">
        <v>516</v>
      </c>
      <c r="F8175" s="69">
        <v>43223</v>
      </c>
      <c r="G8175" s="69">
        <v>43223</v>
      </c>
      <c r="H8175">
        <v>151</v>
      </c>
      <c r="I8175">
        <v>189</v>
      </c>
      <c r="J8175" t="s">
        <v>1323</v>
      </c>
      <c r="K8175" t="s">
        <v>1214</v>
      </c>
      <c r="L8175" t="s">
        <v>67</v>
      </c>
      <c r="M8175" s="73">
        <v>4162000</v>
      </c>
      <c r="N8175" t="str">
        <f t="shared" si="256"/>
        <v>0151-2</v>
      </c>
      <c r="O8175">
        <v>7507</v>
      </c>
      <c r="P8175">
        <f>2</f>
        <v>2</v>
      </c>
      <c r="Q8175">
        <f t="shared" si="257"/>
        <v>5</v>
      </c>
    </row>
    <row r="8176" spans="3:17" x14ac:dyDescent="0.25">
      <c r="C8176" t="s">
        <v>214</v>
      </c>
      <c r="D8176">
        <v>0</v>
      </c>
      <c r="E8176">
        <v>319</v>
      </c>
      <c r="F8176" s="69">
        <v>43195</v>
      </c>
      <c r="G8176" s="69">
        <v>43195</v>
      </c>
      <c r="H8176">
        <v>151</v>
      </c>
      <c r="I8176">
        <v>189</v>
      </c>
      <c r="J8176" t="s">
        <v>1323</v>
      </c>
      <c r="K8176" t="s">
        <v>1214</v>
      </c>
      <c r="L8176" t="s">
        <v>67</v>
      </c>
      <c r="M8176" s="73">
        <v>4162000</v>
      </c>
      <c r="N8176" t="str">
        <f t="shared" si="256"/>
        <v>0151-2</v>
      </c>
      <c r="O8176">
        <v>7507</v>
      </c>
      <c r="P8176">
        <f>2</f>
        <v>2</v>
      </c>
      <c r="Q8176">
        <f t="shared" si="257"/>
        <v>4</v>
      </c>
    </row>
    <row r="8177" spans="3:17" x14ac:dyDescent="0.25">
      <c r="C8177" t="s">
        <v>214</v>
      </c>
      <c r="D8177">
        <v>0</v>
      </c>
      <c r="E8177">
        <v>86</v>
      </c>
      <c r="F8177" s="69">
        <v>43165</v>
      </c>
      <c r="G8177" s="69">
        <v>43165</v>
      </c>
      <c r="H8177">
        <v>151</v>
      </c>
      <c r="I8177">
        <v>189</v>
      </c>
      <c r="J8177" t="s">
        <v>1323</v>
      </c>
      <c r="K8177" t="s">
        <v>1214</v>
      </c>
      <c r="L8177" t="s">
        <v>67</v>
      </c>
      <c r="M8177" s="73">
        <v>4162000</v>
      </c>
      <c r="N8177" t="str">
        <f t="shared" si="256"/>
        <v>0151-2</v>
      </c>
      <c r="O8177">
        <v>7507</v>
      </c>
      <c r="P8177">
        <f>2</f>
        <v>2</v>
      </c>
      <c r="Q8177">
        <f t="shared" si="257"/>
        <v>3</v>
      </c>
    </row>
    <row r="8178" spans="3:17" x14ac:dyDescent="0.25">
      <c r="C8178" t="s">
        <v>214</v>
      </c>
      <c r="D8178">
        <v>0</v>
      </c>
      <c r="E8178">
        <v>57</v>
      </c>
      <c r="F8178" s="69">
        <v>43153</v>
      </c>
      <c r="G8178" s="69">
        <v>43153</v>
      </c>
      <c r="H8178">
        <v>151</v>
      </c>
      <c r="I8178">
        <v>189</v>
      </c>
      <c r="J8178" t="s">
        <v>1323</v>
      </c>
      <c r="K8178" t="s">
        <v>1214</v>
      </c>
      <c r="L8178" t="s">
        <v>67</v>
      </c>
      <c r="M8178" s="73">
        <v>138733</v>
      </c>
      <c r="N8178" t="str">
        <f t="shared" si="256"/>
        <v>0151-2</v>
      </c>
      <c r="O8178">
        <v>7507</v>
      </c>
      <c r="P8178">
        <f>2</f>
        <v>2</v>
      </c>
      <c r="Q8178">
        <f t="shared" si="257"/>
        <v>2</v>
      </c>
    </row>
    <row r="8179" spans="3:17" x14ac:dyDescent="0.25">
      <c r="C8179" t="s">
        <v>214</v>
      </c>
      <c r="D8179">
        <v>0</v>
      </c>
      <c r="E8179">
        <v>1222</v>
      </c>
      <c r="F8179" s="69">
        <v>43322</v>
      </c>
      <c r="G8179" s="69">
        <v>43322</v>
      </c>
      <c r="H8179">
        <v>150</v>
      </c>
      <c r="I8179">
        <v>188</v>
      </c>
      <c r="J8179" t="s">
        <v>1324</v>
      </c>
      <c r="K8179" t="s">
        <v>1214</v>
      </c>
      <c r="L8179" t="s">
        <v>67</v>
      </c>
      <c r="M8179" s="73">
        <v>7250000</v>
      </c>
      <c r="N8179" t="str">
        <f t="shared" si="256"/>
        <v>0150-2</v>
      </c>
      <c r="O8179">
        <v>7507</v>
      </c>
      <c r="P8179">
        <f>2</f>
        <v>2</v>
      </c>
      <c r="Q8179">
        <f t="shared" si="257"/>
        <v>8</v>
      </c>
    </row>
    <row r="8180" spans="3:17" x14ac:dyDescent="0.25">
      <c r="C8180" t="s">
        <v>214</v>
      </c>
      <c r="D8180">
        <v>0</v>
      </c>
      <c r="E8180">
        <v>968</v>
      </c>
      <c r="F8180" s="69">
        <v>43286</v>
      </c>
      <c r="G8180" s="69">
        <v>43286</v>
      </c>
      <c r="H8180">
        <v>150</v>
      </c>
      <c r="I8180">
        <v>188</v>
      </c>
      <c r="J8180" t="s">
        <v>1324</v>
      </c>
      <c r="K8180" t="s">
        <v>1214</v>
      </c>
      <c r="L8180" t="s">
        <v>67</v>
      </c>
      <c r="M8180" s="73">
        <v>7500000</v>
      </c>
      <c r="N8180" t="str">
        <f t="shared" si="256"/>
        <v>0150-2</v>
      </c>
      <c r="O8180">
        <v>7507</v>
      </c>
      <c r="P8180">
        <f>2</f>
        <v>2</v>
      </c>
      <c r="Q8180">
        <f t="shared" si="257"/>
        <v>7</v>
      </c>
    </row>
    <row r="8181" spans="3:17" x14ac:dyDescent="0.25">
      <c r="C8181" t="s">
        <v>214</v>
      </c>
      <c r="D8181">
        <v>0</v>
      </c>
      <c r="E8181">
        <v>784</v>
      </c>
      <c r="F8181" s="69">
        <v>43257</v>
      </c>
      <c r="G8181" s="69">
        <v>43257</v>
      </c>
      <c r="H8181">
        <v>150</v>
      </c>
      <c r="I8181">
        <v>188</v>
      </c>
      <c r="J8181" t="s">
        <v>1324</v>
      </c>
      <c r="K8181" t="s">
        <v>1214</v>
      </c>
      <c r="L8181" t="s">
        <v>67</v>
      </c>
      <c r="M8181" s="73">
        <v>7500000</v>
      </c>
      <c r="N8181" t="str">
        <f t="shared" si="256"/>
        <v>0150-2</v>
      </c>
      <c r="O8181">
        <v>7507</v>
      </c>
      <c r="P8181">
        <f>2</f>
        <v>2</v>
      </c>
      <c r="Q8181">
        <f t="shared" si="257"/>
        <v>6</v>
      </c>
    </row>
    <row r="8182" spans="3:17" x14ac:dyDescent="0.25">
      <c r="C8182" t="s">
        <v>214</v>
      </c>
      <c r="D8182">
        <v>0</v>
      </c>
      <c r="E8182">
        <v>530</v>
      </c>
      <c r="F8182" s="69">
        <v>43224</v>
      </c>
      <c r="G8182" s="69">
        <v>43224</v>
      </c>
      <c r="H8182">
        <v>150</v>
      </c>
      <c r="I8182">
        <v>188</v>
      </c>
      <c r="J8182" t="s">
        <v>1324</v>
      </c>
      <c r="K8182" t="s">
        <v>1214</v>
      </c>
      <c r="L8182" t="s">
        <v>67</v>
      </c>
      <c r="M8182" s="73">
        <v>7500000</v>
      </c>
      <c r="N8182" t="str">
        <f t="shared" si="256"/>
        <v>0150-2</v>
      </c>
      <c r="O8182">
        <v>7507</v>
      </c>
      <c r="P8182">
        <f>2</f>
        <v>2</v>
      </c>
      <c r="Q8182">
        <f t="shared" si="257"/>
        <v>5</v>
      </c>
    </row>
    <row r="8183" spans="3:17" x14ac:dyDescent="0.25">
      <c r="C8183" t="s">
        <v>214</v>
      </c>
      <c r="D8183">
        <v>0</v>
      </c>
      <c r="E8183">
        <v>373</v>
      </c>
      <c r="F8183" s="69">
        <v>43196</v>
      </c>
      <c r="G8183" s="69">
        <v>43196</v>
      </c>
      <c r="H8183">
        <v>150</v>
      </c>
      <c r="I8183">
        <v>188</v>
      </c>
      <c r="J8183" t="s">
        <v>1324</v>
      </c>
      <c r="K8183" t="s">
        <v>1214</v>
      </c>
      <c r="L8183" t="s">
        <v>67</v>
      </c>
      <c r="M8183" s="73">
        <v>7500000</v>
      </c>
      <c r="N8183" t="str">
        <f t="shared" si="256"/>
        <v>0150-2</v>
      </c>
      <c r="O8183">
        <v>7507</v>
      </c>
      <c r="P8183">
        <f>2</f>
        <v>2</v>
      </c>
      <c r="Q8183">
        <f t="shared" si="257"/>
        <v>4</v>
      </c>
    </row>
    <row r="8184" spans="3:17" x14ac:dyDescent="0.25">
      <c r="C8184" t="s">
        <v>214</v>
      </c>
      <c r="D8184">
        <v>0</v>
      </c>
      <c r="E8184">
        <v>211</v>
      </c>
      <c r="F8184" s="69">
        <v>43174</v>
      </c>
      <c r="G8184" s="69">
        <v>43174</v>
      </c>
      <c r="H8184">
        <v>150</v>
      </c>
      <c r="I8184">
        <v>188</v>
      </c>
      <c r="J8184" t="s">
        <v>1324</v>
      </c>
      <c r="K8184" t="s">
        <v>1214</v>
      </c>
      <c r="L8184" t="s">
        <v>67</v>
      </c>
      <c r="M8184" s="73">
        <v>7500000</v>
      </c>
      <c r="N8184" t="str">
        <f t="shared" si="256"/>
        <v>0150-2</v>
      </c>
      <c r="O8184">
        <v>7507</v>
      </c>
      <c r="P8184">
        <f>2</f>
        <v>2</v>
      </c>
      <c r="Q8184">
        <f t="shared" si="257"/>
        <v>3</v>
      </c>
    </row>
    <row r="8185" spans="3:17" x14ac:dyDescent="0.25">
      <c r="C8185" t="s">
        <v>214</v>
      </c>
      <c r="D8185">
        <v>0</v>
      </c>
      <c r="E8185">
        <v>38</v>
      </c>
      <c r="F8185" s="69">
        <v>43151</v>
      </c>
      <c r="G8185" s="69">
        <v>43151</v>
      </c>
      <c r="H8185">
        <v>150</v>
      </c>
      <c r="I8185">
        <v>188</v>
      </c>
      <c r="J8185" t="s">
        <v>1324</v>
      </c>
      <c r="K8185" t="s">
        <v>1214</v>
      </c>
      <c r="L8185" t="s">
        <v>67</v>
      </c>
      <c r="M8185" s="73">
        <v>250000</v>
      </c>
      <c r="N8185" t="str">
        <f t="shared" si="256"/>
        <v>0150-2</v>
      </c>
      <c r="O8185">
        <v>7507</v>
      </c>
      <c r="P8185">
        <f>2</f>
        <v>2</v>
      </c>
      <c r="Q8185">
        <f t="shared" si="257"/>
        <v>2</v>
      </c>
    </row>
    <row r="8186" spans="3:17" x14ac:dyDescent="0.25">
      <c r="C8186" t="s">
        <v>214</v>
      </c>
      <c r="D8186">
        <v>0</v>
      </c>
      <c r="E8186">
        <v>2191</v>
      </c>
      <c r="F8186" s="69">
        <v>43444</v>
      </c>
      <c r="G8186" s="69">
        <v>43444</v>
      </c>
      <c r="H8186">
        <v>149</v>
      </c>
      <c r="I8186">
        <v>187</v>
      </c>
      <c r="J8186" t="s">
        <v>1325</v>
      </c>
      <c r="K8186" t="s">
        <v>1214</v>
      </c>
      <c r="L8186" t="s">
        <v>67</v>
      </c>
      <c r="M8186" s="73">
        <v>2460356</v>
      </c>
      <c r="N8186" t="str">
        <f t="shared" si="256"/>
        <v>0149-2</v>
      </c>
      <c r="O8186">
        <v>7507</v>
      </c>
      <c r="P8186">
        <f>2</f>
        <v>2</v>
      </c>
      <c r="Q8186">
        <f t="shared" si="257"/>
        <v>12</v>
      </c>
    </row>
    <row r="8187" spans="3:17" x14ac:dyDescent="0.25">
      <c r="C8187" t="s">
        <v>214</v>
      </c>
      <c r="D8187">
        <v>0</v>
      </c>
      <c r="E8187">
        <v>1920</v>
      </c>
      <c r="F8187" s="69">
        <v>43413</v>
      </c>
      <c r="G8187" s="69">
        <v>43413</v>
      </c>
      <c r="H8187">
        <v>149</v>
      </c>
      <c r="I8187">
        <v>187</v>
      </c>
      <c r="J8187" t="s">
        <v>1325</v>
      </c>
      <c r="K8187" t="s">
        <v>1214</v>
      </c>
      <c r="L8187" t="s">
        <v>67</v>
      </c>
      <c r="M8187" s="73">
        <v>2460356</v>
      </c>
      <c r="N8187" t="str">
        <f t="shared" si="256"/>
        <v>0149-2</v>
      </c>
      <c r="O8187">
        <v>7507</v>
      </c>
      <c r="P8187">
        <f>2</f>
        <v>2</v>
      </c>
      <c r="Q8187">
        <f t="shared" si="257"/>
        <v>11</v>
      </c>
    </row>
    <row r="8188" spans="3:17" x14ac:dyDescent="0.25">
      <c r="C8188" t="s">
        <v>214</v>
      </c>
      <c r="D8188">
        <v>0</v>
      </c>
      <c r="E8188">
        <v>1677</v>
      </c>
      <c r="F8188" s="69">
        <v>43378</v>
      </c>
      <c r="G8188" s="69">
        <v>43378</v>
      </c>
      <c r="H8188">
        <v>149</v>
      </c>
      <c r="I8188">
        <v>187</v>
      </c>
      <c r="J8188" t="s">
        <v>1325</v>
      </c>
      <c r="K8188" t="s">
        <v>1214</v>
      </c>
      <c r="L8188" t="s">
        <v>67</v>
      </c>
      <c r="M8188" s="73">
        <v>2460356</v>
      </c>
      <c r="N8188" t="str">
        <f t="shared" si="256"/>
        <v>0149-2</v>
      </c>
      <c r="O8188">
        <v>7507</v>
      </c>
      <c r="P8188">
        <f>2</f>
        <v>2</v>
      </c>
      <c r="Q8188">
        <f t="shared" si="257"/>
        <v>10</v>
      </c>
    </row>
    <row r="8189" spans="3:17" x14ac:dyDescent="0.25">
      <c r="C8189" t="s">
        <v>214</v>
      </c>
      <c r="D8189">
        <v>0</v>
      </c>
      <c r="E8189">
        <v>1441</v>
      </c>
      <c r="F8189" s="69">
        <v>43353</v>
      </c>
      <c r="G8189" s="69">
        <v>43353</v>
      </c>
      <c r="H8189">
        <v>149</v>
      </c>
      <c r="I8189">
        <v>187</v>
      </c>
      <c r="J8189" t="s">
        <v>1325</v>
      </c>
      <c r="K8189" t="s">
        <v>1214</v>
      </c>
      <c r="L8189" t="s">
        <v>67</v>
      </c>
      <c r="M8189" s="73">
        <v>2460356</v>
      </c>
      <c r="N8189" t="str">
        <f t="shared" si="256"/>
        <v>0149-2</v>
      </c>
      <c r="O8189">
        <v>7507</v>
      </c>
      <c r="P8189">
        <f>2</f>
        <v>2</v>
      </c>
      <c r="Q8189">
        <f t="shared" si="257"/>
        <v>9</v>
      </c>
    </row>
    <row r="8190" spans="3:17" x14ac:dyDescent="0.25">
      <c r="C8190" t="s">
        <v>214</v>
      </c>
      <c r="D8190">
        <v>0</v>
      </c>
      <c r="E8190">
        <v>1240</v>
      </c>
      <c r="F8190" s="69">
        <v>43327</v>
      </c>
      <c r="G8190" s="69">
        <v>43327</v>
      </c>
      <c r="H8190">
        <v>149</v>
      </c>
      <c r="I8190">
        <v>187</v>
      </c>
      <c r="J8190" t="s">
        <v>1325</v>
      </c>
      <c r="K8190" t="s">
        <v>1214</v>
      </c>
      <c r="L8190" t="s">
        <v>67</v>
      </c>
      <c r="M8190" s="73">
        <v>2460356</v>
      </c>
      <c r="N8190" t="str">
        <f t="shared" si="256"/>
        <v>0149-2</v>
      </c>
      <c r="O8190">
        <v>7507</v>
      </c>
      <c r="P8190">
        <f>2</f>
        <v>2</v>
      </c>
      <c r="Q8190">
        <f t="shared" si="257"/>
        <v>8</v>
      </c>
    </row>
    <row r="8191" spans="3:17" x14ac:dyDescent="0.25">
      <c r="C8191" t="s">
        <v>214</v>
      </c>
      <c r="D8191">
        <v>0</v>
      </c>
      <c r="E8191">
        <v>971</v>
      </c>
      <c r="F8191" s="69">
        <v>43286</v>
      </c>
      <c r="G8191" s="69">
        <v>43286</v>
      </c>
      <c r="H8191">
        <v>149</v>
      </c>
      <c r="I8191">
        <v>187</v>
      </c>
      <c r="J8191" t="s">
        <v>1325</v>
      </c>
      <c r="K8191" t="s">
        <v>1214</v>
      </c>
      <c r="L8191" t="s">
        <v>67</v>
      </c>
      <c r="M8191" s="73">
        <v>2460356</v>
      </c>
      <c r="N8191" t="str">
        <f t="shared" si="256"/>
        <v>0149-2</v>
      </c>
      <c r="O8191">
        <v>7507</v>
      </c>
      <c r="P8191">
        <f>2</f>
        <v>2</v>
      </c>
      <c r="Q8191">
        <f t="shared" si="257"/>
        <v>7</v>
      </c>
    </row>
    <row r="8192" spans="3:17" x14ac:dyDescent="0.25">
      <c r="C8192" t="s">
        <v>214</v>
      </c>
      <c r="D8192">
        <v>0</v>
      </c>
      <c r="E8192">
        <v>755</v>
      </c>
      <c r="F8192" s="69">
        <v>43257</v>
      </c>
      <c r="G8192" s="69">
        <v>43257</v>
      </c>
      <c r="H8192">
        <v>149</v>
      </c>
      <c r="I8192">
        <v>187</v>
      </c>
      <c r="J8192" t="s">
        <v>1325</v>
      </c>
      <c r="K8192" t="s">
        <v>1214</v>
      </c>
      <c r="L8192" t="s">
        <v>67</v>
      </c>
      <c r="M8192" s="73">
        <v>2460356</v>
      </c>
      <c r="N8192" t="str">
        <f t="shared" si="256"/>
        <v>0149-2</v>
      </c>
      <c r="O8192">
        <v>7507</v>
      </c>
      <c r="P8192">
        <f>2</f>
        <v>2</v>
      </c>
      <c r="Q8192">
        <f t="shared" si="257"/>
        <v>6</v>
      </c>
    </row>
    <row r="8193" spans="3:17" x14ac:dyDescent="0.25">
      <c r="C8193" t="s">
        <v>214</v>
      </c>
      <c r="D8193">
        <v>0</v>
      </c>
      <c r="E8193">
        <v>509</v>
      </c>
      <c r="F8193" s="69">
        <v>43223</v>
      </c>
      <c r="G8193" s="69">
        <v>43223</v>
      </c>
      <c r="H8193">
        <v>149</v>
      </c>
      <c r="I8193">
        <v>187</v>
      </c>
      <c r="J8193" t="s">
        <v>1325</v>
      </c>
      <c r="K8193" t="s">
        <v>1214</v>
      </c>
      <c r="L8193" t="s">
        <v>67</v>
      </c>
      <c r="M8193" s="73">
        <v>2460356</v>
      </c>
      <c r="N8193" t="str">
        <f t="shared" si="256"/>
        <v>0149-2</v>
      </c>
      <c r="O8193">
        <v>7507</v>
      </c>
      <c r="P8193">
        <f>2</f>
        <v>2</v>
      </c>
      <c r="Q8193">
        <f t="shared" si="257"/>
        <v>5</v>
      </c>
    </row>
    <row r="8194" spans="3:17" x14ac:dyDescent="0.25">
      <c r="C8194" t="s">
        <v>214</v>
      </c>
      <c r="D8194">
        <v>0</v>
      </c>
      <c r="E8194">
        <v>309</v>
      </c>
      <c r="F8194" s="69">
        <v>43195</v>
      </c>
      <c r="G8194" s="69">
        <v>43195</v>
      </c>
      <c r="H8194">
        <v>149</v>
      </c>
      <c r="I8194">
        <v>187</v>
      </c>
      <c r="J8194" t="s">
        <v>1325</v>
      </c>
      <c r="K8194" t="s">
        <v>1214</v>
      </c>
      <c r="L8194" t="s">
        <v>67</v>
      </c>
      <c r="M8194" s="73">
        <v>2460356</v>
      </c>
      <c r="N8194" t="str">
        <f t="shared" si="256"/>
        <v>0149-2</v>
      </c>
      <c r="O8194">
        <v>7507</v>
      </c>
      <c r="P8194">
        <f>2</f>
        <v>2</v>
      </c>
      <c r="Q8194">
        <f t="shared" si="257"/>
        <v>4</v>
      </c>
    </row>
    <row r="8195" spans="3:17" x14ac:dyDescent="0.25">
      <c r="C8195" t="s">
        <v>214</v>
      </c>
      <c r="D8195">
        <v>0</v>
      </c>
      <c r="E8195">
        <v>120</v>
      </c>
      <c r="F8195" s="69">
        <v>43166</v>
      </c>
      <c r="G8195" s="69">
        <v>43166</v>
      </c>
      <c r="H8195">
        <v>149</v>
      </c>
      <c r="I8195">
        <v>187</v>
      </c>
      <c r="J8195" t="s">
        <v>1325</v>
      </c>
      <c r="K8195" t="s">
        <v>1214</v>
      </c>
      <c r="L8195" t="s">
        <v>67</v>
      </c>
      <c r="M8195" s="73">
        <v>2460356</v>
      </c>
      <c r="N8195" t="str">
        <f t="shared" si="256"/>
        <v>0149-2</v>
      </c>
      <c r="O8195">
        <v>7507</v>
      </c>
      <c r="P8195">
        <f>2</f>
        <v>2</v>
      </c>
      <c r="Q8195">
        <f t="shared" si="257"/>
        <v>3</v>
      </c>
    </row>
    <row r="8196" spans="3:17" x14ac:dyDescent="0.25">
      <c r="C8196" t="s">
        <v>214</v>
      </c>
      <c r="D8196">
        <v>0</v>
      </c>
      <c r="E8196">
        <v>47</v>
      </c>
      <c r="F8196" s="69">
        <v>43153</v>
      </c>
      <c r="G8196" s="69">
        <v>43153</v>
      </c>
      <c r="H8196">
        <v>149</v>
      </c>
      <c r="I8196">
        <v>187</v>
      </c>
      <c r="J8196" t="s">
        <v>1325</v>
      </c>
      <c r="K8196" t="s">
        <v>1214</v>
      </c>
      <c r="L8196" t="s">
        <v>67</v>
      </c>
      <c r="M8196" s="73">
        <v>164024</v>
      </c>
      <c r="N8196" t="str">
        <f t="shared" si="256"/>
        <v>0149-2</v>
      </c>
      <c r="O8196">
        <v>7507</v>
      </c>
      <c r="P8196">
        <f>2</f>
        <v>2</v>
      </c>
      <c r="Q8196">
        <f t="shared" si="257"/>
        <v>2</v>
      </c>
    </row>
    <row r="8197" spans="3:17" x14ac:dyDescent="0.25">
      <c r="C8197" t="s">
        <v>214</v>
      </c>
      <c r="D8197">
        <v>0</v>
      </c>
      <c r="E8197">
        <v>2121</v>
      </c>
      <c r="F8197" s="69">
        <v>43438</v>
      </c>
      <c r="G8197" s="69">
        <v>43438</v>
      </c>
      <c r="H8197">
        <v>148</v>
      </c>
      <c r="I8197">
        <v>186</v>
      </c>
      <c r="J8197" t="s">
        <v>1326</v>
      </c>
      <c r="K8197" t="s">
        <v>1214</v>
      </c>
      <c r="L8197" t="s">
        <v>67</v>
      </c>
      <c r="M8197" s="73">
        <v>5400000</v>
      </c>
      <c r="N8197" t="str">
        <f t="shared" si="256"/>
        <v>0148-2</v>
      </c>
      <c r="O8197">
        <v>7507</v>
      </c>
      <c r="P8197">
        <f>2</f>
        <v>2</v>
      </c>
      <c r="Q8197">
        <f t="shared" si="257"/>
        <v>12</v>
      </c>
    </row>
    <row r="8198" spans="3:17" x14ac:dyDescent="0.25">
      <c r="C8198" t="s">
        <v>214</v>
      </c>
      <c r="D8198">
        <v>0</v>
      </c>
      <c r="E8198">
        <v>1931</v>
      </c>
      <c r="F8198" s="69">
        <v>43413</v>
      </c>
      <c r="G8198" s="69">
        <v>43413</v>
      </c>
      <c r="H8198">
        <v>148</v>
      </c>
      <c r="I8198">
        <v>186</v>
      </c>
      <c r="J8198" t="s">
        <v>1326</v>
      </c>
      <c r="K8198" t="s">
        <v>1214</v>
      </c>
      <c r="L8198" t="s">
        <v>67</v>
      </c>
      <c r="M8198" s="73">
        <v>5400000</v>
      </c>
      <c r="N8198" t="str">
        <f t="shared" si="256"/>
        <v>0148-2</v>
      </c>
      <c r="O8198">
        <v>7507</v>
      </c>
      <c r="P8198">
        <f>2</f>
        <v>2</v>
      </c>
      <c r="Q8198">
        <f t="shared" si="257"/>
        <v>11</v>
      </c>
    </row>
    <row r="8199" spans="3:17" x14ac:dyDescent="0.25">
      <c r="C8199" t="s">
        <v>214</v>
      </c>
      <c r="D8199">
        <v>0</v>
      </c>
      <c r="E8199">
        <v>1692</v>
      </c>
      <c r="F8199" s="69">
        <v>43382</v>
      </c>
      <c r="G8199" s="69">
        <v>43382</v>
      </c>
      <c r="H8199">
        <v>148</v>
      </c>
      <c r="I8199">
        <v>186</v>
      </c>
      <c r="J8199" t="s">
        <v>1326</v>
      </c>
      <c r="K8199" t="s">
        <v>1214</v>
      </c>
      <c r="L8199" t="s">
        <v>67</v>
      </c>
      <c r="M8199" s="73">
        <v>5400000</v>
      </c>
      <c r="N8199" t="str">
        <f t="shared" si="256"/>
        <v>0148-2</v>
      </c>
      <c r="O8199">
        <v>7507</v>
      </c>
      <c r="P8199">
        <f>2</f>
        <v>2</v>
      </c>
      <c r="Q8199">
        <f t="shared" si="257"/>
        <v>10</v>
      </c>
    </row>
    <row r="8200" spans="3:17" x14ac:dyDescent="0.25">
      <c r="C8200" t="s">
        <v>214</v>
      </c>
      <c r="D8200">
        <v>0</v>
      </c>
      <c r="E8200">
        <v>1421</v>
      </c>
      <c r="F8200" s="69">
        <v>43350</v>
      </c>
      <c r="G8200" s="69">
        <v>43350</v>
      </c>
      <c r="H8200">
        <v>148</v>
      </c>
      <c r="I8200">
        <v>186</v>
      </c>
      <c r="J8200" t="s">
        <v>1326</v>
      </c>
      <c r="K8200" t="s">
        <v>1214</v>
      </c>
      <c r="L8200" t="s">
        <v>67</v>
      </c>
      <c r="M8200" s="73">
        <v>5400000</v>
      </c>
      <c r="N8200" t="str">
        <f t="shared" si="256"/>
        <v>0148-2</v>
      </c>
      <c r="O8200">
        <v>7507</v>
      </c>
      <c r="P8200">
        <f>2</f>
        <v>2</v>
      </c>
      <c r="Q8200">
        <f t="shared" si="257"/>
        <v>9</v>
      </c>
    </row>
    <row r="8201" spans="3:17" x14ac:dyDescent="0.25">
      <c r="C8201" t="s">
        <v>214</v>
      </c>
      <c r="D8201">
        <v>0</v>
      </c>
      <c r="E8201">
        <v>1199</v>
      </c>
      <c r="F8201" s="69">
        <v>43320</v>
      </c>
      <c r="G8201" s="69">
        <v>43320</v>
      </c>
      <c r="H8201">
        <v>148</v>
      </c>
      <c r="I8201">
        <v>186</v>
      </c>
      <c r="J8201" t="s">
        <v>1326</v>
      </c>
      <c r="K8201" t="s">
        <v>1214</v>
      </c>
      <c r="L8201" t="s">
        <v>67</v>
      </c>
      <c r="M8201" s="73">
        <v>5400000</v>
      </c>
      <c r="N8201" t="str">
        <f t="shared" si="256"/>
        <v>0148-2</v>
      </c>
      <c r="O8201">
        <v>7507</v>
      </c>
      <c r="P8201">
        <f>2</f>
        <v>2</v>
      </c>
      <c r="Q8201">
        <f t="shared" si="257"/>
        <v>8</v>
      </c>
    </row>
    <row r="8202" spans="3:17" x14ac:dyDescent="0.25">
      <c r="C8202" t="s">
        <v>214</v>
      </c>
      <c r="D8202">
        <v>0</v>
      </c>
      <c r="E8202">
        <v>1018</v>
      </c>
      <c r="F8202" s="69">
        <v>43292</v>
      </c>
      <c r="G8202" s="69">
        <v>43292</v>
      </c>
      <c r="H8202">
        <v>148</v>
      </c>
      <c r="I8202">
        <v>186</v>
      </c>
      <c r="J8202" t="s">
        <v>1326</v>
      </c>
      <c r="K8202" t="s">
        <v>1214</v>
      </c>
      <c r="L8202" t="s">
        <v>67</v>
      </c>
      <c r="M8202" s="73">
        <v>5400000</v>
      </c>
      <c r="N8202" t="str">
        <f t="shared" si="256"/>
        <v>0148-2</v>
      </c>
      <c r="O8202">
        <v>7507</v>
      </c>
      <c r="P8202">
        <f>2</f>
        <v>2</v>
      </c>
      <c r="Q8202">
        <f t="shared" si="257"/>
        <v>7</v>
      </c>
    </row>
    <row r="8203" spans="3:17" x14ac:dyDescent="0.25">
      <c r="C8203" t="s">
        <v>214</v>
      </c>
      <c r="D8203">
        <v>0</v>
      </c>
      <c r="E8203">
        <v>868</v>
      </c>
      <c r="F8203" s="69">
        <v>43270</v>
      </c>
      <c r="G8203" s="69">
        <v>43270</v>
      </c>
      <c r="H8203">
        <v>148</v>
      </c>
      <c r="I8203">
        <v>186</v>
      </c>
      <c r="J8203" t="s">
        <v>1326</v>
      </c>
      <c r="K8203" t="s">
        <v>1214</v>
      </c>
      <c r="L8203" t="s">
        <v>67</v>
      </c>
      <c r="M8203" s="73">
        <v>5400000</v>
      </c>
      <c r="N8203" t="str">
        <f t="shared" si="256"/>
        <v>0148-2</v>
      </c>
      <c r="O8203">
        <v>7507</v>
      </c>
      <c r="P8203">
        <f>2</f>
        <v>2</v>
      </c>
      <c r="Q8203">
        <f t="shared" si="257"/>
        <v>6</v>
      </c>
    </row>
    <row r="8204" spans="3:17" x14ac:dyDescent="0.25">
      <c r="C8204" t="s">
        <v>214</v>
      </c>
      <c r="D8204">
        <v>0</v>
      </c>
      <c r="E8204">
        <v>794</v>
      </c>
      <c r="F8204" s="69">
        <v>43257</v>
      </c>
      <c r="G8204" s="69">
        <v>43257</v>
      </c>
      <c r="H8204">
        <v>148</v>
      </c>
      <c r="I8204">
        <v>186</v>
      </c>
      <c r="J8204" t="s">
        <v>1326</v>
      </c>
      <c r="K8204" t="s">
        <v>1214</v>
      </c>
      <c r="L8204" t="s">
        <v>67</v>
      </c>
      <c r="M8204" s="73">
        <v>5400000</v>
      </c>
      <c r="N8204" t="str">
        <f t="shared" si="256"/>
        <v>0148-2</v>
      </c>
      <c r="O8204">
        <v>7507</v>
      </c>
      <c r="P8204">
        <f>2</f>
        <v>2</v>
      </c>
      <c r="Q8204">
        <f t="shared" si="257"/>
        <v>6</v>
      </c>
    </row>
    <row r="8205" spans="3:17" x14ac:dyDescent="0.25">
      <c r="C8205" t="s">
        <v>214</v>
      </c>
      <c r="D8205">
        <v>0</v>
      </c>
      <c r="E8205">
        <v>411</v>
      </c>
      <c r="F8205" s="69">
        <v>43201</v>
      </c>
      <c r="G8205" s="69">
        <v>43201</v>
      </c>
      <c r="H8205">
        <v>148</v>
      </c>
      <c r="I8205">
        <v>186</v>
      </c>
      <c r="J8205" t="s">
        <v>1326</v>
      </c>
      <c r="K8205" t="s">
        <v>1214</v>
      </c>
      <c r="L8205" t="s">
        <v>67</v>
      </c>
      <c r="M8205" s="73">
        <v>5400000</v>
      </c>
      <c r="N8205" t="str">
        <f t="shared" si="256"/>
        <v>0148-2</v>
      </c>
      <c r="O8205">
        <v>7507</v>
      </c>
      <c r="P8205">
        <f>2</f>
        <v>2</v>
      </c>
      <c r="Q8205">
        <f t="shared" si="257"/>
        <v>4</v>
      </c>
    </row>
    <row r="8206" spans="3:17" x14ac:dyDescent="0.25">
      <c r="C8206" t="s">
        <v>214</v>
      </c>
      <c r="D8206">
        <v>0</v>
      </c>
      <c r="E8206">
        <v>247</v>
      </c>
      <c r="F8206" s="69">
        <v>43182</v>
      </c>
      <c r="G8206" s="69">
        <v>43182</v>
      </c>
      <c r="H8206">
        <v>148</v>
      </c>
      <c r="I8206">
        <v>186</v>
      </c>
      <c r="J8206" t="s">
        <v>1326</v>
      </c>
      <c r="K8206" t="s">
        <v>1214</v>
      </c>
      <c r="L8206" t="s">
        <v>67</v>
      </c>
      <c r="M8206" s="73">
        <v>5400000</v>
      </c>
      <c r="N8206" t="str">
        <f t="shared" si="256"/>
        <v>0148-2</v>
      </c>
      <c r="O8206">
        <v>7507</v>
      </c>
      <c r="P8206">
        <f>2</f>
        <v>2</v>
      </c>
      <c r="Q8206">
        <f t="shared" si="257"/>
        <v>3</v>
      </c>
    </row>
    <row r="8207" spans="3:17" x14ac:dyDescent="0.25">
      <c r="C8207" t="s">
        <v>214</v>
      </c>
      <c r="D8207">
        <v>0</v>
      </c>
      <c r="E8207">
        <v>2227</v>
      </c>
      <c r="F8207" s="69">
        <v>43446</v>
      </c>
      <c r="G8207" s="69">
        <v>43446</v>
      </c>
      <c r="H8207">
        <v>147</v>
      </c>
      <c r="I8207">
        <v>185</v>
      </c>
      <c r="J8207" t="s">
        <v>1327</v>
      </c>
      <c r="K8207" t="s">
        <v>1214</v>
      </c>
      <c r="L8207" t="s">
        <v>67</v>
      </c>
      <c r="M8207" s="73">
        <v>2000000</v>
      </c>
      <c r="N8207" t="str">
        <f t="shared" si="256"/>
        <v>0147-2</v>
      </c>
      <c r="O8207">
        <v>7507</v>
      </c>
      <c r="P8207">
        <f>2</f>
        <v>2</v>
      </c>
      <c r="Q8207">
        <f t="shared" si="257"/>
        <v>12</v>
      </c>
    </row>
    <row r="8208" spans="3:17" x14ac:dyDescent="0.25">
      <c r="C8208" t="s">
        <v>214</v>
      </c>
      <c r="D8208">
        <v>0</v>
      </c>
      <c r="E8208">
        <v>2226</v>
      </c>
      <c r="F8208" s="69">
        <v>43446</v>
      </c>
      <c r="G8208" s="69">
        <v>43446</v>
      </c>
      <c r="H8208">
        <v>147</v>
      </c>
      <c r="I8208">
        <v>185</v>
      </c>
      <c r="J8208" t="s">
        <v>1327</v>
      </c>
      <c r="K8208" t="s">
        <v>1214</v>
      </c>
      <c r="L8208" t="s">
        <v>67</v>
      </c>
      <c r="M8208" s="73">
        <v>6000000</v>
      </c>
      <c r="N8208" t="str">
        <f t="shared" si="256"/>
        <v>0147-2</v>
      </c>
      <c r="O8208">
        <v>7507</v>
      </c>
      <c r="P8208">
        <f>2</f>
        <v>2</v>
      </c>
      <c r="Q8208">
        <f t="shared" si="257"/>
        <v>12</v>
      </c>
    </row>
    <row r="8209" spans="3:17" x14ac:dyDescent="0.25">
      <c r="C8209" t="s">
        <v>214</v>
      </c>
      <c r="D8209">
        <v>0</v>
      </c>
      <c r="E8209">
        <v>2042</v>
      </c>
      <c r="F8209" s="69">
        <v>43426</v>
      </c>
      <c r="G8209" s="69">
        <v>43426</v>
      </c>
      <c r="H8209">
        <v>147</v>
      </c>
      <c r="I8209">
        <v>185</v>
      </c>
      <c r="J8209" t="s">
        <v>1327</v>
      </c>
      <c r="K8209" t="s">
        <v>1214</v>
      </c>
      <c r="L8209" t="s">
        <v>67</v>
      </c>
      <c r="M8209" s="73">
        <v>6000000</v>
      </c>
      <c r="N8209" t="str">
        <f t="shared" si="256"/>
        <v>0147-2</v>
      </c>
      <c r="O8209">
        <v>7507</v>
      </c>
      <c r="P8209">
        <f>2</f>
        <v>2</v>
      </c>
      <c r="Q8209">
        <f t="shared" si="257"/>
        <v>11</v>
      </c>
    </row>
    <row r="8210" spans="3:17" x14ac:dyDescent="0.25">
      <c r="C8210" t="s">
        <v>214</v>
      </c>
      <c r="D8210">
        <v>0</v>
      </c>
      <c r="E8210">
        <v>2041</v>
      </c>
      <c r="F8210" s="69">
        <v>43426</v>
      </c>
      <c r="G8210" s="69">
        <v>43426</v>
      </c>
      <c r="H8210">
        <v>147</v>
      </c>
      <c r="I8210">
        <v>185</v>
      </c>
      <c r="J8210" t="s">
        <v>1327</v>
      </c>
      <c r="K8210" t="s">
        <v>1214</v>
      </c>
      <c r="L8210" t="s">
        <v>67</v>
      </c>
      <c r="M8210" s="73">
        <v>2000000</v>
      </c>
      <c r="N8210" t="str">
        <f t="shared" si="256"/>
        <v>0147-2</v>
      </c>
      <c r="O8210">
        <v>7507</v>
      </c>
      <c r="P8210">
        <f>2</f>
        <v>2</v>
      </c>
      <c r="Q8210">
        <f t="shared" si="257"/>
        <v>11</v>
      </c>
    </row>
    <row r="8211" spans="3:17" x14ac:dyDescent="0.25">
      <c r="C8211" t="s">
        <v>214</v>
      </c>
      <c r="D8211">
        <v>0</v>
      </c>
      <c r="E8211">
        <v>1771</v>
      </c>
      <c r="F8211" s="69">
        <v>43392</v>
      </c>
      <c r="G8211" s="69">
        <v>43392</v>
      </c>
      <c r="H8211">
        <v>147</v>
      </c>
      <c r="I8211">
        <v>185</v>
      </c>
      <c r="J8211" t="s">
        <v>1327</v>
      </c>
      <c r="K8211" t="s">
        <v>1214</v>
      </c>
      <c r="L8211" t="s">
        <v>67</v>
      </c>
      <c r="M8211" s="73">
        <v>2000000</v>
      </c>
      <c r="N8211" t="str">
        <f t="shared" si="256"/>
        <v>0147-2</v>
      </c>
      <c r="O8211">
        <v>7507</v>
      </c>
      <c r="P8211">
        <f>2</f>
        <v>2</v>
      </c>
      <c r="Q8211">
        <f t="shared" si="257"/>
        <v>10</v>
      </c>
    </row>
    <row r="8212" spans="3:17" x14ac:dyDescent="0.25">
      <c r="C8212" t="s">
        <v>214</v>
      </c>
      <c r="D8212">
        <v>0</v>
      </c>
      <c r="E8212">
        <v>1770</v>
      </c>
      <c r="F8212" s="69">
        <v>43392</v>
      </c>
      <c r="G8212" s="69">
        <v>43392</v>
      </c>
      <c r="H8212">
        <v>147</v>
      </c>
      <c r="I8212">
        <v>185</v>
      </c>
      <c r="J8212" t="s">
        <v>1327</v>
      </c>
      <c r="K8212" t="s">
        <v>1214</v>
      </c>
      <c r="L8212" t="s">
        <v>67</v>
      </c>
      <c r="M8212" s="73">
        <v>6000000</v>
      </c>
      <c r="N8212" t="str">
        <f t="shared" si="256"/>
        <v>0147-2</v>
      </c>
      <c r="O8212">
        <v>7507</v>
      </c>
      <c r="P8212">
        <f>2</f>
        <v>2</v>
      </c>
      <c r="Q8212">
        <f t="shared" si="257"/>
        <v>10</v>
      </c>
    </row>
    <row r="8213" spans="3:17" x14ac:dyDescent="0.25">
      <c r="C8213" t="s">
        <v>214</v>
      </c>
      <c r="D8213">
        <v>0</v>
      </c>
      <c r="E8213">
        <v>1728</v>
      </c>
      <c r="F8213" s="69">
        <v>43384</v>
      </c>
      <c r="G8213" s="69">
        <v>43384</v>
      </c>
      <c r="H8213">
        <v>147</v>
      </c>
      <c r="I8213">
        <v>185</v>
      </c>
      <c r="J8213" t="s">
        <v>1327</v>
      </c>
      <c r="K8213" t="s">
        <v>1214</v>
      </c>
      <c r="L8213" t="s">
        <v>67</v>
      </c>
      <c r="M8213" s="73">
        <v>2000000</v>
      </c>
      <c r="N8213" t="str">
        <f t="shared" si="256"/>
        <v>0147-2</v>
      </c>
      <c r="O8213">
        <v>7507</v>
      </c>
      <c r="P8213">
        <f>2</f>
        <v>2</v>
      </c>
      <c r="Q8213">
        <f t="shared" si="257"/>
        <v>10</v>
      </c>
    </row>
    <row r="8214" spans="3:17" x14ac:dyDescent="0.25">
      <c r="C8214" t="s">
        <v>214</v>
      </c>
      <c r="D8214">
        <v>0</v>
      </c>
      <c r="E8214">
        <v>1727</v>
      </c>
      <c r="F8214" s="69">
        <v>43384</v>
      </c>
      <c r="G8214" s="69">
        <v>43384</v>
      </c>
      <c r="H8214">
        <v>147</v>
      </c>
      <c r="I8214">
        <v>185</v>
      </c>
      <c r="J8214" t="s">
        <v>1327</v>
      </c>
      <c r="K8214" t="s">
        <v>1214</v>
      </c>
      <c r="L8214" t="s">
        <v>67</v>
      </c>
      <c r="M8214" s="73">
        <v>6000000</v>
      </c>
      <c r="N8214" t="str">
        <f t="shared" si="256"/>
        <v>0147-2</v>
      </c>
      <c r="O8214">
        <v>7507</v>
      </c>
      <c r="P8214">
        <f>2</f>
        <v>2</v>
      </c>
      <c r="Q8214">
        <f t="shared" si="257"/>
        <v>10</v>
      </c>
    </row>
    <row r="8215" spans="3:17" x14ac:dyDescent="0.25">
      <c r="C8215" t="s">
        <v>214</v>
      </c>
      <c r="D8215">
        <v>0</v>
      </c>
      <c r="E8215">
        <v>1415</v>
      </c>
      <c r="F8215" s="69">
        <v>43350</v>
      </c>
      <c r="G8215" s="69">
        <v>43350</v>
      </c>
      <c r="H8215">
        <v>147</v>
      </c>
      <c r="I8215">
        <v>185</v>
      </c>
      <c r="J8215" t="s">
        <v>1327</v>
      </c>
      <c r="K8215" t="s">
        <v>1214</v>
      </c>
      <c r="L8215" t="s">
        <v>67</v>
      </c>
      <c r="M8215" s="73">
        <v>2000000</v>
      </c>
      <c r="N8215" t="str">
        <f t="shared" si="256"/>
        <v>0147-2</v>
      </c>
      <c r="O8215">
        <v>7507</v>
      </c>
      <c r="P8215">
        <f>2</f>
        <v>2</v>
      </c>
      <c r="Q8215">
        <f t="shared" si="257"/>
        <v>9</v>
      </c>
    </row>
    <row r="8216" spans="3:17" x14ac:dyDescent="0.25">
      <c r="C8216" t="s">
        <v>214</v>
      </c>
      <c r="D8216">
        <v>0</v>
      </c>
      <c r="E8216">
        <v>1412</v>
      </c>
      <c r="F8216" s="69">
        <v>43349</v>
      </c>
      <c r="G8216" s="69">
        <v>43349</v>
      </c>
      <c r="H8216">
        <v>147</v>
      </c>
      <c r="I8216">
        <v>185</v>
      </c>
      <c r="J8216" t="s">
        <v>1327</v>
      </c>
      <c r="K8216" t="s">
        <v>1214</v>
      </c>
      <c r="L8216" t="s">
        <v>67</v>
      </c>
      <c r="M8216" s="73">
        <v>6000000</v>
      </c>
      <c r="N8216" t="str">
        <f t="shared" si="256"/>
        <v>0147-2</v>
      </c>
      <c r="O8216">
        <v>7507</v>
      </c>
      <c r="P8216">
        <f>2</f>
        <v>2</v>
      </c>
      <c r="Q8216">
        <f t="shared" si="257"/>
        <v>9</v>
      </c>
    </row>
    <row r="8217" spans="3:17" x14ac:dyDescent="0.25">
      <c r="C8217" t="s">
        <v>214</v>
      </c>
      <c r="D8217">
        <v>0</v>
      </c>
      <c r="E8217">
        <v>987</v>
      </c>
      <c r="F8217" s="69">
        <v>43290</v>
      </c>
      <c r="G8217" s="69">
        <v>43290</v>
      </c>
      <c r="H8217">
        <v>147</v>
      </c>
      <c r="I8217">
        <v>185</v>
      </c>
      <c r="J8217" t="s">
        <v>1327</v>
      </c>
      <c r="K8217" t="s">
        <v>1214</v>
      </c>
      <c r="L8217" t="s">
        <v>67</v>
      </c>
      <c r="M8217" s="73">
        <v>2000000</v>
      </c>
      <c r="N8217" t="str">
        <f t="shared" si="256"/>
        <v>0147-2</v>
      </c>
      <c r="O8217">
        <v>7507</v>
      </c>
      <c r="P8217">
        <f>2</f>
        <v>2</v>
      </c>
      <c r="Q8217">
        <f t="shared" si="257"/>
        <v>7</v>
      </c>
    </row>
    <row r="8218" spans="3:17" x14ac:dyDescent="0.25">
      <c r="C8218" t="s">
        <v>214</v>
      </c>
      <c r="D8218">
        <v>0</v>
      </c>
      <c r="E8218">
        <v>986</v>
      </c>
      <c r="F8218" s="69">
        <v>43290</v>
      </c>
      <c r="G8218" s="69">
        <v>43290</v>
      </c>
      <c r="H8218">
        <v>147</v>
      </c>
      <c r="I8218">
        <v>185</v>
      </c>
      <c r="J8218" t="s">
        <v>1327</v>
      </c>
      <c r="K8218" t="s">
        <v>1214</v>
      </c>
      <c r="L8218" t="s">
        <v>67</v>
      </c>
      <c r="M8218" s="73">
        <v>6000000</v>
      </c>
      <c r="N8218" t="str">
        <f t="shared" si="256"/>
        <v>0147-2</v>
      </c>
      <c r="O8218">
        <v>7507</v>
      </c>
      <c r="P8218">
        <f>2</f>
        <v>2</v>
      </c>
      <c r="Q8218">
        <f t="shared" si="257"/>
        <v>7</v>
      </c>
    </row>
    <row r="8219" spans="3:17" x14ac:dyDescent="0.25">
      <c r="C8219" t="s">
        <v>214</v>
      </c>
      <c r="D8219">
        <v>0</v>
      </c>
      <c r="E8219">
        <v>901</v>
      </c>
      <c r="F8219" s="69">
        <v>43273</v>
      </c>
      <c r="G8219" s="69">
        <v>43273</v>
      </c>
      <c r="H8219">
        <v>147</v>
      </c>
      <c r="I8219">
        <v>185</v>
      </c>
      <c r="J8219" t="s">
        <v>1327</v>
      </c>
      <c r="K8219" t="s">
        <v>1214</v>
      </c>
      <c r="L8219" t="s">
        <v>67</v>
      </c>
      <c r="M8219" s="73">
        <v>2000000</v>
      </c>
      <c r="N8219" t="str">
        <f t="shared" si="256"/>
        <v>0147-2</v>
      </c>
      <c r="O8219">
        <v>7507</v>
      </c>
      <c r="P8219">
        <f>2</f>
        <v>2</v>
      </c>
      <c r="Q8219">
        <f t="shared" si="257"/>
        <v>6</v>
      </c>
    </row>
    <row r="8220" spans="3:17" x14ac:dyDescent="0.25">
      <c r="C8220" t="s">
        <v>214</v>
      </c>
      <c r="D8220">
        <v>0</v>
      </c>
      <c r="E8220">
        <v>900</v>
      </c>
      <c r="F8220" s="69">
        <v>43273</v>
      </c>
      <c r="G8220" s="69">
        <v>43273</v>
      </c>
      <c r="H8220">
        <v>147</v>
      </c>
      <c r="I8220">
        <v>185</v>
      </c>
      <c r="J8220" t="s">
        <v>1327</v>
      </c>
      <c r="K8220" t="s">
        <v>1214</v>
      </c>
      <c r="L8220" t="s">
        <v>67</v>
      </c>
      <c r="M8220" s="73">
        <v>6000000</v>
      </c>
      <c r="N8220" t="str">
        <f t="shared" si="256"/>
        <v>0147-2</v>
      </c>
      <c r="O8220">
        <v>7507</v>
      </c>
      <c r="P8220">
        <f>2</f>
        <v>2</v>
      </c>
      <c r="Q8220">
        <f t="shared" si="257"/>
        <v>6</v>
      </c>
    </row>
    <row r="8221" spans="3:17" x14ac:dyDescent="0.25">
      <c r="C8221" t="s">
        <v>214</v>
      </c>
      <c r="D8221">
        <v>0</v>
      </c>
      <c r="E8221">
        <v>591</v>
      </c>
      <c r="F8221" s="69">
        <v>43228</v>
      </c>
      <c r="G8221" s="69">
        <v>43228</v>
      </c>
      <c r="H8221">
        <v>147</v>
      </c>
      <c r="I8221">
        <v>185</v>
      </c>
      <c r="J8221" t="s">
        <v>1327</v>
      </c>
      <c r="K8221" t="s">
        <v>1214</v>
      </c>
      <c r="L8221" t="s">
        <v>67</v>
      </c>
      <c r="M8221" s="73">
        <v>2000000</v>
      </c>
      <c r="N8221" t="str">
        <f t="shared" si="256"/>
        <v>0147-2</v>
      </c>
      <c r="O8221">
        <v>7507</v>
      </c>
      <c r="P8221">
        <f>2</f>
        <v>2</v>
      </c>
      <c r="Q8221">
        <f t="shared" si="257"/>
        <v>5</v>
      </c>
    </row>
    <row r="8222" spans="3:17" x14ac:dyDescent="0.25">
      <c r="C8222" t="s">
        <v>214</v>
      </c>
      <c r="D8222">
        <v>0</v>
      </c>
      <c r="E8222">
        <v>590</v>
      </c>
      <c r="F8222" s="69">
        <v>43228</v>
      </c>
      <c r="G8222" s="69">
        <v>43228</v>
      </c>
      <c r="H8222">
        <v>147</v>
      </c>
      <c r="I8222">
        <v>185</v>
      </c>
      <c r="J8222" t="s">
        <v>1327</v>
      </c>
      <c r="K8222" t="s">
        <v>1214</v>
      </c>
      <c r="L8222" t="s">
        <v>67</v>
      </c>
      <c r="M8222" s="73">
        <v>6000000</v>
      </c>
      <c r="N8222" t="str">
        <f t="shared" si="256"/>
        <v>0147-2</v>
      </c>
      <c r="O8222">
        <v>7507</v>
      </c>
      <c r="P8222">
        <f>2</f>
        <v>2</v>
      </c>
      <c r="Q8222">
        <f t="shared" si="257"/>
        <v>5</v>
      </c>
    </row>
    <row r="8223" spans="3:17" x14ac:dyDescent="0.25">
      <c r="C8223" t="s">
        <v>214</v>
      </c>
      <c r="D8223">
        <v>0</v>
      </c>
      <c r="E8223">
        <v>418</v>
      </c>
      <c r="F8223" s="69">
        <v>43201</v>
      </c>
      <c r="G8223" s="69">
        <v>43201</v>
      </c>
      <c r="H8223">
        <v>147</v>
      </c>
      <c r="I8223">
        <v>185</v>
      </c>
      <c r="J8223" t="s">
        <v>1327</v>
      </c>
      <c r="K8223" t="s">
        <v>1214</v>
      </c>
      <c r="L8223" t="s">
        <v>67</v>
      </c>
      <c r="M8223" s="73">
        <v>2000000</v>
      </c>
      <c r="N8223" t="str">
        <f t="shared" si="256"/>
        <v>0147-2</v>
      </c>
      <c r="O8223">
        <v>7507</v>
      </c>
      <c r="P8223">
        <f>2</f>
        <v>2</v>
      </c>
      <c r="Q8223">
        <f t="shared" si="257"/>
        <v>4</v>
      </c>
    </row>
    <row r="8224" spans="3:17" x14ac:dyDescent="0.25">
      <c r="C8224" t="s">
        <v>214</v>
      </c>
      <c r="D8224">
        <v>0</v>
      </c>
      <c r="E8224">
        <v>417</v>
      </c>
      <c r="F8224" s="69">
        <v>43201</v>
      </c>
      <c r="G8224" s="69">
        <v>43201</v>
      </c>
      <c r="H8224">
        <v>147</v>
      </c>
      <c r="I8224">
        <v>185</v>
      </c>
      <c r="J8224" t="s">
        <v>1327</v>
      </c>
      <c r="K8224" t="s">
        <v>1214</v>
      </c>
      <c r="L8224" t="s">
        <v>67</v>
      </c>
      <c r="M8224" s="73">
        <v>6000000</v>
      </c>
      <c r="N8224" t="str">
        <f t="shared" ref="N8224:N8287" si="258">TEXT(H8224,"0000")&amp;"-"&amp;TEXT(P8224,"0")</f>
        <v>0147-2</v>
      </c>
      <c r="O8224">
        <v>7507</v>
      </c>
      <c r="P8224">
        <f>2</f>
        <v>2</v>
      </c>
      <c r="Q8224">
        <f t="shared" ref="Q8224:Q8287" si="259">MONTH(G8224)</f>
        <v>4</v>
      </c>
    </row>
    <row r="8225" spans="3:17" x14ac:dyDescent="0.25">
      <c r="C8225" t="s">
        <v>214</v>
      </c>
      <c r="D8225">
        <v>0</v>
      </c>
      <c r="E8225">
        <v>276</v>
      </c>
      <c r="F8225" s="69">
        <v>43182</v>
      </c>
      <c r="G8225" s="69">
        <v>43182</v>
      </c>
      <c r="H8225">
        <v>147</v>
      </c>
      <c r="I8225">
        <v>185</v>
      </c>
      <c r="J8225" t="s">
        <v>1327</v>
      </c>
      <c r="K8225" t="s">
        <v>1214</v>
      </c>
      <c r="L8225" t="s">
        <v>67</v>
      </c>
      <c r="M8225" s="73">
        <v>2000000</v>
      </c>
      <c r="N8225" t="str">
        <f t="shared" si="258"/>
        <v>0147-2</v>
      </c>
      <c r="O8225">
        <v>7507</v>
      </c>
      <c r="P8225">
        <f>2</f>
        <v>2</v>
      </c>
      <c r="Q8225">
        <f t="shared" si="259"/>
        <v>3</v>
      </c>
    </row>
    <row r="8226" spans="3:17" x14ac:dyDescent="0.25">
      <c r="C8226" t="s">
        <v>214</v>
      </c>
      <c r="D8226">
        <v>0</v>
      </c>
      <c r="E8226">
        <v>274</v>
      </c>
      <c r="F8226" s="69">
        <v>43182</v>
      </c>
      <c r="G8226" s="69">
        <v>43182</v>
      </c>
      <c r="H8226">
        <v>147</v>
      </c>
      <c r="I8226">
        <v>185</v>
      </c>
      <c r="J8226" t="s">
        <v>1327</v>
      </c>
      <c r="K8226" t="s">
        <v>1214</v>
      </c>
      <c r="L8226" t="s">
        <v>67</v>
      </c>
      <c r="M8226" s="73">
        <v>6000000</v>
      </c>
      <c r="N8226" t="str">
        <f t="shared" si="258"/>
        <v>0147-2</v>
      </c>
      <c r="O8226">
        <v>7507</v>
      </c>
      <c r="P8226">
        <f>2</f>
        <v>2</v>
      </c>
      <c r="Q8226">
        <f t="shared" si="259"/>
        <v>3</v>
      </c>
    </row>
    <row r="8227" spans="3:17" x14ac:dyDescent="0.25">
      <c r="C8227" t="s">
        <v>214</v>
      </c>
      <c r="D8227">
        <v>0</v>
      </c>
      <c r="E8227">
        <v>273</v>
      </c>
      <c r="F8227" s="69">
        <v>43182</v>
      </c>
      <c r="G8227" s="69">
        <v>43182</v>
      </c>
      <c r="H8227">
        <v>147</v>
      </c>
      <c r="I8227">
        <v>185</v>
      </c>
      <c r="J8227" t="s">
        <v>1327</v>
      </c>
      <c r="K8227" t="s">
        <v>1214</v>
      </c>
      <c r="L8227" t="s">
        <v>67</v>
      </c>
      <c r="M8227" s="73">
        <v>266667</v>
      </c>
      <c r="N8227" t="str">
        <f t="shared" si="258"/>
        <v>0147-2</v>
      </c>
      <c r="O8227">
        <v>7507</v>
      </c>
      <c r="P8227">
        <f>2</f>
        <v>2</v>
      </c>
      <c r="Q8227">
        <f t="shared" si="259"/>
        <v>3</v>
      </c>
    </row>
    <row r="8228" spans="3:17" x14ac:dyDescent="0.25">
      <c r="C8228" t="s">
        <v>214</v>
      </c>
      <c r="D8228">
        <v>0</v>
      </c>
      <c r="E8228">
        <v>2316</v>
      </c>
      <c r="F8228" s="69">
        <v>43452</v>
      </c>
      <c r="G8228" s="69">
        <v>43452</v>
      </c>
      <c r="H8228">
        <v>146</v>
      </c>
      <c r="I8228">
        <v>184</v>
      </c>
      <c r="J8228" t="s">
        <v>1328</v>
      </c>
      <c r="K8228" t="s">
        <v>1214</v>
      </c>
      <c r="L8228" t="s">
        <v>67</v>
      </c>
      <c r="M8228" s="73">
        <v>4000000</v>
      </c>
      <c r="N8228" t="str">
        <f t="shared" si="258"/>
        <v>0146-2</v>
      </c>
      <c r="O8228">
        <v>7507</v>
      </c>
      <c r="P8228">
        <f>2</f>
        <v>2</v>
      </c>
      <c r="Q8228">
        <f t="shared" si="259"/>
        <v>12</v>
      </c>
    </row>
    <row r="8229" spans="3:17" x14ac:dyDescent="0.25">
      <c r="C8229" t="s">
        <v>214</v>
      </c>
      <c r="D8229">
        <v>0</v>
      </c>
      <c r="E8229">
        <v>1594</v>
      </c>
      <c r="F8229" s="69">
        <v>43375</v>
      </c>
      <c r="G8229" s="69">
        <v>43375</v>
      </c>
      <c r="H8229">
        <v>146</v>
      </c>
      <c r="I8229">
        <v>184</v>
      </c>
      <c r="J8229" t="s">
        <v>1328</v>
      </c>
      <c r="K8229" t="s">
        <v>1214</v>
      </c>
      <c r="L8229" t="s">
        <v>67</v>
      </c>
      <c r="M8229" s="73">
        <v>4000000</v>
      </c>
      <c r="N8229" t="str">
        <f t="shared" si="258"/>
        <v>0146-2</v>
      </c>
      <c r="O8229">
        <v>7507</v>
      </c>
      <c r="P8229">
        <f>2</f>
        <v>2</v>
      </c>
      <c r="Q8229">
        <f t="shared" si="259"/>
        <v>10</v>
      </c>
    </row>
    <row r="8230" spans="3:17" x14ac:dyDescent="0.25">
      <c r="C8230" t="s">
        <v>214</v>
      </c>
      <c r="D8230">
        <v>0</v>
      </c>
      <c r="E8230">
        <v>1342</v>
      </c>
      <c r="F8230" s="69">
        <v>43347</v>
      </c>
      <c r="G8230" s="69">
        <v>43347</v>
      </c>
      <c r="H8230">
        <v>146</v>
      </c>
      <c r="I8230">
        <v>184</v>
      </c>
      <c r="J8230" t="s">
        <v>1328</v>
      </c>
      <c r="K8230" t="s">
        <v>1214</v>
      </c>
      <c r="L8230" t="s">
        <v>67</v>
      </c>
      <c r="M8230" s="73">
        <v>4000000</v>
      </c>
      <c r="N8230" t="str">
        <f t="shared" si="258"/>
        <v>0146-2</v>
      </c>
      <c r="O8230">
        <v>7507</v>
      </c>
      <c r="P8230">
        <f>2</f>
        <v>2</v>
      </c>
      <c r="Q8230">
        <f t="shared" si="259"/>
        <v>9</v>
      </c>
    </row>
    <row r="8231" spans="3:17" x14ac:dyDescent="0.25">
      <c r="C8231" t="s">
        <v>214</v>
      </c>
      <c r="D8231">
        <v>0</v>
      </c>
      <c r="E8231">
        <v>1174</v>
      </c>
      <c r="F8231" s="69">
        <v>43315</v>
      </c>
      <c r="G8231" s="69">
        <v>43315</v>
      </c>
      <c r="H8231">
        <v>146</v>
      </c>
      <c r="I8231">
        <v>184</v>
      </c>
      <c r="J8231" t="s">
        <v>1328</v>
      </c>
      <c r="K8231" t="s">
        <v>1214</v>
      </c>
      <c r="L8231" t="s">
        <v>67</v>
      </c>
      <c r="M8231" s="73">
        <v>4000000</v>
      </c>
      <c r="N8231" t="str">
        <f t="shared" si="258"/>
        <v>0146-2</v>
      </c>
      <c r="O8231">
        <v>7507</v>
      </c>
      <c r="P8231">
        <f>2</f>
        <v>2</v>
      </c>
      <c r="Q8231">
        <f t="shared" si="259"/>
        <v>8</v>
      </c>
    </row>
    <row r="8232" spans="3:17" x14ac:dyDescent="0.25">
      <c r="C8232" t="s">
        <v>214</v>
      </c>
      <c r="D8232">
        <v>0</v>
      </c>
      <c r="E8232">
        <v>941</v>
      </c>
      <c r="F8232" s="69">
        <v>43285</v>
      </c>
      <c r="G8232" s="69">
        <v>43285</v>
      </c>
      <c r="H8232">
        <v>146</v>
      </c>
      <c r="I8232">
        <v>184</v>
      </c>
      <c r="J8232" t="s">
        <v>1328</v>
      </c>
      <c r="K8232" t="s">
        <v>1214</v>
      </c>
      <c r="L8232" t="s">
        <v>67</v>
      </c>
      <c r="M8232" s="73">
        <v>4000000</v>
      </c>
      <c r="N8232" t="str">
        <f t="shared" si="258"/>
        <v>0146-2</v>
      </c>
      <c r="O8232">
        <v>7507</v>
      </c>
      <c r="P8232">
        <f>2</f>
        <v>2</v>
      </c>
      <c r="Q8232">
        <f t="shared" si="259"/>
        <v>7</v>
      </c>
    </row>
    <row r="8233" spans="3:17" x14ac:dyDescent="0.25">
      <c r="C8233" t="s">
        <v>214</v>
      </c>
      <c r="D8233">
        <v>0</v>
      </c>
      <c r="E8233">
        <v>695</v>
      </c>
      <c r="F8233" s="69">
        <v>43256</v>
      </c>
      <c r="G8233" s="69">
        <v>43256</v>
      </c>
      <c r="H8233">
        <v>146</v>
      </c>
      <c r="I8233">
        <v>184</v>
      </c>
      <c r="J8233" t="s">
        <v>1328</v>
      </c>
      <c r="K8233" t="s">
        <v>1214</v>
      </c>
      <c r="L8233" t="s">
        <v>67</v>
      </c>
      <c r="M8233" s="73">
        <v>4000000</v>
      </c>
      <c r="N8233" t="str">
        <f t="shared" si="258"/>
        <v>0146-2</v>
      </c>
      <c r="O8233">
        <v>7507</v>
      </c>
      <c r="P8233">
        <f>2</f>
        <v>2</v>
      </c>
      <c r="Q8233">
        <f t="shared" si="259"/>
        <v>6</v>
      </c>
    </row>
    <row r="8234" spans="3:17" x14ac:dyDescent="0.25">
      <c r="C8234" t="s">
        <v>214</v>
      </c>
      <c r="D8234">
        <v>0</v>
      </c>
      <c r="E8234">
        <v>616</v>
      </c>
      <c r="F8234" s="69">
        <v>43229</v>
      </c>
      <c r="G8234" s="69">
        <v>43229</v>
      </c>
      <c r="H8234">
        <v>146</v>
      </c>
      <c r="I8234">
        <v>184</v>
      </c>
      <c r="J8234" t="s">
        <v>1328</v>
      </c>
      <c r="K8234" t="s">
        <v>1214</v>
      </c>
      <c r="L8234" t="s">
        <v>67</v>
      </c>
      <c r="M8234" s="73">
        <v>4000000</v>
      </c>
      <c r="N8234" t="str">
        <f t="shared" si="258"/>
        <v>0146-2</v>
      </c>
      <c r="O8234">
        <v>7507</v>
      </c>
      <c r="P8234">
        <f>2</f>
        <v>2</v>
      </c>
      <c r="Q8234">
        <f t="shared" si="259"/>
        <v>5</v>
      </c>
    </row>
    <row r="8235" spans="3:17" x14ac:dyDescent="0.25">
      <c r="C8235" t="s">
        <v>214</v>
      </c>
      <c r="D8235">
        <v>0</v>
      </c>
      <c r="E8235">
        <v>541</v>
      </c>
      <c r="F8235" s="69">
        <v>43224</v>
      </c>
      <c r="G8235" s="69">
        <v>43224</v>
      </c>
      <c r="H8235">
        <v>146</v>
      </c>
      <c r="I8235">
        <v>184</v>
      </c>
      <c r="J8235" t="s">
        <v>1328</v>
      </c>
      <c r="K8235" t="s">
        <v>1214</v>
      </c>
      <c r="L8235" t="s">
        <v>66</v>
      </c>
      <c r="M8235" s="73">
        <v>4000000</v>
      </c>
      <c r="N8235" t="str">
        <f t="shared" si="258"/>
        <v>0146-2</v>
      </c>
      <c r="O8235">
        <v>7507</v>
      </c>
      <c r="P8235">
        <f>2</f>
        <v>2</v>
      </c>
      <c r="Q8235">
        <f t="shared" si="259"/>
        <v>5</v>
      </c>
    </row>
    <row r="8236" spans="3:17" x14ac:dyDescent="0.25">
      <c r="C8236" t="s">
        <v>214</v>
      </c>
      <c r="D8236">
        <v>0</v>
      </c>
      <c r="E8236">
        <v>410</v>
      </c>
      <c r="F8236" s="69">
        <v>43201</v>
      </c>
      <c r="G8236" s="69">
        <v>43201</v>
      </c>
      <c r="H8236">
        <v>146</v>
      </c>
      <c r="I8236">
        <v>184</v>
      </c>
      <c r="J8236" t="s">
        <v>1328</v>
      </c>
      <c r="K8236" t="s">
        <v>1214</v>
      </c>
      <c r="L8236" t="s">
        <v>67</v>
      </c>
      <c r="M8236" s="73">
        <v>4000000</v>
      </c>
      <c r="N8236" t="str">
        <f t="shared" si="258"/>
        <v>0146-2</v>
      </c>
      <c r="O8236">
        <v>7507</v>
      </c>
      <c r="P8236">
        <f>2</f>
        <v>2</v>
      </c>
      <c r="Q8236">
        <f t="shared" si="259"/>
        <v>4</v>
      </c>
    </row>
    <row r="8237" spans="3:17" x14ac:dyDescent="0.25">
      <c r="C8237" t="s">
        <v>214</v>
      </c>
      <c r="D8237">
        <v>0</v>
      </c>
      <c r="E8237">
        <v>358</v>
      </c>
      <c r="F8237" s="69">
        <v>43195</v>
      </c>
      <c r="G8237" s="69">
        <v>43195</v>
      </c>
      <c r="H8237">
        <v>146</v>
      </c>
      <c r="I8237">
        <v>184</v>
      </c>
      <c r="J8237" t="s">
        <v>1328</v>
      </c>
      <c r="K8237" t="s">
        <v>1214</v>
      </c>
      <c r="L8237" t="s">
        <v>66</v>
      </c>
      <c r="M8237" s="73">
        <v>4000000</v>
      </c>
      <c r="N8237" t="str">
        <f t="shared" si="258"/>
        <v>0146-2</v>
      </c>
      <c r="O8237">
        <v>7507</v>
      </c>
      <c r="P8237">
        <f>2</f>
        <v>2</v>
      </c>
      <c r="Q8237">
        <f t="shared" si="259"/>
        <v>4</v>
      </c>
    </row>
    <row r="8238" spans="3:17" x14ac:dyDescent="0.25">
      <c r="C8238" t="s">
        <v>214</v>
      </c>
      <c r="D8238">
        <v>0</v>
      </c>
      <c r="E8238">
        <v>207</v>
      </c>
      <c r="F8238" s="69">
        <v>43173</v>
      </c>
      <c r="G8238" s="69">
        <v>43173</v>
      </c>
      <c r="H8238">
        <v>146</v>
      </c>
      <c r="I8238">
        <v>184</v>
      </c>
      <c r="J8238" t="s">
        <v>1328</v>
      </c>
      <c r="K8238" t="s">
        <v>1214</v>
      </c>
      <c r="L8238" t="s">
        <v>67</v>
      </c>
      <c r="M8238" s="73">
        <v>4000000</v>
      </c>
      <c r="N8238" t="str">
        <f t="shared" si="258"/>
        <v>0146-2</v>
      </c>
      <c r="O8238">
        <v>7507</v>
      </c>
      <c r="P8238">
        <f>2</f>
        <v>2</v>
      </c>
      <c r="Q8238">
        <f t="shared" si="259"/>
        <v>3</v>
      </c>
    </row>
    <row r="8239" spans="3:17" x14ac:dyDescent="0.25">
      <c r="C8239" t="s">
        <v>214</v>
      </c>
      <c r="D8239">
        <v>0</v>
      </c>
      <c r="E8239">
        <v>206</v>
      </c>
      <c r="F8239" s="69">
        <v>43173</v>
      </c>
      <c r="G8239" s="69">
        <v>43173</v>
      </c>
      <c r="H8239">
        <v>146</v>
      </c>
      <c r="I8239">
        <v>184</v>
      </c>
      <c r="J8239" t="s">
        <v>1328</v>
      </c>
      <c r="K8239" t="s">
        <v>1214</v>
      </c>
      <c r="L8239" t="s">
        <v>67</v>
      </c>
      <c r="M8239" s="73">
        <v>666667</v>
      </c>
      <c r="N8239" t="str">
        <f t="shared" si="258"/>
        <v>0146-2</v>
      </c>
      <c r="O8239">
        <v>7507</v>
      </c>
      <c r="P8239">
        <f>2</f>
        <v>2</v>
      </c>
      <c r="Q8239">
        <f t="shared" si="259"/>
        <v>3</v>
      </c>
    </row>
    <row r="8240" spans="3:17" x14ac:dyDescent="0.25">
      <c r="C8240" t="s">
        <v>214</v>
      </c>
      <c r="D8240">
        <v>0</v>
      </c>
      <c r="E8240">
        <v>173</v>
      </c>
      <c r="F8240" s="69">
        <v>43168</v>
      </c>
      <c r="G8240" s="69">
        <v>43168</v>
      </c>
      <c r="H8240">
        <v>146</v>
      </c>
      <c r="I8240">
        <v>184</v>
      </c>
      <c r="J8240" t="s">
        <v>1328</v>
      </c>
      <c r="K8240" t="s">
        <v>1214</v>
      </c>
      <c r="L8240" t="s">
        <v>66</v>
      </c>
      <c r="M8240" s="73">
        <v>4000000</v>
      </c>
      <c r="N8240" t="str">
        <f t="shared" si="258"/>
        <v>0146-2</v>
      </c>
      <c r="O8240">
        <v>7507</v>
      </c>
      <c r="P8240">
        <f>2</f>
        <v>2</v>
      </c>
      <c r="Q8240">
        <f t="shared" si="259"/>
        <v>3</v>
      </c>
    </row>
    <row r="8241" spans="3:17" x14ac:dyDescent="0.25">
      <c r="C8241" t="s">
        <v>214</v>
      </c>
      <c r="D8241">
        <v>0</v>
      </c>
      <c r="E8241">
        <v>172</v>
      </c>
      <c r="F8241" s="69">
        <v>43168</v>
      </c>
      <c r="G8241" s="69">
        <v>43168</v>
      </c>
      <c r="H8241">
        <v>146</v>
      </c>
      <c r="I8241">
        <v>184</v>
      </c>
      <c r="J8241" t="s">
        <v>1328</v>
      </c>
      <c r="K8241" t="s">
        <v>1214</v>
      </c>
      <c r="L8241" t="s">
        <v>66</v>
      </c>
      <c r="M8241" s="73">
        <v>666667</v>
      </c>
      <c r="N8241" t="str">
        <f t="shared" si="258"/>
        <v>0146-2</v>
      </c>
      <c r="O8241">
        <v>7507</v>
      </c>
      <c r="P8241">
        <f>2</f>
        <v>2</v>
      </c>
      <c r="Q8241">
        <f t="shared" si="259"/>
        <v>3</v>
      </c>
    </row>
    <row r="8242" spans="3:17" x14ac:dyDescent="0.25">
      <c r="C8242" t="s">
        <v>214</v>
      </c>
      <c r="D8242">
        <v>0</v>
      </c>
      <c r="E8242">
        <v>2157</v>
      </c>
      <c r="F8242" s="69">
        <v>43439</v>
      </c>
      <c r="G8242" s="69">
        <v>43439</v>
      </c>
      <c r="H8242">
        <v>145</v>
      </c>
      <c r="I8242">
        <v>183</v>
      </c>
      <c r="J8242" t="s">
        <v>1329</v>
      </c>
      <c r="K8242" t="s">
        <v>1214</v>
      </c>
      <c r="L8242" t="s">
        <v>67</v>
      </c>
      <c r="M8242" s="73">
        <v>6000000</v>
      </c>
      <c r="N8242" t="str">
        <f t="shared" si="258"/>
        <v>0145-2</v>
      </c>
      <c r="O8242">
        <v>7507</v>
      </c>
      <c r="P8242">
        <f>2</f>
        <v>2</v>
      </c>
      <c r="Q8242">
        <f t="shared" si="259"/>
        <v>12</v>
      </c>
    </row>
    <row r="8243" spans="3:17" x14ac:dyDescent="0.25">
      <c r="C8243" t="s">
        <v>214</v>
      </c>
      <c r="D8243">
        <v>0</v>
      </c>
      <c r="E8243">
        <v>1929</v>
      </c>
      <c r="F8243" s="69">
        <v>43413</v>
      </c>
      <c r="G8243" s="69">
        <v>43413</v>
      </c>
      <c r="H8243">
        <v>145</v>
      </c>
      <c r="I8243">
        <v>183</v>
      </c>
      <c r="J8243" t="s">
        <v>1329</v>
      </c>
      <c r="K8243" t="s">
        <v>1214</v>
      </c>
      <c r="L8243" t="s">
        <v>67</v>
      </c>
      <c r="M8243" s="73">
        <v>6000000</v>
      </c>
      <c r="N8243" t="str">
        <f t="shared" si="258"/>
        <v>0145-2</v>
      </c>
      <c r="O8243">
        <v>7507</v>
      </c>
      <c r="P8243">
        <f>2</f>
        <v>2</v>
      </c>
      <c r="Q8243">
        <f t="shared" si="259"/>
        <v>11</v>
      </c>
    </row>
    <row r="8244" spans="3:17" x14ac:dyDescent="0.25">
      <c r="C8244" t="s">
        <v>214</v>
      </c>
      <c r="D8244">
        <v>0</v>
      </c>
      <c r="E8244">
        <v>1634</v>
      </c>
      <c r="F8244" s="69">
        <v>43375</v>
      </c>
      <c r="G8244" s="69">
        <v>43375</v>
      </c>
      <c r="H8244">
        <v>145</v>
      </c>
      <c r="I8244">
        <v>183</v>
      </c>
      <c r="J8244" t="s">
        <v>1329</v>
      </c>
      <c r="K8244" t="s">
        <v>1214</v>
      </c>
      <c r="L8244" t="s">
        <v>67</v>
      </c>
      <c r="M8244" s="73">
        <v>6000000</v>
      </c>
      <c r="N8244" t="str">
        <f t="shared" si="258"/>
        <v>0145-2</v>
      </c>
      <c r="O8244">
        <v>7507</v>
      </c>
      <c r="P8244">
        <f>2</f>
        <v>2</v>
      </c>
      <c r="Q8244">
        <f t="shared" si="259"/>
        <v>10</v>
      </c>
    </row>
    <row r="8245" spans="3:17" x14ac:dyDescent="0.25">
      <c r="C8245" t="s">
        <v>214</v>
      </c>
      <c r="D8245">
        <v>0</v>
      </c>
      <c r="E8245">
        <v>1400</v>
      </c>
      <c r="F8245" s="69">
        <v>43348</v>
      </c>
      <c r="G8245" s="69">
        <v>43348</v>
      </c>
      <c r="H8245">
        <v>145</v>
      </c>
      <c r="I8245">
        <v>183</v>
      </c>
      <c r="J8245" t="s">
        <v>1329</v>
      </c>
      <c r="K8245" t="s">
        <v>1214</v>
      </c>
      <c r="L8245" t="s">
        <v>67</v>
      </c>
      <c r="M8245" s="73">
        <v>6000000</v>
      </c>
      <c r="N8245" t="str">
        <f t="shared" si="258"/>
        <v>0145-2</v>
      </c>
      <c r="O8245">
        <v>7507</v>
      </c>
      <c r="P8245">
        <f>2</f>
        <v>2</v>
      </c>
      <c r="Q8245">
        <f t="shared" si="259"/>
        <v>9</v>
      </c>
    </row>
    <row r="8246" spans="3:17" x14ac:dyDescent="0.25">
      <c r="C8246" t="s">
        <v>214</v>
      </c>
      <c r="D8246">
        <v>0</v>
      </c>
      <c r="E8246">
        <v>1207</v>
      </c>
      <c r="F8246" s="69">
        <v>43321</v>
      </c>
      <c r="G8246" s="69">
        <v>43321</v>
      </c>
      <c r="H8246">
        <v>145</v>
      </c>
      <c r="I8246">
        <v>183</v>
      </c>
      <c r="J8246" t="s">
        <v>1329</v>
      </c>
      <c r="K8246" t="s">
        <v>1214</v>
      </c>
      <c r="L8246" t="s">
        <v>67</v>
      </c>
      <c r="M8246" s="73">
        <v>6000000</v>
      </c>
      <c r="N8246" t="str">
        <f t="shared" si="258"/>
        <v>0145-2</v>
      </c>
      <c r="O8246">
        <v>7507</v>
      </c>
      <c r="P8246">
        <f>2</f>
        <v>2</v>
      </c>
      <c r="Q8246">
        <f t="shared" si="259"/>
        <v>8</v>
      </c>
    </row>
    <row r="8247" spans="3:17" x14ac:dyDescent="0.25">
      <c r="C8247" t="s">
        <v>214</v>
      </c>
      <c r="D8247">
        <v>0</v>
      </c>
      <c r="E8247">
        <v>1021</v>
      </c>
      <c r="F8247" s="69">
        <v>43292</v>
      </c>
      <c r="G8247" s="69">
        <v>43292</v>
      </c>
      <c r="H8247">
        <v>145</v>
      </c>
      <c r="I8247">
        <v>183</v>
      </c>
      <c r="J8247" t="s">
        <v>1329</v>
      </c>
      <c r="K8247" t="s">
        <v>1214</v>
      </c>
      <c r="L8247" t="s">
        <v>67</v>
      </c>
      <c r="M8247" s="73">
        <v>6000000</v>
      </c>
      <c r="N8247" t="str">
        <f t="shared" si="258"/>
        <v>0145-2</v>
      </c>
      <c r="O8247">
        <v>7507</v>
      </c>
      <c r="P8247">
        <f>2</f>
        <v>2</v>
      </c>
      <c r="Q8247">
        <f t="shared" si="259"/>
        <v>7</v>
      </c>
    </row>
    <row r="8248" spans="3:17" x14ac:dyDescent="0.25">
      <c r="C8248" t="s">
        <v>214</v>
      </c>
      <c r="D8248">
        <v>0</v>
      </c>
      <c r="E8248">
        <v>862</v>
      </c>
      <c r="F8248" s="69">
        <v>43270</v>
      </c>
      <c r="G8248" s="69">
        <v>43270</v>
      </c>
      <c r="H8248">
        <v>145</v>
      </c>
      <c r="I8248">
        <v>183</v>
      </c>
      <c r="J8248" t="s">
        <v>1329</v>
      </c>
      <c r="K8248" t="s">
        <v>1214</v>
      </c>
      <c r="L8248" t="s">
        <v>67</v>
      </c>
      <c r="M8248" s="73">
        <v>6000000</v>
      </c>
      <c r="N8248" t="str">
        <f t="shared" si="258"/>
        <v>0145-2</v>
      </c>
      <c r="O8248">
        <v>7507</v>
      </c>
      <c r="P8248">
        <f>2</f>
        <v>2</v>
      </c>
      <c r="Q8248">
        <f t="shared" si="259"/>
        <v>6</v>
      </c>
    </row>
    <row r="8249" spans="3:17" x14ac:dyDescent="0.25">
      <c r="C8249" t="s">
        <v>214</v>
      </c>
      <c r="D8249">
        <v>0</v>
      </c>
      <c r="E8249">
        <v>614</v>
      </c>
      <c r="F8249" s="69">
        <v>43229</v>
      </c>
      <c r="G8249" s="69">
        <v>43229</v>
      </c>
      <c r="H8249">
        <v>145</v>
      </c>
      <c r="I8249">
        <v>183</v>
      </c>
      <c r="J8249" t="s">
        <v>1329</v>
      </c>
      <c r="K8249" t="s">
        <v>1214</v>
      </c>
      <c r="L8249" t="s">
        <v>67</v>
      </c>
      <c r="M8249" s="73">
        <v>6000000</v>
      </c>
      <c r="N8249" t="str">
        <f t="shared" si="258"/>
        <v>0145-2</v>
      </c>
      <c r="O8249">
        <v>7507</v>
      </c>
      <c r="P8249">
        <f>2</f>
        <v>2</v>
      </c>
      <c r="Q8249">
        <f t="shared" si="259"/>
        <v>5</v>
      </c>
    </row>
    <row r="8250" spans="3:17" x14ac:dyDescent="0.25">
      <c r="C8250" t="s">
        <v>214</v>
      </c>
      <c r="D8250">
        <v>0</v>
      </c>
      <c r="E8250">
        <v>402</v>
      </c>
      <c r="F8250" s="69">
        <v>43201</v>
      </c>
      <c r="G8250" s="69">
        <v>43201</v>
      </c>
      <c r="H8250">
        <v>145</v>
      </c>
      <c r="I8250">
        <v>183</v>
      </c>
      <c r="J8250" t="s">
        <v>1329</v>
      </c>
      <c r="K8250" t="s">
        <v>1214</v>
      </c>
      <c r="L8250" t="s">
        <v>67</v>
      </c>
      <c r="M8250" s="73">
        <v>6000000</v>
      </c>
      <c r="N8250" t="str">
        <f t="shared" si="258"/>
        <v>0145-2</v>
      </c>
      <c r="O8250">
        <v>7507</v>
      </c>
      <c r="P8250">
        <f>2</f>
        <v>2</v>
      </c>
      <c r="Q8250">
        <f t="shared" si="259"/>
        <v>4</v>
      </c>
    </row>
    <row r="8251" spans="3:17" x14ac:dyDescent="0.25">
      <c r="C8251" t="s">
        <v>214</v>
      </c>
      <c r="D8251">
        <v>0</v>
      </c>
      <c r="E8251">
        <v>281</v>
      </c>
      <c r="F8251" s="69">
        <v>43182</v>
      </c>
      <c r="G8251" s="69">
        <v>43182</v>
      </c>
      <c r="H8251">
        <v>145</v>
      </c>
      <c r="I8251">
        <v>183</v>
      </c>
      <c r="J8251" t="s">
        <v>1329</v>
      </c>
      <c r="K8251" t="s">
        <v>1214</v>
      </c>
      <c r="L8251" t="s">
        <v>67</v>
      </c>
      <c r="M8251" s="73">
        <v>6000000</v>
      </c>
      <c r="N8251" t="str">
        <f t="shared" si="258"/>
        <v>0145-2</v>
      </c>
      <c r="O8251">
        <v>7507</v>
      </c>
      <c r="P8251">
        <f>2</f>
        <v>2</v>
      </c>
      <c r="Q8251">
        <f t="shared" si="259"/>
        <v>3</v>
      </c>
    </row>
    <row r="8252" spans="3:17" x14ac:dyDescent="0.25">
      <c r="C8252" t="s">
        <v>214</v>
      </c>
      <c r="D8252">
        <v>0</v>
      </c>
      <c r="E8252">
        <v>263</v>
      </c>
      <c r="F8252" s="69">
        <v>43182</v>
      </c>
      <c r="G8252" s="69">
        <v>43182</v>
      </c>
      <c r="H8252">
        <v>145</v>
      </c>
      <c r="I8252">
        <v>183</v>
      </c>
      <c r="J8252" t="s">
        <v>1329</v>
      </c>
      <c r="K8252" t="s">
        <v>1214</v>
      </c>
      <c r="L8252" t="s">
        <v>67</v>
      </c>
      <c r="M8252" s="73">
        <v>400000</v>
      </c>
      <c r="N8252" t="str">
        <f t="shared" si="258"/>
        <v>0145-2</v>
      </c>
      <c r="O8252">
        <v>7507</v>
      </c>
      <c r="P8252">
        <f>2</f>
        <v>2</v>
      </c>
      <c r="Q8252">
        <f t="shared" si="259"/>
        <v>3</v>
      </c>
    </row>
    <row r="8253" spans="3:17" x14ac:dyDescent="0.25">
      <c r="C8253" t="s">
        <v>214</v>
      </c>
      <c r="D8253">
        <v>0</v>
      </c>
      <c r="E8253">
        <v>2190</v>
      </c>
      <c r="F8253" s="69">
        <v>43444</v>
      </c>
      <c r="G8253" s="69">
        <v>43444</v>
      </c>
      <c r="H8253">
        <v>144</v>
      </c>
      <c r="I8253">
        <v>182</v>
      </c>
      <c r="J8253" t="s">
        <v>1330</v>
      </c>
      <c r="K8253" t="s">
        <v>1214</v>
      </c>
      <c r="L8253" t="s">
        <v>67</v>
      </c>
      <c r="M8253" s="73">
        <v>5400000</v>
      </c>
      <c r="N8253" t="str">
        <f t="shared" si="258"/>
        <v>0144-2</v>
      </c>
      <c r="O8253">
        <v>7507</v>
      </c>
      <c r="P8253">
        <f>2</f>
        <v>2</v>
      </c>
      <c r="Q8253">
        <f t="shared" si="259"/>
        <v>12</v>
      </c>
    </row>
    <row r="8254" spans="3:17" x14ac:dyDescent="0.25">
      <c r="C8254" t="s">
        <v>214</v>
      </c>
      <c r="D8254">
        <v>0</v>
      </c>
      <c r="E8254">
        <v>1970</v>
      </c>
      <c r="F8254" s="69">
        <v>43419</v>
      </c>
      <c r="G8254" s="69">
        <v>43419</v>
      </c>
      <c r="H8254">
        <v>144</v>
      </c>
      <c r="I8254">
        <v>182</v>
      </c>
      <c r="J8254" t="s">
        <v>1330</v>
      </c>
      <c r="K8254" t="s">
        <v>1214</v>
      </c>
      <c r="L8254" t="s">
        <v>67</v>
      </c>
      <c r="M8254" s="73">
        <v>5400000</v>
      </c>
      <c r="N8254" t="str">
        <f t="shared" si="258"/>
        <v>0144-2</v>
      </c>
      <c r="O8254">
        <v>7507</v>
      </c>
      <c r="P8254">
        <f>2</f>
        <v>2</v>
      </c>
      <c r="Q8254">
        <f t="shared" si="259"/>
        <v>11</v>
      </c>
    </row>
    <row r="8255" spans="3:17" x14ac:dyDescent="0.25">
      <c r="C8255" t="s">
        <v>214</v>
      </c>
      <c r="D8255">
        <v>0</v>
      </c>
      <c r="E8255">
        <v>1703</v>
      </c>
      <c r="F8255" s="69">
        <v>43382</v>
      </c>
      <c r="G8255" s="69">
        <v>43382</v>
      </c>
      <c r="H8255">
        <v>144</v>
      </c>
      <c r="I8255">
        <v>182</v>
      </c>
      <c r="J8255" t="s">
        <v>1330</v>
      </c>
      <c r="K8255" t="s">
        <v>1214</v>
      </c>
      <c r="L8255" t="s">
        <v>67</v>
      </c>
      <c r="M8255" s="73">
        <v>5400000</v>
      </c>
      <c r="N8255" t="str">
        <f t="shared" si="258"/>
        <v>0144-2</v>
      </c>
      <c r="O8255">
        <v>7507</v>
      </c>
      <c r="P8255">
        <f>2</f>
        <v>2</v>
      </c>
      <c r="Q8255">
        <f t="shared" si="259"/>
        <v>10</v>
      </c>
    </row>
    <row r="8256" spans="3:17" x14ac:dyDescent="0.25">
      <c r="C8256" t="s">
        <v>214</v>
      </c>
      <c r="D8256">
        <v>0</v>
      </c>
      <c r="E8256">
        <v>1463</v>
      </c>
      <c r="F8256" s="69">
        <v>43356</v>
      </c>
      <c r="G8256" s="69">
        <v>43356</v>
      </c>
      <c r="H8256">
        <v>144</v>
      </c>
      <c r="I8256">
        <v>182</v>
      </c>
      <c r="J8256" t="s">
        <v>1330</v>
      </c>
      <c r="K8256" t="s">
        <v>1214</v>
      </c>
      <c r="L8256" t="s">
        <v>67</v>
      </c>
      <c r="M8256" s="73">
        <v>5400000</v>
      </c>
      <c r="N8256" t="str">
        <f t="shared" si="258"/>
        <v>0144-2</v>
      </c>
      <c r="O8256">
        <v>7507</v>
      </c>
      <c r="P8256">
        <f>2</f>
        <v>2</v>
      </c>
      <c r="Q8256">
        <f t="shared" si="259"/>
        <v>9</v>
      </c>
    </row>
    <row r="8257" spans="3:17" x14ac:dyDescent="0.25">
      <c r="C8257" t="s">
        <v>214</v>
      </c>
      <c r="D8257">
        <v>0</v>
      </c>
      <c r="E8257">
        <v>1260</v>
      </c>
      <c r="F8257" s="69">
        <v>43328</v>
      </c>
      <c r="G8257" s="69">
        <v>43328</v>
      </c>
      <c r="H8257">
        <v>144</v>
      </c>
      <c r="I8257">
        <v>182</v>
      </c>
      <c r="J8257" t="s">
        <v>1330</v>
      </c>
      <c r="K8257" t="s">
        <v>1214</v>
      </c>
      <c r="L8257" t="s">
        <v>67</v>
      </c>
      <c r="M8257" s="73">
        <v>5400000</v>
      </c>
      <c r="N8257" t="str">
        <f t="shared" si="258"/>
        <v>0144-2</v>
      </c>
      <c r="O8257">
        <v>7507</v>
      </c>
      <c r="P8257">
        <f>2</f>
        <v>2</v>
      </c>
      <c r="Q8257">
        <f t="shared" si="259"/>
        <v>8</v>
      </c>
    </row>
    <row r="8258" spans="3:17" x14ac:dyDescent="0.25">
      <c r="C8258" t="s">
        <v>214</v>
      </c>
      <c r="D8258">
        <v>0</v>
      </c>
      <c r="E8258">
        <v>1060</v>
      </c>
      <c r="F8258" s="69">
        <v>43298</v>
      </c>
      <c r="G8258" s="69">
        <v>43298</v>
      </c>
      <c r="H8258">
        <v>144</v>
      </c>
      <c r="I8258">
        <v>182</v>
      </c>
      <c r="J8258" t="s">
        <v>1330</v>
      </c>
      <c r="K8258" t="s">
        <v>1214</v>
      </c>
      <c r="L8258" t="s">
        <v>67</v>
      </c>
      <c r="M8258" s="73">
        <v>5400000</v>
      </c>
      <c r="N8258" t="str">
        <f t="shared" si="258"/>
        <v>0144-2</v>
      </c>
      <c r="O8258">
        <v>7507</v>
      </c>
      <c r="P8258">
        <f>2</f>
        <v>2</v>
      </c>
      <c r="Q8258">
        <f t="shared" si="259"/>
        <v>7</v>
      </c>
    </row>
    <row r="8259" spans="3:17" x14ac:dyDescent="0.25">
      <c r="C8259" t="s">
        <v>214</v>
      </c>
      <c r="D8259">
        <v>0</v>
      </c>
      <c r="E8259">
        <v>896</v>
      </c>
      <c r="F8259" s="69">
        <v>43273</v>
      </c>
      <c r="G8259" s="69">
        <v>43273</v>
      </c>
      <c r="H8259">
        <v>144</v>
      </c>
      <c r="I8259">
        <v>182</v>
      </c>
      <c r="J8259" t="s">
        <v>1330</v>
      </c>
      <c r="K8259" t="s">
        <v>1214</v>
      </c>
      <c r="L8259" t="s">
        <v>67</v>
      </c>
      <c r="M8259" s="73">
        <v>5400000</v>
      </c>
      <c r="N8259" t="str">
        <f t="shared" si="258"/>
        <v>0144-2</v>
      </c>
      <c r="O8259">
        <v>7507</v>
      </c>
      <c r="P8259">
        <f>2</f>
        <v>2</v>
      </c>
      <c r="Q8259">
        <f t="shared" si="259"/>
        <v>6</v>
      </c>
    </row>
    <row r="8260" spans="3:17" x14ac:dyDescent="0.25">
      <c r="C8260" t="s">
        <v>214</v>
      </c>
      <c r="D8260">
        <v>0</v>
      </c>
      <c r="E8260">
        <v>793</v>
      </c>
      <c r="F8260" s="69">
        <v>43257</v>
      </c>
      <c r="G8260" s="69">
        <v>43257</v>
      </c>
      <c r="H8260">
        <v>144</v>
      </c>
      <c r="I8260">
        <v>182</v>
      </c>
      <c r="J8260" t="s">
        <v>1330</v>
      </c>
      <c r="K8260" t="s">
        <v>1214</v>
      </c>
      <c r="L8260" t="s">
        <v>67</v>
      </c>
      <c r="M8260" s="73">
        <v>5400000</v>
      </c>
      <c r="N8260" t="str">
        <f t="shared" si="258"/>
        <v>0144-2</v>
      </c>
      <c r="O8260">
        <v>7507</v>
      </c>
      <c r="P8260">
        <f>2</f>
        <v>2</v>
      </c>
      <c r="Q8260">
        <f t="shared" si="259"/>
        <v>6</v>
      </c>
    </row>
    <row r="8261" spans="3:17" x14ac:dyDescent="0.25">
      <c r="C8261" t="s">
        <v>214</v>
      </c>
      <c r="D8261">
        <v>0</v>
      </c>
      <c r="E8261">
        <v>471</v>
      </c>
      <c r="F8261" s="69">
        <v>43210</v>
      </c>
      <c r="G8261" s="69">
        <v>43210</v>
      </c>
      <c r="H8261">
        <v>144</v>
      </c>
      <c r="I8261">
        <v>182</v>
      </c>
      <c r="J8261" t="s">
        <v>1330</v>
      </c>
      <c r="K8261" t="s">
        <v>1214</v>
      </c>
      <c r="L8261" t="s">
        <v>67</v>
      </c>
      <c r="M8261" s="73">
        <v>5400000</v>
      </c>
      <c r="N8261" t="str">
        <f t="shared" si="258"/>
        <v>0144-2</v>
      </c>
      <c r="O8261">
        <v>7507</v>
      </c>
      <c r="P8261">
        <f>2</f>
        <v>2</v>
      </c>
      <c r="Q8261">
        <f t="shared" si="259"/>
        <v>4</v>
      </c>
    </row>
    <row r="8262" spans="3:17" x14ac:dyDescent="0.25">
      <c r="C8262" t="s">
        <v>214</v>
      </c>
      <c r="D8262">
        <v>0</v>
      </c>
      <c r="E8262">
        <v>280</v>
      </c>
      <c r="F8262" s="69">
        <v>43182</v>
      </c>
      <c r="G8262" s="69">
        <v>43182</v>
      </c>
      <c r="H8262">
        <v>144</v>
      </c>
      <c r="I8262">
        <v>182</v>
      </c>
      <c r="J8262" t="s">
        <v>1330</v>
      </c>
      <c r="K8262" t="s">
        <v>1214</v>
      </c>
      <c r="L8262" t="s">
        <v>67</v>
      </c>
      <c r="M8262" s="73">
        <v>5400000</v>
      </c>
      <c r="N8262" t="str">
        <f t="shared" si="258"/>
        <v>0144-2</v>
      </c>
      <c r="O8262">
        <v>7507</v>
      </c>
      <c r="P8262">
        <f>2</f>
        <v>2</v>
      </c>
      <c r="Q8262">
        <f t="shared" si="259"/>
        <v>3</v>
      </c>
    </row>
    <row r="8263" spans="3:17" x14ac:dyDescent="0.25">
      <c r="C8263" t="s">
        <v>214</v>
      </c>
      <c r="D8263">
        <v>0</v>
      </c>
      <c r="E8263">
        <v>279</v>
      </c>
      <c r="F8263" s="69">
        <v>43182</v>
      </c>
      <c r="G8263" s="69">
        <v>43182</v>
      </c>
      <c r="H8263">
        <v>144</v>
      </c>
      <c r="I8263">
        <v>182</v>
      </c>
      <c r="J8263" t="s">
        <v>1330</v>
      </c>
      <c r="K8263" t="s">
        <v>1214</v>
      </c>
      <c r="L8263" t="s">
        <v>67</v>
      </c>
      <c r="M8263" s="73">
        <v>900000</v>
      </c>
      <c r="N8263" t="str">
        <f t="shared" si="258"/>
        <v>0144-2</v>
      </c>
      <c r="O8263">
        <v>7507</v>
      </c>
      <c r="P8263">
        <f>2</f>
        <v>2</v>
      </c>
      <c r="Q8263">
        <f t="shared" si="259"/>
        <v>3</v>
      </c>
    </row>
    <row r="8264" spans="3:17" x14ac:dyDescent="0.25">
      <c r="C8264" t="s">
        <v>214</v>
      </c>
      <c r="D8264">
        <v>0</v>
      </c>
      <c r="E8264">
        <v>2163</v>
      </c>
      <c r="F8264" s="69">
        <v>43441</v>
      </c>
      <c r="G8264" s="69">
        <v>43441</v>
      </c>
      <c r="H8264">
        <v>143</v>
      </c>
      <c r="I8264">
        <v>181</v>
      </c>
      <c r="J8264" t="s">
        <v>1331</v>
      </c>
      <c r="K8264" t="s">
        <v>1214</v>
      </c>
      <c r="L8264" t="s">
        <v>67</v>
      </c>
      <c r="M8264" s="73">
        <v>2259000</v>
      </c>
      <c r="N8264" t="str">
        <f t="shared" si="258"/>
        <v>0143-2</v>
      </c>
      <c r="O8264">
        <v>7507</v>
      </c>
      <c r="P8264">
        <f>2</f>
        <v>2</v>
      </c>
      <c r="Q8264">
        <f t="shared" si="259"/>
        <v>12</v>
      </c>
    </row>
    <row r="8265" spans="3:17" x14ac:dyDescent="0.25">
      <c r="C8265" t="s">
        <v>214</v>
      </c>
      <c r="D8265">
        <v>0</v>
      </c>
      <c r="E8265">
        <v>1857</v>
      </c>
      <c r="F8265" s="69">
        <v>43410</v>
      </c>
      <c r="G8265" s="69">
        <v>43410</v>
      </c>
      <c r="H8265">
        <v>143</v>
      </c>
      <c r="I8265">
        <v>181</v>
      </c>
      <c r="J8265" t="s">
        <v>1331</v>
      </c>
      <c r="K8265" t="s">
        <v>1214</v>
      </c>
      <c r="L8265" t="s">
        <v>67</v>
      </c>
      <c r="M8265" s="73">
        <v>2259000</v>
      </c>
      <c r="N8265" t="str">
        <f t="shared" si="258"/>
        <v>0143-2</v>
      </c>
      <c r="O8265">
        <v>7507</v>
      </c>
      <c r="P8265">
        <f>2</f>
        <v>2</v>
      </c>
      <c r="Q8265">
        <f t="shared" si="259"/>
        <v>11</v>
      </c>
    </row>
    <row r="8266" spans="3:17" x14ac:dyDescent="0.25">
      <c r="C8266" t="s">
        <v>214</v>
      </c>
      <c r="D8266">
        <v>0</v>
      </c>
      <c r="E8266">
        <v>1648</v>
      </c>
      <c r="F8266" s="69">
        <v>43376</v>
      </c>
      <c r="G8266" s="69">
        <v>43376</v>
      </c>
      <c r="H8266">
        <v>143</v>
      </c>
      <c r="I8266">
        <v>181</v>
      </c>
      <c r="J8266" t="s">
        <v>1331</v>
      </c>
      <c r="K8266" t="s">
        <v>1214</v>
      </c>
      <c r="L8266" t="s">
        <v>67</v>
      </c>
      <c r="M8266" s="73">
        <v>2259000</v>
      </c>
      <c r="N8266" t="str">
        <f t="shared" si="258"/>
        <v>0143-2</v>
      </c>
      <c r="O8266">
        <v>7507</v>
      </c>
      <c r="P8266">
        <f>2</f>
        <v>2</v>
      </c>
      <c r="Q8266">
        <f t="shared" si="259"/>
        <v>10</v>
      </c>
    </row>
    <row r="8267" spans="3:17" x14ac:dyDescent="0.25">
      <c r="C8267" t="s">
        <v>214</v>
      </c>
      <c r="D8267">
        <v>0</v>
      </c>
      <c r="E8267">
        <v>1381</v>
      </c>
      <c r="F8267" s="69">
        <v>43347</v>
      </c>
      <c r="G8267" s="69">
        <v>43347</v>
      </c>
      <c r="H8267">
        <v>143</v>
      </c>
      <c r="I8267">
        <v>181</v>
      </c>
      <c r="J8267" t="s">
        <v>1331</v>
      </c>
      <c r="K8267" t="s">
        <v>1214</v>
      </c>
      <c r="L8267" t="s">
        <v>67</v>
      </c>
      <c r="M8267" s="73">
        <v>2259000</v>
      </c>
      <c r="N8267" t="str">
        <f t="shared" si="258"/>
        <v>0143-2</v>
      </c>
      <c r="O8267">
        <v>7507</v>
      </c>
      <c r="P8267">
        <f>2</f>
        <v>2</v>
      </c>
      <c r="Q8267">
        <f t="shared" si="259"/>
        <v>9</v>
      </c>
    </row>
    <row r="8268" spans="3:17" x14ac:dyDescent="0.25">
      <c r="C8268" t="s">
        <v>214</v>
      </c>
      <c r="D8268">
        <v>0</v>
      </c>
      <c r="E8268">
        <v>1162</v>
      </c>
      <c r="F8268" s="69">
        <v>43315</v>
      </c>
      <c r="G8268" s="69">
        <v>43315</v>
      </c>
      <c r="H8268">
        <v>143</v>
      </c>
      <c r="I8268">
        <v>181</v>
      </c>
      <c r="J8268" t="s">
        <v>1331</v>
      </c>
      <c r="K8268" t="s">
        <v>1214</v>
      </c>
      <c r="L8268" t="s">
        <v>67</v>
      </c>
      <c r="M8268" s="73">
        <v>2259000</v>
      </c>
      <c r="N8268" t="str">
        <f t="shared" si="258"/>
        <v>0143-2</v>
      </c>
      <c r="O8268">
        <v>7507</v>
      </c>
      <c r="P8268">
        <f>2</f>
        <v>2</v>
      </c>
      <c r="Q8268">
        <f t="shared" si="259"/>
        <v>8</v>
      </c>
    </row>
    <row r="8269" spans="3:17" x14ac:dyDescent="0.25">
      <c r="C8269" t="s">
        <v>214</v>
      </c>
      <c r="D8269">
        <v>0</v>
      </c>
      <c r="E8269">
        <v>932</v>
      </c>
      <c r="F8269" s="69">
        <v>43285</v>
      </c>
      <c r="G8269" s="69">
        <v>43285</v>
      </c>
      <c r="H8269">
        <v>143</v>
      </c>
      <c r="I8269">
        <v>181</v>
      </c>
      <c r="J8269" t="s">
        <v>1331</v>
      </c>
      <c r="K8269" t="s">
        <v>1214</v>
      </c>
      <c r="L8269" t="s">
        <v>67</v>
      </c>
      <c r="M8269" s="73">
        <v>2259000</v>
      </c>
      <c r="N8269" t="str">
        <f t="shared" si="258"/>
        <v>0143-2</v>
      </c>
      <c r="O8269">
        <v>7507</v>
      </c>
      <c r="P8269">
        <f>2</f>
        <v>2</v>
      </c>
      <c r="Q8269">
        <f t="shared" si="259"/>
        <v>7</v>
      </c>
    </row>
    <row r="8270" spans="3:17" x14ac:dyDescent="0.25">
      <c r="C8270" t="s">
        <v>214</v>
      </c>
      <c r="D8270">
        <v>0</v>
      </c>
      <c r="E8270">
        <v>865</v>
      </c>
      <c r="F8270" s="69">
        <v>43270</v>
      </c>
      <c r="G8270" s="69">
        <v>43270</v>
      </c>
      <c r="H8270">
        <v>143</v>
      </c>
      <c r="I8270">
        <v>181</v>
      </c>
      <c r="J8270" t="s">
        <v>1331</v>
      </c>
      <c r="K8270" t="s">
        <v>1214</v>
      </c>
      <c r="L8270" t="s">
        <v>67</v>
      </c>
      <c r="M8270" s="73">
        <v>2259000</v>
      </c>
      <c r="N8270" t="str">
        <f t="shared" si="258"/>
        <v>0143-2</v>
      </c>
      <c r="O8270">
        <v>7507</v>
      </c>
      <c r="P8270">
        <f>2</f>
        <v>2</v>
      </c>
      <c r="Q8270">
        <f t="shared" si="259"/>
        <v>6</v>
      </c>
    </row>
    <row r="8271" spans="3:17" x14ac:dyDescent="0.25">
      <c r="C8271" t="s">
        <v>214</v>
      </c>
      <c r="D8271">
        <v>0</v>
      </c>
      <c r="E8271">
        <v>595</v>
      </c>
      <c r="F8271" s="69">
        <v>43228</v>
      </c>
      <c r="G8271" s="69">
        <v>43228</v>
      </c>
      <c r="H8271">
        <v>143</v>
      </c>
      <c r="I8271">
        <v>181</v>
      </c>
      <c r="J8271" t="s">
        <v>1331</v>
      </c>
      <c r="K8271" t="s">
        <v>1214</v>
      </c>
      <c r="L8271" t="s">
        <v>67</v>
      </c>
      <c r="M8271" s="73">
        <v>2259000</v>
      </c>
      <c r="N8271" t="str">
        <f t="shared" si="258"/>
        <v>0143-2</v>
      </c>
      <c r="O8271">
        <v>7507</v>
      </c>
      <c r="P8271">
        <f>2</f>
        <v>2</v>
      </c>
      <c r="Q8271">
        <f t="shared" si="259"/>
        <v>5</v>
      </c>
    </row>
    <row r="8272" spans="3:17" x14ac:dyDescent="0.25">
      <c r="C8272" t="s">
        <v>214</v>
      </c>
      <c r="D8272">
        <v>0</v>
      </c>
      <c r="E8272">
        <v>412</v>
      </c>
      <c r="F8272" s="69">
        <v>43201</v>
      </c>
      <c r="G8272" s="69">
        <v>43201</v>
      </c>
      <c r="H8272">
        <v>143</v>
      </c>
      <c r="I8272">
        <v>181</v>
      </c>
      <c r="J8272" t="s">
        <v>1331</v>
      </c>
      <c r="K8272" t="s">
        <v>1214</v>
      </c>
      <c r="L8272" t="s">
        <v>67</v>
      </c>
      <c r="M8272" s="73">
        <v>2259000</v>
      </c>
      <c r="N8272" t="str">
        <f t="shared" si="258"/>
        <v>0143-2</v>
      </c>
      <c r="O8272">
        <v>7507</v>
      </c>
      <c r="P8272">
        <f>2</f>
        <v>2</v>
      </c>
      <c r="Q8272">
        <f t="shared" si="259"/>
        <v>4</v>
      </c>
    </row>
    <row r="8273" spans="3:17" x14ac:dyDescent="0.25">
      <c r="C8273" t="s">
        <v>214</v>
      </c>
      <c r="D8273">
        <v>0</v>
      </c>
      <c r="E8273">
        <v>184</v>
      </c>
      <c r="F8273" s="69">
        <v>43171</v>
      </c>
      <c r="G8273" s="69">
        <v>43171</v>
      </c>
      <c r="H8273">
        <v>143</v>
      </c>
      <c r="I8273">
        <v>181</v>
      </c>
      <c r="J8273" t="s">
        <v>1331</v>
      </c>
      <c r="K8273" t="s">
        <v>1214</v>
      </c>
      <c r="L8273" t="s">
        <v>67</v>
      </c>
      <c r="M8273" s="73">
        <v>2259000</v>
      </c>
      <c r="N8273" t="str">
        <f t="shared" si="258"/>
        <v>0143-2</v>
      </c>
      <c r="O8273">
        <v>7507</v>
      </c>
      <c r="P8273">
        <f>2</f>
        <v>2</v>
      </c>
      <c r="Q8273">
        <f t="shared" si="259"/>
        <v>3</v>
      </c>
    </row>
    <row r="8274" spans="3:17" x14ac:dyDescent="0.25">
      <c r="C8274" t="s">
        <v>214</v>
      </c>
      <c r="D8274">
        <v>0</v>
      </c>
      <c r="E8274">
        <v>183</v>
      </c>
      <c r="F8274" s="69">
        <v>43171</v>
      </c>
      <c r="G8274" s="69">
        <v>43171</v>
      </c>
      <c r="H8274">
        <v>143</v>
      </c>
      <c r="I8274">
        <v>181</v>
      </c>
      <c r="J8274" t="s">
        <v>1331</v>
      </c>
      <c r="K8274" t="s">
        <v>1214</v>
      </c>
      <c r="L8274" t="s">
        <v>67</v>
      </c>
      <c r="M8274" s="73">
        <v>376500</v>
      </c>
      <c r="N8274" t="str">
        <f t="shared" si="258"/>
        <v>0143-2</v>
      </c>
      <c r="O8274">
        <v>7507</v>
      </c>
      <c r="P8274">
        <f>2</f>
        <v>2</v>
      </c>
      <c r="Q8274">
        <f t="shared" si="259"/>
        <v>3</v>
      </c>
    </row>
    <row r="8275" spans="3:17" x14ac:dyDescent="0.25">
      <c r="C8275" t="s">
        <v>214</v>
      </c>
      <c r="D8275">
        <v>0</v>
      </c>
      <c r="E8275">
        <v>2230</v>
      </c>
      <c r="F8275" s="69">
        <v>43446</v>
      </c>
      <c r="G8275" s="69">
        <v>43446</v>
      </c>
      <c r="H8275">
        <v>142</v>
      </c>
      <c r="I8275">
        <v>180</v>
      </c>
      <c r="J8275" t="s">
        <v>1332</v>
      </c>
      <c r="K8275" t="s">
        <v>1214</v>
      </c>
      <c r="L8275" t="s">
        <v>67</v>
      </c>
      <c r="M8275" s="73">
        <v>7500000</v>
      </c>
      <c r="N8275" t="str">
        <f t="shared" si="258"/>
        <v>0142-2</v>
      </c>
      <c r="O8275">
        <v>7507</v>
      </c>
      <c r="P8275">
        <f>2</f>
        <v>2</v>
      </c>
      <c r="Q8275">
        <f t="shared" si="259"/>
        <v>12</v>
      </c>
    </row>
    <row r="8276" spans="3:17" x14ac:dyDescent="0.25">
      <c r="C8276" t="s">
        <v>214</v>
      </c>
      <c r="D8276">
        <v>0</v>
      </c>
      <c r="E8276">
        <v>1871</v>
      </c>
      <c r="F8276" s="69">
        <v>43410</v>
      </c>
      <c r="G8276" s="69">
        <v>43410</v>
      </c>
      <c r="H8276">
        <v>142</v>
      </c>
      <c r="I8276">
        <v>180</v>
      </c>
      <c r="J8276" t="s">
        <v>1332</v>
      </c>
      <c r="K8276" t="s">
        <v>1214</v>
      </c>
      <c r="L8276" t="s">
        <v>67</v>
      </c>
      <c r="M8276" s="73">
        <v>7500000</v>
      </c>
      <c r="N8276" t="str">
        <f t="shared" si="258"/>
        <v>0142-2</v>
      </c>
      <c r="O8276">
        <v>7507</v>
      </c>
      <c r="P8276">
        <f>2</f>
        <v>2</v>
      </c>
      <c r="Q8276">
        <f t="shared" si="259"/>
        <v>11</v>
      </c>
    </row>
    <row r="8277" spans="3:17" x14ac:dyDescent="0.25">
      <c r="C8277" t="s">
        <v>214</v>
      </c>
      <c r="D8277">
        <v>0</v>
      </c>
      <c r="E8277">
        <v>1713</v>
      </c>
      <c r="F8277" s="69">
        <v>43383</v>
      </c>
      <c r="G8277" s="69">
        <v>43383</v>
      </c>
      <c r="H8277">
        <v>142</v>
      </c>
      <c r="I8277">
        <v>180</v>
      </c>
      <c r="J8277" t="s">
        <v>1332</v>
      </c>
      <c r="K8277" t="s">
        <v>1214</v>
      </c>
      <c r="L8277" t="s">
        <v>67</v>
      </c>
      <c r="M8277" s="73">
        <v>7500000</v>
      </c>
      <c r="N8277" t="str">
        <f t="shared" si="258"/>
        <v>0142-2</v>
      </c>
      <c r="O8277">
        <v>7507</v>
      </c>
      <c r="P8277">
        <f>2</f>
        <v>2</v>
      </c>
      <c r="Q8277">
        <f t="shared" si="259"/>
        <v>10</v>
      </c>
    </row>
    <row r="8278" spans="3:17" x14ac:dyDescent="0.25">
      <c r="C8278" t="s">
        <v>214</v>
      </c>
      <c r="D8278">
        <v>0</v>
      </c>
      <c r="E8278">
        <v>1411</v>
      </c>
      <c r="F8278" s="69">
        <v>43349</v>
      </c>
      <c r="G8278" s="69">
        <v>43349</v>
      </c>
      <c r="H8278">
        <v>142</v>
      </c>
      <c r="I8278">
        <v>180</v>
      </c>
      <c r="J8278" t="s">
        <v>1332</v>
      </c>
      <c r="K8278" t="s">
        <v>1214</v>
      </c>
      <c r="L8278" t="s">
        <v>67</v>
      </c>
      <c r="M8278" s="73">
        <v>7500000</v>
      </c>
      <c r="N8278" t="str">
        <f t="shared" si="258"/>
        <v>0142-2</v>
      </c>
      <c r="O8278">
        <v>7507</v>
      </c>
      <c r="P8278">
        <f>2</f>
        <v>2</v>
      </c>
      <c r="Q8278">
        <f t="shared" si="259"/>
        <v>9</v>
      </c>
    </row>
    <row r="8279" spans="3:17" x14ac:dyDescent="0.25">
      <c r="C8279" t="s">
        <v>214</v>
      </c>
      <c r="D8279">
        <v>0</v>
      </c>
      <c r="E8279">
        <v>1148</v>
      </c>
      <c r="F8279" s="69">
        <v>43314</v>
      </c>
      <c r="G8279" s="69">
        <v>43314</v>
      </c>
      <c r="H8279">
        <v>142</v>
      </c>
      <c r="I8279">
        <v>180</v>
      </c>
      <c r="J8279" t="s">
        <v>1332</v>
      </c>
      <c r="K8279" t="s">
        <v>1214</v>
      </c>
      <c r="L8279" t="s">
        <v>67</v>
      </c>
      <c r="M8279" s="73">
        <v>7500000</v>
      </c>
      <c r="N8279" t="str">
        <f t="shared" si="258"/>
        <v>0142-2</v>
      </c>
      <c r="O8279">
        <v>7507</v>
      </c>
      <c r="P8279">
        <f>2</f>
        <v>2</v>
      </c>
      <c r="Q8279">
        <f t="shared" si="259"/>
        <v>8</v>
      </c>
    </row>
    <row r="8280" spans="3:17" x14ac:dyDescent="0.25">
      <c r="C8280" t="s">
        <v>214</v>
      </c>
      <c r="D8280">
        <v>0</v>
      </c>
      <c r="E8280">
        <v>991</v>
      </c>
      <c r="F8280" s="69">
        <v>43290</v>
      </c>
      <c r="G8280" s="69">
        <v>43290</v>
      </c>
      <c r="H8280">
        <v>142</v>
      </c>
      <c r="I8280">
        <v>180</v>
      </c>
      <c r="J8280" t="s">
        <v>1332</v>
      </c>
      <c r="K8280" t="s">
        <v>1214</v>
      </c>
      <c r="L8280" t="s">
        <v>67</v>
      </c>
      <c r="M8280" s="73">
        <v>7500000</v>
      </c>
      <c r="N8280" t="str">
        <f t="shared" si="258"/>
        <v>0142-2</v>
      </c>
      <c r="O8280">
        <v>7507</v>
      </c>
      <c r="P8280">
        <f>2</f>
        <v>2</v>
      </c>
      <c r="Q8280">
        <f t="shared" si="259"/>
        <v>7</v>
      </c>
    </row>
    <row r="8281" spans="3:17" x14ac:dyDescent="0.25">
      <c r="C8281" t="s">
        <v>214</v>
      </c>
      <c r="D8281">
        <v>0</v>
      </c>
      <c r="E8281">
        <v>788</v>
      </c>
      <c r="F8281" s="69">
        <v>43257</v>
      </c>
      <c r="G8281" s="69">
        <v>43257</v>
      </c>
      <c r="H8281">
        <v>142</v>
      </c>
      <c r="I8281">
        <v>180</v>
      </c>
      <c r="J8281" t="s">
        <v>1332</v>
      </c>
      <c r="K8281" t="s">
        <v>1214</v>
      </c>
      <c r="L8281" t="s">
        <v>67</v>
      </c>
      <c r="M8281" s="73">
        <v>7500000</v>
      </c>
      <c r="N8281" t="str">
        <f t="shared" si="258"/>
        <v>0142-2</v>
      </c>
      <c r="O8281">
        <v>7507</v>
      </c>
      <c r="P8281">
        <f>2</f>
        <v>2</v>
      </c>
      <c r="Q8281">
        <f t="shared" si="259"/>
        <v>6</v>
      </c>
    </row>
    <row r="8282" spans="3:17" x14ac:dyDescent="0.25">
      <c r="C8282" t="s">
        <v>214</v>
      </c>
      <c r="D8282">
        <v>0</v>
      </c>
      <c r="E8282">
        <v>534</v>
      </c>
      <c r="F8282" s="69">
        <v>43224</v>
      </c>
      <c r="G8282" s="69">
        <v>43224</v>
      </c>
      <c r="H8282">
        <v>142</v>
      </c>
      <c r="I8282">
        <v>180</v>
      </c>
      <c r="J8282" t="s">
        <v>1332</v>
      </c>
      <c r="K8282" t="s">
        <v>1214</v>
      </c>
      <c r="L8282" t="s">
        <v>67</v>
      </c>
      <c r="M8282" s="73">
        <v>7500000</v>
      </c>
      <c r="N8282" t="str">
        <f t="shared" si="258"/>
        <v>0142-2</v>
      </c>
      <c r="O8282">
        <v>7507</v>
      </c>
      <c r="P8282">
        <f>2</f>
        <v>2</v>
      </c>
      <c r="Q8282">
        <f t="shared" si="259"/>
        <v>5</v>
      </c>
    </row>
    <row r="8283" spans="3:17" x14ac:dyDescent="0.25">
      <c r="C8283" t="s">
        <v>214</v>
      </c>
      <c r="D8283">
        <v>0</v>
      </c>
      <c r="E8283">
        <v>351</v>
      </c>
      <c r="F8283" s="69">
        <v>43195</v>
      </c>
      <c r="G8283" s="69">
        <v>43195</v>
      </c>
      <c r="H8283">
        <v>142</v>
      </c>
      <c r="I8283">
        <v>180</v>
      </c>
      <c r="J8283" t="s">
        <v>1332</v>
      </c>
      <c r="K8283" t="s">
        <v>1214</v>
      </c>
      <c r="L8283" t="s">
        <v>67</v>
      </c>
      <c r="M8283" s="73">
        <v>7500000</v>
      </c>
      <c r="N8283" t="str">
        <f t="shared" si="258"/>
        <v>0142-2</v>
      </c>
      <c r="O8283">
        <v>7507</v>
      </c>
      <c r="P8283">
        <f>2</f>
        <v>2</v>
      </c>
      <c r="Q8283">
        <f t="shared" si="259"/>
        <v>4</v>
      </c>
    </row>
    <row r="8284" spans="3:17" x14ac:dyDescent="0.25">
      <c r="C8284" t="s">
        <v>214</v>
      </c>
      <c r="D8284">
        <v>0</v>
      </c>
      <c r="E8284">
        <v>179</v>
      </c>
      <c r="F8284" s="69">
        <v>43168</v>
      </c>
      <c r="G8284" s="69">
        <v>43168</v>
      </c>
      <c r="H8284">
        <v>142</v>
      </c>
      <c r="I8284">
        <v>180</v>
      </c>
      <c r="J8284" t="s">
        <v>1332</v>
      </c>
      <c r="K8284" t="s">
        <v>1214</v>
      </c>
      <c r="L8284" t="s">
        <v>67</v>
      </c>
      <c r="M8284" s="73">
        <v>7500000</v>
      </c>
      <c r="N8284" t="str">
        <f t="shared" si="258"/>
        <v>0142-2</v>
      </c>
      <c r="O8284">
        <v>7507</v>
      </c>
      <c r="P8284">
        <f>2</f>
        <v>2</v>
      </c>
      <c r="Q8284">
        <f t="shared" si="259"/>
        <v>3</v>
      </c>
    </row>
    <row r="8285" spans="3:17" x14ac:dyDescent="0.25">
      <c r="C8285" t="s">
        <v>214</v>
      </c>
      <c r="D8285">
        <v>0</v>
      </c>
      <c r="E8285">
        <v>45</v>
      </c>
      <c r="F8285" s="69">
        <v>43153</v>
      </c>
      <c r="G8285" s="69">
        <v>43153</v>
      </c>
      <c r="H8285">
        <v>142</v>
      </c>
      <c r="I8285">
        <v>180</v>
      </c>
      <c r="J8285" t="s">
        <v>1332</v>
      </c>
      <c r="K8285" t="s">
        <v>1214</v>
      </c>
      <c r="L8285" t="s">
        <v>67</v>
      </c>
      <c r="M8285" s="73">
        <v>1500000</v>
      </c>
      <c r="N8285" t="str">
        <f t="shared" si="258"/>
        <v>0142-2</v>
      </c>
      <c r="O8285">
        <v>7507</v>
      </c>
      <c r="P8285">
        <f>2</f>
        <v>2</v>
      </c>
      <c r="Q8285">
        <f t="shared" si="259"/>
        <v>2</v>
      </c>
    </row>
    <row r="8286" spans="3:17" x14ac:dyDescent="0.25">
      <c r="C8286" t="s">
        <v>214</v>
      </c>
      <c r="D8286">
        <v>0</v>
      </c>
      <c r="E8286">
        <v>2222</v>
      </c>
      <c r="F8286" s="69">
        <v>43446</v>
      </c>
      <c r="G8286" s="69">
        <v>43446</v>
      </c>
      <c r="H8286">
        <v>141</v>
      </c>
      <c r="I8286">
        <v>179</v>
      </c>
      <c r="J8286" t="s">
        <v>1333</v>
      </c>
      <c r="K8286" t="s">
        <v>1214</v>
      </c>
      <c r="L8286" t="s">
        <v>67</v>
      </c>
      <c r="M8286" s="73">
        <v>5250000</v>
      </c>
      <c r="N8286" t="str">
        <f t="shared" si="258"/>
        <v>0141-2</v>
      </c>
      <c r="O8286">
        <v>7507</v>
      </c>
      <c r="P8286">
        <f>2</f>
        <v>2</v>
      </c>
      <c r="Q8286">
        <f t="shared" si="259"/>
        <v>12</v>
      </c>
    </row>
    <row r="8287" spans="3:17" x14ac:dyDescent="0.25">
      <c r="C8287" t="s">
        <v>214</v>
      </c>
      <c r="D8287">
        <v>0</v>
      </c>
      <c r="E8287">
        <v>1872</v>
      </c>
      <c r="F8287" s="69">
        <v>43410</v>
      </c>
      <c r="G8287" s="69">
        <v>43410</v>
      </c>
      <c r="H8287">
        <v>141</v>
      </c>
      <c r="I8287">
        <v>179</v>
      </c>
      <c r="J8287" t="s">
        <v>1333</v>
      </c>
      <c r="K8287" t="s">
        <v>1214</v>
      </c>
      <c r="L8287" t="s">
        <v>67</v>
      </c>
      <c r="M8287" s="73">
        <v>5250000</v>
      </c>
      <c r="N8287" t="str">
        <f t="shared" si="258"/>
        <v>0141-2</v>
      </c>
      <c r="O8287">
        <v>7507</v>
      </c>
      <c r="P8287">
        <f>2</f>
        <v>2</v>
      </c>
      <c r="Q8287">
        <f t="shared" si="259"/>
        <v>11</v>
      </c>
    </row>
    <row r="8288" spans="3:17" x14ac:dyDescent="0.25">
      <c r="C8288" t="s">
        <v>214</v>
      </c>
      <c r="D8288">
        <v>0</v>
      </c>
      <c r="E8288">
        <v>1613</v>
      </c>
      <c r="F8288" s="69">
        <v>43375</v>
      </c>
      <c r="G8288" s="69">
        <v>43375</v>
      </c>
      <c r="H8288">
        <v>141</v>
      </c>
      <c r="I8288">
        <v>179</v>
      </c>
      <c r="J8288" t="s">
        <v>1333</v>
      </c>
      <c r="K8288" t="s">
        <v>1214</v>
      </c>
      <c r="L8288" t="s">
        <v>67</v>
      </c>
      <c r="M8288" s="73">
        <v>5250000</v>
      </c>
      <c r="N8288" t="str">
        <f t="shared" ref="N8288:N8351" si="260">TEXT(H8288,"0000")&amp;"-"&amp;TEXT(P8288,"0")</f>
        <v>0141-2</v>
      </c>
      <c r="O8288">
        <v>7507</v>
      </c>
      <c r="P8288">
        <f>2</f>
        <v>2</v>
      </c>
      <c r="Q8288">
        <f t="shared" ref="Q8288:Q8351" si="261">MONTH(G8288)</f>
        <v>10</v>
      </c>
    </row>
    <row r="8289" spans="3:17" x14ac:dyDescent="0.25">
      <c r="C8289" t="s">
        <v>214</v>
      </c>
      <c r="D8289">
        <v>0</v>
      </c>
      <c r="E8289">
        <v>1373</v>
      </c>
      <c r="F8289" s="69">
        <v>43347</v>
      </c>
      <c r="G8289" s="69">
        <v>43347</v>
      </c>
      <c r="H8289">
        <v>141</v>
      </c>
      <c r="I8289">
        <v>179</v>
      </c>
      <c r="J8289" t="s">
        <v>1333</v>
      </c>
      <c r="K8289" t="s">
        <v>1214</v>
      </c>
      <c r="L8289" t="s">
        <v>67</v>
      </c>
      <c r="M8289" s="73">
        <v>5250000</v>
      </c>
      <c r="N8289" t="str">
        <f t="shared" si="260"/>
        <v>0141-2</v>
      </c>
      <c r="O8289">
        <v>7507</v>
      </c>
      <c r="P8289">
        <f>2</f>
        <v>2</v>
      </c>
      <c r="Q8289">
        <f t="shared" si="261"/>
        <v>9</v>
      </c>
    </row>
    <row r="8290" spans="3:17" x14ac:dyDescent="0.25">
      <c r="C8290" t="s">
        <v>214</v>
      </c>
      <c r="D8290">
        <v>0</v>
      </c>
      <c r="E8290">
        <v>1239</v>
      </c>
      <c r="F8290" s="69">
        <v>43327</v>
      </c>
      <c r="G8290" s="69">
        <v>43327</v>
      </c>
      <c r="H8290">
        <v>141</v>
      </c>
      <c r="I8290">
        <v>179</v>
      </c>
      <c r="J8290" t="s">
        <v>1333</v>
      </c>
      <c r="K8290" t="s">
        <v>1214</v>
      </c>
      <c r="L8290" t="s">
        <v>67</v>
      </c>
      <c r="M8290" s="73">
        <v>5250000</v>
      </c>
      <c r="N8290" t="str">
        <f t="shared" si="260"/>
        <v>0141-2</v>
      </c>
      <c r="O8290">
        <v>7507</v>
      </c>
      <c r="P8290">
        <f>2</f>
        <v>2</v>
      </c>
      <c r="Q8290">
        <f t="shared" si="261"/>
        <v>8</v>
      </c>
    </row>
    <row r="8291" spans="3:17" x14ac:dyDescent="0.25">
      <c r="C8291" t="s">
        <v>214</v>
      </c>
      <c r="D8291">
        <v>0</v>
      </c>
      <c r="E8291">
        <v>917</v>
      </c>
      <c r="F8291" s="69">
        <v>43285</v>
      </c>
      <c r="G8291" s="69">
        <v>43285</v>
      </c>
      <c r="H8291">
        <v>141</v>
      </c>
      <c r="I8291">
        <v>179</v>
      </c>
      <c r="J8291" t="s">
        <v>1333</v>
      </c>
      <c r="K8291" t="s">
        <v>1214</v>
      </c>
      <c r="L8291" t="s">
        <v>67</v>
      </c>
      <c r="M8291" s="73">
        <v>5250000</v>
      </c>
      <c r="N8291" t="str">
        <f t="shared" si="260"/>
        <v>0141-2</v>
      </c>
      <c r="O8291">
        <v>7507</v>
      </c>
      <c r="P8291">
        <f>2</f>
        <v>2</v>
      </c>
      <c r="Q8291">
        <f t="shared" si="261"/>
        <v>7</v>
      </c>
    </row>
    <row r="8292" spans="3:17" x14ac:dyDescent="0.25">
      <c r="C8292" t="s">
        <v>214</v>
      </c>
      <c r="D8292">
        <v>0</v>
      </c>
      <c r="E8292">
        <v>766</v>
      </c>
      <c r="F8292" s="69">
        <v>43257</v>
      </c>
      <c r="G8292" s="69">
        <v>43257</v>
      </c>
      <c r="H8292">
        <v>141</v>
      </c>
      <c r="I8292">
        <v>179</v>
      </c>
      <c r="J8292" t="s">
        <v>1333</v>
      </c>
      <c r="K8292" t="s">
        <v>1214</v>
      </c>
      <c r="L8292" t="s">
        <v>67</v>
      </c>
      <c r="M8292" s="73">
        <v>5250000</v>
      </c>
      <c r="N8292" t="str">
        <f t="shared" si="260"/>
        <v>0141-2</v>
      </c>
      <c r="O8292">
        <v>7507</v>
      </c>
      <c r="P8292">
        <f>2</f>
        <v>2</v>
      </c>
      <c r="Q8292">
        <f t="shared" si="261"/>
        <v>6</v>
      </c>
    </row>
    <row r="8293" spans="3:17" x14ac:dyDescent="0.25">
      <c r="C8293" t="s">
        <v>214</v>
      </c>
      <c r="D8293">
        <v>0</v>
      </c>
      <c r="E8293">
        <v>545</v>
      </c>
      <c r="F8293" s="69">
        <v>43224</v>
      </c>
      <c r="G8293" s="69">
        <v>43224</v>
      </c>
      <c r="H8293">
        <v>141</v>
      </c>
      <c r="I8293">
        <v>179</v>
      </c>
      <c r="J8293" t="s">
        <v>1333</v>
      </c>
      <c r="K8293" t="s">
        <v>1214</v>
      </c>
      <c r="L8293" t="s">
        <v>67</v>
      </c>
      <c r="M8293" s="73">
        <v>5250000</v>
      </c>
      <c r="N8293" t="str">
        <f t="shared" si="260"/>
        <v>0141-2</v>
      </c>
      <c r="O8293">
        <v>7507</v>
      </c>
      <c r="P8293">
        <f>2</f>
        <v>2</v>
      </c>
      <c r="Q8293">
        <f t="shared" si="261"/>
        <v>5</v>
      </c>
    </row>
    <row r="8294" spans="3:17" x14ac:dyDescent="0.25">
      <c r="C8294" t="s">
        <v>214</v>
      </c>
      <c r="D8294">
        <v>0</v>
      </c>
      <c r="E8294">
        <v>323</v>
      </c>
      <c r="F8294" s="69">
        <v>43195</v>
      </c>
      <c r="G8294" s="69">
        <v>43195</v>
      </c>
      <c r="H8294">
        <v>141</v>
      </c>
      <c r="I8294">
        <v>179</v>
      </c>
      <c r="J8294" t="s">
        <v>1333</v>
      </c>
      <c r="K8294" t="s">
        <v>1214</v>
      </c>
      <c r="L8294" t="s">
        <v>67</v>
      </c>
      <c r="M8294" s="73">
        <v>5250000</v>
      </c>
      <c r="N8294" t="str">
        <f t="shared" si="260"/>
        <v>0141-2</v>
      </c>
      <c r="O8294">
        <v>7507</v>
      </c>
      <c r="P8294">
        <f>2</f>
        <v>2</v>
      </c>
      <c r="Q8294">
        <f t="shared" si="261"/>
        <v>4</v>
      </c>
    </row>
    <row r="8295" spans="3:17" x14ac:dyDescent="0.25">
      <c r="C8295" t="s">
        <v>214</v>
      </c>
      <c r="D8295">
        <v>0</v>
      </c>
      <c r="E8295">
        <v>128</v>
      </c>
      <c r="F8295" s="69">
        <v>43166</v>
      </c>
      <c r="G8295" s="69">
        <v>43166</v>
      </c>
      <c r="H8295">
        <v>141</v>
      </c>
      <c r="I8295">
        <v>179</v>
      </c>
      <c r="J8295" t="s">
        <v>1333</v>
      </c>
      <c r="K8295" t="s">
        <v>1214</v>
      </c>
      <c r="L8295" t="s">
        <v>67</v>
      </c>
      <c r="M8295" s="73">
        <v>5250000</v>
      </c>
      <c r="N8295" t="str">
        <f t="shared" si="260"/>
        <v>0141-2</v>
      </c>
      <c r="O8295">
        <v>7507</v>
      </c>
      <c r="P8295">
        <f>2</f>
        <v>2</v>
      </c>
      <c r="Q8295">
        <f t="shared" si="261"/>
        <v>3</v>
      </c>
    </row>
    <row r="8296" spans="3:17" x14ac:dyDescent="0.25">
      <c r="C8296" t="s">
        <v>214</v>
      </c>
      <c r="D8296">
        <v>0</v>
      </c>
      <c r="E8296">
        <v>125</v>
      </c>
      <c r="F8296" s="69">
        <v>43166</v>
      </c>
      <c r="G8296" s="69">
        <v>43166</v>
      </c>
      <c r="H8296">
        <v>141</v>
      </c>
      <c r="I8296">
        <v>179</v>
      </c>
      <c r="J8296" t="s">
        <v>1333</v>
      </c>
      <c r="K8296" t="s">
        <v>1214</v>
      </c>
      <c r="L8296" t="s">
        <v>67</v>
      </c>
      <c r="M8296" s="73">
        <v>1050000</v>
      </c>
      <c r="N8296" t="str">
        <f t="shared" si="260"/>
        <v>0141-2</v>
      </c>
      <c r="O8296">
        <v>7507</v>
      </c>
      <c r="P8296">
        <f>2</f>
        <v>2</v>
      </c>
      <c r="Q8296">
        <f t="shared" si="261"/>
        <v>3</v>
      </c>
    </row>
    <row r="8297" spans="3:17" x14ac:dyDescent="0.25">
      <c r="C8297" t="s">
        <v>214</v>
      </c>
      <c r="D8297">
        <v>0</v>
      </c>
      <c r="E8297">
        <v>2298</v>
      </c>
      <c r="F8297" s="69">
        <v>43452</v>
      </c>
      <c r="G8297" s="69">
        <v>43452</v>
      </c>
      <c r="H8297">
        <v>140</v>
      </c>
      <c r="I8297">
        <v>178</v>
      </c>
      <c r="J8297" t="s">
        <v>1334</v>
      </c>
      <c r="K8297" t="s">
        <v>1214</v>
      </c>
      <c r="L8297" t="s">
        <v>67</v>
      </c>
      <c r="M8297" s="73">
        <v>8488000</v>
      </c>
      <c r="N8297" t="str">
        <f t="shared" si="260"/>
        <v>0140-2</v>
      </c>
      <c r="O8297">
        <v>7507</v>
      </c>
      <c r="P8297">
        <f>2</f>
        <v>2</v>
      </c>
      <c r="Q8297">
        <f t="shared" si="261"/>
        <v>12</v>
      </c>
    </row>
    <row r="8298" spans="3:17" x14ac:dyDescent="0.25">
      <c r="C8298" t="s">
        <v>214</v>
      </c>
      <c r="D8298">
        <v>0</v>
      </c>
      <c r="E8298">
        <v>1976</v>
      </c>
      <c r="F8298" s="69">
        <v>43419</v>
      </c>
      <c r="G8298" s="69">
        <v>43419</v>
      </c>
      <c r="H8298">
        <v>140</v>
      </c>
      <c r="I8298">
        <v>178</v>
      </c>
      <c r="J8298" t="s">
        <v>1334</v>
      </c>
      <c r="K8298" t="s">
        <v>1214</v>
      </c>
      <c r="L8298" t="s">
        <v>67</v>
      </c>
      <c r="M8298" s="73">
        <v>8488000</v>
      </c>
      <c r="N8298" t="str">
        <f t="shared" si="260"/>
        <v>0140-2</v>
      </c>
      <c r="O8298">
        <v>7507</v>
      </c>
      <c r="P8298">
        <f>2</f>
        <v>2</v>
      </c>
      <c r="Q8298">
        <f t="shared" si="261"/>
        <v>11</v>
      </c>
    </row>
    <row r="8299" spans="3:17" x14ac:dyDescent="0.25">
      <c r="C8299" t="s">
        <v>214</v>
      </c>
      <c r="D8299">
        <v>0</v>
      </c>
      <c r="E8299">
        <v>1671</v>
      </c>
      <c r="F8299" s="69">
        <v>43378</v>
      </c>
      <c r="G8299" s="69">
        <v>43378</v>
      </c>
      <c r="H8299">
        <v>140</v>
      </c>
      <c r="I8299">
        <v>178</v>
      </c>
      <c r="J8299" t="s">
        <v>1334</v>
      </c>
      <c r="K8299" t="s">
        <v>1214</v>
      </c>
      <c r="L8299" t="s">
        <v>67</v>
      </c>
      <c r="M8299" s="73">
        <v>8488000</v>
      </c>
      <c r="N8299" t="str">
        <f t="shared" si="260"/>
        <v>0140-2</v>
      </c>
      <c r="O8299">
        <v>7507</v>
      </c>
      <c r="P8299">
        <f>2</f>
        <v>2</v>
      </c>
      <c r="Q8299">
        <f t="shared" si="261"/>
        <v>10</v>
      </c>
    </row>
    <row r="8300" spans="3:17" x14ac:dyDescent="0.25">
      <c r="C8300" t="s">
        <v>214</v>
      </c>
      <c r="D8300">
        <v>0</v>
      </c>
      <c r="E8300">
        <v>1387</v>
      </c>
      <c r="F8300" s="69">
        <v>43348</v>
      </c>
      <c r="G8300" s="69">
        <v>43348</v>
      </c>
      <c r="H8300">
        <v>140</v>
      </c>
      <c r="I8300">
        <v>178</v>
      </c>
      <c r="J8300" t="s">
        <v>1334</v>
      </c>
      <c r="K8300" t="s">
        <v>1214</v>
      </c>
      <c r="L8300" t="s">
        <v>67</v>
      </c>
      <c r="M8300" s="73">
        <v>8488000</v>
      </c>
      <c r="N8300" t="str">
        <f t="shared" si="260"/>
        <v>0140-2</v>
      </c>
      <c r="O8300">
        <v>7507</v>
      </c>
      <c r="P8300">
        <f>2</f>
        <v>2</v>
      </c>
      <c r="Q8300">
        <f t="shared" si="261"/>
        <v>9</v>
      </c>
    </row>
    <row r="8301" spans="3:17" x14ac:dyDescent="0.25">
      <c r="C8301" t="s">
        <v>214</v>
      </c>
      <c r="D8301">
        <v>0</v>
      </c>
      <c r="E8301">
        <v>1189</v>
      </c>
      <c r="F8301" s="69">
        <v>43315</v>
      </c>
      <c r="G8301" s="69">
        <v>43315</v>
      </c>
      <c r="H8301">
        <v>140</v>
      </c>
      <c r="I8301">
        <v>178</v>
      </c>
      <c r="J8301" t="s">
        <v>1334</v>
      </c>
      <c r="K8301" t="s">
        <v>1214</v>
      </c>
      <c r="L8301" t="s">
        <v>67</v>
      </c>
      <c r="M8301" s="73">
        <v>8488000</v>
      </c>
      <c r="N8301" t="str">
        <f t="shared" si="260"/>
        <v>0140-2</v>
      </c>
      <c r="O8301">
        <v>7507</v>
      </c>
      <c r="P8301">
        <f>2</f>
        <v>2</v>
      </c>
      <c r="Q8301">
        <f t="shared" si="261"/>
        <v>8</v>
      </c>
    </row>
    <row r="8302" spans="3:17" x14ac:dyDescent="0.25">
      <c r="C8302" t="s">
        <v>214</v>
      </c>
      <c r="D8302">
        <v>0</v>
      </c>
      <c r="E8302">
        <v>998</v>
      </c>
      <c r="F8302" s="69">
        <v>43290</v>
      </c>
      <c r="G8302" s="69">
        <v>43290</v>
      </c>
      <c r="H8302">
        <v>140</v>
      </c>
      <c r="I8302">
        <v>178</v>
      </c>
      <c r="J8302" t="s">
        <v>1334</v>
      </c>
      <c r="K8302" t="s">
        <v>1214</v>
      </c>
      <c r="L8302" t="s">
        <v>67</v>
      </c>
      <c r="M8302" s="73">
        <v>8488000</v>
      </c>
      <c r="N8302" t="str">
        <f t="shared" si="260"/>
        <v>0140-2</v>
      </c>
      <c r="O8302">
        <v>7507</v>
      </c>
      <c r="P8302">
        <f>2</f>
        <v>2</v>
      </c>
      <c r="Q8302">
        <f t="shared" si="261"/>
        <v>7</v>
      </c>
    </row>
    <row r="8303" spans="3:17" x14ac:dyDescent="0.25">
      <c r="C8303" t="s">
        <v>214</v>
      </c>
      <c r="D8303">
        <v>0</v>
      </c>
      <c r="E8303">
        <v>806</v>
      </c>
      <c r="F8303" s="69">
        <v>43258</v>
      </c>
      <c r="G8303" s="69">
        <v>43258</v>
      </c>
      <c r="H8303">
        <v>140</v>
      </c>
      <c r="I8303">
        <v>178</v>
      </c>
      <c r="J8303" t="s">
        <v>1334</v>
      </c>
      <c r="K8303" t="s">
        <v>1214</v>
      </c>
      <c r="L8303" t="s">
        <v>67</v>
      </c>
      <c r="M8303" s="73">
        <v>8488000</v>
      </c>
      <c r="N8303" t="str">
        <f t="shared" si="260"/>
        <v>0140-2</v>
      </c>
      <c r="O8303">
        <v>7507</v>
      </c>
      <c r="P8303">
        <f>2</f>
        <v>2</v>
      </c>
      <c r="Q8303">
        <f t="shared" si="261"/>
        <v>6</v>
      </c>
    </row>
    <row r="8304" spans="3:17" x14ac:dyDescent="0.25">
      <c r="C8304" t="s">
        <v>214</v>
      </c>
      <c r="D8304">
        <v>0</v>
      </c>
      <c r="E8304">
        <v>634</v>
      </c>
      <c r="F8304" s="69">
        <v>43235</v>
      </c>
      <c r="G8304" s="69">
        <v>43235</v>
      </c>
      <c r="H8304">
        <v>140</v>
      </c>
      <c r="I8304">
        <v>178</v>
      </c>
      <c r="J8304" t="s">
        <v>1334</v>
      </c>
      <c r="K8304" t="s">
        <v>1214</v>
      </c>
      <c r="L8304" t="s">
        <v>67</v>
      </c>
      <c r="M8304" s="73">
        <v>8488000</v>
      </c>
      <c r="N8304" t="str">
        <f t="shared" si="260"/>
        <v>0140-2</v>
      </c>
      <c r="O8304">
        <v>7507</v>
      </c>
      <c r="P8304">
        <f>2</f>
        <v>2</v>
      </c>
      <c r="Q8304">
        <f t="shared" si="261"/>
        <v>5</v>
      </c>
    </row>
    <row r="8305" spans="3:17" x14ac:dyDescent="0.25">
      <c r="C8305" t="s">
        <v>214</v>
      </c>
      <c r="D8305">
        <v>0</v>
      </c>
      <c r="E8305">
        <v>413</v>
      </c>
      <c r="F8305" s="69">
        <v>43201</v>
      </c>
      <c r="G8305" s="69">
        <v>43201</v>
      </c>
      <c r="H8305">
        <v>140</v>
      </c>
      <c r="I8305">
        <v>178</v>
      </c>
      <c r="J8305" t="s">
        <v>1334</v>
      </c>
      <c r="K8305" t="s">
        <v>1214</v>
      </c>
      <c r="L8305" t="s">
        <v>67</v>
      </c>
      <c r="M8305" s="73">
        <v>8488000</v>
      </c>
      <c r="N8305" t="str">
        <f t="shared" si="260"/>
        <v>0140-2</v>
      </c>
      <c r="O8305">
        <v>7507</v>
      </c>
      <c r="P8305">
        <f>2</f>
        <v>2</v>
      </c>
      <c r="Q8305">
        <f t="shared" si="261"/>
        <v>4</v>
      </c>
    </row>
    <row r="8306" spans="3:17" x14ac:dyDescent="0.25">
      <c r="C8306" t="s">
        <v>214</v>
      </c>
      <c r="D8306">
        <v>0</v>
      </c>
      <c r="E8306">
        <v>181</v>
      </c>
      <c r="F8306" s="69">
        <v>43168</v>
      </c>
      <c r="G8306" s="69">
        <v>43168</v>
      </c>
      <c r="H8306">
        <v>140</v>
      </c>
      <c r="I8306">
        <v>178</v>
      </c>
      <c r="J8306" t="s">
        <v>1334</v>
      </c>
      <c r="K8306" t="s">
        <v>1214</v>
      </c>
      <c r="L8306" t="s">
        <v>67</v>
      </c>
      <c r="M8306" s="73">
        <v>1697600</v>
      </c>
      <c r="N8306" t="str">
        <f t="shared" si="260"/>
        <v>0140-2</v>
      </c>
      <c r="O8306">
        <v>7507</v>
      </c>
      <c r="P8306">
        <f>2</f>
        <v>2</v>
      </c>
      <c r="Q8306">
        <f t="shared" si="261"/>
        <v>3</v>
      </c>
    </row>
    <row r="8307" spans="3:17" x14ac:dyDescent="0.25">
      <c r="C8307" t="s">
        <v>214</v>
      </c>
      <c r="D8307">
        <v>0</v>
      </c>
      <c r="E8307">
        <v>180</v>
      </c>
      <c r="F8307" s="69">
        <v>43168</v>
      </c>
      <c r="G8307" s="69">
        <v>43168</v>
      </c>
      <c r="H8307">
        <v>140</v>
      </c>
      <c r="I8307">
        <v>178</v>
      </c>
      <c r="J8307" t="s">
        <v>1334</v>
      </c>
      <c r="K8307" t="s">
        <v>1214</v>
      </c>
      <c r="L8307" t="s">
        <v>67</v>
      </c>
      <c r="M8307" s="73">
        <v>8488000</v>
      </c>
      <c r="N8307" t="str">
        <f t="shared" si="260"/>
        <v>0140-2</v>
      </c>
      <c r="O8307">
        <v>7507</v>
      </c>
      <c r="P8307">
        <f>2</f>
        <v>2</v>
      </c>
      <c r="Q8307">
        <f t="shared" si="261"/>
        <v>3</v>
      </c>
    </row>
    <row r="8308" spans="3:17" x14ac:dyDescent="0.25">
      <c r="C8308" t="s">
        <v>214</v>
      </c>
      <c r="D8308">
        <v>0</v>
      </c>
      <c r="E8308">
        <v>2186</v>
      </c>
      <c r="F8308" s="69">
        <v>43444</v>
      </c>
      <c r="G8308" s="69">
        <v>43444</v>
      </c>
      <c r="H8308">
        <v>139</v>
      </c>
      <c r="I8308">
        <v>177</v>
      </c>
      <c r="J8308" t="s">
        <v>1335</v>
      </c>
      <c r="K8308" t="s">
        <v>1214</v>
      </c>
      <c r="L8308" t="s">
        <v>67</v>
      </c>
      <c r="M8308" s="73">
        <v>6000000</v>
      </c>
      <c r="N8308" t="str">
        <f t="shared" si="260"/>
        <v>0139-2</v>
      </c>
      <c r="O8308">
        <v>7507</v>
      </c>
      <c r="P8308">
        <f>2</f>
        <v>2</v>
      </c>
      <c r="Q8308">
        <f t="shared" si="261"/>
        <v>12</v>
      </c>
    </row>
    <row r="8309" spans="3:17" x14ac:dyDescent="0.25">
      <c r="C8309" t="s">
        <v>214</v>
      </c>
      <c r="D8309">
        <v>0</v>
      </c>
      <c r="E8309">
        <v>1868</v>
      </c>
      <c r="F8309" s="69">
        <v>43410</v>
      </c>
      <c r="G8309" s="69">
        <v>43410</v>
      </c>
      <c r="H8309">
        <v>139</v>
      </c>
      <c r="I8309">
        <v>177</v>
      </c>
      <c r="J8309" t="s">
        <v>1335</v>
      </c>
      <c r="K8309" t="s">
        <v>1214</v>
      </c>
      <c r="L8309" t="s">
        <v>67</v>
      </c>
      <c r="M8309" s="73">
        <v>6000000</v>
      </c>
      <c r="N8309" t="str">
        <f t="shared" si="260"/>
        <v>0139-2</v>
      </c>
      <c r="O8309">
        <v>7507</v>
      </c>
      <c r="P8309">
        <f>2</f>
        <v>2</v>
      </c>
      <c r="Q8309">
        <f t="shared" si="261"/>
        <v>11</v>
      </c>
    </row>
    <row r="8310" spans="3:17" x14ac:dyDescent="0.25">
      <c r="C8310" t="s">
        <v>214</v>
      </c>
      <c r="D8310">
        <v>0</v>
      </c>
      <c r="E8310">
        <v>1663</v>
      </c>
      <c r="F8310" s="69">
        <v>43378</v>
      </c>
      <c r="G8310" s="69">
        <v>43378</v>
      </c>
      <c r="H8310">
        <v>139</v>
      </c>
      <c r="I8310">
        <v>177</v>
      </c>
      <c r="J8310" t="s">
        <v>1335</v>
      </c>
      <c r="K8310" t="s">
        <v>1214</v>
      </c>
      <c r="L8310" t="s">
        <v>67</v>
      </c>
      <c r="M8310" s="73">
        <v>6000000</v>
      </c>
      <c r="N8310" t="str">
        <f t="shared" si="260"/>
        <v>0139-2</v>
      </c>
      <c r="O8310">
        <v>7507</v>
      </c>
      <c r="P8310">
        <f>2</f>
        <v>2</v>
      </c>
      <c r="Q8310">
        <f t="shared" si="261"/>
        <v>10</v>
      </c>
    </row>
    <row r="8311" spans="3:17" x14ac:dyDescent="0.25">
      <c r="C8311" t="s">
        <v>214</v>
      </c>
      <c r="D8311">
        <v>0</v>
      </c>
      <c r="E8311">
        <v>1383</v>
      </c>
      <c r="F8311" s="69">
        <v>43347</v>
      </c>
      <c r="G8311" s="69">
        <v>43347</v>
      </c>
      <c r="H8311">
        <v>139</v>
      </c>
      <c r="I8311">
        <v>177</v>
      </c>
      <c r="J8311" t="s">
        <v>1335</v>
      </c>
      <c r="K8311" t="s">
        <v>1214</v>
      </c>
      <c r="L8311" t="s">
        <v>67</v>
      </c>
      <c r="M8311" s="73">
        <v>6000000</v>
      </c>
      <c r="N8311" t="str">
        <f t="shared" si="260"/>
        <v>0139-2</v>
      </c>
      <c r="O8311">
        <v>7507</v>
      </c>
      <c r="P8311">
        <f>2</f>
        <v>2</v>
      </c>
      <c r="Q8311">
        <f t="shared" si="261"/>
        <v>9</v>
      </c>
    </row>
    <row r="8312" spans="3:17" x14ac:dyDescent="0.25">
      <c r="C8312" t="s">
        <v>214</v>
      </c>
      <c r="D8312">
        <v>0</v>
      </c>
      <c r="E8312">
        <v>1144</v>
      </c>
      <c r="F8312" s="69">
        <v>43314</v>
      </c>
      <c r="G8312" s="69">
        <v>43314</v>
      </c>
      <c r="H8312">
        <v>139</v>
      </c>
      <c r="I8312">
        <v>177</v>
      </c>
      <c r="J8312" t="s">
        <v>1335</v>
      </c>
      <c r="K8312" t="s">
        <v>1214</v>
      </c>
      <c r="L8312" t="s">
        <v>67</v>
      </c>
      <c r="M8312" s="73">
        <v>6000000</v>
      </c>
      <c r="N8312" t="str">
        <f t="shared" si="260"/>
        <v>0139-2</v>
      </c>
      <c r="O8312">
        <v>7507</v>
      </c>
      <c r="P8312">
        <f>2</f>
        <v>2</v>
      </c>
      <c r="Q8312">
        <f t="shared" si="261"/>
        <v>8</v>
      </c>
    </row>
    <row r="8313" spans="3:17" x14ac:dyDescent="0.25">
      <c r="C8313" t="s">
        <v>214</v>
      </c>
      <c r="D8313">
        <v>0</v>
      </c>
      <c r="E8313">
        <v>979</v>
      </c>
      <c r="F8313" s="69">
        <v>43286</v>
      </c>
      <c r="G8313" s="69">
        <v>43286</v>
      </c>
      <c r="H8313">
        <v>139</v>
      </c>
      <c r="I8313">
        <v>177</v>
      </c>
      <c r="J8313" t="s">
        <v>1335</v>
      </c>
      <c r="K8313" t="s">
        <v>1214</v>
      </c>
      <c r="L8313" t="s">
        <v>67</v>
      </c>
      <c r="M8313" s="73">
        <v>6000000</v>
      </c>
      <c r="N8313" t="str">
        <f t="shared" si="260"/>
        <v>0139-2</v>
      </c>
      <c r="O8313">
        <v>7507</v>
      </c>
      <c r="P8313">
        <f>2</f>
        <v>2</v>
      </c>
      <c r="Q8313">
        <f t="shared" si="261"/>
        <v>7</v>
      </c>
    </row>
    <row r="8314" spans="3:17" x14ac:dyDescent="0.25">
      <c r="C8314" t="s">
        <v>214</v>
      </c>
      <c r="D8314">
        <v>0</v>
      </c>
      <c r="E8314">
        <v>813</v>
      </c>
      <c r="F8314" s="69">
        <v>43259</v>
      </c>
      <c r="G8314" s="69">
        <v>43259</v>
      </c>
      <c r="H8314">
        <v>139</v>
      </c>
      <c r="I8314">
        <v>177</v>
      </c>
      <c r="J8314" t="s">
        <v>1335</v>
      </c>
      <c r="K8314" t="s">
        <v>1214</v>
      </c>
      <c r="L8314" t="s">
        <v>67</v>
      </c>
      <c r="M8314" s="73">
        <v>6000000</v>
      </c>
      <c r="N8314" t="str">
        <f t="shared" si="260"/>
        <v>0139-2</v>
      </c>
      <c r="O8314">
        <v>7507</v>
      </c>
      <c r="P8314">
        <f>2</f>
        <v>2</v>
      </c>
      <c r="Q8314">
        <f t="shared" si="261"/>
        <v>6</v>
      </c>
    </row>
    <row r="8315" spans="3:17" x14ac:dyDescent="0.25">
      <c r="C8315" t="s">
        <v>214</v>
      </c>
      <c r="D8315">
        <v>0</v>
      </c>
      <c r="E8315">
        <v>528</v>
      </c>
      <c r="F8315" s="69">
        <v>43224</v>
      </c>
      <c r="G8315" s="69">
        <v>43224</v>
      </c>
      <c r="H8315">
        <v>139</v>
      </c>
      <c r="I8315">
        <v>177</v>
      </c>
      <c r="J8315" t="s">
        <v>1335</v>
      </c>
      <c r="K8315" t="s">
        <v>1214</v>
      </c>
      <c r="L8315" t="s">
        <v>67</v>
      </c>
      <c r="M8315" s="73">
        <v>6000000</v>
      </c>
      <c r="N8315" t="str">
        <f t="shared" si="260"/>
        <v>0139-2</v>
      </c>
      <c r="O8315">
        <v>7507</v>
      </c>
      <c r="P8315">
        <f>2</f>
        <v>2</v>
      </c>
      <c r="Q8315">
        <f t="shared" si="261"/>
        <v>5</v>
      </c>
    </row>
    <row r="8316" spans="3:17" x14ac:dyDescent="0.25">
      <c r="C8316" t="s">
        <v>214</v>
      </c>
      <c r="D8316">
        <v>0</v>
      </c>
      <c r="E8316">
        <v>322</v>
      </c>
      <c r="F8316" s="69">
        <v>43195</v>
      </c>
      <c r="G8316" s="69">
        <v>43195</v>
      </c>
      <c r="H8316">
        <v>139</v>
      </c>
      <c r="I8316">
        <v>177</v>
      </c>
      <c r="J8316" t="s">
        <v>1335</v>
      </c>
      <c r="K8316" t="s">
        <v>1214</v>
      </c>
      <c r="L8316" t="s">
        <v>67</v>
      </c>
      <c r="M8316" s="73">
        <v>6000000</v>
      </c>
      <c r="N8316" t="str">
        <f t="shared" si="260"/>
        <v>0139-2</v>
      </c>
      <c r="O8316">
        <v>7507</v>
      </c>
      <c r="P8316">
        <f>2</f>
        <v>2</v>
      </c>
      <c r="Q8316">
        <f t="shared" si="261"/>
        <v>4</v>
      </c>
    </row>
    <row r="8317" spans="3:17" x14ac:dyDescent="0.25">
      <c r="C8317" t="s">
        <v>214</v>
      </c>
      <c r="D8317">
        <v>0</v>
      </c>
      <c r="E8317">
        <v>83</v>
      </c>
      <c r="F8317" s="69">
        <v>43165</v>
      </c>
      <c r="G8317" s="69">
        <v>43165</v>
      </c>
      <c r="H8317">
        <v>139</v>
      </c>
      <c r="I8317">
        <v>177</v>
      </c>
      <c r="J8317" t="s">
        <v>1335</v>
      </c>
      <c r="K8317" t="s">
        <v>1214</v>
      </c>
      <c r="L8317" t="s">
        <v>67</v>
      </c>
      <c r="M8317" s="73">
        <v>6000000</v>
      </c>
      <c r="N8317" t="str">
        <f t="shared" si="260"/>
        <v>0139-2</v>
      </c>
      <c r="O8317">
        <v>7507</v>
      </c>
      <c r="P8317">
        <f>2</f>
        <v>2</v>
      </c>
      <c r="Q8317">
        <f t="shared" si="261"/>
        <v>3</v>
      </c>
    </row>
    <row r="8318" spans="3:17" x14ac:dyDescent="0.25">
      <c r="C8318" t="s">
        <v>214</v>
      </c>
      <c r="D8318">
        <v>0</v>
      </c>
      <c r="E8318">
        <v>59</v>
      </c>
      <c r="F8318" s="69">
        <v>43153</v>
      </c>
      <c r="G8318" s="69">
        <v>43153</v>
      </c>
      <c r="H8318">
        <v>139</v>
      </c>
      <c r="I8318">
        <v>177</v>
      </c>
      <c r="J8318" t="s">
        <v>1335</v>
      </c>
      <c r="K8318" t="s">
        <v>1214</v>
      </c>
      <c r="L8318" t="s">
        <v>67</v>
      </c>
      <c r="M8318" s="73">
        <v>1200000</v>
      </c>
      <c r="N8318" t="str">
        <f t="shared" si="260"/>
        <v>0139-2</v>
      </c>
      <c r="O8318">
        <v>7507</v>
      </c>
      <c r="P8318">
        <f>2</f>
        <v>2</v>
      </c>
      <c r="Q8318">
        <f t="shared" si="261"/>
        <v>2</v>
      </c>
    </row>
    <row r="8319" spans="3:17" x14ac:dyDescent="0.25">
      <c r="C8319" t="s">
        <v>214</v>
      </c>
      <c r="D8319">
        <v>0</v>
      </c>
      <c r="E8319">
        <v>2212</v>
      </c>
      <c r="F8319" s="69">
        <v>43445</v>
      </c>
      <c r="G8319" s="69">
        <v>43445</v>
      </c>
      <c r="H8319">
        <v>138</v>
      </c>
      <c r="I8319">
        <v>176</v>
      </c>
      <c r="J8319" t="s">
        <v>1336</v>
      </c>
      <c r="K8319" t="s">
        <v>1214</v>
      </c>
      <c r="L8319" t="s">
        <v>67</v>
      </c>
      <c r="M8319" s="73">
        <v>2636627</v>
      </c>
      <c r="N8319" t="str">
        <f t="shared" si="260"/>
        <v>0138-2</v>
      </c>
      <c r="O8319">
        <v>7507</v>
      </c>
      <c r="P8319">
        <f>2</f>
        <v>2</v>
      </c>
      <c r="Q8319">
        <f t="shared" si="261"/>
        <v>12</v>
      </c>
    </row>
    <row r="8320" spans="3:17" x14ac:dyDescent="0.25">
      <c r="C8320" t="s">
        <v>214</v>
      </c>
      <c r="D8320">
        <v>0</v>
      </c>
      <c r="E8320">
        <v>1899</v>
      </c>
      <c r="F8320" s="69">
        <v>43411</v>
      </c>
      <c r="G8320" s="69">
        <v>43411</v>
      </c>
      <c r="H8320">
        <v>138</v>
      </c>
      <c r="I8320">
        <v>176</v>
      </c>
      <c r="J8320" t="s">
        <v>1336</v>
      </c>
      <c r="K8320" t="s">
        <v>1214</v>
      </c>
      <c r="L8320" t="s">
        <v>67</v>
      </c>
      <c r="M8320" s="73">
        <v>2636627</v>
      </c>
      <c r="N8320" t="str">
        <f t="shared" si="260"/>
        <v>0138-2</v>
      </c>
      <c r="O8320">
        <v>7507</v>
      </c>
      <c r="P8320">
        <f>2</f>
        <v>2</v>
      </c>
      <c r="Q8320">
        <f t="shared" si="261"/>
        <v>11</v>
      </c>
    </row>
    <row r="8321" spans="3:17" x14ac:dyDescent="0.25">
      <c r="C8321" t="s">
        <v>214</v>
      </c>
      <c r="D8321">
        <v>0</v>
      </c>
      <c r="E8321">
        <v>1598</v>
      </c>
      <c r="F8321" s="69">
        <v>43375</v>
      </c>
      <c r="G8321" s="69">
        <v>43375</v>
      </c>
      <c r="H8321">
        <v>138</v>
      </c>
      <c r="I8321">
        <v>176</v>
      </c>
      <c r="J8321" t="s">
        <v>1336</v>
      </c>
      <c r="K8321" t="s">
        <v>1214</v>
      </c>
      <c r="L8321" t="s">
        <v>67</v>
      </c>
      <c r="M8321" s="73">
        <v>2636627</v>
      </c>
      <c r="N8321" t="str">
        <f t="shared" si="260"/>
        <v>0138-2</v>
      </c>
      <c r="O8321">
        <v>7507</v>
      </c>
      <c r="P8321">
        <f>2</f>
        <v>2</v>
      </c>
      <c r="Q8321">
        <f t="shared" si="261"/>
        <v>10</v>
      </c>
    </row>
    <row r="8322" spans="3:17" x14ac:dyDescent="0.25">
      <c r="C8322" t="s">
        <v>214</v>
      </c>
      <c r="D8322">
        <v>0</v>
      </c>
      <c r="E8322">
        <v>1374</v>
      </c>
      <c r="F8322" s="69">
        <v>43347</v>
      </c>
      <c r="G8322" s="69">
        <v>43347</v>
      </c>
      <c r="H8322">
        <v>138</v>
      </c>
      <c r="I8322">
        <v>176</v>
      </c>
      <c r="J8322" t="s">
        <v>1336</v>
      </c>
      <c r="K8322" t="s">
        <v>1214</v>
      </c>
      <c r="L8322" t="s">
        <v>67</v>
      </c>
      <c r="M8322" s="73">
        <v>2636627</v>
      </c>
      <c r="N8322" t="str">
        <f t="shared" si="260"/>
        <v>0138-2</v>
      </c>
      <c r="O8322">
        <v>7507</v>
      </c>
      <c r="P8322">
        <f>2</f>
        <v>2</v>
      </c>
      <c r="Q8322">
        <f t="shared" si="261"/>
        <v>9</v>
      </c>
    </row>
    <row r="8323" spans="3:17" x14ac:dyDescent="0.25">
      <c r="C8323" t="s">
        <v>214</v>
      </c>
      <c r="D8323">
        <v>0</v>
      </c>
      <c r="E8323">
        <v>1159</v>
      </c>
      <c r="F8323" s="69">
        <v>43315</v>
      </c>
      <c r="G8323" s="69">
        <v>43315</v>
      </c>
      <c r="H8323">
        <v>138</v>
      </c>
      <c r="I8323">
        <v>176</v>
      </c>
      <c r="J8323" t="s">
        <v>1336</v>
      </c>
      <c r="K8323" t="s">
        <v>1214</v>
      </c>
      <c r="L8323" t="s">
        <v>67</v>
      </c>
      <c r="M8323" s="73">
        <v>2636627</v>
      </c>
      <c r="N8323" t="str">
        <f t="shared" si="260"/>
        <v>0138-2</v>
      </c>
      <c r="O8323">
        <v>7507</v>
      </c>
      <c r="P8323">
        <f>2</f>
        <v>2</v>
      </c>
      <c r="Q8323">
        <f t="shared" si="261"/>
        <v>8</v>
      </c>
    </row>
    <row r="8324" spans="3:17" x14ac:dyDescent="0.25">
      <c r="C8324" t="s">
        <v>214</v>
      </c>
      <c r="D8324">
        <v>0</v>
      </c>
      <c r="E8324">
        <v>956</v>
      </c>
      <c r="F8324" s="69">
        <v>43285</v>
      </c>
      <c r="G8324" s="69">
        <v>43285</v>
      </c>
      <c r="H8324">
        <v>138</v>
      </c>
      <c r="I8324">
        <v>176</v>
      </c>
      <c r="J8324" t="s">
        <v>1336</v>
      </c>
      <c r="K8324" t="s">
        <v>1214</v>
      </c>
      <c r="L8324" t="s">
        <v>67</v>
      </c>
      <c r="M8324" s="73">
        <v>2636627</v>
      </c>
      <c r="N8324" t="str">
        <f t="shared" si="260"/>
        <v>0138-2</v>
      </c>
      <c r="O8324">
        <v>7507</v>
      </c>
      <c r="P8324">
        <f>2</f>
        <v>2</v>
      </c>
      <c r="Q8324">
        <f t="shared" si="261"/>
        <v>7</v>
      </c>
    </row>
    <row r="8325" spans="3:17" x14ac:dyDescent="0.25">
      <c r="C8325" t="s">
        <v>214</v>
      </c>
      <c r="D8325">
        <v>0</v>
      </c>
      <c r="E8325">
        <v>693</v>
      </c>
      <c r="F8325" s="69">
        <v>43256</v>
      </c>
      <c r="G8325" s="69">
        <v>43256</v>
      </c>
      <c r="H8325">
        <v>138</v>
      </c>
      <c r="I8325">
        <v>176</v>
      </c>
      <c r="J8325" t="s">
        <v>1336</v>
      </c>
      <c r="K8325" t="s">
        <v>1214</v>
      </c>
      <c r="L8325" t="s">
        <v>67</v>
      </c>
      <c r="M8325" s="73">
        <v>2636627</v>
      </c>
      <c r="N8325" t="str">
        <f t="shared" si="260"/>
        <v>0138-2</v>
      </c>
      <c r="O8325">
        <v>7507</v>
      </c>
      <c r="P8325">
        <f>2</f>
        <v>2</v>
      </c>
      <c r="Q8325">
        <f t="shared" si="261"/>
        <v>6</v>
      </c>
    </row>
    <row r="8326" spans="3:17" x14ac:dyDescent="0.25">
      <c r="C8326" t="s">
        <v>214</v>
      </c>
      <c r="D8326">
        <v>0</v>
      </c>
      <c r="E8326">
        <v>549</v>
      </c>
      <c r="F8326" s="69">
        <v>43224</v>
      </c>
      <c r="G8326" s="69">
        <v>43224</v>
      </c>
      <c r="H8326">
        <v>138</v>
      </c>
      <c r="I8326">
        <v>176</v>
      </c>
      <c r="J8326" t="s">
        <v>1336</v>
      </c>
      <c r="K8326" t="s">
        <v>1214</v>
      </c>
      <c r="L8326" t="s">
        <v>67</v>
      </c>
      <c r="M8326" s="73">
        <v>2636627</v>
      </c>
      <c r="N8326" t="str">
        <f t="shared" si="260"/>
        <v>0138-2</v>
      </c>
      <c r="O8326">
        <v>7507</v>
      </c>
      <c r="P8326">
        <f>2</f>
        <v>2</v>
      </c>
      <c r="Q8326">
        <f t="shared" si="261"/>
        <v>5</v>
      </c>
    </row>
    <row r="8327" spans="3:17" x14ac:dyDescent="0.25">
      <c r="C8327" t="s">
        <v>214</v>
      </c>
      <c r="D8327">
        <v>0</v>
      </c>
      <c r="E8327">
        <v>327</v>
      </c>
      <c r="F8327" s="69">
        <v>43195</v>
      </c>
      <c r="G8327" s="69">
        <v>43195</v>
      </c>
      <c r="H8327">
        <v>138</v>
      </c>
      <c r="I8327">
        <v>176</v>
      </c>
      <c r="J8327" t="s">
        <v>1336</v>
      </c>
      <c r="K8327" t="s">
        <v>1214</v>
      </c>
      <c r="L8327" t="s">
        <v>67</v>
      </c>
      <c r="M8327" s="73">
        <v>2636627</v>
      </c>
      <c r="N8327" t="str">
        <f t="shared" si="260"/>
        <v>0138-2</v>
      </c>
      <c r="O8327">
        <v>7507</v>
      </c>
      <c r="P8327">
        <f>2</f>
        <v>2</v>
      </c>
      <c r="Q8327">
        <f t="shared" si="261"/>
        <v>4</v>
      </c>
    </row>
    <row r="8328" spans="3:17" x14ac:dyDescent="0.25">
      <c r="C8328" t="s">
        <v>214</v>
      </c>
      <c r="D8328">
        <v>0</v>
      </c>
      <c r="E8328">
        <v>122</v>
      </c>
      <c r="F8328" s="69">
        <v>43166</v>
      </c>
      <c r="G8328" s="69">
        <v>43166</v>
      </c>
      <c r="H8328">
        <v>138</v>
      </c>
      <c r="I8328">
        <v>176</v>
      </c>
      <c r="J8328" t="s">
        <v>1336</v>
      </c>
      <c r="K8328" t="s">
        <v>1214</v>
      </c>
      <c r="L8328" t="s">
        <v>67</v>
      </c>
      <c r="M8328" s="73">
        <v>2636627</v>
      </c>
      <c r="N8328" t="str">
        <f t="shared" si="260"/>
        <v>0138-2</v>
      </c>
      <c r="O8328">
        <v>7507</v>
      </c>
      <c r="P8328">
        <f>2</f>
        <v>2</v>
      </c>
      <c r="Q8328">
        <f t="shared" si="261"/>
        <v>3</v>
      </c>
    </row>
    <row r="8329" spans="3:17" x14ac:dyDescent="0.25">
      <c r="C8329" t="s">
        <v>214</v>
      </c>
      <c r="D8329">
        <v>0</v>
      </c>
      <c r="E8329">
        <v>121</v>
      </c>
      <c r="F8329" s="69">
        <v>43166</v>
      </c>
      <c r="G8329" s="69">
        <v>43166</v>
      </c>
      <c r="H8329">
        <v>138</v>
      </c>
      <c r="I8329">
        <v>176</v>
      </c>
      <c r="J8329" t="s">
        <v>1336</v>
      </c>
      <c r="K8329" t="s">
        <v>1214</v>
      </c>
      <c r="L8329" t="s">
        <v>67</v>
      </c>
      <c r="M8329" s="73">
        <v>527325</v>
      </c>
      <c r="N8329" t="str">
        <f t="shared" si="260"/>
        <v>0138-2</v>
      </c>
      <c r="O8329">
        <v>7507</v>
      </c>
      <c r="P8329">
        <f>2</f>
        <v>2</v>
      </c>
      <c r="Q8329">
        <f t="shared" si="261"/>
        <v>3</v>
      </c>
    </row>
    <row r="8330" spans="3:17" x14ac:dyDescent="0.25">
      <c r="C8330" t="s">
        <v>214</v>
      </c>
      <c r="D8330">
        <v>0</v>
      </c>
      <c r="E8330">
        <v>2103</v>
      </c>
      <c r="F8330" s="69">
        <v>43438</v>
      </c>
      <c r="G8330" s="69">
        <v>43438</v>
      </c>
      <c r="H8330">
        <v>137</v>
      </c>
      <c r="I8330">
        <v>175</v>
      </c>
      <c r="J8330" t="s">
        <v>1337</v>
      </c>
      <c r="K8330" t="s">
        <v>1214</v>
      </c>
      <c r="L8330" t="s">
        <v>67</v>
      </c>
      <c r="M8330" s="73">
        <v>3066000</v>
      </c>
      <c r="N8330" t="str">
        <f t="shared" si="260"/>
        <v>0137-2</v>
      </c>
      <c r="O8330">
        <v>7507</v>
      </c>
      <c r="P8330">
        <f>2</f>
        <v>2</v>
      </c>
      <c r="Q8330">
        <f t="shared" si="261"/>
        <v>12</v>
      </c>
    </row>
    <row r="8331" spans="3:17" x14ac:dyDescent="0.25">
      <c r="C8331" t="s">
        <v>214</v>
      </c>
      <c r="D8331">
        <v>0</v>
      </c>
      <c r="E8331">
        <v>1954</v>
      </c>
      <c r="F8331" s="69">
        <v>43418</v>
      </c>
      <c r="G8331" s="69">
        <v>43418</v>
      </c>
      <c r="H8331">
        <v>137</v>
      </c>
      <c r="I8331">
        <v>175</v>
      </c>
      <c r="J8331" t="s">
        <v>1337</v>
      </c>
      <c r="K8331" t="s">
        <v>1214</v>
      </c>
      <c r="L8331" t="s">
        <v>67</v>
      </c>
      <c r="M8331" s="73">
        <v>3066000</v>
      </c>
      <c r="N8331" t="str">
        <f t="shared" si="260"/>
        <v>0137-2</v>
      </c>
      <c r="O8331">
        <v>7507</v>
      </c>
      <c r="P8331">
        <f>2</f>
        <v>2</v>
      </c>
      <c r="Q8331">
        <f t="shared" si="261"/>
        <v>11</v>
      </c>
    </row>
    <row r="8332" spans="3:17" x14ac:dyDescent="0.25">
      <c r="C8332" t="s">
        <v>214</v>
      </c>
      <c r="D8332">
        <v>0</v>
      </c>
      <c r="E8332">
        <v>1595</v>
      </c>
      <c r="F8332" s="69">
        <v>43375</v>
      </c>
      <c r="G8332" s="69">
        <v>43375</v>
      </c>
      <c r="H8332">
        <v>137</v>
      </c>
      <c r="I8332">
        <v>175</v>
      </c>
      <c r="J8332" t="s">
        <v>1337</v>
      </c>
      <c r="K8332" t="s">
        <v>1214</v>
      </c>
      <c r="L8332" t="s">
        <v>67</v>
      </c>
      <c r="M8332" s="73">
        <v>3066000</v>
      </c>
      <c r="N8332" t="str">
        <f t="shared" si="260"/>
        <v>0137-2</v>
      </c>
      <c r="O8332">
        <v>7507</v>
      </c>
      <c r="P8332">
        <f>2</f>
        <v>2</v>
      </c>
      <c r="Q8332">
        <f t="shared" si="261"/>
        <v>10</v>
      </c>
    </row>
    <row r="8333" spans="3:17" x14ac:dyDescent="0.25">
      <c r="C8333" t="s">
        <v>214</v>
      </c>
      <c r="D8333">
        <v>0</v>
      </c>
      <c r="E8333">
        <v>1357</v>
      </c>
      <c r="F8333" s="69">
        <v>43347</v>
      </c>
      <c r="G8333" s="69">
        <v>43347</v>
      </c>
      <c r="H8333">
        <v>137</v>
      </c>
      <c r="I8333">
        <v>175</v>
      </c>
      <c r="J8333" t="s">
        <v>1337</v>
      </c>
      <c r="K8333" t="s">
        <v>1214</v>
      </c>
      <c r="L8333" t="s">
        <v>67</v>
      </c>
      <c r="M8333" s="73">
        <v>3066000</v>
      </c>
      <c r="N8333" t="str">
        <f t="shared" si="260"/>
        <v>0137-2</v>
      </c>
      <c r="O8333">
        <v>7507</v>
      </c>
      <c r="P8333">
        <f>2</f>
        <v>2</v>
      </c>
      <c r="Q8333">
        <f t="shared" si="261"/>
        <v>9</v>
      </c>
    </row>
    <row r="8334" spans="3:17" x14ac:dyDescent="0.25">
      <c r="C8334" t="s">
        <v>214</v>
      </c>
      <c r="D8334">
        <v>0</v>
      </c>
      <c r="E8334">
        <v>1129</v>
      </c>
      <c r="F8334" s="69">
        <v>43314</v>
      </c>
      <c r="G8334" s="69">
        <v>43314</v>
      </c>
      <c r="H8334">
        <v>137</v>
      </c>
      <c r="I8334">
        <v>175</v>
      </c>
      <c r="J8334" t="s">
        <v>1337</v>
      </c>
      <c r="K8334" t="s">
        <v>1214</v>
      </c>
      <c r="L8334" t="s">
        <v>67</v>
      </c>
      <c r="M8334" s="73">
        <v>3066000</v>
      </c>
      <c r="N8334" t="str">
        <f t="shared" si="260"/>
        <v>0137-2</v>
      </c>
      <c r="O8334">
        <v>7507</v>
      </c>
      <c r="P8334">
        <f>2</f>
        <v>2</v>
      </c>
      <c r="Q8334">
        <f t="shared" si="261"/>
        <v>8</v>
      </c>
    </row>
    <row r="8335" spans="3:17" x14ac:dyDescent="0.25">
      <c r="C8335" t="s">
        <v>214</v>
      </c>
      <c r="D8335">
        <v>0</v>
      </c>
      <c r="E8335">
        <v>937</v>
      </c>
      <c r="F8335" s="69">
        <v>43285</v>
      </c>
      <c r="G8335" s="69">
        <v>43285</v>
      </c>
      <c r="H8335">
        <v>137</v>
      </c>
      <c r="I8335">
        <v>175</v>
      </c>
      <c r="J8335" t="s">
        <v>1337</v>
      </c>
      <c r="K8335" t="s">
        <v>1214</v>
      </c>
      <c r="L8335" t="s">
        <v>67</v>
      </c>
      <c r="M8335" s="73">
        <v>3066000</v>
      </c>
      <c r="N8335" t="str">
        <f t="shared" si="260"/>
        <v>0137-2</v>
      </c>
      <c r="O8335">
        <v>7507</v>
      </c>
      <c r="P8335">
        <f>2</f>
        <v>2</v>
      </c>
      <c r="Q8335">
        <f t="shared" si="261"/>
        <v>7</v>
      </c>
    </row>
    <row r="8336" spans="3:17" x14ac:dyDescent="0.25">
      <c r="C8336" t="s">
        <v>214</v>
      </c>
      <c r="D8336">
        <v>0</v>
      </c>
      <c r="E8336">
        <v>753</v>
      </c>
      <c r="F8336" s="69">
        <v>43257</v>
      </c>
      <c r="G8336" s="69">
        <v>43257</v>
      </c>
      <c r="H8336">
        <v>137</v>
      </c>
      <c r="I8336">
        <v>175</v>
      </c>
      <c r="J8336" t="s">
        <v>1337</v>
      </c>
      <c r="K8336" t="s">
        <v>1214</v>
      </c>
      <c r="L8336" t="s">
        <v>67</v>
      </c>
      <c r="M8336" s="73">
        <v>3066000</v>
      </c>
      <c r="N8336" t="str">
        <f t="shared" si="260"/>
        <v>0137-2</v>
      </c>
      <c r="O8336">
        <v>7507</v>
      </c>
      <c r="P8336">
        <f>2</f>
        <v>2</v>
      </c>
      <c r="Q8336">
        <f t="shared" si="261"/>
        <v>6</v>
      </c>
    </row>
    <row r="8337" spans="3:17" x14ac:dyDescent="0.25">
      <c r="C8337" t="s">
        <v>214</v>
      </c>
      <c r="D8337">
        <v>0</v>
      </c>
      <c r="E8337">
        <v>586</v>
      </c>
      <c r="F8337" s="69">
        <v>43227</v>
      </c>
      <c r="G8337" s="69">
        <v>43227</v>
      </c>
      <c r="H8337">
        <v>137</v>
      </c>
      <c r="I8337">
        <v>175</v>
      </c>
      <c r="J8337" t="s">
        <v>1337</v>
      </c>
      <c r="K8337" t="s">
        <v>1214</v>
      </c>
      <c r="L8337" t="s">
        <v>67</v>
      </c>
      <c r="M8337" s="73">
        <v>3066000</v>
      </c>
      <c r="N8337" t="str">
        <f t="shared" si="260"/>
        <v>0137-2</v>
      </c>
      <c r="O8337">
        <v>7507</v>
      </c>
      <c r="P8337">
        <f>2</f>
        <v>2</v>
      </c>
      <c r="Q8337">
        <f t="shared" si="261"/>
        <v>5</v>
      </c>
    </row>
    <row r="8338" spans="3:17" x14ac:dyDescent="0.25">
      <c r="C8338" t="s">
        <v>214</v>
      </c>
      <c r="D8338">
        <v>0</v>
      </c>
      <c r="E8338">
        <v>361</v>
      </c>
      <c r="F8338" s="69">
        <v>43195</v>
      </c>
      <c r="G8338" s="69">
        <v>43195</v>
      </c>
      <c r="H8338">
        <v>137</v>
      </c>
      <c r="I8338">
        <v>175</v>
      </c>
      <c r="J8338" t="s">
        <v>1337</v>
      </c>
      <c r="K8338" t="s">
        <v>1214</v>
      </c>
      <c r="L8338" t="s">
        <v>67</v>
      </c>
      <c r="M8338" s="73">
        <v>3066000</v>
      </c>
      <c r="N8338" t="str">
        <f t="shared" si="260"/>
        <v>0137-2</v>
      </c>
      <c r="O8338">
        <v>7507</v>
      </c>
      <c r="P8338">
        <f>2</f>
        <v>2</v>
      </c>
      <c r="Q8338">
        <f t="shared" si="261"/>
        <v>4</v>
      </c>
    </row>
    <row r="8339" spans="3:17" x14ac:dyDescent="0.25">
      <c r="C8339" t="s">
        <v>214</v>
      </c>
      <c r="D8339">
        <v>0</v>
      </c>
      <c r="E8339">
        <v>360</v>
      </c>
      <c r="F8339" s="69">
        <v>43195</v>
      </c>
      <c r="G8339" s="69">
        <v>43195</v>
      </c>
      <c r="H8339">
        <v>137</v>
      </c>
      <c r="I8339">
        <v>175</v>
      </c>
      <c r="J8339" t="s">
        <v>1337</v>
      </c>
      <c r="K8339" t="s">
        <v>1214</v>
      </c>
      <c r="L8339" t="s">
        <v>67</v>
      </c>
      <c r="M8339" s="73">
        <v>3066000</v>
      </c>
      <c r="N8339" t="str">
        <f t="shared" si="260"/>
        <v>0137-2</v>
      </c>
      <c r="O8339">
        <v>7507</v>
      </c>
      <c r="P8339">
        <f>2</f>
        <v>2</v>
      </c>
      <c r="Q8339">
        <f t="shared" si="261"/>
        <v>4</v>
      </c>
    </row>
    <row r="8340" spans="3:17" x14ac:dyDescent="0.25">
      <c r="C8340" t="s">
        <v>214</v>
      </c>
      <c r="D8340">
        <v>0</v>
      </c>
      <c r="E8340">
        <v>359</v>
      </c>
      <c r="F8340" s="69">
        <v>43195</v>
      </c>
      <c r="G8340" s="69">
        <v>43195</v>
      </c>
      <c r="H8340">
        <v>137</v>
      </c>
      <c r="I8340">
        <v>175</v>
      </c>
      <c r="J8340" t="s">
        <v>1337</v>
      </c>
      <c r="K8340" t="s">
        <v>1214</v>
      </c>
      <c r="L8340" t="s">
        <v>67</v>
      </c>
      <c r="M8340" s="73">
        <v>715400</v>
      </c>
      <c r="N8340" t="str">
        <f t="shared" si="260"/>
        <v>0137-2</v>
      </c>
      <c r="O8340">
        <v>7507</v>
      </c>
      <c r="P8340">
        <f>2</f>
        <v>2</v>
      </c>
      <c r="Q8340">
        <f t="shared" si="261"/>
        <v>4</v>
      </c>
    </row>
    <row r="8341" spans="3:17" x14ac:dyDescent="0.25">
      <c r="C8341" t="s">
        <v>214</v>
      </c>
      <c r="D8341">
        <v>0</v>
      </c>
      <c r="E8341">
        <v>257</v>
      </c>
      <c r="F8341" s="69">
        <v>43182</v>
      </c>
      <c r="G8341" s="69">
        <v>43182</v>
      </c>
      <c r="H8341">
        <v>137</v>
      </c>
      <c r="I8341">
        <v>175</v>
      </c>
      <c r="J8341" t="s">
        <v>1337</v>
      </c>
      <c r="K8341" t="s">
        <v>1214</v>
      </c>
      <c r="L8341" t="s">
        <v>66</v>
      </c>
      <c r="M8341" s="73">
        <v>3066000</v>
      </c>
      <c r="N8341" t="str">
        <f t="shared" si="260"/>
        <v>0137-2</v>
      </c>
      <c r="O8341">
        <v>7507</v>
      </c>
      <c r="P8341">
        <f>2</f>
        <v>2</v>
      </c>
      <c r="Q8341">
        <f t="shared" si="261"/>
        <v>3</v>
      </c>
    </row>
    <row r="8342" spans="3:17" x14ac:dyDescent="0.25">
      <c r="C8342" t="s">
        <v>214</v>
      </c>
      <c r="D8342">
        <v>0</v>
      </c>
      <c r="E8342">
        <v>256</v>
      </c>
      <c r="F8342" s="69">
        <v>43182</v>
      </c>
      <c r="G8342" s="69">
        <v>43182</v>
      </c>
      <c r="H8342">
        <v>137</v>
      </c>
      <c r="I8342">
        <v>175</v>
      </c>
      <c r="J8342" t="s">
        <v>1337</v>
      </c>
      <c r="K8342" t="s">
        <v>1214</v>
      </c>
      <c r="L8342" t="s">
        <v>66</v>
      </c>
      <c r="M8342" s="73">
        <v>715400</v>
      </c>
      <c r="N8342" t="str">
        <f t="shared" si="260"/>
        <v>0137-2</v>
      </c>
      <c r="O8342">
        <v>7507</v>
      </c>
      <c r="P8342">
        <f>2</f>
        <v>2</v>
      </c>
      <c r="Q8342">
        <f t="shared" si="261"/>
        <v>3</v>
      </c>
    </row>
    <row r="8343" spans="3:17" x14ac:dyDescent="0.25">
      <c r="C8343" t="s">
        <v>214</v>
      </c>
      <c r="D8343">
        <v>0</v>
      </c>
      <c r="E8343">
        <v>2116</v>
      </c>
      <c r="F8343" s="69">
        <v>43438</v>
      </c>
      <c r="G8343" s="69">
        <v>43438</v>
      </c>
      <c r="H8343">
        <v>136</v>
      </c>
      <c r="I8343">
        <v>174</v>
      </c>
      <c r="J8343" t="s">
        <v>1338</v>
      </c>
      <c r="K8343" t="s">
        <v>1214</v>
      </c>
      <c r="L8343" t="s">
        <v>67</v>
      </c>
      <c r="M8343" s="73">
        <v>8000000</v>
      </c>
      <c r="N8343" t="str">
        <f t="shared" si="260"/>
        <v>0136-2</v>
      </c>
      <c r="O8343">
        <v>7507</v>
      </c>
      <c r="P8343">
        <f>2</f>
        <v>2</v>
      </c>
      <c r="Q8343">
        <f t="shared" si="261"/>
        <v>12</v>
      </c>
    </row>
    <row r="8344" spans="3:17" x14ac:dyDescent="0.25">
      <c r="C8344" t="s">
        <v>214</v>
      </c>
      <c r="D8344">
        <v>0</v>
      </c>
      <c r="E8344">
        <v>1902</v>
      </c>
      <c r="F8344" s="69">
        <v>43412</v>
      </c>
      <c r="G8344" s="69">
        <v>43412</v>
      </c>
      <c r="H8344">
        <v>136</v>
      </c>
      <c r="I8344">
        <v>174</v>
      </c>
      <c r="J8344" t="s">
        <v>1338</v>
      </c>
      <c r="K8344" t="s">
        <v>1214</v>
      </c>
      <c r="L8344" t="s">
        <v>67</v>
      </c>
      <c r="M8344" s="73">
        <v>8000000</v>
      </c>
      <c r="N8344" t="str">
        <f t="shared" si="260"/>
        <v>0136-2</v>
      </c>
      <c r="O8344">
        <v>7507</v>
      </c>
      <c r="P8344">
        <f>2</f>
        <v>2</v>
      </c>
      <c r="Q8344">
        <f t="shared" si="261"/>
        <v>11</v>
      </c>
    </row>
    <row r="8345" spans="3:17" x14ac:dyDescent="0.25">
      <c r="C8345" t="s">
        <v>214</v>
      </c>
      <c r="D8345">
        <v>0</v>
      </c>
      <c r="E8345">
        <v>1657</v>
      </c>
      <c r="F8345" s="69">
        <v>43376</v>
      </c>
      <c r="G8345" s="69">
        <v>43376</v>
      </c>
      <c r="H8345">
        <v>136</v>
      </c>
      <c r="I8345">
        <v>174</v>
      </c>
      <c r="J8345" t="s">
        <v>1338</v>
      </c>
      <c r="K8345" t="s">
        <v>1214</v>
      </c>
      <c r="L8345" t="s">
        <v>67</v>
      </c>
      <c r="M8345" s="73">
        <v>8000000</v>
      </c>
      <c r="N8345" t="str">
        <f t="shared" si="260"/>
        <v>0136-2</v>
      </c>
      <c r="O8345">
        <v>7507</v>
      </c>
      <c r="P8345">
        <f>2</f>
        <v>2</v>
      </c>
      <c r="Q8345">
        <f t="shared" si="261"/>
        <v>10</v>
      </c>
    </row>
    <row r="8346" spans="3:17" x14ac:dyDescent="0.25">
      <c r="C8346" t="s">
        <v>214</v>
      </c>
      <c r="D8346">
        <v>0</v>
      </c>
      <c r="E8346">
        <v>1423</v>
      </c>
      <c r="F8346" s="69">
        <v>43350</v>
      </c>
      <c r="G8346" s="69">
        <v>43350</v>
      </c>
      <c r="H8346">
        <v>136</v>
      </c>
      <c r="I8346">
        <v>174</v>
      </c>
      <c r="J8346" t="s">
        <v>1339</v>
      </c>
      <c r="K8346" t="s">
        <v>1214</v>
      </c>
      <c r="L8346" t="s">
        <v>67</v>
      </c>
      <c r="M8346" s="73">
        <v>8000000</v>
      </c>
      <c r="N8346" t="str">
        <f t="shared" si="260"/>
        <v>0136-2</v>
      </c>
      <c r="O8346">
        <v>7507</v>
      </c>
      <c r="P8346">
        <f>2</f>
        <v>2</v>
      </c>
      <c r="Q8346">
        <f t="shared" si="261"/>
        <v>9</v>
      </c>
    </row>
    <row r="8347" spans="3:17" x14ac:dyDescent="0.25">
      <c r="C8347" t="s">
        <v>214</v>
      </c>
      <c r="D8347">
        <v>0</v>
      </c>
      <c r="E8347">
        <v>1124</v>
      </c>
      <c r="F8347" s="69">
        <v>43314</v>
      </c>
      <c r="G8347" s="69">
        <v>43314</v>
      </c>
      <c r="H8347">
        <v>136</v>
      </c>
      <c r="I8347">
        <v>174</v>
      </c>
      <c r="J8347" t="s">
        <v>1339</v>
      </c>
      <c r="K8347" t="s">
        <v>1214</v>
      </c>
      <c r="L8347" t="s">
        <v>67</v>
      </c>
      <c r="M8347" s="73">
        <v>8000000</v>
      </c>
      <c r="N8347" t="str">
        <f t="shared" si="260"/>
        <v>0136-2</v>
      </c>
      <c r="O8347">
        <v>7507</v>
      </c>
      <c r="P8347">
        <f>2</f>
        <v>2</v>
      </c>
      <c r="Q8347">
        <f t="shared" si="261"/>
        <v>8</v>
      </c>
    </row>
    <row r="8348" spans="3:17" x14ac:dyDescent="0.25">
      <c r="C8348" t="s">
        <v>214</v>
      </c>
      <c r="D8348">
        <v>0</v>
      </c>
      <c r="E8348">
        <v>945</v>
      </c>
      <c r="F8348" s="69">
        <v>43285</v>
      </c>
      <c r="G8348" s="69">
        <v>43285</v>
      </c>
      <c r="H8348">
        <v>136</v>
      </c>
      <c r="I8348">
        <v>174</v>
      </c>
      <c r="J8348" t="s">
        <v>1339</v>
      </c>
      <c r="K8348" t="s">
        <v>1214</v>
      </c>
      <c r="L8348" t="s">
        <v>67</v>
      </c>
      <c r="M8348" s="73">
        <v>8000000</v>
      </c>
      <c r="N8348" t="str">
        <f t="shared" si="260"/>
        <v>0136-2</v>
      </c>
      <c r="O8348">
        <v>7507</v>
      </c>
      <c r="P8348">
        <f>2</f>
        <v>2</v>
      </c>
      <c r="Q8348">
        <f t="shared" si="261"/>
        <v>7</v>
      </c>
    </row>
    <row r="8349" spans="3:17" x14ac:dyDescent="0.25">
      <c r="C8349" t="s">
        <v>214</v>
      </c>
      <c r="D8349">
        <v>0</v>
      </c>
      <c r="E8349">
        <v>800</v>
      </c>
      <c r="F8349" s="69">
        <v>43257</v>
      </c>
      <c r="G8349" s="69">
        <v>43257</v>
      </c>
      <c r="H8349">
        <v>136</v>
      </c>
      <c r="I8349">
        <v>174</v>
      </c>
      <c r="J8349" t="s">
        <v>1339</v>
      </c>
      <c r="K8349" t="s">
        <v>1214</v>
      </c>
      <c r="L8349" t="s">
        <v>67</v>
      </c>
      <c r="M8349" s="73">
        <v>8000000</v>
      </c>
      <c r="N8349" t="str">
        <f t="shared" si="260"/>
        <v>0136-2</v>
      </c>
      <c r="O8349">
        <v>7507</v>
      </c>
      <c r="P8349">
        <f>2</f>
        <v>2</v>
      </c>
      <c r="Q8349">
        <f t="shared" si="261"/>
        <v>6</v>
      </c>
    </row>
    <row r="8350" spans="3:17" x14ac:dyDescent="0.25">
      <c r="C8350" t="s">
        <v>214</v>
      </c>
      <c r="D8350">
        <v>0</v>
      </c>
      <c r="E8350">
        <v>513</v>
      </c>
      <c r="F8350" s="69">
        <v>43223</v>
      </c>
      <c r="G8350" s="69">
        <v>43223</v>
      </c>
      <c r="H8350">
        <v>136</v>
      </c>
      <c r="I8350">
        <v>174</v>
      </c>
      <c r="J8350" t="s">
        <v>1339</v>
      </c>
      <c r="K8350" t="s">
        <v>1214</v>
      </c>
      <c r="L8350" t="s">
        <v>67</v>
      </c>
      <c r="M8350" s="73">
        <v>8000000</v>
      </c>
      <c r="N8350" t="str">
        <f t="shared" si="260"/>
        <v>0136-2</v>
      </c>
      <c r="O8350">
        <v>7507</v>
      </c>
      <c r="P8350">
        <f>2</f>
        <v>2</v>
      </c>
      <c r="Q8350">
        <f t="shared" si="261"/>
        <v>5</v>
      </c>
    </row>
    <row r="8351" spans="3:17" x14ac:dyDescent="0.25">
      <c r="C8351" t="s">
        <v>214</v>
      </c>
      <c r="D8351">
        <v>0</v>
      </c>
      <c r="E8351">
        <v>335</v>
      </c>
      <c r="F8351" s="69">
        <v>43195</v>
      </c>
      <c r="G8351" s="69">
        <v>43195</v>
      </c>
      <c r="H8351">
        <v>136</v>
      </c>
      <c r="I8351">
        <v>174</v>
      </c>
      <c r="J8351" t="s">
        <v>1339</v>
      </c>
      <c r="K8351" t="s">
        <v>1214</v>
      </c>
      <c r="L8351" t="s">
        <v>67</v>
      </c>
      <c r="M8351" s="73">
        <v>8000000</v>
      </c>
      <c r="N8351" t="str">
        <f t="shared" si="260"/>
        <v>0136-2</v>
      </c>
      <c r="O8351">
        <v>7507</v>
      </c>
      <c r="P8351">
        <f>2</f>
        <v>2</v>
      </c>
      <c r="Q8351">
        <f t="shared" si="261"/>
        <v>4</v>
      </c>
    </row>
    <row r="8352" spans="3:17" x14ac:dyDescent="0.25">
      <c r="C8352" t="s">
        <v>214</v>
      </c>
      <c r="D8352">
        <v>0</v>
      </c>
      <c r="E8352">
        <v>220</v>
      </c>
      <c r="F8352" s="69">
        <v>43179</v>
      </c>
      <c r="G8352" s="69">
        <v>43179</v>
      </c>
      <c r="H8352">
        <v>136</v>
      </c>
      <c r="I8352">
        <v>174</v>
      </c>
      <c r="J8352" t="s">
        <v>1339</v>
      </c>
      <c r="K8352" t="s">
        <v>1214</v>
      </c>
      <c r="L8352" t="s">
        <v>67</v>
      </c>
      <c r="M8352" s="73">
        <v>8000000</v>
      </c>
      <c r="N8352" t="str">
        <f t="shared" ref="N8352:N8415" si="262">TEXT(H8352,"0000")&amp;"-"&amp;TEXT(P8352,"0")</f>
        <v>0136-2</v>
      </c>
      <c r="O8352">
        <v>7507</v>
      </c>
      <c r="P8352">
        <f>2</f>
        <v>2</v>
      </c>
      <c r="Q8352">
        <f t="shared" ref="Q8352:Q8415" si="263">MONTH(G8352)</f>
        <v>3</v>
      </c>
    </row>
    <row r="8353" spans="3:17" x14ac:dyDescent="0.25">
      <c r="C8353" t="s">
        <v>214</v>
      </c>
      <c r="D8353">
        <v>0</v>
      </c>
      <c r="E8353">
        <v>19</v>
      </c>
      <c r="F8353" s="69">
        <v>43150</v>
      </c>
      <c r="G8353" s="69">
        <v>43150</v>
      </c>
      <c r="H8353">
        <v>136</v>
      </c>
      <c r="I8353">
        <v>174</v>
      </c>
      <c r="J8353" t="s">
        <v>1339</v>
      </c>
      <c r="K8353" t="s">
        <v>1214</v>
      </c>
      <c r="L8353" t="s">
        <v>67</v>
      </c>
      <c r="M8353" s="73">
        <v>2133333</v>
      </c>
      <c r="N8353" t="str">
        <f t="shared" si="262"/>
        <v>0136-2</v>
      </c>
      <c r="O8353">
        <v>7507</v>
      </c>
      <c r="P8353">
        <f>2</f>
        <v>2</v>
      </c>
      <c r="Q8353">
        <f t="shared" si="263"/>
        <v>2</v>
      </c>
    </row>
    <row r="8354" spans="3:17" x14ac:dyDescent="0.25">
      <c r="C8354" t="s">
        <v>214</v>
      </c>
      <c r="D8354">
        <v>0</v>
      </c>
      <c r="E8354">
        <v>1215</v>
      </c>
      <c r="F8354" s="69">
        <v>43321</v>
      </c>
      <c r="G8354" s="69">
        <v>43321</v>
      </c>
      <c r="H8354">
        <v>135</v>
      </c>
      <c r="I8354">
        <v>173</v>
      </c>
      <c r="J8354" t="s">
        <v>1340</v>
      </c>
      <c r="K8354" t="s">
        <v>1214</v>
      </c>
      <c r="L8354" t="s">
        <v>67</v>
      </c>
      <c r="M8354" s="73">
        <v>5600000</v>
      </c>
      <c r="N8354" t="str">
        <f t="shared" si="262"/>
        <v>0135-2</v>
      </c>
      <c r="O8354">
        <v>7507</v>
      </c>
      <c r="P8354">
        <f>2</f>
        <v>2</v>
      </c>
      <c r="Q8354">
        <f t="shared" si="263"/>
        <v>8</v>
      </c>
    </row>
    <row r="8355" spans="3:17" x14ac:dyDescent="0.25">
      <c r="C8355" t="s">
        <v>214</v>
      </c>
      <c r="D8355">
        <v>0</v>
      </c>
      <c r="E8355">
        <v>939</v>
      </c>
      <c r="F8355" s="69">
        <v>43285</v>
      </c>
      <c r="G8355" s="69">
        <v>43285</v>
      </c>
      <c r="H8355">
        <v>135</v>
      </c>
      <c r="I8355">
        <v>173</v>
      </c>
      <c r="J8355" t="s">
        <v>1340</v>
      </c>
      <c r="K8355" t="s">
        <v>1214</v>
      </c>
      <c r="L8355" t="s">
        <v>67</v>
      </c>
      <c r="M8355" s="73">
        <v>7000000</v>
      </c>
      <c r="N8355" t="str">
        <f t="shared" si="262"/>
        <v>0135-2</v>
      </c>
      <c r="O8355">
        <v>7507</v>
      </c>
      <c r="P8355">
        <f>2</f>
        <v>2</v>
      </c>
      <c r="Q8355">
        <f t="shared" si="263"/>
        <v>7</v>
      </c>
    </row>
    <row r="8356" spans="3:17" x14ac:dyDescent="0.25">
      <c r="C8356" t="s">
        <v>214</v>
      </c>
      <c r="D8356">
        <v>0</v>
      </c>
      <c r="E8356">
        <v>781</v>
      </c>
      <c r="F8356" s="69">
        <v>43257</v>
      </c>
      <c r="G8356" s="69">
        <v>43257</v>
      </c>
      <c r="H8356">
        <v>135</v>
      </c>
      <c r="I8356">
        <v>173</v>
      </c>
      <c r="J8356" t="s">
        <v>1340</v>
      </c>
      <c r="K8356" t="s">
        <v>1214</v>
      </c>
      <c r="L8356" t="s">
        <v>67</v>
      </c>
      <c r="M8356" s="73">
        <v>7000000</v>
      </c>
      <c r="N8356" t="str">
        <f t="shared" si="262"/>
        <v>0135-2</v>
      </c>
      <c r="O8356">
        <v>7507</v>
      </c>
      <c r="P8356">
        <f>2</f>
        <v>2</v>
      </c>
      <c r="Q8356">
        <f t="shared" si="263"/>
        <v>6</v>
      </c>
    </row>
    <row r="8357" spans="3:17" x14ac:dyDescent="0.25">
      <c r="C8357" t="s">
        <v>214</v>
      </c>
      <c r="D8357">
        <v>0</v>
      </c>
      <c r="E8357">
        <v>581</v>
      </c>
      <c r="F8357" s="69">
        <v>43227</v>
      </c>
      <c r="G8357" s="69">
        <v>43227</v>
      </c>
      <c r="H8357">
        <v>135</v>
      </c>
      <c r="I8357">
        <v>173</v>
      </c>
      <c r="J8357" t="s">
        <v>1340</v>
      </c>
      <c r="K8357" t="s">
        <v>1214</v>
      </c>
      <c r="L8357" t="s">
        <v>67</v>
      </c>
      <c r="M8357" s="73">
        <v>7000000</v>
      </c>
      <c r="N8357" t="str">
        <f t="shared" si="262"/>
        <v>0135-2</v>
      </c>
      <c r="O8357">
        <v>7507</v>
      </c>
      <c r="P8357">
        <f>2</f>
        <v>2</v>
      </c>
      <c r="Q8357">
        <f t="shared" si="263"/>
        <v>5</v>
      </c>
    </row>
    <row r="8358" spans="3:17" x14ac:dyDescent="0.25">
      <c r="C8358" t="s">
        <v>214</v>
      </c>
      <c r="D8358">
        <v>0</v>
      </c>
      <c r="E8358">
        <v>354</v>
      </c>
      <c r="F8358" s="69">
        <v>43195</v>
      </c>
      <c r="G8358" s="69">
        <v>43195</v>
      </c>
      <c r="H8358">
        <v>135</v>
      </c>
      <c r="I8358">
        <v>173</v>
      </c>
      <c r="J8358" t="s">
        <v>1340</v>
      </c>
      <c r="K8358" t="s">
        <v>1214</v>
      </c>
      <c r="L8358" t="s">
        <v>67</v>
      </c>
      <c r="M8358" s="73">
        <v>7000000</v>
      </c>
      <c r="N8358" t="str">
        <f t="shared" si="262"/>
        <v>0135-2</v>
      </c>
      <c r="O8358">
        <v>7507</v>
      </c>
      <c r="P8358">
        <f>2</f>
        <v>2</v>
      </c>
      <c r="Q8358">
        <f t="shared" si="263"/>
        <v>4</v>
      </c>
    </row>
    <row r="8359" spans="3:17" x14ac:dyDescent="0.25">
      <c r="C8359" t="s">
        <v>214</v>
      </c>
      <c r="D8359">
        <v>0</v>
      </c>
      <c r="E8359">
        <v>105</v>
      </c>
      <c r="F8359" s="69">
        <v>43165</v>
      </c>
      <c r="G8359" s="69">
        <v>43165</v>
      </c>
      <c r="H8359">
        <v>135</v>
      </c>
      <c r="I8359">
        <v>173</v>
      </c>
      <c r="J8359" t="s">
        <v>1340</v>
      </c>
      <c r="K8359" t="s">
        <v>1214</v>
      </c>
      <c r="L8359" t="s">
        <v>67</v>
      </c>
      <c r="M8359" s="73">
        <v>7000000</v>
      </c>
      <c r="N8359" t="str">
        <f t="shared" si="262"/>
        <v>0135-2</v>
      </c>
      <c r="O8359">
        <v>7507</v>
      </c>
      <c r="P8359">
        <f>2</f>
        <v>2</v>
      </c>
      <c r="Q8359">
        <f t="shared" si="263"/>
        <v>3</v>
      </c>
    </row>
    <row r="8360" spans="3:17" x14ac:dyDescent="0.25">
      <c r="C8360" t="s">
        <v>214</v>
      </c>
      <c r="D8360">
        <v>0</v>
      </c>
      <c r="E8360">
        <v>104</v>
      </c>
      <c r="F8360" s="69">
        <v>43165</v>
      </c>
      <c r="G8360" s="69">
        <v>43165</v>
      </c>
      <c r="H8360">
        <v>135</v>
      </c>
      <c r="I8360">
        <v>173</v>
      </c>
      <c r="J8360" t="s">
        <v>1340</v>
      </c>
      <c r="K8360" t="s">
        <v>1214</v>
      </c>
      <c r="L8360" t="s">
        <v>67</v>
      </c>
      <c r="M8360" s="73">
        <v>1400000</v>
      </c>
      <c r="N8360" t="str">
        <f t="shared" si="262"/>
        <v>0135-2</v>
      </c>
      <c r="O8360">
        <v>7507</v>
      </c>
      <c r="P8360">
        <f>2</f>
        <v>2</v>
      </c>
      <c r="Q8360">
        <f t="shared" si="263"/>
        <v>3</v>
      </c>
    </row>
    <row r="8361" spans="3:17" x14ac:dyDescent="0.25">
      <c r="C8361" t="s">
        <v>214</v>
      </c>
      <c r="D8361">
        <v>0</v>
      </c>
      <c r="E8361">
        <v>2441</v>
      </c>
      <c r="F8361" s="69">
        <v>43462</v>
      </c>
      <c r="G8361" s="69">
        <v>43462</v>
      </c>
      <c r="H8361">
        <v>870</v>
      </c>
      <c r="I8361">
        <v>171</v>
      </c>
      <c r="J8361" t="s">
        <v>1341</v>
      </c>
      <c r="K8361" t="s">
        <v>1214</v>
      </c>
      <c r="L8361" t="s">
        <v>67</v>
      </c>
      <c r="M8361" s="73">
        <v>141007015</v>
      </c>
      <c r="N8361" t="str">
        <f t="shared" si="262"/>
        <v>0870-2</v>
      </c>
      <c r="O8361">
        <v>7507</v>
      </c>
      <c r="P8361">
        <f>2</f>
        <v>2</v>
      </c>
      <c r="Q8361">
        <f t="shared" si="263"/>
        <v>12</v>
      </c>
    </row>
    <row r="8362" spans="3:17" x14ac:dyDescent="0.25">
      <c r="C8362" t="s">
        <v>214</v>
      </c>
      <c r="D8362">
        <v>0</v>
      </c>
      <c r="E8362">
        <v>2131</v>
      </c>
      <c r="F8362" s="69">
        <v>43438</v>
      </c>
      <c r="G8362" s="69">
        <v>43438</v>
      </c>
      <c r="H8362">
        <v>704</v>
      </c>
      <c r="I8362">
        <v>171</v>
      </c>
      <c r="J8362" t="s">
        <v>1341</v>
      </c>
      <c r="K8362" t="s">
        <v>1214</v>
      </c>
      <c r="L8362" t="s">
        <v>67</v>
      </c>
      <c r="M8362" s="73">
        <v>6535734</v>
      </c>
      <c r="N8362" t="str">
        <f t="shared" si="262"/>
        <v>0704-2</v>
      </c>
      <c r="O8362">
        <v>7507</v>
      </c>
      <c r="P8362">
        <f>2</f>
        <v>2</v>
      </c>
      <c r="Q8362">
        <f t="shared" si="263"/>
        <v>12</v>
      </c>
    </row>
    <row r="8363" spans="3:17" x14ac:dyDescent="0.25">
      <c r="C8363" t="s">
        <v>214</v>
      </c>
      <c r="D8363">
        <v>0</v>
      </c>
      <c r="E8363">
        <v>1829</v>
      </c>
      <c r="F8363" s="69">
        <v>43406</v>
      </c>
      <c r="G8363" s="69">
        <v>43406</v>
      </c>
      <c r="H8363">
        <v>644</v>
      </c>
      <c r="I8363">
        <v>171</v>
      </c>
      <c r="J8363" t="s">
        <v>1341</v>
      </c>
      <c r="K8363" t="s">
        <v>1214</v>
      </c>
      <c r="L8363" t="s">
        <v>67</v>
      </c>
      <c r="M8363" s="73">
        <v>6631346</v>
      </c>
      <c r="N8363" t="str">
        <f t="shared" si="262"/>
        <v>0644-2</v>
      </c>
      <c r="O8363">
        <v>7507</v>
      </c>
      <c r="P8363">
        <f>2</f>
        <v>2</v>
      </c>
      <c r="Q8363">
        <f t="shared" si="263"/>
        <v>11</v>
      </c>
    </row>
    <row r="8364" spans="3:17" x14ac:dyDescent="0.25">
      <c r="C8364" t="s">
        <v>214</v>
      </c>
      <c r="D8364">
        <v>0</v>
      </c>
      <c r="E8364">
        <v>1578</v>
      </c>
      <c r="F8364" s="69">
        <v>43374</v>
      </c>
      <c r="G8364" s="69">
        <v>43374</v>
      </c>
      <c r="H8364">
        <v>562</v>
      </c>
      <c r="I8364">
        <v>171</v>
      </c>
      <c r="J8364" t="s">
        <v>1341</v>
      </c>
      <c r="K8364" t="s">
        <v>1214</v>
      </c>
      <c r="L8364" t="s">
        <v>67</v>
      </c>
      <c r="M8364" s="73">
        <v>6381201</v>
      </c>
      <c r="N8364" t="str">
        <f t="shared" si="262"/>
        <v>0562-2</v>
      </c>
      <c r="O8364">
        <v>7507</v>
      </c>
      <c r="P8364">
        <f>2</f>
        <v>2</v>
      </c>
      <c r="Q8364">
        <f t="shared" si="263"/>
        <v>10</v>
      </c>
    </row>
    <row r="8365" spans="3:17" x14ac:dyDescent="0.25">
      <c r="C8365" t="s">
        <v>214</v>
      </c>
      <c r="D8365">
        <v>0</v>
      </c>
      <c r="E8365">
        <v>1317</v>
      </c>
      <c r="F8365" s="69">
        <v>43339</v>
      </c>
      <c r="G8365" s="69">
        <v>43339</v>
      </c>
      <c r="H8365">
        <v>479</v>
      </c>
      <c r="I8365">
        <v>171</v>
      </c>
      <c r="J8365" t="s">
        <v>1341</v>
      </c>
      <c r="K8365" t="s">
        <v>1214</v>
      </c>
      <c r="L8365" t="s">
        <v>67</v>
      </c>
      <c r="M8365" s="73">
        <v>6380372</v>
      </c>
      <c r="N8365" t="str">
        <f t="shared" si="262"/>
        <v>0479-2</v>
      </c>
      <c r="O8365">
        <v>7507</v>
      </c>
      <c r="P8365">
        <f>2</f>
        <v>2</v>
      </c>
      <c r="Q8365">
        <f t="shared" si="263"/>
        <v>8</v>
      </c>
    </row>
    <row r="8366" spans="3:17" x14ac:dyDescent="0.25">
      <c r="C8366" t="s">
        <v>214</v>
      </c>
      <c r="D8366">
        <v>0</v>
      </c>
      <c r="E8366">
        <v>1116</v>
      </c>
      <c r="F8366" s="69">
        <v>43313</v>
      </c>
      <c r="G8366" s="69">
        <v>43313</v>
      </c>
      <c r="H8366">
        <v>402</v>
      </c>
      <c r="I8366">
        <v>171</v>
      </c>
      <c r="J8366" t="s">
        <v>1341</v>
      </c>
      <c r="K8366" t="s">
        <v>1214</v>
      </c>
      <c r="L8366" t="s">
        <v>67</v>
      </c>
      <c r="M8366" s="73">
        <v>6377712</v>
      </c>
      <c r="N8366" t="str">
        <f t="shared" si="262"/>
        <v>0402-2</v>
      </c>
      <c r="O8366">
        <v>7507</v>
      </c>
      <c r="P8366">
        <f>2</f>
        <v>2</v>
      </c>
      <c r="Q8366">
        <f t="shared" si="263"/>
        <v>8</v>
      </c>
    </row>
    <row r="8367" spans="3:17" x14ac:dyDescent="0.25">
      <c r="C8367" t="s">
        <v>214</v>
      </c>
      <c r="D8367">
        <v>0</v>
      </c>
      <c r="E8367">
        <v>983</v>
      </c>
      <c r="F8367" s="69">
        <v>43286</v>
      </c>
      <c r="G8367" s="69">
        <v>43286</v>
      </c>
      <c r="H8367">
        <v>352</v>
      </c>
      <c r="I8367">
        <v>171</v>
      </c>
      <c r="J8367" t="s">
        <v>1341</v>
      </c>
      <c r="K8367" t="s">
        <v>1214</v>
      </c>
      <c r="L8367" t="s">
        <v>67</v>
      </c>
      <c r="M8367" s="73">
        <v>6386585</v>
      </c>
      <c r="N8367" t="str">
        <f t="shared" si="262"/>
        <v>0352-2</v>
      </c>
      <c r="O8367">
        <v>7507</v>
      </c>
      <c r="P8367">
        <f>2</f>
        <v>2</v>
      </c>
      <c r="Q8367">
        <f t="shared" si="263"/>
        <v>7</v>
      </c>
    </row>
    <row r="8368" spans="3:17" x14ac:dyDescent="0.25">
      <c r="C8368" t="s">
        <v>214</v>
      </c>
      <c r="D8368">
        <v>0</v>
      </c>
      <c r="E8368">
        <v>810</v>
      </c>
      <c r="F8368" s="69">
        <v>43258</v>
      </c>
      <c r="G8368" s="69">
        <v>43258</v>
      </c>
      <c r="H8368">
        <v>308</v>
      </c>
      <c r="I8368">
        <v>171</v>
      </c>
      <c r="J8368" t="s">
        <v>1341</v>
      </c>
      <c r="K8368" t="s">
        <v>1214</v>
      </c>
      <c r="L8368" t="s">
        <v>67</v>
      </c>
      <c r="M8368" s="73">
        <v>6422006</v>
      </c>
      <c r="N8368" t="str">
        <f t="shared" si="262"/>
        <v>0308-2</v>
      </c>
      <c r="O8368">
        <v>7507</v>
      </c>
      <c r="P8368">
        <f>2</f>
        <v>2</v>
      </c>
      <c r="Q8368">
        <f t="shared" si="263"/>
        <v>6</v>
      </c>
    </row>
    <row r="8369" spans="3:17" x14ac:dyDescent="0.25">
      <c r="C8369" t="s">
        <v>214</v>
      </c>
      <c r="D8369">
        <v>0</v>
      </c>
      <c r="E8369">
        <v>809</v>
      </c>
      <c r="F8369" s="69">
        <v>43258</v>
      </c>
      <c r="G8369" s="69">
        <v>43258</v>
      </c>
      <c r="H8369">
        <v>308</v>
      </c>
      <c r="I8369">
        <v>171</v>
      </c>
      <c r="J8369" t="s">
        <v>1341</v>
      </c>
      <c r="K8369" t="s">
        <v>1214</v>
      </c>
      <c r="L8369" t="s">
        <v>66</v>
      </c>
      <c r="M8369" s="73">
        <v>6422005</v>
      </c>
      <c r="N8369" t="str">
        <f t="shared" si="262"/>
        <v>0308-2</v>
      </c>
      <c r="O8369">
        <v>7507</v>
      </c>
      <c r="P8369">
        <f>2</f>
        <v>2</v>
      </c>
      <c r="Q8369">
        <f t="shared" si="263"/>
        <v>6</v>
      </c>
    </row>
    <row r="8370" spans="3:17" x14ac:dyDescent="0.25">
      <c r="C8370" t="s">
        <v>214</v>
      </c>
      <c r="D8370">
        <v>0</v>
      </c>
      <c r="E8370">
        <v>559</v>
      </c>
      <c r="F8370" s="69">
        <v>43224</v>
      </c>
      <c r="G8370" s="69">
        <v>43224</v>
      </c>
      <c r="H8370">
        <v>269</v>
      </c>
      <c r="I8370">
        <v>171</v>
      </c>
      <c r="J8370" t="s">
        <v>1341</v>
      </c>
      <c r="K8370" t="s">
        <v>1214</v>
      </c>
      <c r="L8370" t="s">
        <v>67</v>
      </c>
      <c r="M8370" s="73">
        <v>6394971</v>
      </c>
      <c r="N8370" t="str">
        <f t="shared" si="262"/>
        <v>0269-2</v>
      </c>
      <c r="O8370">
        <v>7507</v>
      </c>
      <c r="P8370">
        <f>2</f>
        <v>2</v>
      </c>
      <c r="Q8370">
        <f t="shared" si="263"/>
        <v>5</v>
      </c>
    </row>
    <row r="8371" spans="3:17" x14ac:dyDescent="0.25">
      <c r="C8371" t="s">
        <v>214</v>
      </c>
      <c r="D8371">
        <v>0</v>
      </c>
      <c r="E8371">
        <v>390</v>
      </c>
      <c r="F8371" s="69">
        <v>43201</v>
      </c>
      <c r="G8371" s="69">
        <v>43201</v>
      </c>
      <c r="H8371">
        <v>236</v>
      </c>
      <c r="I8371">
        <v>171</v>
      </c>
      <c r="J8371" t="s">
        <v>1341</v>
      </c>
      <c r="K8371" t="s">
        <v>1214</v>
      </c>
      <c r="L8371" t="s">
        <v>67</v>
      </c>
      <c r="M8371" s="73">
        <v>9272075</v>
      </c>
      <c r="N8371" t="str">
        <f t="shared" si="262"/>
        <v>0236-2</v>
      </c>
      <c r="O8371">
        <v>7507</v>
      </c>
      <c r="P8371">
        <f>2</f>
        <v>2</v>
      </c>
      <c r="Q8371">
        <f t="shared" si="263"/>
        <v>4</v>
      </c>
    </row>
    <row r="8372" spans="3:17" x14ac:dyDescent="0.25">
      <c r="C8372" t="s">
        <v>214</v>
      </c>
      <c r="D8372">
        <v>0</v>
      </c>
      <c r="E8372">
        <v>1243</v>
      </c>
      <c r="F8372" s="69">
        <v>43327</v>
      </c>
      <c r="G8372" s="69">
        <v>43327</v>
      </c>
      <c r="H8372">
        <v>124</v>
      </c>
      <c r="I8372">
        <v>167</v>
      </c>
      <c r="J8372" t="s">
        <v>1276</v>
      </c>
      <c r="K8372" t="s">
        <v>1214</v>
      </c>
      <c r="L8372" t="s">
        <v>67</v>
      </c>
      <c r="M8372" s="73">
        <v>5316667</v>
      </c>
      <c r="N8372" t="str">
        <f t="shared" si="262"/>
        <v>0124-2</v>
      </c>
      <c r="O8372">
        <v>7507</v>
      </c>
      <c r="P8372">
        <f>2</f>
        <v>2</v>
      </c>
      <c r="Q8372">
        <f t="shared" si="263"/>
        <v>8</v>
      </c>
    </row>
    <row r="8373" spans="3:17" x14ac:dyDescent="0.25">
      <c r="C8373" t="s">
        <v>214</v>
      </c>
      <c r="D8373">
        <v>0</v>
      </c>
      <c r="E8373">
        <v>949</v>
      </c>
      <c r="F8373" s="69">
        <v>43285</v>
      </c>
      <c r="G8373" s="69">
        <v>43285</v>
      </c>
      <c r="H8373">
        <v>124</v>
      </c>
      <c r="I8373">
        <v>167</v>
      </c>
      <c r="J8373" t="s">
        <v>1276</v>
      </c>
      <c r="K8373" t="s">
        <v>1214</v>
      </c>
      <c r="L8373" t="s">
        <v>67</v>
      </c>
      <c r="M8373" s="73">
        <v>5500000</v>
      </c>
      <c r="N8373" t="str">
        <f t="shared" si="262"/>
        <v>0124-2</v>
      </c>
      <c r="O8373">
        <v>7507</v>
      </c>
      <c r="P8373">
        <f>2</f>
        <v>2</v>
      </c>
      <c r="Q8373">
        <f t="shared" si="263"/>
        <v>7</v>
      </c>
    </row>
    <row r="8374" spans="3:17" x14ac:dyDescent="0.25">
      <c r="C8374" t="s">
        <v>214</v>
      </c>
      <c r="D8374">
        <v>0</v>
      </c>
      <c r="E8374">
        <v>785</v>
      </c>
      <c r="F8374" s="69">
        <v>43257</v>
      </c>
      <c r="G8374" s="69">
        <v>43257</v>
      </c>
      <c r="H8374">
        <v>124</v>
      </c>
      <c r="I8374">
        <v>167</v>
      </c>
      <c r="J8374" t="s">
        <v>1276</v>
      </c>
      <c r="K8374" t="s">
        <v>1214</v>
      </c>
      <c r="L8374" t="s">
        <v>67</v>
      </c>
      <c r="M8374" s="73">
        <v>5500000</v>
      </c>
      <c r="N8374" t="str">
        <f t="shared" si="262"/>
        <v>0124-2</v>
      </c>
      <c r="O8374">
        <v>7507</v>
      </c>
      <c r="P8374">
        <f>2</f>
        <v>2</v>
      </c>
      <c r="Q8374">
        <f t="shared" si="263"/>
        <v>6</v>
      </c>
    </row>
    <row r="8375" spans="3:17" x14ac:dyDescent="0.25">
      <c r="C8375" t="s">
        <v>214</v>
      </c>
      <c r="D8375">
        <v>0</v>
      </c>
      <c r="E8375">
        <v>512</v>
      </c>
      <c r="F8375" s="69">
        <v>43223</v>
      </c>
      <c r="G8375" s="69">
        <v>43223</v>
      </c>
      <c r="H8375">
        <v>124</v>
      </c>
      <c r="I8375">
        <v>167</v>
      </c>
      <c r="J8375" t="s">
        <v>1276</v>
      </c>
      <c r="K8375" t="s">
        <v>1214</v>
      </c>
      <c r="L8375" t="s">
        <v>67</v>
      </c>
      <c r="M8375" s="73">
        <v>5500000</v>
      </c>
      <c r="N8375" t="str">
        <f t="shared" si="262"/>
        <v>0124-2</v>
      </c>
      <c r="O8375">
        <v>7507</v>
      </c>
      <c r="P8375">
        <f>2</f>
        <v>2</v>
      </c>
      <c r="Q8375">
        <f t="shared" si="263"/>
        <v>5</v>
      </c>
    </row>
    <row r="8376" spans="3:17" x14ac:dyDescent="0.25">
      <c r="C8376" t="s">
        <v>214</v>
      </c>
      <c r="D8376">
        <v>0</v>
      </c>
      <c r="E8376">
        <v>328</v>
      </c>
      <c r="F8376" s="69">
        <v>43195</v>
      </c>
      <c r="G8376" s="69">
        <v>43195</v>
      </c>
      <c r="H8376">
        <v>124</v>
      </c>
      <c r="I8376">
        <v>167</v>
      </c>
      <c r="J8376" t="s">
        <v>1276</v>
      </c>
      <c r="K8376" t="s">
        <v>1214</v>
      </c>
      <c r="L8376" t="s">
        <v>67</v>
      </c>
      <c r="M8376" s="73">
        <v>5500000</v>
      </c>
      <c r="N8376" t="str">
        <f t="shared" si="262"/>
        <v>0124-2</v>
      </c>
      <c r="O8376">
        <v>7507</v>
      </c>
      <c r="P8376">
        <f>2</f>
        <v>2</v>
      </c>
      <c r="Q8376">
        <f t="shared" si="263"/>
        <v>4</v>
      </c>
    </row>
    <row r="8377" spans="3:17" x14ac:dyDescent="0.25">
      <c r="C8377" t="s">
        <v>214</v>
      </c>
      <c r="D8377">
        <v>0</v>
      </c>
      <c r="E8377">
        <v>69</v>
      </c>
      <c r="F8377" s="69">
        <v>43165</v>
      </c>
      <c r="G8377" s="69">
        <v>43165</v>
      </c>
      <c r="H8377">
        <v>124</v>
      </c>
      <c r="I8377">
        <v>167</v>
      </c>
      <c r="J8377" t="s">
        <v>1276</v>
      </c>
      <c r="K8377" t="s">
        <v>1214</v>
      </c>
      <c r="L8377" t="s">
        <v>67</v>
      </c>
      <c r="M8377" s="73">
        <v>5500000</v>
      </c>
      <c r="N8377" t="str">
        <f t="shared" si="262"/>
        <v>0124-2</v>
      </c>
      <c r="O8377">
        <v>7507</v>
      </c>
      <c r="P8377">
        <f>2</f>
        <v>2</v>
      </c>
      <c r="Q8377">
        <f t="shared" si="263"/>
        <v>3</v>
      </c>
    </row>
    <row r="8378" spans="3:17" x14ac:dyDescent="0.25">
      <c r="C8378" t="s">
        <v>214</v>
      </c>
      <c r="D8378">
        <v>0</v>
      </c>
      <c r="E8378">
        <v>68</v>
      </c>
      <c r="F8378" s="69">
        <v>43165</v>
      </c>
      <c r="G8378" s="69">
        <v>43165</v>
      </c>
      <c r="H8378">
        <v>124</v>
      </c>
      <c r="I8378">
        <v>167</v>
      </c>
      <c r="J8378" t="s">
        <v>1276</v>
      </c>
      <c r="K8378" t="s">
        <v>1214</v>
      </c>
      <c r="L8378" t="s">
        <v>67</v>
      </c>
      <c r="M8378" s="73">
        <v>183333</v>
      </c>
      <c r="N8378" t="str">
        <f t="shared" si="262"/>
        <v>0124-2</v>
      </c>
      <c r="O8378">
        <v>7507</v>
      </c>
      <c r="P8378">
        <f>2</f>
        <v>2</v>
      </c>
      <c r="Q8378">
        <f t="shared" si="263"/>
        <v>3</v>
      </c>
    </row>
    <row r="8379" spans="3:17" x14ac:dyDescent="0.25">
      <c r="C8379" t="s">
        <v>214</v>
      </c>
      <c r="D8379">
        <v>0</v>
      </c>
      <c r="E8379">
        <v>1206</v>
      </c>
      <c r="F8379" s="69">
        <v>43321</v>
      </c>
      <c r="G8379" s="69">
        <v>43321</v>
      </c>
      <c r="H8379">
        <v>132</v>
      </c>
      <c r="I8379">
        <v>163</v>
      </c>
      <c r="J8379" t="s">
        <v>1270</v>
      </c>
      <c r="K8379" t="s">
        <v>1214</v>
      </c>
      <c r="L8379" t="s">
        <v>67</v>
      </c>
      <c r="M8379" s="73">
        <v>2623170</v>
      </c>
      <c r="N8379" t="str">
        <f t="shared" si="262"/>
        <v>0132-2</v>
      </c>
      <c r="O8379">
        <v>7507</v>
      </c>
      <c r="P8379">
        <f>2</f>
        <v>2</v>
      </c>
      <c r="Q8379">
        <f t="shared" si="263"/>
        <v>8</v>
      </c>
    </row>
    <row r="8380" spans="3:17" x14ac:dyDescent="0.25">
      <c r="C8380" t="s">
        <v>214</v>
      </c>
      <c r="D8380">
        <v>0</v>
      </c>
      <c r="E8380">
        <v>996</v>
      </c>
      <c r="F8380" s="69">
        <v>43290</v>
      </c>
      <c r="G8380" s="69">
        <v>43290</v>
      </c>
      <c r="H8380">
        <v>132</v>
      </c>
      <c r="I8380">
        <v>163</v>
      </c>
      <c r="J8380" t="s">
        <v>1270</v>
      </c>
      <c r="K8380" t="s">
        <v>1214</v>
      </c>
      <c r="L8380" t="s">
        <v>67</v>
      </c>
      <c r="M8380" s="73">
        <v>2713624</v>
      </c>
      <c r="N8380" t="str">
        <f t="shared" si="262"/>
        <v>0132-2</v>
      </c>
      <c r="O8380">
        <v>7507</v>
      </c>
      <c r="P8380">
        <f>2</f>
        <v>2</v>
      </c>
      <c r="Q8380">
        <f t="shared" si="263"/>
        <v>7</v>
      </c>
    </row>
    <row r="8381" spans="3:17" x14ac:dyDescent="0.25">
      <c r="C8381" t="s">
        <v>214</v>
      </c>
      <c r="D8381">
        <v>0</v>
      </c>
      <c r="E8381">
        <v>795</v>
      </c>
      <c r="F8381" s="69">
        <v>43257</v>
      </c>
      <c r="G8381" s="69">
        <v>43257</v>
      </c>
      <c r="H8381">
        <v>132</v>
      </c>
      <c r="I8381">
        <v>163</v>
      </c>
      <c r="J8381" t="s">
        <v>1270</v>
      </c>
      <c r="K8381" t="s">
        <v>1214</v>
      </c>
      <c r="L8381" t="s">
        <v>67</v>
      </c>
      <c r="M8381" s="73">
        <v>2713624</v>
      </c>
      <c r="N8381" t="str">
        <f t="shared" si="262"/>
        <v>0132-2</v>
      </c>
      <c r="O8381">
        <v>7507</v>
      </c>
      <c r="P8381">
        <f>2</f>
        <v>2</v>
      </c>
      <c r="Q8381">
        <f t="shared" si="263"/>
        <v>6</v>
      </c>
    </row>
    <row r="8382" spans="3:17" x14ac:dyDescent="0.25">
      <c r="C8382" t="s">
        <v>214</v>
      </c>
      <c r="D8382">
        <v>0</v>
      </c>
      <c r="E8382">
        <v>621</v>
      </c>
      <c r="F8382" s="69">
        <v>43231</v>
      </c>
      <c r="G8382" s="69">
        <v>43231</v>
      </c>
      <c r="H8382">
        <v>132</v>
      </c>
      <c r="I8382">
        <v>163</v>
      </c>
      <c r="J8382" t="s">
        <v>1270</v>
      </c>
      <c r="K8382" t="s">
        <v>1214</v>
      </c>
      <c r="L8382" t="s">
        <v>67</v>
      </c>
      <c r="M8382" s="73">
        <v>2713624</v>
      </c>
      <c r="N8382" t="str">
        <f t="shared" si="262"/>
        <v>0132-2</v>
      </c>
      <c r="O8382">
        <v>7507</v>
      </c>
      <c r="P8382">
        <f>2</f>
        <v>2</v>
      </c>
      <c r="Q8382">
        <f t="shared" si="263"/>
        <v>5</v>
      </c>
    </row>
    <row r="8383" spans="3:17" x14ac:dyDescent="0.25">
      <c r="C8383" t="s">
        <v>214</v>
      </c>
      <c r="D8383">
        <v>0</v>
      </c>
      <c r="E8383">
        <v>370</v>
      </c>
      <c r="F8383" s="69">
        <v>43196</v>
      </c>
      <c r="G8383" s="69">
        <v>43196</v>
      </c>
      <c r="H8383">
        <v>132</v>
      </c>
      <c r="I8383">
        <v>163</v>
      </c>
      <c r="J8383" t="s">
        <v>1270</v>
      </c>
      <c r="K8383" t="s">
        <v>1214</v>
      </c>
      <c r="L8383" t="s">
        <v>67</v>
      </c>
      <c r="M8383" s="73">
        <v>2713624</v>
      </c>
      <c r="N8383" t="str">
        <f t="shared" si="262"/>
        <v>0132-2</v>
      </c>
      <c r="O8383">
        <v>7507</v>
      </c>
      <c r="P8383">
        <f>2</f>
        <v>2</v>
      </c>
      <c r="Q8383">
        <f t="shared" si="263"/>
        <v>4</v>
      </c>
    </row>
    <row r="8384" spans="3:17" x14ac:dyDescent="0.25">
      <c r="C8384" t="s">
        <v>214</v>
      </c>
      <c r="D8384">
        <v>0</v>
      </c>
      <c r="E8384">
        <v>167</v>
      </c>
      <c r="F8384" s="69">
        <v>43168</v>
      </c>
      <c r="G8384" s="69">
        <v>43168</v>
      </c>
      <c r="H8384">
        <v>132</v>
      </c>
      <c r="I8384">
        <v>163</v>
      </c>
      <c r="J8384" t="s">
        <v>1270</v>
      </c>
      <c r="K8384" t="s">
        <v>1214</v>
      </c>
      <c r="L8384" t="s">
        <v>67</v>
      </c>
      <c r="M8384" s="73">
        <v>2713624</v>
      </c>
      <c r="N8384" t="str">
        <f t="shared" si="262"/>
        <v>0132-2</v>
      </c>
      <c r="O8384">
        <v>7507</v>
      </c>
      <c r="P8384">
        <f>2</f>
        <v>2</v>
      </c>
      <c r="Q8384">
        <f t="shared" si="263"/>
        <v>3</v>
      </c>
    </row>
    <row r="8385" spans="3:17" x14ac:dyDescent="0.25">
      <c r="C8385" t="s">
        <v>214</v>
      </c>
      <c r="D8385">
        <v>0</v>
      </c>
      <c r="E8385">
        <v>166</v>
      </c>
      <c r="F8385" s="69">
        <v>43168</v>
      </c>
      <c r="G8385" s="69">
        <v>43168</v>
      </c>
      <c r="H8385">
        <v>132</v>
      </c>
      <c r="I8385">
        <v>163</v>
      </c>
      <c r="J8385" t="s">
        <v>1270</v>
      </c>
      <c r="K8385" t="s">
        <v>1214</v>
      </c>
      <c r="L8385" t="s">
        <v>67</v>
      </c>
      <c r="M8385" s="73">
        <v>90454</v>
      </c>
      <c r="N8385" t="str">
        <f t="shared" si="262"/>
        <v>0132-2</v>
      </c>
      <c r="O8385">
        <v>7507</v>
      </c>
      <c r="P8385">
        <f>2</f>
        <v>2</v>
      </c>
      <c r="Q8385">
        <f t="shared" si="263"/>
        <v>3</v>
      </c>
    </row>
    <row r="8386" spans="3:17" x14ac:dyDescent="0.25">
      <c r="C8386" t="s">
        <v>214</v>
      </c>
      <c r="D8386">
        <v>0</v>
      </c>
      <c r="E8386">
        <v>1171</v>
      </c>
      <c r="F8386" s="69">
        <v>43315</v>
      </c>
      <c r="G8386" s="69">
        <v>43315</v>
      </c>
      <c r="H8386">
        <v>133</v>
      </c>
      <c r="I8386">
        <v>162</v>
      </c>
      <c r="J8386" t="s">
        <v>1262</v>
      </c>
      <c r="K8386" t="s">
        <v>1214</v>
      </c>
      <c r="L8386" t="s">
        <v>67</v>
      </c>
      <c r="M8386" s="73">
        <v>3046933</v>
      </c>
      <c r="N8386" t="str">
        <f t="shared" si="262"/>
        <v>0133-2</v>
      </c>
      <c r="O8386">
        <v>7507</v>
      </c>
      <c r="P8386">
        <f>2</f>
        <v>2</v>
      </c>
      <c r="Q8386">
        <f t="shared" si="263"/>
        <v>8</v>
      </c>
    </row>
    <row r="8387" spans="3:17" x14ac:dyDescent="0.25">
      <c r="C8387" t="s">
        <v>214</v>
      </c>
      <c r="D8387">
        <v>0</v>
      </c>
      <c r="E8387">
        <v>957</v>
      </c>
      <c r="F8387" s="69">
        <v>43285</v>
      </c>
      <c r="G8387" s="69">
        <v>43285</v>
      </c>
      <c r="H8387">
        <v>133</v>
      </c>
      <c r="I8387">
        <v>162</v>
      </c>
      <c r="J8387" t="s">
        <v>1262</v>
      </c>
      <c r="K8387" t="s">
        <v>1214</v>
      </c>
      <c r="L8387" t="s">
        <v>67</v>
      </c>
      <c r="M8387" s="73">
        <v>3152000</v>
      </c>
      <c r="N8387" t="str">
        <f t="shared" si="262"/>
        <v>0133-2</v>
      </c>
      <c r="O8387">
        <v>7507</v>
      </c>
      <c r="P8387">
        <f>2</f>
        <v>2</v>
      </c>
      <c r="Q8387">
        <f t="shared" si="263"/>
        <v>7</v>
      </c>
    </row>
    <row r="8388" spans="3:17" x14ac:dyDescent="0.25">
      <c r="C8388" t="s">
        <v>214</v>
      </c>
      <c r="D8388">
        <v>0</v>
      </c>
      <c r="E8388">
        <v>698</v>
      </c>
      <c r="F8388" s="69">
        <v>43256</v>
      </c>
      <c r="G8388" s="69">
        <v>43256</v>
      </c>
      <c r="H8388">
        <v>133</v>
      </c>
      <c r="I8388">
        <v>162</v>
      </c>
      <c r="J8388" t="s">
        <v>1262</v>
      </c>
      <c r="K8388" t="s">
        <v>1214</v>
      </c>
      <c r="L8388" t="s">
        <v>67</v>
      </c>
      <c r="M8388" s="73">
        <v>3152000</v>
      </c>
      <c r="N8388" t="str">
        <f t="shared" si="262"/>
        <v>0133-2</v>
      </c>
      <c r="O8388">
        <v>7507</v>
      </c>
      <c r="P8388">
        <f>2</f>
        <v>2</v>
      </c>
      <c r="Q8388">
        <f t="shared" si="263"/>
        <v>6</v>
      </c>
    </row>
    <row r="8389" spans="3:17" x14ac:dyDescent="0.25">
      <c r="C8389" t="s">
        <v>214</v>
      </c>
      <c r="D8389">
        <v>0</v>
      </c>
      <c r="E8389">
        <v>537</v>
      </c>
      <c r="F8389" s="69">
        <v>43224</v>
      </c>
      <c r="G8389" s="69">
        <v>43224</v>
      </c>
      <c r="H8389">
        <v>133</v>
      </c>
      <c r="I8389">
        <v>162</v>
      </c>
      <c r="J8389" t="s">
        <v>1262</v>
      </c>
      <c r="K8389" t="s">
        <v>1214</v>
      </c>
      <c r="L8389" t="s">
        <v>67</v>
      </c>
      <c r="M8389" s="73">
        <v>3152000</v>
      </c>
      <c r="N8389" t="str">
        <f t="shared" si="262"/>
        <v>0133-2</v>
      </c>
      <c r="O8389">
        <v>7507</v>
      </c>
      <c r="P8389">
        <f>2</f>
        <v>2</v>
      </c>
      <c r="Q8389">
        <f t="shared" si="263"/>
        <v>5</v>
      </c>
    </row>
    <row r="8390" spans="3:17" x14ac:dyDescent="0.25">
      <c r="C8390" t="s">
        <v>214</v>
      </c>
      <c r="D8390">
        <v>0</v>
      </c>
      <c r="E8390">
        <v>368</v>
      </c>
      <c r="F8390" s="69">
        <v>43196</v>
      </c>
      <c r="G8390" s="69">
        <v>43196</v>
      </c>
      <c r="H8390">
        <v>133</v>
      </c>
      <c r="I8390">
        <v>162</v>
      </c>
      <c r="J8390" t="s">
        <v>1262</v>
      </c>
      <c r="K8390" t="s">
        <v>1214</v>
      </c>
      <c r="L8390" t="s">
        <v>67</v>
      </c>
      <c r="M8390" s="73">
        <v>3152000</v>
      </c>
      <c r="N8390" t="str">
        <f t="shared" si="262"/>
        <v>0133-2</v>
      </c>
      <c r="O8390">
        <v>7507</v>
      </c>
      <c r="P8390">
        <f>2</f>
        <v>2</v>
      </c>
      <c r="Q8390">
        <f t="shared" si="263"/>
        <v>4</v>
      </c>
    </row>
    <row r="8391" spans="3:17" x14ac:dyDescent="0.25">
      <c r="C8391" t="s">
        <v>214</v>
      </c>
      <c r="D8391">
        <v>0</v>
      </c>
      <c r="E8391">
        <v>228</v>
      </c>
      <c r="F8391" s="69">
        <v>43182</v>
      </c>
      <c r="G8391" s="69">
        <v>43182</v>
      </c>
      <c r="H8391">
        <v>133</v>
      </c>
      <c r="I8391">
        <v>162</v>
      </c>
      <c r="J8391" t="s">
        <v>1262</v>
      </c>
      <c r="K8391" t="s">
        <v>1214</v>
      </c>
      <c r="L8391" t="s">
        <v>67</v>
      </c>
      <c r="M8391" s="73">
        <v>3152000</v>
      </c>
      <c r="N8391" t="str">
        <f t="shared" si="262"/>
        <v>0133-2</v>
      </c>
      <c r="O8391">
        <v>7507</v>
      </c>
      <c r="P8391">
        <f>2</f>
        <v>2</v>
      </c>
      <c r="Q8391">
        <f t="shared" si="263"/>
        <v>3</v>
      </c>
    </row>
    <row r="8392" spans="3:17" x14ac:dyDescent="0.25">
      <c r="C8392" t="s">
        <v>214</v>
      </c>
      <c r="D8392">
        <v>0</v>
      </c>
      <c r="E8392">
        <v>113</v>
      </c>
      <c r="F8392" s="69">
        <v>43166</v>
      </c>
      <c r="G8392" s="69">
        <v>43166</v>
      </c>
      <c r="H8392">
        <v>133</v>
      </c>
      <c r="I8392">
        <v>162</v>
      </c>
      <c r="J8392" t="s">
        <v>1262</v>
      </c>
      <c r="K8392" t="s">
        <v>1214</v>
      </c>
      <c r="L8392" t="s">
        <v>67</v>
      </c>
      <c r="M8392" s="73">
        <v>105067</v>
      </c>
      <c r="N8392" t="str">
        <f t="shared" si="262"/>
        <v>0133-2</v>
      </c>
      <c r="O8392">
        <v>7507</v>
      </c>
      <c r="P8392">
        <f>2</f>
        <v>2</v>
      </c>
      <c r="Q8392">
        <f t="shared" si="263"/>
        <v>3</v>
      </c>
    </row>
    <row r="8393" spans="3:17" x14ac:dyDescent="0.25">
      <c r="C8393" t="s">
        <v>214</v>
      </c>
      <c r="D8393">
        <v>0</v>
      </c>
      <c r="E8393">
        <v>1142</v>
      </c>
      <c r="F8393" s="69">
        <v>43314</v>
      </c>
      <c r="G8393" s="69">
        <v>43314</v>
      </c>
      <c r="H8393">
        <v>91</v>
      </c>
      <c r="I8393">
        <v>161</v>
      </c>
      <c r="J8393" t="s">
        <v>1263</v>
      </c>
      <c r="K8393" t="s">
        <v>1214</v>
      </c>
      <c r="L8393" t="s">
        <v>67</v>
      </c>
      <c r="M8393" s="73">
        <v>3866667</v>
      </c>
      <c r="N8393" t="str">
        <f t="shared" si="262"/>
        <v>0091-2</v>
      </c>
      <c r="O8393">
        <v>7507</v>
      </c>
      <c r="P8393">
        <f>2</f>
        <v>2</v>
      </c>
      <c r="Q8393">
        <f t="shared" si="263"/>
        <v>8</v>
      </c>
    </row>
    <row r="8394" spans="3:17" x14ac:dyDescent="0.25">
      <c r="C8394" t="s">
        <v>214</v>
      </c>
      <c r="D8394">
        <v>0</v>
      </c>
      <c r="E8394">
        <v>944</v>
      </c>
      <c r="F8394" s="69">
        <v>43285</v>
      </c>
      <c r="G8394" s="69">
        <v>43285</v>
      </c>
      <c r="H8394">
        <v>91</v>
      </c>
      <c r="I8394">
        <v>161</v>
      </c>
      <c r="J8394" t="s">
        <v>1263</v>
      </c>
      <c r="K8394" t="s">
        <v>1214</v>
      </c>
      <c r="L8394" t="s">
        <v>67</v>
      </c>
      <c r="M8394" s="73">
        <v>4000000</v>
      </c>
      <c r="N8394" t="str">
        <f t="shared" si="262"/>
        <v>0091-2</v>
      </c>
      <c r="O8394">
        <v>7507</v>
      </c>
      <c r="P8394">
        <f>2</f>
        <v>2</v>
      </c>
      <c r="Q8394">
        <f t="shared" si="263"/>
        <v>7</v>
      </c>
    </row>
    <row r="8395" spans="3:17" x14ac:dyDescent="0.25">
      <c r="C8395" t="s">
        <v>214</v>
      </c>
      <c r="D8395">
        <v>0</v>
      </c>
      <c r="E8395">
        <v>754</v>
      </c>
      <c r="F8395" s="69">
        <v>43257</v>
      </c>
      <c r="G8395" s="69">
        <v>43257</v>
      </c>
      <c r="H8395">
        <v>91</v>
      </c>
      <c r="I8395">
        <v>161</v>
      </c>
      <c r="J8395" t="s">
        <v>1263</v>
      </c>
      <c r="K8395" t="s">
        <v>1214</v>
      </c>
      <c r="L8395" t="s">
        <v>67</v>
      </c>
      <c r="M8395" s="73">
        <v>4000000</v>
      </c>
      <c r="N8395" t="str">
        <f t="shared" si="262"/>
        <v>0091-2</v>
      </c>
      <c r="O8395">
        <v>7507</v>
      </c>
      <c r="P8395">
        <f>2</f>
        <v>2</v>
      </c>
      <c r="Q8395">
        <f t="shared" si="263"/>
        <v>6</v>
      </c>
    </row>
    <row r="8396" spans="3:17" x14ac:dyDescent="0.25">
      <c r="C8396" t="s">
        <v>214</v>
      </c>
      <c r="D8396">
        <v>0</v>
      </c>
      <c r="E8396">
        <v>517</v>
      </c>
      <c r="F8396" s="69">
        <v>43223</v>
      </c>
      <c r="G8396" s="69">
        <v>43223</v>
      </c>
      <c r="H8396">
        <v>91</v>
      </c>
      <c r="I8396">
        <v>161</v>
      </c>
      <c r="J8396" t="s">
        <v>1263</v>
      </c>
      <c r="K8396" t="s">
        <v>1214</v>
      </c>
      <c r="L8396" t="s">
        <v>67</v>
      </c>
      <c r="M8396" s="73">
        <v>4000000</v>
      </c>
      <c r="N8396" t="str">
        <f t="shared" si="262"/>
        <v>0091-2</v>
      </c>
      <c r="O8396">
        <v>7507</v>
      </c>
      <c r="P8396">
        <f>2</f>
        <v>2</v>
      </c>
      <c r="Q8396">
        <f t="shared" si="263"/>
        <v>5</v>
      </c>
    </row>
    <row r="8397" spans="3:17" x14ac:dyDescent="0.25">
      <c r="C8397" t="s">
        <v>214</v>
      </c>
      <c r="D8397">
        <v>0</v>
      </c>
      <c r="E8397">
        <v>325</v>
      </c>
      <c r="F8397" s="69">
        <v>43195</v>
      </c>
      <c r="G8397" s="69">
        <v>43195</v>
      </c>
      <c r="H8397">
        <v>91</v>
      </c>
      <c r="I8397">
        <v>161</v>
      </c>
      <c r="J8397" t="s">
        <v>1263</v>
      </c>
      <c r="K8397" t="s">
        <v>1214</v>
      </c>
      <c r="L8397" t="s">
        <v>67</v>
      </c>
      <c r="M8397" s="73">
        <v>4000000</v>
      </c>
      <c r="N8397" t="str">
        <f t="shared" si="262"/>
        <v>0091-2</v>
      </c>
      <c r="O8397">
        <v>7507</v>
      </c>
      <c r="P8397">
        <f>2</f>
        <v>2</v>
      </c>
      <c r="Q8397">
        <f t="shared" si="263"/>
        <v>4</v>
      </c>
    </row>
    <row r="8398" spans="3:17" x14ac:dyDescent="0.25">
      <c r="C8398" t="s">
        <v>214</v>
      </c>
      <c r="D8398">
        <v>0</v>
      </c>
      <c r="E8398">
        <v>225</v>
      </c>
      <c r="F8398" s="69">
        <v>43182</v>
      </c>
      <c r="G8398" s="69">
        <v>43182</v>
      </c>
      <c r="H8398">
        <v>91</v>
      </c>
      <c r="I8398">
        <v>161</v>
      </c>
      <c r="J8398" t="s">
        <v>1263</v>
      </c>
      <c r="K8398" t="s">
        <v>1214</v>
      </c>
      <c r="L8398" t="s">
        <v>67</v>
      </c>
      <c r="M8398" s="73">
        <v>4000000</v>
      </c>
      <c r="N8398" t="str">
        <f t="shared" si="262"/>
        <v>0091-2</v>
      </c>
      <c r="O8398">
        <v>7507</v>
      </c>
      <c r="P8398">
        <f>2</f>
        <v>2</v>
      </c>
      <c r="Q8398">
        <f t="shared" si="263"/>
        <v>3</v>
      </c>
    </row>
    <row r="8399" spans="3:17" x14ac:dyDescent="0.25">
      <c r="C8399" t="s">
        <v>214</v>
      </c>
      <c r="D8399">
        <v>0</v>
      </c>
      <c r="E8399">
        <v>224</v>
      </c>
      <c r="F8399" s="69">
        <v>43179</v>
      </c>
      <c r="G8399" s="69">
        <v>43179</v>
      </c>
      <c r="H8399">
        <v>91</v>
      </c>
      <c r="I8399">
        <v>161</v>
      </c>
      <c r="J8399" t="s">
        <v>1263</v>
      </c>
      <c r="K8399" t="s">
        <v>1214</v>
      </c>
      <c r="L8399" t="s">
        <v>67</v>
      </c>
      <c r="M8399" s="73">
        <v>133333</v>
      </c>
      <c r="N8399" t="str">
        <f t="shared" si="262"/>
        <v>0091-2</v>
      </c>
      <c r="O8399">
        <v>7507</v>
      </c>
      <c r="P8399">
        <f>2</f>
        <v>2</v>
      </c>
      <c r="Q8399">
        <f t="shared" si="263"/>
        <v>3</v>
      </c>
    </row>
    <row r="8400" spans="3:17" x14ac:dyDescent="0.25">
      <c r="C8400" t="s">
        <v>214</v>
      </c>
      <c r="D8400">
        <v>0</v>
      </c>
      <c r="E8400">
        <v>2164</v>
      </c>
      <c r="F8400" s="69">
        <v>43441</v>
      </c>
      <c r="G8400" s="69">
        <v>43441</v>
      </c>
      <c r="H8400">
        <v>121</v>
      </c>
      <c r="I8400">
        <v>160</v>
      </c>
      <c r="J8400" t="s">
        <v>1342</v>
      </c>
      <c r="K8400" t="s">
        <v>1214</v>
      </c>
      <c r="L8400" t="s">
        <v>67</v>
      </c>
      <c r="M8400" s="73">
        <v>8000000</v>
      </c>
      <c r="N8400" t="str">
        <f t="shared" si="262"/>
        <v>0121-2</v>
      </c>
      <c r="O8400">
        <v>7507</v>
      </c>
      <c r="P8400">
        <f>2</f>
        <v>2</v>
      </c>
      <c r="Q8400">
        <f t="shared" si="263"/>
        <v>12</v>
      </c>
    </row>
    <row r="8401" spans="3:17" x14ac:dyDescent="0.25">
      <c r="C8401" t="s">
        <v>214</v>
      </c>
      <c r="D8401">
        <v>0</v>
      </c>
      <c r="E8401">
        <v>1848</v>
      </c>
      <c r="F8401" s="69">
        <v>43410</v>
      </c>
      <c r="G8401" s="69">
        <v>43410</v>
      </c>
      <c r="H8401">
        <v>121</v>
      </c>
      <c r="I8401">
        <v>160</v>
      </c>
      <c r="J8401" t="s">
        <v>1342</v>
      </c>
      <c r="K8401" t="s">
        <v>1214</v>
      </c>
      <c r="L8401" t="s">
        <v>67</v>
      </c>
      <c r="M8401" s="73">
        <v>8000000</v>
      </c>
      <c r="N8401" t="str">
        <f t="shared" si="262"/>
        <v>0121-2</v>
      </c>
      <c r="O8401">
        <v>7507</v>
      </c>
      <c r="P8401">
        <f>2</f>
        <v>2</v>
      </c>
      <c r="Q8401">
        <f t="shared" si="263"/>
        <v>11</v>
      </c>
    </row>
    <row r="8402" spans="3:17" x14ac:dyDescent="0.25">
      <c r="C8402" t="s">
        <v>214</v>
      </c>
      <c r="D8402">
        <v>0</v>
      </c>
      <c r="E8402">
        <v>1667</v>
      </c>
      <c r="F8402" s="69">
        <v>43378</v>
      </c>
      <c r="G8402" s="69">
        <v>43378</v>
      </c>
      <c r="H8402">
        <v>121</v>
      </c>
      <c r="I8402">
        <v>160</v>
      </c>
      <c r="J8402" t="s">
        <v>1342</v>
      </c>
      <c r="K8402" t="s">
        <v>1214</v>
      </c>
      <c r="L8402" t="s">
        <v>67</v>
      </c>
      <c r="M8402" s="73">
        <v>8000000</v>
      </c>
      <c r="N8402" t="str">
        <f t="shared" si="262"/>
        <v>0121-2</v>
      </c>
      <c r="O8402">
        <v>7507</v>
      </c>
      <c r="P8402">
        <f>2</f>
        <v>2</v>
      </c>
      <c r="Q8402">
        <f t="shared" si="263"/>
        <v>10</v>
      </c>
    </row>
    <row r="8403" spans="3:17" x14ac:dyDescent="0.25">
      <c r="C8403" t="s">
        <v>214</v>
      </c>
      <c r="D8403">
        <v>0</v>
      </c>
      <c r="E8403">
        <v>1344</v>
      </c>
      <c r="F8403" s="69">
        <v>43347</v>
      </c>
      <c r="G8403" s="69">
        <v>43347</v>
      </c>
      <c r="H8403">
        <v>121</v>
      </c>
      <c r="I8403">
        <v>160</v>
      </c>
      <c r="J8403" t="s">
        <v>1342</v>
      </c>
      <c r="K8403" t="s">
        <v>1214</v>
      </c>
      <c r="L8403" t="s">
        <v>67</v>
      </c>
      <c r="M8403" s="73">
        <v>8000000</v>
      </c>
      <c r="N8403" t="str">
        <f t="shared" si="262"/>
        <v>0121-2</v>
      </c>
      <c r="O8403">
        <v>7507</v>
      </c>
      <c r="P8403">
        <f>2</f>
        <v>2</v>
      </c>
      <c r="Q8403">
        <f t="shared" si="263"/>
        <v>9</v>
      </c>
    </row>
    <row r="8404" spans="3:17" x14ac:dyDescent="0.25">
      <c r="C8404" t="s">
        <v>214</v>
      </c>
      <c r="D8404">
        <v>0</v>
      </c>
      <c r="E8404">
        <v>1145</v>
      </c>
      <c r="F8404" s="69">
        <v>43314</v>
      </c>
      <c r="G8404" s="69">
        <v>43314</v>
      </c>
      <c r="H8404">
        <v>121</v>
      </c>
      <c r="I8404">
        <v>160</v>
      </c>
      <c r="J8404" t="s">
        <v>1342</v>
      </c>
      <c r="K8404" t="s">
        <v>1214</v>
      </c>
      <c r="L8404" t="s">
        <v>67</v>
      </c>
      <c r="M8404" s="73">
        <v>8000000</v>
      </c>
      <c r="N8404" t="str">
        <f t="shared" si="262"/>
        <v>0121-2</v>
      </c>
      <c r="O8404">
        <v>7507</v>
      </c>
      <c r="P8404">
        <f>2</f>
        <v>2</v>
      </c>
      <c r="Q8404">
        <f t="shared" si="263"/>
        <v>8</v>
      </c>
    </row>
    <row r="8405" spans="3:17" x14ac:dyDescent="0.25">
      <c r="C8405" t="s">
        <v>214</v>
      </c>
      <c r="D8405">
        <v>0</v>
      </c>
      <c r="E8405">
        <v>985</v>
      </c>
      <c r="F8405" s="69">
        <v>43290</v>
      </c>
      <c r="G8405" s="69">
        <v>43290</v>
      </c>
      <c r="H8405">
        <v>121</v>
      </c>
      <c r="I8405">
        <v>160</v>
      </c>
      <c r="J8405" t="s">
        <v>1342</v>
      </c>
      <c r="K8405" t="s">
        <v>1214</v>
      </c>
      <c r="L8405" t="s">
        <v>67</v>
      </c>
      <c r="M8405" s="73">
        <v>8000000</v>
      </c>
      <c r="N8405" t="str">
        <f t="shared" si="262"/>
        <v>0121-2</v>
      </c>
      <c r="O8405">
        <v>7507</v>
      </c>
      <c r="P8405">
        <f>2</f>
        <v>2</v>
      </c>
      <c r="Q8405">
        <f t="shared" si="263"/>
        <v>7</v>
      </c>
    </row>
    <row r="8406" spans="3:17" x14ac:dyDescent="0.25">
      <c r="C8406" t="s">
        <v>214</v>
      </c>
      <c r="D8406">
        <v>0</v>
      </c>
      <c r="E8406">
        <v>814</v>
      </c>
      <c r="F8406" s="69">
        <v>43259</v>
      </c>
      <c r="G8406" s="69">
        <v>43259</v>
      </c>
      <c r="H8406">
        <v>121</v>
      </c>
      <c r="I8406">
        <v>160</v>
      </c>
      <c r="J8406" t="s">
        <v>1342</v>
      </c>
      <c r="K8406" t="s">
        <v>1214</v>
      </c>
      <c r="L8406" t="s">
        <v>67</v>
      </c>
      <c r="M8406" s="73">
        <v>8000000</v>
      </c>
      <c r="N8406" t="str">
        <f t="shared" si="262"/>
        <v>0121-2</v>
      </c>
      <c r="O8406">
        <v>7507</v>
      </c>
      <c r="P8406">
        <f>2</f>
        <v>2</v>
      </c>
      <c r="Q8406">
        <f t="shared" si="263"/>
        <v>6</v>
      </c>
    </row>
    <row r="8407" spans="3:17" x14ac:dyDescent="0.25">
      <c r="C8407" t="s">
        <v>214</v>
      </c>
      <c r="D8407">
        <v>0</v>
      </c>
      <c r="E8407">
        <v>790</v>
      </c>
      <c r="F8407" s="69">
        <v>43257</v>
      </c>
      <c r="G8407" s="69">
        <v>43257</v>
      </c>
      <c r="H8407">
        <v>121</v>
      </c>
      <c r="I8407">
        <v>160</v>
      </c>
      <c r="J8407" t="s">
        <v>1342</v>
      </c>
      <c r="K8407" t="s">
        <v>1214</v>
      </c>
      <c r="L8407" t="s">
        <v>67</v>
      </c>
      <c r="M8407" s="73">
        <v>8000000</v>
      </c>
      <c r="N8407" t="str">
        <f t="shared" si="262"/>
        <v>0121-2</v>
      </c>
      <c r="O8407">
        <v>7507</v>
      </c>
      <c r="P8407">
        <f>2</f>
        <v>2</v>
      </c>
      <c r="Q8407">
        <f t="shared" si="263"/>
        <v>6</v>
      </c>
    </row>
    <row r="8408" spans="3:17" x14ac:dyDescent="0.25">
      <c r="C8408" t="s">
        <v>214</v>
      </c>
      <c r="D8408">
        <v>0</v>
      </c>
      <c r="E8408">
        <v>396</v>
      </c>
      <c r="F8408" s="69">
        <v>43201</v>
      </c>
      <c r="G8408" s="69">
        <v>43201</v>
      </c>
      <c r="H8408">
        <v>121</v>
      </c>
      <c r="I8408">
        <v>160</v>
      </c>
      <c r="J8408" t="s">
        <v>1342</v>
      </c>
      <c r="K8408" t="s">
        <v>1214</v>
      </c>
      <c r="L8408" t="s">
        <v>67</v>
      </c>
      <c r="M8408" s="73">
        <v>8000000</v>
      </c>
      <c r="N8408" t="str">
        <f t="shared" si="262"/>
        <v>0121-2</v>
      </c>
      <c r="O8408">
        <v>7507</v>
      </c>
      <c r="P8408">
        <f>2</f>
        <v>2</v>
      </c>
      <c r="Q8408">
        <f t="shared" si="263"/>
        <v>4</v>
      </c>
    </row>
    <row r="8409" spans="3:17" x14ac:dyDescent="0.25">
      <c r="C8409" t="s">
        <v>214</v>
      </c>
      <c r="D8409">
        <v>0</v>
      </c>
      <c r="E8409">
        <v>213</v>
      </c>
      <c r="F8409" s="69">
        <v>43174</v>
      </c>
      <c r="G8409" s="69">
        <v>43174</v>
      </c>
      <c r="H8409">
        <v>121</v>
      </c>
      <c r="I8409">
        <v>160</v>
      </c>
      <c r="J8409" t="s">
        <v>1342</v>
      </c>
      <c r="K8409" t="s">
        <v>1214</v>
      </c>
      <c r="L8409" t="s">
        <v>67</v>
      </c>
      <c r="M8409" s="73">
        <v>8000000</v>
      </c>
      <c r="N8409" t="str">
        <f t="shared" si="262"/>
        <v>0121-2</v>
      </c>
      <c r="O8409">
        <v>7507</v>
      </c>
      <c r="P8409">
        <f>2</f>
        <v>2</v>
      </c>
      <c r="Q8409">
        <f t="shared" si="263"/>
        <v>3</v>
      </c>
    </row>
    <row r="8410" spans="3:17" x14ac:dyDescent="0.25">
      <c r="C8410" t="s">
        <v>214</v>
      </c>
      <c r="D8410">
        <v>0</v>
      </c>
      <c r="E8410">
        <v>212</v>
      </c>
      <c r="F8410" s="69">
        <v>43174</v>
      </c>
      <c r="G8410" s="69">
        <v>43174</v>
      </c>
      <c r="H8410">
        <v>121</v>
      </c>
      <c r="I8410">
        <v>160</v>
      </c>
      <c r="J8410" t="s">
        <v>1342</v>
      </c>
      <c r="K8410" t="s">
        <v>1214</v>
      </c>
      <c r="L8410" t="s">
        <v>67</v>
      </c>
      <c r="M8410" s="73">
        <v>266667</v>
      </c>
      <c r="N8410" t="str">
        <f t="shared" si="262"/>
        <v>0121-2</v>
      </c>
      <c r="O8410">
        <v>7507</v>
      </c>
      <c r="P8410">
        <f>2</f>
        <v>2</v>
      </c>
      <c r="Q8410">
        <f t="shared" si="263"/>
        <v>3</v>
      </c>
    </row>
    <row r="8411" spans="3:17" x14ac:dyDescent="0.25">
      <c r="C8411" t="s">
        <v>214</v>
      </c>
      <c r="D8411">
        <v>0</v>
      </c>
      <c r="E8411">
        <v>457</v>
      </c>
      <c r="F8411" s="69">
        <v>43208</v>
      </c>
      <c r="G8411" s="69">
        <v>43208</v>
      </c>
      <c r="H8411">
        <v>164</v>
      </c>
      <c r="I8411">
        <v>159</v>
      </c>
      <c r="J8411" t="s">
        <v>1289</v>
      </c>
      <c r="K8411" t="s">
        <v>1214</v>
      </c>
      <c r="L8411" t="s">
        <v>67</v>
      </c>
      <c r="M8411" s="73">
        <v>25379432</v>
      </c>
      <c r="N8411" t="str">
        <f t="shared" si="262"/>
        <v>0164-2</v>
      </c>
      <c r="O8411">
        <v>7507</v>
      </c>
      <c r="P8411">
        <f>2</f>
        <v>2</v>
      </c>
      <c r="Q8411">
        <f t="shared" si="263"/>
        <v>4</v>
      </c>
    </row>
    <row r="8412" spans="3:17" x14ac:dyDescent="0.25">
      <c r="C8412" t="s">
        <v>214</v>
      </c>
      <c r="D8412">
        <v>0</v>
      </c>
      <c r="E8412">
        <v>456</v>
      </c>
      <c r="F8412" s="69">
        <v>43208</v>
      </c>
      <c r="G8412" s="69">
        <v>43208</v>
      </c>
      <c r="H8412">
        <v>164</v>
      </c>
      <c r="I8412">
        <v>159</v>
      </c>
      <c r="J8412" t="s">
        <v>1289</v>
      </c>
      <c r="K8412" t="s">
        <v>1214</v>
      </c>
      <c r="L8412" t="s">
        <v>67</v>
      </c>
      <c r="M8412" s="73">
        <v>211173612</v>
      </c>
      <c r="N8412" t="str">
        <f t="shared" si="262"/>
        <v>0164-2</v>
      </c>
      <c r="O8412">
        <v>7507</v>
      </c>
      <c r="P8412">
        <f>2</f>
        <v>2</v>
      </c>
      <c r="Q8412">
        <f t="shared" si="263"/>
        <v>4</v>
      </c>
    </row>
    <row r="8413" spans="3:17" x14ac:dyDescent="0.25">
      <c r="C8413" t="s">
        <v>214</v>
      </c>
      <c r="D8413">
        <v>0</v>
      </c>
      <c r="E8413">
        <v>267</v>
      </c>
      <c r="F8413" s="69">
        <v>43182</v>
      </c>
      <c r="G8413" s="69">
        <v>43182</v>
      </c>
      <c r="H8413">
        <v>169</v>
      </c>
      <c r="I8413">
        <v>158</v>
      </c>
      <c r="J8413" t="s">
        <v>1101</v>
      </c>
      <c r="K8413" t="s">
        <v>1214</v>
      </c>
      <c r="L8413" t="s">
        <v>67</v>
      </c>
      <c r="M8413" s="73">
        <v>4000000</v>
      </c>
      <c r="N8413" t="str">
        <f t="shared" si="262"/>
        <v>0169-2</v>
      </c>
      <c r="O8413">
        <v>7507</v>
      </c>
      <c r="P8413">
        <f>2</f>
        <v>2</v>
      </c>
      <c r="Q8413">
        <f t="shared" si="263"/>
        <v>3</v>
      </c>
    </row>
    <row r="8414" spans="3:17" x14ac:dyDescent="0.25">
      <c r="C8414" t="s">
        <v>214</v>
      </c>
      <c r="D8414">
        <v>0</v>
      </c>
      <c r="E8414">
        <v>796</v>
      </c>
      <c r="F8414" s="69">
        <v>43257</v>
      </c>
      <c r="G8414" s="69">
        <v>43257</v>
      </c>
      <c r="H8414">
        <v>93</v>
      </c>
      <c r="I8414">
        <v>153</v>
      </c>
      <c r="J8414" t="s">
        <v>1198</v>
      </c>
      <c r="K8414" t="s">
        <v>1214</v>
      </c>
      <c r="L8414" t="s">
        <v>67</v>
      </c>
      <c r="M8414" s="73">
        <v>5000000</v>
      </c>
      <c r="N8414" t="str">
        <f t="shared" si="262"/>
        <v>0093-2</v>
      </c>
      <c r="O8414">
        <v>7507</v>
      </c>
      <c r="P8414">
        <f>2</f>
        <v>2</v>
      </c>
      <c r="Q8414">
        <f t="shared" si="263"/>
        <v>6</v>
      </c>
    </row>
    <row r="8415" spans="3:17" x14ac:dyDescent="0.25">
      <c r="C8415" t="s">
        <v>214</v>
      </c>
      <c r="D8415">
        <v>0</v>
      </c>
      <c r="E8415">
        <v>521</v>
      </c>
      <c r="F8415" s="69">
        <v>43223</v>
      </c>
      <c r="G8415" s="69">
        <v>43223</v>
      </c>
      <c r="H8415">
        <v>93</v>
      </c>
      <c r="I8415">
        <v>153</v>
      </c>
      <c r="J8415" t="s">
        <v>1198</v>
      </c>
      <c r="K8415" t="s">
        <v>1214</v>
      </c>
      <c r="L8415" t="s">
        <v>67</v>
      </c>
      <c r="M8415" s="73">
        <v>5000000</v>
      </c>
      <c r="N8415" t="str">
        <f t="shared" si="262"/>
        <v>0093-2</v>
      </c>
      <c r="O8415">
        <v>7507</v>
      </c>
      <c r="P8415">
        <f>2</f>
        <v>2</v>
      </c>
      <c r="Q8415">
        <f t="shared" si="263"/>
        <v>5</v>
      </c>
    </row>
    <row r="8416" spans="3:17" x14ac:dyDescent="0.25">
      <c r="C8416" t="s">
        <v>214</v>
      </c>
      <c r="D8416">
        <v>0</v>
      </c>
      <c r="E8416">
        <v>101</v>
      </c>
      <c r="F8416" s="69">
        <v>43165</v>
      </c>
      <c r="G8416" s="69">
        <v>43165</v>
      </c>
      <c r="H8416">
        <v>93</v>
      </c>
      <c r="I8416">
        <v>153</v>
      </c>
      <c r="J8416" t="s">
        <v>1198</v>
      </c>
      <c r="K8416" t="s">
        <v>1214</v>
      </c>
      <c r="L8416" t="s">
        <v>67</v>
      </c>
      <c r="M8416" s="73">
        <v>5000000</v>
      </c>
      <c r="N8416" t="str">
        <f t="shared" ref="N8416:N8479" si="264">TEXT(H8416,"0000")&amp;"-"&amp;TEXT(P8416,"0")</f>
        <v>0093-2</v>
      </c>
      <c r="O8416">
        <v>7507</v>
      </c>
      <c r="P8416">
        <f>2</f>
        <v>2</v>
      </c>
      <c r="Q8416">
        <f t="shared" ref="Q8416:Q8479" si="265">MONTH(G8416)</f>
        <v>3</v>
      </c>
    </row>
    <row r="8417" spans="3:17" x14ac:dyDescent="0.25">
      <c r="C8417" t="s">
        <v>214</v>
      </c>
      <c r="D8417">
        <v>0</v>
      </c>
      <c r="E8417">
        <v>1169</v>
      </c>
      <c r="F8417" s="69">
        <v>43315</v>
      </c>
      <c r="G8417" s="69">
        <v>43315</v>
      </c>
      <c r="H8417">
        <v>128</v>
      </c>
      <c r="I8417">
        <v>152</v>
      </c>
      <c r="J8417" t="s">
        <v>1272</v>
      </c>
      <c r="K8417" t="s">
        <v>1214</v>
      </c>
      <c r="L8417" t="s">
        <v>67</v>
      </c>
      <c r="M8417" s="73">
        <v>3866667</v>
      </c>
      <c r="N8417" t="str">
        <f t="shared" si="264"/>
        <v>0128-2</v>
      </c>
      <c r="O8417">
        <v>7507</v>
      </c>
      <c r="P8417">
        <f>2</f>
        <v>2</v>
      </c>
      <c r="Q8417">
        <f t="shared" si="265"/>
        <v>8</v>
      </c>
    </row>
    <row r="8418" spans="3:17" x14ac:dyDescent="0.25">
      <c r="C8418" t="s">
        <v>214</v>
      </c>
      <c r="D8418">
        <v>0</v>
      </c>
      <c r="E8418">
        <v>933</v>
      </c>
      <c r="F8418" s="69">
        <v>43285</v>
      </c>
      <c r="G8418" s="69">
        <v>43285</v>
      </c>
      <c r="H8418">
        <v>128</v>
      </c>
      <c r="I8418">
        <v>152</v>
      </c>
      <c r="J8418" t="s">
        <v>1272</v>
      </c>
      <c r="K8418" t="s">
        <v>1214</v>
      </c>
      <c r="L8418" t="s">
        <v>67</v>
      </c>
      <c r="M8418" s="73">
        <v>4000000</v>
      </c>
      <c r="N8418" t="str">
        <f t="shared" si="264"/>
        <v>0128-2</v>
      </c>
      <c r="O8418">
        <v>7507</v>
      </c>
      <c r="P8418">
        <f>2</f>
        <v>2</v>
      </c>
      <c r="Q8418">
        <f t="shared" si="265"/>
        <v>7</v>
      </c>
    </row>
    <row r="8419" spans="3:17" x14ac:dyDescent="0.25">
      <c r="C8419" t="s">
        <v>214</v>
      </c>
      <c r="D8419">
        <v>0</v>
      </c>
      <c r="E8419">
        <v>689</v>
      </c>
      <c r="F8419" s="69">
        <v>43256</v>
      </c>
      <c r="G8419" s="69">
        <v>43256</v>
      </c>
      <c r="H8419">
        <v>128</v>
      </c>
      <c r="I8419">
        <v>152</v>
      </c>
      <c r="J8419" t="s">
        <v>1272</v>
      </c>
      <c r="K8419" t="s">
        <v>1214</v>
      </c>
      <c r="L8419" t="s">
        <v>67</v>
      </c>
      <c r="M8419" s="73">
        <v>4000000</v>
      </c>
      <c r="N8419" t="str">
        <f t="shared" si="264"/>
        <v>0128-2</v>
      </c>
      <c r="O8419">
        <v>7507</v>
      </c>
      <c r="P8419">
        <f>2</f>
        <v>2</v>
      </c>
      <c r="Q8419">
        <f t="shared" si="265"/>
        <v>6</v>
      </c>
    </row>
    <row r="8420" spans="3:17" x14ac:dyDescent="0.25">
      <c r="C8420" t="s">
        <v>214</v>
      </c>
      <c r="D8420">
        <v>0</v>
      </c>
      <c r="E8420">
        <v>600</v>
      </c>
      <c r="F8420" s="69">
        <v>43228</v>
      </c>
      <c r="G8420" s="69">
        <v>43228</v>
      </c>
      <c r="H8420">
        <v>128</v>
      </c>
      <c r="I8420">
        <v>152</v>
      </c>
      <c r="J8420" t="s">
        <v>1272</v>
      </c>
      <c r="K8420" t="s">
        <v>1214</v>
      </c>
      <c r="L8420" t="s">
        <v>67</v>
      </c>
      <c r="M8420" s="73">
        <v>4000000</v>
      </c>
      <c r="N8420" t="str">
        <f t="shared" si="264"/>
        <v>0128-2</v>
      </c>
      <c r="O8420">
        <v>7507</v>
      </c>
      <c r="P8420">
        <f>2</f>
        <v>2</v>
      </c>
      <c r="Q8420">
        <f t="shared" si="265"/>
        <v>5</v>
      </c>
    </row>
    <row r="8421" spans="3:17" x14ac:dyDescent="0.25">
      <c r="C8421" t="s">
        <v>214</v>
      </c>
      <c r="D8421">
        <v>0</v>
      </c>
      <c r="E8421">
        <v>510</v>
      </c>
      <c r="F8421" s="69">
        <v>43223</v>
      </c>
      <c r="G8421" s="69">
        <v>43223</v>
      </c>
      <c r="H8421">
        <v>128</v>
      </c>
      <c r="I8421">
        <v>152</v>
      </c>
      <c r="J8421" t="s">
        <v>1272</v>
      </c>
      <c r="K8421" t="s">
        <v>1214</v>
      </c>
      <c r="L8421" t="s">
        <v>66</v>
      </c>
      <c r="M8421" s="73">
        <v>4000000</v>
      </c>
      <c r="N8421" t="str">
        <f t="shared" si="264"/>
        <v>0128-2</v>
      </c>
      <c r="O8421">
        <v>7507</v>
      </c>
      <c r="P8421">
        <f>2</f>
        <v>2</v>
      </c>
      <c r="Q8421">
        <f t="shared" si="265"/>
        <v>5</v>
      </c>
    </row>
    <row r="8422" spans="3:17" x14ac:dyDescent="0.25">
      <c r="C8422" t="s">
        <v>214</v>
      </c>
      <c r="D8422">
        <v>0</v>
      </c>
      <c r="E8422">
        <v>317</v>
      </c>
      <c r="F8422" s="69">
        <v>43195</v>
      </c>
      <c r="G8422" s="69">
        <v>43195</v>
      </c>
      <c r="H8422">
        <v>128</v>
      </c>
      <c r="I8422">
        <v>152</v>
      </c>
      <c r="J8422" t="s">
        <v>1272</v>
      </c>
      <c r="K8422" t="s">
        <v>1214</v>
      </c>
      <c r="L8422" t="s">
        <v>67</v>
      </c>
      <c r="M8422" s="73">
        <v>4000000</v>
      </c>
      <c r="N8422" t="str">
        <f t="shared" si="264"/>
        <v>0128-2</v>
      </c>
      <c r="O8422">
        <v>7507</v>
      </c>
      <c r="P8422">
        <f>2</f>
        <v>2</v>
      </c>
      <c r="Q8422">
        <f t="shared" si="265"/>
        <v>4</v>
      </c>
    </row>
    <row r="8423" spans="3:17" x14ac:dyDescent="0.25">
      <c r="C8423" t="s">
        <v>214</v>
      </c>
      <c r="D8423">
        <v>0</v>
      </c>
      <c r="E8423">
        <v>117</v>
      </c>
      <c r="F8423" s="69">
        <v>43166</v>
      </c>
      <c r="G8423" s="69">
        <v>43166</v>
      </c>
      <c r="H8423">
        <v>128</v>
      </c>
      <c r="I8423">
        <v>152</v>
      </c>
      <c r="J8423" t="s">
        <v>1272</v>
      </c>
      <c r="K8423" t="s">
        <v>1214</v>
      </c>
      <c r="L8423" t="s">
        <v>67</v>
      </c>
      <c r="M8423" s="73">
        <v>4000000</v>
      </c>
      <c r="N8423" t="str">
        <f t="shared" si="264"/>
        <v>0128-2</v>
      </c>
      <c r="O8423">
        <v>7507</v>
      </c>
      <c r="P8423">
        <f>2</f>
        <v>2</v>
      </c>
      <c r="Q8423">
        <f t="shared" si="265"/>
        <v>3</v>
      </c>
    </row>
    <row r="8424" spans="3:17" x14ac:dyDescent="0.25">
      <c r="C8424" t="s">
        <v>214</v>
      </c>
      <c r="D8424">
        <v>0</v>
      </c>
      <c r="E8424">
        <v>52</v>
      </c>
      <c r="F8424" s="69">
        <v>43153</v>
      </c>
      <c r="G8424" s="69">
        <v>43153</v>
      </c>
      <c r="H8424">
        <v>128</v>
      </c>
      <c r="I8424">
        <v>152</v>
      </c>
      <c r="J8424" t="s">
        <v>1272</v>
      </c>
      <c r="K8424" t="s">
        <v>1214</v>
      </c>
      <c r="L8424" t="s">
        <v>67</v>
      </c>
      <c r="M8424" s="73">
        <v>133333</v>
      </c>
      <c r="N8424" t="str">
        <f t="shared" si="264"/>
        <v>0128-2</v>
      </c>
      <c r="O8424">
        <v>7507</v>
      </c>
      <c r="P8424">
        <f>2</f>
        <v>2</v>
      </c>
      <c r="Q8424">
        <f t="shared" si="265"/>
        <v>2</v>
      </c>
    </row>
    <row r="8425" spans="3:17" x14ac:dyDescent="0.25">
      <c r="C8425" t="s">
        <v>214</v>
      </c>
      <c r="D8425">
        <v>0</v>
      </c>
      <c r="E8425">
        <v>1217</v>
      </c>
      <c r="F8425" s="69">
        <v>43321</v>
      </c>
      <c r="G8425" s="69">
        <v>43321</v>
      </c>
      <c r="H8425">
        <v>123</v>
      </c>
      <c r="I8425">
        <v>151</v>
      </c>
      <c r="J8425" t="s">
        <v>1269</v>
      </c>
      <c r="K8425" t="s">
        <v>1214</v>
      </c>
      <c r="L8425" t="s">
        <v>67</v>
      </c>
      <c r="M8425" s="73">
        <v>2623170</v>
      </c>
      <c r="N8425" t="str">
        <f t="shared" si="264"/>
        <v>0123-2</v>
      </c>
      <c r="O8425">
        <v>7507</v>
      </c>
      <c r="P8425">
        <f>2</f>
        <v>2</v>
      </c>
      <c r="Q8425">
        <f t="shared" si="265"/>
        <v>8</v>
      </c>
    </row>
    <row r="8426" spans="3:17" x14ac:dyDescent="0.25">
      <c r="C8426" t="s">
        <v>214</v>
      </c>
      <c r="D8426">
        <v>0</v>
      </c>
      <c r="E8426">
        <v>959</v>
      </c>
      <c r="F8426" s="69">
        <v>43285</v>
      </c>
      <c r="G8426" s="69">
        <v>43285</v>
      </c>
      <c r="H8426">
        <v>123</v>
      </c>
      <c r="I8426">
        <v>151</v>
      </c>
      <c r="J8426" t="s">
        <v>1269</v>
      </c>
      <c r="K8426" t="s">
        <v>1214</v>
      </c>
      <c r="L8426" t="s">
        <v>67</v>
      </c>
      <c r="M8426" s="73">
        <v>2713624</v>
      </c>
      <c r="N8426" t="str">
        <f t="shared" si="264"/>
        <v>0123-2</v>
      </c>
      <c r="O8426">
        <v>7507</v>
      </c>
      <c r="P8426">
        <f>2</f>
        <v>2</v>
      </c>
      <c r="Q8426">
        <f t="shared" si="265"/>
        <v>7</v>
      </c>
    </row>
    <row r="8427" spans="3:17" x14ac:dyDescent="0.25">
      <c r="C8427" t="s">
        <v>214</v>
      </c>
      <c r="D8427">
        <v>0</v>
      </c>
      <c r="E8427">
        <v>690</v>
      </c>
      <c r="F8427" s="69">
        <v>43256</v>
      </c>
      <c r="G8427" s="69">
        <v>43256</v>
      </c>
      <c r="H8427">
        <v>123</v>
      </c>
      <c r="I8427">
        <v>151</v>
      </c>
      <c r="J8427" t="s">
        <v>1269</v>
      </c>
      <c r="K8427" t="s">
        <v>1214</v>
      </c>
      <c r="L8427" t="s">
        <v>67</v>
      </c>
      <c r="M8427" s="73">
        <v>2713624</v>
      </c>
      <c r="N8427" t="str">
        <f t="shared" si="264"/>
        <v>0123-2</v>
      </c>
      <c r="O8427">
        <v>7507</v>
      </c>
      <c r="P8427">
        <f>2</f>
        <v>2</v>
      </c>
      <c r="Q8427">
        <f t="shared" si="265"/>
        <v>6</v>
      </c>
    </row>
    <row r="8428" spans="3:17" x14ac:dyDescent="0.25">
      <c r="C8428" t="s">
        <v>214</v>
      </c>
      <c r="D8428">
        <v>0</v>
      </c>
      <c r="E8428">
        <v>547</v>
      </c>
      <c r="F8428" s="69">
        <v>43224</v>
      </c>
      <c r="G8428" s="69">
        <v>43224</v>
      </c>
      <c r="H8428">
        <v>123</v>
      </c>
      <c r="I8428">
        <v>151</v>
      </c>
      <c r="J8428" t="s">
        <v>1269</v>
      </c>
      <c r="K8428" t="s">
        <v>1214</v>
      </c>
      <c r="L8428" t="s">
        <v>67</v>
      </c>
      <c r="M8428" s="73">
        <v>2713624</v>
      </c>
      <c r="N8428" t="str">
        <f t="shared" si="264"/>
        <v>0123-2</v>
      </c>
      <c r="O8428">
        <v>7507</v>
      </c>
      <c r="P8428">
        <f>2</f>
        <v>2</v>
      </c>
      <c r="Q8428">
        <f t="shared" si="265"/>
        <v>5</v>
      </c>
    </row>
    <row r="8429" spans="3:17" x14ac:dyDescent="0.25">
      <c r="C8429" t="s">
        <v>214</v>
      </c>
      <c r="D8429">
        <v>0</v>
      </c>
      <c r="E8429">
        <v>324</v>
      </c>
      <c r="F8429" s="69">
        <v>43195</v>
      </c>
      <c r="G8429" s="69">
        <v>43195</v>
      </c>
      <c r="H8429">
        <v>123</v>
      </c>
      <c r="I8429">
        <v>151</v>
      </c>
      <c r="J8429" t="s">
        <v>1269</v>
      </c>
      <c r="K8429" t="s">
        <v>1214</v>
      </c>
      <c r="L8429" t="s">
        <v>67</v>
      </c>
      <c r="M8429" s="73">
        <v>2713624</v>
      </c>
      <c r="N8429" t="str">
        <f t="shared" si="264"/>
        <v>0123-2</v>
      </c>
      <c r="O8429">
        <v>7507</v>
      </c>
      <c r="P8429">
        <f>2</f>
        <v>2</v>
      </c>
      <c r="Q8429">
        <f t="shared" si="265"/>
        <v>4</v>
      </c>
    </row>
    <row r="8430" spans="3:17" x14ac:dyDescent="0.25">
      <c r="C8430" t="s">
        <v>214</v>
      </c>
      <c r="D8430">
        <v>0</v>
      </c>
      <c r="E8430">
        <v>242</v>
      </c>
      <c r="F8430" s="69">
        <v>43182</v>
      </c>
      <c r="G8430" s="69">
        <v>43182</v>
      </c>
      <c r="H8430">
        <v>123</v>
      </c>
      <c r="I8430">
        <v>151</v>
      </c>
      <c r="J8430" t="s">
        <v>1269</v>
      </c>
      <c r="K8430" t="s">
        <v>1214</v>
      </c>
      <c r="L8430" t="s">
        <v>67</v>
      </c>
      <c r="M8430" s="73">
        <v>2713624</v>
      </c>
      <c r="N8430" t="str">
        <f t="shared" si="264"/>
        <v>0123-2</v>
      </c>
      <c r="O8430">
        <v>7507</v>
      </c>
      <c r="P8430">
        <f>2</f>
        <v>2</v>
      </c>
      <c r="Q8430">
        <f t="shared" si="265"/>
        <v>3</v>
      </c>
    </row>
    <row r="8431" spans="3:17" x14ac:dyDescent="0.25">
      <c r="C8431" t="s">
        <v>214</v>
      </c>
      <c r="D8431">
        <v>0</v>
      </c>
      <c r="E8431">
        <v>241</v>
      </c>
      <c r="F8431" s="69">
        <v>43180</v>
      </c>
      <c r="G8431" s="69">
        <v>43180</v>
      </c>
      <c r="H8431">
        <v>123</v>
      </c>
      <c r="I8431">
        <v>151</v>
      </c>
      <c r="J8431" t="s">
        <v>1269</v>
      </c>
      <c r="K8431" t="s">
        <v>1214</v>
      </c>
      <c r="L8431" t="s">
        <v>67</v>
      </c>
      <c r="M8431" s="73">
        <v>90454</v>
      </c>
      <c r="N8431" t="str">
        <f t="shared" si="264"/>
        <v>0123-2</v>
      </c>
      <c r="O8431">
        <v>7507</v>
      </c>
      <c r="P8431">
        <f>2</f>
        <v>2</v>
      </c>
      <c r="Q8431">
        <f t="shared" si="265"/>
        <v>3</v>
      </c>
    </row>
    <row r="8432" spans="3:17" x14ac:dyDescent="0.25">
      <c r="C8432" t="s">
        <v>214</v>
      </c>
      <c r="D8432">
        <v>0</v>
      </c>
      <c r="E8432">
        <v>2187</v>
      </c>
      <c r="F8432" s="69">
        <v>43444</v>
      </c>
      <c r="G8432" s="69">
        <v>43444</v>
      </c>
      <c r="H8432">
        <v>110</v>
      </c>
      <c r="I8432">
        <v>150</v>
      </c>
      <c r="J8432" t="s">
        <v>1343</v>
      </c>
      <c r="K8432" t="s">
        <v>1214</v>
      </c>
      <c r="L8432" t="s">
        <v>67</v>
      </c>
      <c r="M8432" s="73">
        <v>7803750</v>
      </c>
      <c r="N8432" t="str">
        <f t="shared" si="264"/>
        <v>0110-2</v>
      </c>
      <c r="O8432">
        <v>7507</v>
      </c>
      <c r="P8432">
        <f>2</f>
        <v>2</v>
      </c>
      <c r="Q8432">
        <f t="shared" si="265"/>
        <v>12</v>
      </c>
    </row>
    <row r="8433" spans="3:17" x14ac:dyDescent="0.25">
      <c r="C8433" t="s">
        <v>214</v>
      </c>
      <c r="D8433">
        <v>0</v>
      </c>
      <c r="E8433">
        <v>1892</v>
      </c>
      <c r="F8433" s="69">
        <v>43411</v>
      </c>
      <c r="G8433" s="69">
        <v>43411</v>
      </c>
      <c r="H8433">
        <v>110</v>
      </c>
      <c r="I8433">
        <v>150</v>
      </c>
      <c r="J8433" t="s">
        <v>1343</v>
      </c>
      <c r="K8433" t="s">
        <v>1214</v>
      </c>
      <c r="L8433" t="s">
        <v>67</v>
      </c>
      <c r="M8433" s="73">
        <v>7803750</v>
      </c>
      <c r="N8433" t="str">
        <f t="shared" si="264"/>
        <v>0110-2</v>
      </c>
      <c r="O8433">
        <v>7507</v>
      </c>
      <c r="P8433">
        <f>2</f>
        <v>2</v>
      </c>
      <c r="Q8433">
        <f t="shared" si="265"/>
        <v>11</v>
      </c>
    </row>
    <row r="8434" spans="3:17" x14ac:dyDescent="0.25">
      <c r="C8434" t="s">
        <v>214</v>
      </c>
      <c r="D8434">
        <v>0</v>
      </c>
      <c r="E8434">
        <v>1689</v>
      </c>
      <c r="F8434" s="69">
        <v>43381</v>
      </c>
      <c r="G8434" s="69">
        <v>43381</v>
      </c>
      <c r="H8434">
        <v>110</v>
      </c>
      <c r="I8434">
        <v>150</v>
      </c>
      <c r="J8434" t="s">
        <v>1343</v>
      </c>
      <c r="K8434" t="s">
        <v>1214</v>
      </c>
      <c r="L8434" t="s">
        <v>67</v>
      </c>
      <c r="M8434" s="73">
        <v>7803750</v>
      </c>
      <c r="N8434" t="str">
        <f t="shared" si="264"/>
        <v>0110-2</v>
      </c>
      <c r="O8434">
        <v>7507</v>
      </c>
      <c r="P8434">
        <f>2</f>
        <v>2</v>
      </c>
      <c r="Q8434">
        <f t="shared" si="265"/>
        <v>10</v>
      </c>
    </row>
    <row r="8435" spans="3:17" x14ac:dyDescent="0.25">
      <c r="C8435" t="s">
        <v>214</v>
      </c>
      <c r="D8435">
        <v>0</v>
      </c>
      <c r="E8435">
        <v>1392</v>
      </c>
      <c r="F8435" s="69">
        <v>43348</v>
      </c>
      <c r="G8435" s="69">
        <v>43348</v>
      </c>
      <c r="H8435">
        <v>110</v>
      </c>
      <c r="I8435">
        <v>150</v>
      </c>
      <c r="J8435" t="s">
        <v>1343</v>
      </c>
      <c r="K8435" t="s">
        <v>1214</v>
      </c>
      <c r="L8435" t="s">
        <v>67</v>
      </c>
      <c r="M8435" s="73">
        <v>7803750</v>
      </c>
      <c r="N8435" t="str">
        <f t="shared" si="264"/>
        <v>0110-2</v>
      </c>
      <c r="O8435">
        <v>7507</v>
      </c>
      <c r="P8435">
        <f>2</f>
        <v>2</v>
      </c>
      <c r="Q8435">
        <f t="shared" si="265"/>
        <v>9</v>
      </c>
    </row>
    <row r="8436" spans="3:17" x14ac:dyDescent="0.25">
      <c r="C8436" t="s">
        <v>214</v>
      </c>
      <c r="D8436">
        <v>0</v>
      </c>
      <c r="E8436">
        <v>1166</v>
      </c>
      <c r="F8436" s="69">
        <v>43315</v>
      </c>
      <c r="G8436" s="69">
        <v>43315</v>
      </c>
      <c r="H8436">
        <v>110</v>
      </c>
      <c r="I8436">
        <v>150</v>
      </c>
      <c r="J8436" t="s">
        <v>1343</v>
      </c>
      <c r="K8436" t="s">
        <v>1214</v>
      </c>
      <c r="L8436" t="s">
        <v>67</v>
      </c>
      <c r="M8436" s="73">
        <v>2211062</v>
      </c>
      <c r="N8436" t="str">
        <f t="shared" si="264"/>
        <v>0110-2</v>
      </c>
      <c r="O8436">
        <v>7507</v>
      </c>
      <c r="P8436">
        <f>2</f>
        <v>2</v>
      </c>
      <c r="Q8436">
        <f t="shared" si="265"/>
        <v>8</v>
      </c>
    </row>
    <row r="8437" spans="3:17" x14ac:dyDescent="0.25">
      <c r="C8437" t="s">
        <v>214</v>
      </c>
      <c r="D8437">
        <v>0</v>
      </c>
      <c r="E8437">
        <v>1165</v>
      </c>
      <c r="F8437" s="69">
        <v>43315</v>
      </c>
      <c r="G8437" s="69">
        <v>43315</v>
      </c>
      <c r="H8437">
        <v>108</v>
      </c>
      <c r="I8437">
        <v>149</v>
      </c>
      <c r="J8437" t="s">
        <v>1343</v>
      </c>
      <c r="K8437" t="s">
        <v>1214</v>
      </c>
      <c r="L8437" t="s">
        <v>67</v>
      </c>
      <c r="M8437" s="73">
        <v>5592688</v>
      </c>
      <c r="N8437" t="str">
        <f t="shared" si="264"/>
        <v>0108-2</v>
      </c>
      <c r="O8437">
        <v>7507</v>
      </c>
      <c r="P8437">
        <f>2</f>
        <v>2</v>
      </c>
      <c r="Q8437">
        <f t="shared" si="265"/>
        <v>8</v>
      </c>
    </row>
    <row r="8438" spans="3:17" x14ac:dyDescent="0.25">
      <c r="C8438" t="s">
        <v>214</v>
      </c>
      <c r="D8438">
        <v>0</v>
      </c>
      <c r="E8438">
        <v>1017</v>
      </c>
      <c r="F8438" s="69">
        <v>43292</v>
      </c>
      <c r="G8438" s="69">
        <v>43292</v>
      </c>
      <c r="H8438">
        <v>108</v>
      </c>
      <c r="I8438">
        <v>149</v>
      </c>
      <c r="J8438" t="s">
        <v>1343</v>
      </c>
      <c r="K8438" t="s">
        <v>1214</v>
      </c>
      <c r="L8438" t="s">
        <v>67</v>
      </c>
      <c r="M8438" s="73">
        <v>7803750</v>
      </c>
      <c r="N8438" t="str">
        <f t="shared" si="264"/>
        <v>0108-2</v>
      </c>
      <c r="O8438">
        <v>7507</v>
      </c>
      <c r="P8438">
        <f>2</f>
        <v>2</v>
      </c>
      <c r="Q8438">
        <f t="shared" si="265"/>
        <v>7</v>
      </c>
    </row>
    <row r="8439" spans="3:17" x14ac:dyDescent="0.25">
      <c r="C8439" t="s">
        <v>214</v>
      </c>
      <c r="D8439">
        <v>0</v>
      </c>
      <c r="E8439">
        <v>854</v>
      </c>
      <c r="F8439" s="69">
        <v>43269</v>
      </c>
      <c r="G8439" s="69">
        <v>43269</v>
      </c>
      <c r="H8439">
        <v>108</v>
      </c>
      <c r="I8439">
        <v>149</v>
      </c>
      <c r="J8439" t="s">
        <v>1343</v>
      </c>
      <c r="K8439" t="s">
        <v>1214</v>
      </c>
      <c r="L8439" t="s">
        <v>67</v>
      </c>
      <c r="M8439" s="73">
        <v>7803750</v>
      </c>
      <c r="N8439" t="str">
        <f t="shared" si="264"/>
        <v>0108-2</v>
      </c>
      <c r="O8439">
        <v>7507</v>
      </c>
      <c r="P8439">
        <f>2</f>
        <v>2</v>
      </c>
      <c r="Q8439">
        <f t="shared" si="265"/>
        <v>6</v>
      </c>
    </row>
    <row r="8440" spans="3:17" x14ac:dyDescent="0.25">
      <c r="C8440" t="s">
        <v>214</v>
      </c>
      <c r="D8440">
        <v>0</v>
      </c>
      <c r="E8440">
        <v>550</v>
      </c>
      <c r="F8440" s="69">
        <v>43224</v>
      </c>
      <c r="G8440" s="69">
        <v>43224</v>
      </c>
      <c r="H8440">
        <v>108</v>
      </c>
      <c r="I8440">
        <v>149</v>
      </c>
      <c r="J8440" t="s">
        <v>1343</v>
      </c>
      <c r="K8440" t="s">
        <v>1214</v>
      </c>
      <c r="L8440" t="s">
        <v>67</v>
      </c>
      <c r="M8440" s="73">
        <v>7803750</v>
      </c>
      <c r="N8440" t="str">
        <f t="shared" si="264"/>
        <v>0108-2</v>
      </c>
      <c r="O8440">
        <v>7507</v>
      </c>
      <c r="P8440">
        <f>2</f>
        <v>2</v>
      </c>
      <c r="Q8440">
        <f t="shared" si="265"/>
        <v>5</v>
      </c>
    </row>
    <row r="8441" spans="3:17" x14ac:dyDescent="0.25">
      <c r="C8441" t="s">
        <v>214</v>
      </c>
      <c r="D8441">
        <v>0</v>
      </c>
      <c r="E8441">
        <v>313</v>
      </c>
      <c r="F8441" s="69">
        <v>43195</v>
      </c>
      <c r="G8441" s="69">
        <v>43195</v>
      </c>
      <c r="H8441">
        <v>108</v>
      </c>
      <c r="I8441">
        <v>149</v>
      </c>
      <c r="J8441" t="s">
        <v>1343</v>
      </c>
      <c r="K8441" t="s">
        <v>1214</v>
      </c>
      <c r="L8441" t="s">
        <v>67</v>
      </c>
      <c r="M8441" s="73">
        <v>7803750</v>
      </c>
      <c r="N8441" t="str">
        <f t="shared" si="264"/>
        <v>0108-2</v>
      </c>
      <c r="O8441">
        <v>7507</v>
      </c>
      <c r="P8441">
        <f>2</f>
        <v>2</v>
      </c>
      <c r="Q8441">
        <f t="shared" si="265"/>
        <v>4</v>
      </c>
    </row>
    <row r="8442" spans="3:17" x14ac:dyDescent="0.25">
      <c r="C8442" t="s">
        <v>214</v>
      </c>
      <c r="D8442">
        <v>0</v>
      </c>
      <c r="E8442">
        <v>196</v>
      </c>
      <c r="F8442" s="69">
        <v>43172</v>
      </c>
      <c r="G8442" s="69">
        <v>43172</v>
      </c>
      <c r="H8442">
        <v>108</v>
      </c>
      <c r="I8442">
        <v>149</v>
      </c>
      <c r="J8442" t="s">
        <v>1343</v>
      </c>
      <c r="K8442" t="s">
        <v>1214</v>
      </c>
      <c r="L8442" t="s">
        <v>67</v>
      </c>
      <c r="M8442" s="73">
        <v>7803750</v>
      </c>
      <c r="N8442" t="str">
        <f t="shared" si="264"/>
        <v>0108-2</v>
      </c>
      <c r="O8442">
        <v>7507</v>
      </c>
      <c r="P8442">
        <f>2</f>
        <v>2</v>
      </c>
      <c r="Q8442">
        <f t="shared" si="265"/>
        <v>3</v>
      </c>
    </row>
    <row r="8443" spans="3:17" x14ac:dyDescent="0.25">
      <c r="C8443" t="s">
        <v>214</v>
      </c>
      <c r="D8443">
        <v>0</v>
      </c>
      <c r="E8443">
        <v>195</v>
      </c>
      <c r="F8443" s="69">
        <v>43172</v>
      </c>
      <c r="G8443" s="69">
        <v>43172</v>
      </c>
      <c r="H8443">
        <v>108</v>
      </c>
      <c r="I8443">
        <v>149</v>
      </c>
      <c r="J8443" t="s">
        <v>1343</v>
      </c>
      <c r="K8443" t="s">
        <v>1214</v>
      </c>
      <c r="L8443" t="s">
        <v>67</v>
      </c>
      <c r="M8443" s="73">
        <v>260125</v>
      </c>
      <c r="N8443" t="str">
        <f t="shared" si="264"/>
        <v>0108-2</v>
      </c>
      <c r="O8443">
        <v>7507</v>
      </c>
      <c r="P8443">
        <f>2</f>
        <v>2</v>
      </c>
      <c r="Q8443">
        <f t="shared" si="265"/>
        <v>3</v>
      </c>
    </row>
    <row r="8444" spans="3:17" x14ac:dyDescent="0.25">
      <c r="C8444" t="s">
        <v>214</v>
      </c>
      <c r="D8444">
        <v>0</v>
      </c>
      <c r="E8444">
        <v>1168</v>
      </c>
      <c r="F8444" s="69">
        <v>43315</v>
      </c>
      <c r="G8444" s="69">
        <v>43315</v>
      </c>
      <c r="H8444">
        <v>134</v>
      </c>
      <c r="I8444">
        <v>148</v>
      </c>
      <c r="J8444" t="s">
        <v>1266</v>
      </c>
      <c r="K8444" t="s">
        <v>1214</v>
      </c>
      <c r="L8444" t="s">
        <v>67</v>
      </c>
      <c r="M8444" s="73">
        <v>4248500</v>
      </c>
      <c r="N8444" t="str">
        <f t="shared" si="264"/>
        <v>0134-2</v>
      </c>
      <c r="O8444">
        <v>7507</v>
      </c>
      <c r="P8444">
        <f>2</f>
        <v>2</v>
      </c>
      <c r="Q8444">
        <f t="shared" si="265"/>
        <v>8</v>
      </c>
    </row>
    <row r="8445" spans="3:17" x14ac:dyDescent="0.25">
      <c r="C8445" t="s">
        <v>214</v>
      </c>
      <c r="D8445">
        <v>0</v>
      </c>
      <c r="E8445">
        <v>967</v>
      </c>
      <c r="F8445" s="69">
        <v>43286</v>
      </c>
      <c r="G8445" s="69">
        <v>43286</v>
      </c>
      <c r="H8445">
        <v>134</v>
      </c>
      <c r="I8445">
        <v>148</v>
      </c>
      <c r="J8445" t="s">
        <v>1266</v>
      </c>
      <c r="K8445" t="s">
        <v>1214</v>
      </c>
      <c r="L8445" t="s">
        <v>67</v>
      </c>
      <c r="M8445" s="73">
        <v>4395000</v>
      </c>
      <c r="N8445" t="str">
        <f t="shared" si="264"/>
        <v>0134-2</v>
      </c>
      <c r="O8445">
        <v>7507</v>
      </c>
      <c r="P8445">
        <f>2</f>
        <v>2</v>
      </c>
      <c r="Q8445">
        <f t="shared" si="265"/>
        <v>7</v>
      </c>
    </row>
    <row r="8446" spans="3:17" x14ac:dyDescent="0.25">
      <c r="C8446" t="s">
        <v>214</v>
      </c>
      <c r="D8446">
        <v>0</v>
      </c>
      <c r="E8446">
        <v>757</v>
      </c>
      <c r="F8446" s="69">
        <v>43257</v>
      </c>
      <c r="G8446" s="69">
        <v>43257</v>
      </c>
      <c r="H8446">
        <v>134</v>
      </c>
      <c r="I8446">
        <v>148</v>
      </c>
      <c r="J8446" t="s">
        <v>1266</v>
      </c>
      <c r="K8446" t="s">
        <v>1214</v>
      </c>
      <c r="L8446" t="s">
        <v>67</v>
      </c>
      <c r="M8446" s="73">
        <v>4395000</v>
      </c>
      <c r="N8446" t="str">
        <f t="shared" si="264"/>
        <v>0134-2</v>
      </c>
      <c r="O8446">
        <v>7507</v>
      </c>
      <c r="P8446">
        <f>2</f>
        <v>2</v>
      </c>
      <c r="Q8446">
        <f t="shared" si="265"/>
        <v>6</v>
      </c>
    </row>
    <row r="8447" spans="3:17" x14ac:dyDescent="0.25">
      <c r="C8447" t="s">
        <v>214</v>
      </c>
      <c r="D8447">
        <v>0</v>
      </c>
      <c r="E8447">
        <v>617</v>
      </c>
      <c r="F8447" s="69">
        <v>43229</v>
      </c>
      <c r="G8447" s="69">
        <v>43229</v>
      </c>
      <c r="H8447">
        <v>134</v>
      </c>
      <c r="I8447">
        <v>148</v>
      </c>
      <c r="J8447" t="s">
        <v>1266</v>
      </c>
      <c r="K8447" t="s">
        <v>1214</v>
      </c>
      <c r="L8447" t="s">
        <v>67</v>
      </c>
      <c r="M8447" s="73">
        <v>4395000</v>
      </c>
      <c r="N8447" t="str">
        <f t="shared" si="264"/>
        <v>0134-2</v>
      </c>
      <c r="O8447">
        <v>7507</v>
      </c>
      <c r="P8447">
        <f>2</f>
        <v>2</v>
      </c>
      <c r="Q8447">
        <f t="shared" si="265"/>
        <v>5</v>
      </c>
    </row>
    <row r="8448" spans="3:17" x14ac:dyDescent="0.25">
      <c r="C8448" t="s">
        <v>214</v>
      </c>
      <c r="D8448">
        <v>0</v>
      </c>
      <c r="E8448">
        <v>554</v>
      </c>
      <c r="F8448" s="69">
        <v>43224</v>
      </c>
      <c r="G8448" s="69">
        <v>43224</v>
      </c>
      <c r="H8448">
        <v>134</v>
      </c>
      <c r="I8448">
        <v>148</v>
      </c>
      <c r="J8448" t="s">
        <v>1266</v>
      </c>
      <c r="K8448" t="s">
        <v>1214</v>
      </c>
      <c r="L8448" t="s">
        <v>66</v>
      </c>
      <c r="M8448" s="73">
        <v>4395000</v>
      </c>
      <c r="N8448" t="str">
        <f t="shared" si="264"/>
        <v>0134-2</v>
      </c>
      <c r="O8448">
        <v>7507</v>
      </c>
      <c r="P8448">
        <f>2</f>
        <v>2</v>
      </c>
      <c r="Q8448">
        <f t="shared" si="265"/>
        <v>5</v>
      </c>
    </row>
    <row r="8449" spans="3:17" x14ac:dyDescent="0.25">
      <c r="C8449" t="s">
        <v>214</v>
      </c>
      <c r="D8449">
        <v>0</v>
      </c>
      <c r="E8449">
        <v>419</v>
      </c>
      <c r="F8449" s="69">
        <v>43201</v>
      </c>
      <c r="G8449" s="69">
        <v>43201</v>
      </c>
      <c r="H8449">
        <v>134</v>
      </c>
      <c r="I8449">
        <v>148</v>
      </c>
      <c r="J8449" t="s">
        <v>1266</v>
      </c>
      <c r="K8449" t="s">
        <v>1214</v>
      </c>
      <c r="L8449" t="s">
        <v>67</v>
      </c>
      <c r="M8449" s="73">
        <v>4395000</v>
      </c>
      <c r="N8449" t="str">
        <f t="shared" si="264"/>
        <v>0134-2</v>
      </c>
      <c r="O8449">
        <v>7507</v>
      </c>
      <c r="P8449">
        <f>2</f>
        <v>2</v>
      </c>
      <c r="Q8449">
        <f t="shared" si="265"/>
        <v>4</v>
      </c>
    </row>
    <row r="8450" spans="3:17" x14ac:dyDescent="0.25">
      <c r="C8450" t="s">
        <v>214</v>
      </c>
      <c r="D8450">
        <v>0</v>
      </c>
      <c r="E8450">
        <v>386</v>
      </c>
      <c r="F8450" s="69">
        <v>43199</v>
      </c>
      <c r="G8450" s="69">
        <v>43199</v>
      </c>
      <c r="H8450">
        <v>134</v>
      </c>
      <c r="I8450">
        <v>148</v>
      </c>
      <c r="J8450" t="s">
        <v>1266</v>
      </c>
      <c r="K8450" t="s">
        <v>1214</v>
      </c>
      <c r="L8450" t="s">
        <v>67</v>
      </c>
      <c r="M8450" s="73">
        <v>4395000</v>
      </c>
      <c r="N8450" t="str">
        <f t="shared" si="264"/>
        <v>0134-2</v>
      </c>
      <c r="O8450">
        <v>7507</v>
      </c>
      <c r="P8450">
        <f>2</f>
        <v>2</v>
      </c>
      <c r="Q8450">
        <f t="shared" si="265"/>
        <v>4</v>
      </c>
    </row>
    <row r="8451" spans="3:17" x14ac:dyDescent="0.25">
      <c r="C8451" t="s">
        <v>214</v>
      </c>
      <c r="D8451">
        <v>0</v>
      </c>
      <c r="E8451">
        <v>350</v>
      </c>
      <c r="F8451" s="69">
        <v>43195</v>
      </c>
      <c r="G8451" s="69">
        <v>43195</v>
      </c>
      <c r="H8451">
        <v>134</v>
      </c>
      <c r="I8451">
        <v>148</v>
      </c>
      <c r="J8451" t="s">
        <v>1266</v>
      </c>
      <c r="K8451" t="s">
        <v>1214</v>
      </c>
      <c r="L8451" t="s">
        <v>66</v>
      </c>
      <c r="M8451" s="73">
        <v>4395000</v>
      </c>
      <c r="N8451" t="str">
        <f t="shared" si="264"/>
        <v>0134-2</v>
      </c>
      <c r="O8451">
        <v>7507</v>
      </c>
      <c r="P8451">
        <f>2</f>
        <v>2</v>
      </c>
      <c r="Q8451">
        <f t="shared" si="265"/>
        <v>4</v>
      </c>
    </row>
    <row r="8452" spans="3:17" x14ac:dyDescent="0.25">
      <c r="C8452" t="s">
        <v>214</v>
      </c>
      <c r="D8452">
        <v>0</v>
      </c>
      <c r="E8452">
        <v>349</v>
      </c>
      <c r="F8452" s="69">
        <v>43195</v>
      </c>
      <c r="G8452" s="69">
        <v>43195</v>
      </c>
      <c r="H8452">
        <v>134</v>
      </c>
      <c r="I8452">
        <v>148</v>
      </c>
      <c r="J8452" t="s">
        <v>1266</v>
      </c>
      <c r="K8452" t="s">
        <v>1214</v>
      </c>
      <c r="L8452" t="s">
        <v>67</v>
      </c>
      <c r="M8452" s="73">
        <v>146500</v>
      </c>
      <c r="N8452" t="str">
        <f t="shared" si="264"/>
        <v>0134-2</v>
      </c>
      <c r="O8452">
        <v>7507</v>
      </c>
      <c r="P8452">
        <f>2</f>
        <v>2</v>
      </c>
      <c r="Q8452">
        <f t="shared" si="265"/>
        <v>4</v>
      </c>
    </row>
    <row r="8453" spans="3:17" x14ac:dyDescent="0.25">
      <c r="C8453" t="s">
        <v>214</v>
      </c>
      <c r="D8453">
        <v>0</v>
      </c>
      <c r="E8453">
        <v>255</v>
      </c>
      <c r="F8453" s="69">
        <v>43182</v>
      </c>
      <c r="G8453" s="69">
        <v>43182</v>
      </c>
      <c r="H8453">
        <v>134</v>
      </c>
      <c r="I8453">
        <v>148</v>
      </c>
      <c r="J8453" t="s">
        <v>1266</v>
      </c>
      <c r="K8453" t="s">
        <v>1214</v>
      </c>
      <c r="L8453" t="s">
        <v>66</v>
      </c>
      <c r="M8453" s="73">
        <v>4395000</v>
      </c>
      <c r="N8453" t="str">
        <f t="shared" si="264"/>
        <v>0134-2</v>
      </c>
      <c r="O8453">
        <v>7507</v>
      </c>
      <c r="P8453">
        <f>2</f>
        <v>2</v>
      </c>
      <c r="Q8453">
        <f t="shared" si="265"/>
        <v>3</v>
      </c>
    </row>
    <row r="8454" spans="3:17" x14ac:dyDescent="0.25">
      <c r="C8454" t="s">
        <v>214</v>
      </c>
      <c r="D8454">
        <v>0</v>
      </c>
      <c r="E8454">
        <v>254</v>
      </c>
      <c r="F8454" s="69">
        <v>43182</v>
      </c>
      <c r="G8454" s="69">
        <v>43182</v>
      </c>
      <c r="H8454">
        <v>134</v>
      </c>
      <c r="I8454">
        <v>148</v>
      </c>
      <c r="J8454" t="s">
        <v>1266</v>
      </c>
      <c r="K8454" t="s">
        <v>1214</v>
      </c>
      <c r="L8454" t="s">
        <v>66</v>
      </c>
      <c r="M8454" s="73">
        <v>146500</v>
      </c>
      <c r="N8454" t="str">
        <f t="shared" si="264"/>
        <v>0134-2</v>
      </c>
      <c r="O8454">
        <v>7507</v>
      </c>
      <c r="P8454">
        <f>2</f>
        <v>2</v>
      </c>
      <c r="Q8454">
        <f t="shared" si="265"/>
        <v>3</v>
      </c>
    </row>
    <row r="8455" spans="3:17" x14ac:dyDescent="0.25">
      <c r="C8455" t="s">
        <v>214</v>
      </c>
      <c r="D8455">
        <v>0</v>
      </c>
      <c r="E8455">
        <v>458</v>
      </c>
      <c r="F8455" s="69">
        <v>43208</v>
      </c>
      <c r="G8455" s="69">
        <v>43208</v>
      </c>
      <c r="H8455">
        <v>101</v>
      </c>
      <c r="I8455">
        <v>147</v>
      </c>
      <c r="J8455" t="s">
        <v>1221</v>
      </c>
      <c r="K8455" t="s">
        <v>1214</v>
      </c>
      <c r="L8455" t="s">
        <v>67</v>
      </c>
      <c r="M8455" s="73">
        <v>900000000</v>
      </c>
      <c r="N8455" t="str">
        <f t="shared" si="264"/>
        <v>0101-2</v>
      </c>
      <c r="O8455">
        <v>7507</v>
      </c>
      <c r="P8455">
        <f>2</f>
        <v>2</v>
      </c>
      <c r="Q8455">
        <f t="shared" si="265"/>
        <v>4</v>
      </c>
    </row>
    <row r="8456" spans="3:17" x14ac:dyDescent="0.25">
      <c r="C8456" t="s">
        <v>214</v>
      </c>
      <c r="D8456">
        <v>0</v>
      </c>
      <c r="E8456">
        <v>2177</v>
      </c>
      <c r="F8456" s="69">
        <v>43444</v>
      </c>
      <c r="G8456" s="69">
        <v>43444</v>
      </c>
      <c r="H8456">
        <v>85</v>
      </c>
      <c r="I8456">
        <v>145</v>
      </c>
      <c r="J8456" t="s">
        <v>1344</v>
      </c>
      <c r="K8456" t="s">
        <v>1214</v>
      </c>
      <c r="L8456" t="s">
        <v>67</v>
      </c>
      <c r="M8456" s="73">
        <v>7000000</v>
      </c>
      <c r="N8456" t="str">
        <f t="shared" si="264"/>
        <v>0085-2</v>
      </c>
      <c r="O8456">
        <v>7507</v>
      </c>
      <c r="P8456">
        <f>2</f>
        <v>2</v>
      </c>
      <c r="Q8456">
        <f t="shared" si="265"/>
        <v>12</v>
      </c>
    </row>
    <row r="8457" spans="3:17" x14ac:dyDescent="0.25">
      <c r="C8457" t="s">
        <v>214</v>
      </c>
      <c r="D8457">
        <v>0</v>
      </c>
      <c r="E8457">
        <v>1858</v>
      </c>
      <c r="F8457" s="69">
        <v>43410</v>
      </c>
      <c r="G8457" s="69">
        <v>43410</v>
      </c>
      <c r="H8457">
        <v>85</v>
      </c>
      <c r="I8457">
        <v>145</v>
      </c>
      <c r="J8457" t="s">
        <v>1344</v>
      </c>
      <c r="K8457" t="s">
        <v>1214</v>
      </c>
      <c r="L8457" t="s">
        <v>67</v>
      </c>
      <c r="M8457" s="73">
        <v>7000000</v>
      </c>
      <c r="N8457" t="str">
        <f t="shared" si="264"/>
        <v>0085-2</v>
      </c>
      <c r="O8457">
        <v>7507</v>
      </c>
      <c r="P8457">
        <f>2</f>
        <v>2</v>
      </c>
      <c r="Q8457">
        <f t="shared" si="265"/>
        <v>11</v>
      </c>
    </row>
    <row r="8458" spans="3:17" x14ac:dyDescent="0.25">
      <c r="C8458" t="s">
        <v>214</v>
      </c>
      <c r="D8458">
        <v>0</v>
      </c>
      <c r="E8458">
        <v>1601</v>
      </c>
      <c r="F8458" s="69">
        <v>43375</v>
      </c>
      <c r="G8458" s="69">
        <v>43375</v>
      </c>
      <c r="H8458">
        <v>85</v>
      </c>
      <c r="I8458">
        <v>145</v>
      </c>
      <c r="J8458" t="s">
        <v>1344</v>
      </c>
      <c r="K8458" t="s">
        <v>1214</v>
      </c>
      <c r="L8458" t="s">
        <v>67</v>
      </c>
      <c r="M8458" s="73">
        <v>7000000</v>
      </c>
      <c r="N8458" t="str">
        <f t="shared" si="264"/>
        <v>0085-2</v>
      </c>
      <c r="O8458">
        <v>7507</v>
      </c>
      <c r="P8458">
        <f>2</f>
        <v>2</v>
      </c>
      <c r="Q8458">
        <f t="shared" si="265"/>
        <v>10</v>
      </c>
    </row>
    <row r="8459" spans="3:17" x14ac:dyDescent="0.25">
      <c r="C8459" t="s">
        <v>214</v>
      </c>
      <c r="D8459">
        <v>0</v>
      </c>
      <c r="E8459">
        <v>1367</v>
      </c>
      <c r="F8459" s="69">
        <v>43347</v>
      </c>
      <c r="G8459" s="69">
        <v>43347</v>
      </c>
      <c r="H8459">
        <v>85</v>
      </c>
      <c r="I8459">
        <v>145</v>
      </c>
      <c r="J8459" t="s">
        <v>1344</v>
      </c>
      <c r="K8459" t="s">
        <v>1214</v>
      </c>
      <c r="L8459" t="s">
        <v>67</v>
      </c>
      <c r="M8459" s="73">
        <v>7000000</v>
      </c>
      <c r="N8459" t="str">
        <f t="shared" si="264"/>
        <v>0085-2</v>
      </c>
      <c r="O8459">
        <v>7507</v>
      </c>
      <c r="P8459">
        <f>2</f>
        <v>2</v>
      </c>
      <c r="Q8459">
        <f t="shared" si="265"/>
        <v>9</v>
      </c>
    </row>
    <row r="8460" spans="3:17" x14ac:dyDescent="0.25">
      <c r="C8460" t="s">
        <v>214</v>
      </c>
      <c r="D8460">
        <v>0</v>
      </c>
      <c r="E8460">
        <v>1157</v>
      </c>
      <c r="F8460" s="69">
        <v>43315</v>
      </c>
      <c r="G8460" s="69">
        <v>43315</v>
      </c>
      <c r="H8460">
        <v>85</v>
      </c>
      <c r="I8460">
        <v>145</v>
      </c>
      <c r="J8460" t="s">
        <v>1344</v>
      </c>
      <c r="K8460" t="s">
        <v>1214</v>
      </c>
      <c r="L8460" t="s">
        <v>67</v>
      </c>
      <c r="M8460" s="73">
        <v>7000000</v>
      </c>
      <c r="N8460" t="str">
        <f t="shared" si="264"/>
        <v>0085-2</v>
      </c>
      <c r="O8460">
        <v>7507</v>
      </c>
      <c r="P8460">
        <f>2</f>
        <v>2</v>
      </c>
      <c r="Q8460">
        <f t="shared" si="265"/>
        <v>8</v>
      </c>
    </row>
    <row r="8461" spans="3:17" x14ac:dyDescent="0.25">
      <c r="C8461" t="s">
        <v>214</v>
      </c>
      <c r="D8461">
        <v>0</v>
      </c>
      <c r="E8461">
        <v>930</v>
      </c>
      <c r="F8461" s="69">
        <v>43285</v>
      </c>
      <c r="G8461" s="69">
        <v>43285</v>
      </c>
      <c r="H8461">
        <v>85</v>
      </c>
      <c r="I8461">
        <v>145</v>
      </c>
      <c r="J8461" t="s">
        <v>1344</v>
      </c>
      <c r="K8461" t="s">
        <v>1214</v>
      </c>
      <c r="L8461" t="s">
        <v>67</v>
      </c>
      <c r="M8461" s="73">
        <v>7000000</v>
      </c>
      <c r="N8461" t="str">
        <f t="shared" si="264"/>
        <v>0085-2</v>
      </c>
      <c r="O8461">
        <v>7507</v>
      </c>
      <c r="P8461">
        <f>2</f>
        <v>2</v>
      </c>
      <c r="Q8461">
        <f t="shared" si="265"/>
        <v>7</v>
      </c>
    </row>
    <row r="8462" spans="3:17" x14ac:dyDescent="0.25">
      <c r="C8462" t="s">
        <v>214</v>
      </c>
      <c r="D8462">
        <v>0</v>
      </c>
      <c r="E8462">
        <v>829</v>
      </c>
      <c r="F8462" s="69">
        <v>43264</v>
      </c>
      <c r="G8462" s="69">
        <v>43264</v>
      </c>
      <c r="H8462">
        <v>85</v>
      </c>
      <c r="I8462">
        <v>145</v>
      </c>
      <c r="J8462" t="s">
        <v>1344</v>
      </c>
      <c r="K8462" t="s">
        <v>1214</v>
      </c>
      <c r="L8462" t="s">
        <v>67</v>
      </c>
      <c r="M8462" s="73">
        <v>7000000</v>
      </c>
      <c r="N8462" t="str">
        <f t="shared" si="264"/>
        <v>0085-2</v>
      </c>
      <c r="O8462">
        <v>7507</v>
      </c>
      <c r="P8462">
        <f>2</f>
        <v>2</v>
      </c>
      <c r="Q8462">
        <f t="shared" si="265"/>
        <v>6</v>
      </c>
    </row>
    <row r="8463" spans="3:17" x14ac:dyDescent="0.25">
      <c r="C8463" t="s">
        <v>214</v>
      </c>
      <c r="D8463">
        <v>0</v>
      </c>
      <c r="E8463">
        <v>593</v>
      </c>
      <c r="F8463" s="69">
        <v>43228</v>
      </c>
      <c r="G8463" s="69">
        <v>43228</v>
      </c>
      <c r="H8463">
        <v>85</v>
      </c>
      <c r="I8463">
        <v>145</v>
      </c>
      <c r="J8463" t="s">
        <v>1344</v>
      </c>
      <c r="K8463" t="s">
        <v>1214</v>
      </c>
      <c r="L8463" t="s">
        <v>67</v>
      </c>
      <c r="M8463" s="73">
        <v>7000000</v>
      </c>
      <c r="N8463" t="str">
        <f t="shared" si="264"/>
        <v>0085-2</v>
      </c>
      <c r="O8463">
        <v>7507</v>
      </c>
      <c r="P8463">
        <f>2</f>
        <v>2</v>
      </c>
      <c r="Q8463">
        <f t="shared" si="265"/>
        <v>5</v>
      </c>
    </row>
    <row r="8464" spans="3:17" x14ac:dyDescent="0.25">
      <c r="C8464" t="s">
        <v>214</v>
      </c>
      <c r="D8464">
        <v>0</v>
      </c>
      <c r="E8464">
        <v>392</v>
      </c>
      <c r="F8464" s="69">
        <v>43201</v>
      </c>
      <c r="G8464" s="69">
        <v>43201</v>
      </c>
      <c r="H8464">
        <v>85</v>
      </c>
      <c r="I8464">
        <v>145</v>
      </c>
      <c r="J8464" t="s">
        <v>1344</v>
      </c>
      <c r="K8464" t="s">
        <v>1214</v>
      </c>
      <c r="L8464" t="s">
        <v>67</v>
      </c>
      <c r="M8464" s="73">
        <v>7000000</v>
      </c>
      <c r="N8464" t="str">
        <f t="shared" si="264"/>
        <v>0085-2</v>
      </c>
      <c r="O8464">
        <v>7507</v>
      </c>
      <c r="P8464">
        <f>2</f>
        <v>2</v>
      </c>
      <c r="Q8464">
        <f t="shared" si="265"/>
        <v>4</v>
      </c>
    </row>
    <row r="8465" spans="3:17" x14ac:dyDescent="0.25">
      <c r="C8465" t="s">
        <v>214</v>
      </c>
      <c r="D8465">
        <v>0</v>
      </c>
      <c r="E8465">
        <v>178</v>
      </c>
      <c r="F8465" s="69">
        <v>43168</v>
      </c>
      <c r="G8465" s="69">
        <v>43168</v>
      </c>
      <c r="H8465">
        <v>85</v>
      </c>
      <c r="I8465">
        <v>145</v>
      </c>
      <c r="J8465" t="s">
        <v>1344</v>
      </c>
      <c r="K8465" t="s">
        <v>1214</v>
      </c>
      <c r="L8465" t="s">
        <v>67</v>
      </c>
      <c r="M8465" s="73">
        <v>7000000</v>
      </c>
      <c r="N8465" t="str">
        <f t="shared" si="264"/>
        <v>0085-2</v>
      </c>
      <c r="O8465">
        <v>7507</v>
      </c>
      <c r="P8465">
        <f>2</f>
        <v>2</v>
      </c>
      <c r="Q8465">
        <f t="shared" si="265"/>
        <v>3</v>
      </c>
    </row>
    <row r="8466" spans="3:17" x14ac:dyDescent="0.25">
      <c r="C8466" t="s">
        <v>214</v>
      </c>
      <c r="D8466">
        <v>0</v>
      </c>
      <c r="E8466">
        <v>50</v>
      </c>
      <c r="F8466" s="69">
        <v>43153</v>
      </c>
      <c r="G8466" s="69">
        <v>43153</v>
      </c>
      <c r="H8466">
        <v>85</v>
      </c>
      <c r="I8466">
        <v>145</v>
      </c>
      <c r="J8466" t="s">
        <v>1344</v>
      </c>
      <c r="K8466" t="s">
        <v>1214</v>
      </c>
      <c r="L8466" t="s">
        <v>67</v>
      </c>
      <c r="M8466" s="73">
        <v>1400000</v>
      </c>
      <c r="N8466" t="str">
        <f t="shared" si="264"/>
        <v>0085-2</v>
      </c>
      <c r="O8466">
        <v>7507</v>
      </c>
      <c r="P8466">
        <f>2</f>
        <v>2</v>
      </c>
      <c r="Q8466">
        <f t="shared" si="265"/>
        <v>2</v>
      </c>
    </row>
    <row r="8467" spans="3:17" x14ac:dyDescent="0.25">
      <c r="C8467" t="s">
        <v>214</v>
      </c>
      <c r="D8467">
        <v>0</v>
      </c>
      <c r="E8467">
        <v>2295</v>
      </c>
      <c r="F8467" s="69">
        <v>43452</v>
      </c>
      <c r="G8467" s="69">
        <v>43452</v>
      </c>
      <c r="H8467">
        <v>57</v>
      </c>
      <c r="I8467">
        <v>144</v>
      </c>
      <c r="J8467" t="s">
        <v>1345</v>
      </c>
      <c r="K8467" t="s">
        <v>1214</v>
      </c>
      <c r="L8467" t="s">
        <v>67</v>
      </c>
      <c r="M8467" s="73">
        <v>8500000</v>
      </c>
      <c r="N8467" t="str">
        <f t="shared" si="264"/>
        <v>0057-2</v>
      </c>
      <c r="O8467">
        <v>7507</v>
      </c>
      <c r="P8467">
        <f>2</f>
        <v>2</v>
      </c>
      <c r="Q8467">
        <f t="shared" si="265"/>
        <v>12</v>
      </c>
    </row>
    <row r="8468" spans="3:17" x14ac:dyDescent="0.25">
      <c r="C8468" t="s">
        <v>214</v>
      </c>
      <c r="D8468">
        <v>0</v>
      </c>
      <c r="E8468">
        <v>1867</v>
      </c>
      <c r="F8468" s="69">
        <v>43410</v>
      </c>
      <c r="G8468" s="69">
        <v>43410</v>
      </c>
      <c r="H8468">
        <v>57</v>
      </c>
      <c r="I8468">
        <v>144</v>
      </c>
      <c r="J8468" t="s">
        <v>1345</v>
      </c>
      <c r="K8468" t="s">
        <v>1214</v>
      </c>
      <c r="L8468" t="s">
        <v>67</v>
      </c>
      <c r="M8468" s="73">
        <v>8500000</v>
      </c>
      <c r="N8468" t="str">
        <f t="shared" si="264"/>
        <v>0057-2</v>
      </c>
      <c r="O8468">
        <v>7507</v>
      </c>
      <c r="P8468">
        <f>2</f>
        <v>2</v>
      </c>
      <c r="Q8468">
        <f t="shared" si="265"/>
        <v>11</v>
      </c>
    </row>
    <row r="8469" spans="3:17" x14ac:dyDescent="0.25">
      <c r="C8469" t="s">
        <v>214</v>
      </c>
      <c r="D8469">
        <v>0</v>
      </c>
      <c r="E8469">
        <v>1668</v>
      </c>
      <c r="F8469" s="69">
        <v>43378</v>
      </c>
      <c r="G8469" s="69">
        <v>43378</v>
      </c>
      <c r="H8469">
        <v>57</v>
      </c>
      <c r="I8469">
        <v>144</v>
      </c>
      <c r="J8469" t="s">
        <v>1345</v>
      </c>
      <c r="K8469" t="s">
        <v>1214</v>
      </c>
      <c r="L8469" t="s">
        <v>67</v>
      </c>
      <c r="M8469" s="73">
        <v>8500000</v>
      </c>
      <c r="N8469" t="str">
        <f t="shared" si="264"/>
        <v>0057-2</v>
      </c>
      <c r="O8469">
        <v>7507</v>
      </c>
      <c r="P8469">
        <f>2</f>
        <v>2</v>
      </c>
      <c r="Q8469">
        <f t="shared" si="265"/>
        <v>10</v>
      </c>
    </row>
    <row r="8470" spans="3:17" x14ac:dyDescent="0.25">
      <c r="C8470" t="s">
        <v>214</v>
      </c>
      <c r="D8470">
        <v>0</v>
      </c>
      <c r="E8470">
        <v>1432</v>
      </c>
      <c r="F8470" s="69">
        <v>43350</v>
      </c>
      <c r="G8470" s="69">
        <v>43350</v>
      </c>
      <c r="H8470">
        <v>57</v>
      </c>
      <c r="I8470">
        <v>144</v>
      </c>
      <c r="J8470" t="s">
        <v>1345</v>
      </c>
      <c r="K8470" t="s">
        <v>1214</v>
      </c>
      <c r="L8470" t="s">
        <v>67</v>
      </c>
      <c r="M8470" s="73">
        <v>8500000</v>
      </c>
      <c r="N8470" t="str">
        <f t="shared" si="264"/>
        <v>0057-2</v>
      </c>
      <c r="O8470">
        <v>7507</v>
      </c>
      <c r="P8470">
        <f>2</f>
        <v>2</v>
      </c>
      <c r="Q8470">
        <f t="shared" si="265"/>
        <v>9</v>
      </c>
    </row>
    <row r="8471" spans="3:17" x14ac:dyDescent="0.25">
      <c r="C8471" t="s">
        <v>214</v>
      </c>
      <c r="D8471">
        <v>0</v>
      </c>
      <c r="E8471">
        <v>1161</v>
      </c>
      <c r="F8471" s="69">
        <v>43315</v>
      </c>
      <c r="G8471" s="69">
        <v>43315</v>
      </c>
      <c r="H8471">
        <v>57</v>
      </c>
      <c r="I8471">
        <v>144</v>
      </c>
      <c r="J8471" t="s">
        <v>1345</v>
      </c>
      <c r="K8471" t="s">
        <v>1214</v>
      </c>
      <c r="L8471" t="s">
        <v>67</v>
      </c>
      <c r="M8471" s="73">
        <v>8500000</v>
      </c>
      <c r="N8471" t="str">
        <f t="shared" si="264"/>
        <v>0057-2</v>
      </c>
      <c r="O8471">
        <v>7507</v>
      </c>
      <c r="P8471">
        <f>2</f>
        <v>2</v>
      </c>
      <c r="Q8471">
        <f t="shared" si="265"/>
        <v>8</v>
      </c>
    </row>
    <row r="8472" spans="3:17" x14ac:dyDescent="0.25">
      <c r="C8472" t="s">
        <v>214</v>
      </c>
      <c r="D8472">
        <v>0</v>
      </c>
      <c r="E8472">
        <v>927</v>
      </c>
      <c r="F8472" s="69">
        <v>43285</v>
      </c>
      <c r="G8472" s="69">
        <v>43285</v>
      </c>
      <c r="H8472">
        <v>57</v>
      </c>
      <c r="I8472">
        <v>144</v>
      </c>
      <c r="J8472" t="s">
        <v>1345</v>
      </c>
      <c r="K8472" t="s">
        <v>1214</v>
      </c>
      <c r="L8472" t="s">
        <v>67</v>
      </c>
      <c r="M8472" s="73">
        <v>8500000</v>
      </c>
      <c r="N8472" t="str">
        <f t="shared" si="264"/>
        <v>0057-2</v>
      </c>
      <c r="O8472">
        <v>7507</v>
      </c>
      <c r="P8472">
        <f>2</f>
        <v>2</v>
      </c>
      <c r="Q8472">
        <f t="shared" si="265"/>
        <v>7</v>
      </c>
    </row>
    <row r="8473" spans="3:17" x14ac:dyDescent="0.25">
      <c r="C8473" t="s">
        <v>214</v>
      </c>
      <c r="D8473">
        <v>0</v>
      </c>
      <c r="E8473">
        <v>835</v>
      </c>
      <c r="F8473" s="69">
        <v>43264</v>
      </c>
      <c r="G8473" s="69">
        <v>43264</v>
      </c>
      <c r="H8473">
        <v>57</v>
      </c>
      <c r="I8473">
        <v>144</v>
      </c>
      <c r="J8473" t="s">
        <v>1345</v>
      </c>
      <c r="K8473" t="s">
        <v>1214</v>
      </c>
      <c r="L8473" t="s">
        <v>67</v>
      </c>
      <c r="M8473" s="73">
        <v>8500000</v>
      </c>
      <c r="N8473" t="str">
        <f t="shared" si="264"/>
        <v>0057-2</v>
      </c>
      <c r="O8473">
        <v>7507</v>
      </c>
      <c r="P8473">
        <f>2</f>
        <v>2</v>
      </c>
      <c r="Q8473">
        <f t="shared" si="265"/>
        <v>6</v>
      </c>
    </row>
    <row r="8474" spans="3:17" x14ac:dyDescent="0.25">
      <c r="C8474" t="s">
        <v>214</v>
      </c>
      <c r="D8474">
        <v>0</v>
      </c>
      <c r="E8474">
        <v>599</v>
      </c>
      <c r="F8474" s="69">
        <v>43228</v>
      </c>
      <c r="G8474" s="69">
        <v>43228</v>
      </c>
      <c r="H8474">
        <v>57</v>
      </c>
      <c r="I8474">
        <v>144</v>
      </c>
      <c r="J8474" t="s">
        <v>1345</v>
      </c>
      <c r="K8474" t="s">
        <v>1214</v>
      </c>
      <c r="L8474" t="s">
        <v>67</v>
      </c>
      <c r="M8474" s="73">
        <v>8500000</v>
      </c>
      <c r="N8474" t="str">
        <f t="shared" si="264"/>
        <v>0057-2</v>
      </c>
      <c r="O8474">
        <v>7507</v>
      </c>
      <c r="P8474">
        <f>2</f>
        <v>2</v>
      </c>
      <c r="Q8474">
        <f t="shared" si="265"/>
        <v>5</v>
      </c>
    </row>
    <row r="8475" spans="3:17" x14ac:dyDescent="0.25">
      <c r="C8475" t="s">
        <v>214</v>
      </c>
      <c r="D8475">
        <v>0</v>
      </c>
      <c r="E8475">
        <v>432</v>
      </c>
      <c r="F8475" s="69">
        <v>43203</v>
      </c>
      <c r="G8475" s="69">
        <v>43203</v>
      </c>
      <c r="H8475">
        <v>57</v>
      </c>
      <c r="I8475">
        <v>144</v>
      </c>
      <c r="J8475" t="s">
        <v>1345</v>
      </c>
      <c r="K8475" t="s">
        <v>1214</v>
      </c>
      <c r="L8475" t="s">
        <v>67</v>
      </c>
      <c r="M8475" s="73">
        <v>8500000</v>
      </c>
      <c r="N8475" t="str">
        <f t="shared" si="264"/>
        <v>0057-2</v>
      </c>
      <c r="O8475">
        <v>7507</v>
      </c>
      <c r="P8475">
        <f>2</f>
        <v>2</v>
      </c>
      <c r="Q8475">
        <f t="shared" si="265"/>
        <v>4</v>
      </c>
    </row>
    <row r="8476" spans="3:17" x14ac:dyDescent="0.25">
      <c r="C8476" t="s">
        <v>214</v>
      </c>
      <c r="D8476">
        <v>0</v>
      </c>
      <c r="E8476">
        <v>294</v>
      </c>
      <c r="F8476" s="69">
        <v>43182</v>
      </c>
      <c r="G8476" s="69">
        <v>43182</v>
      </c>
      <c r="H8476">
        <v>57</v>
      </c>
      <c r="I8476">
        <v>144</v>
      </c>
      <c r="J8476" t="s">
        <v>1345</v>
      </c>
      <c r="K8476" t="s">
        <v>1214</v>
      </c>
      <c r="L8476" t="s">
        <v>67</v>
      </c>
      <c r="M8476" s="73">
        <v>8500000</v>
      </c>
      <c r="N8476" t="str">
        <f t="shared" si="264"/>
        <v>0057-2</v>
      </c>
      <c r="O8476">
        <v>7507</v>
      </c>
      <c r="P8476">
        <f>2</f>
        <v>2</v>
      </c>
      <c r="Q8476">
        <f t="shared" si="265"/>
        <v>3</v>
      </c>
    </row>
    <row r="8477" spans="3:17" x14ac:dyDescent="0.25">
      <c r="C8477" t="s">
        <v>214</v>
      </c>
      <c r="D8477">
        <v>0</v>
      </c>
      <c r="E8477">
        <v>293</v>
      </c>
      <c r="F8477" s="69">
        <v>43182</v>
      </c>
      <c r="G8477" s="69">
        <v>43182</v>
      </c>
      <c r="H8477">
        <v>57</v>
      </c>
      <c r="I8477">
        <v>144</v>
      </c>
      <c r="J8477" t="s">
        <v>1345</v>
      </c>
      <c r="K8477" t="s">
        <v>1214</v>
      </c>
      <c r="L8477" t="s">
        <v>67</v>
      </c>
      <c r="M8477" s="73">
        <v>1700000</v>
      </c>
      <c r="N8477" t="str">
        <f t="shared" si="264"/>
        <v>0057-2</v>
      </c>
      <c r="O8477">
        <v>7507</v>
      </c>
      <c r="P8477">
        <f>2</f>
        <v>2</v>
      </c>
      <c r="Q8477">
        <f t="shared" si="265"/>
        <v>3</v>
      </c>
    </row>
    <row r="8478" spans="3:17" x14ac:dyDescent="0.25">
      <c r="C8478" t="s">
        <v>214</v>
      </c>
      <c r="D8478">
        <v>0</v>
      </c>
      <c r="E8478">
        <v>2097</v>
      </c>
      <c r="F8478" s="69">
        <v>43438</v>
      </c>
      <c r="G8478" s="69">
        <v>43438</v>
      </c>
      <c r="H8478">
        <v>90</v>
      </c>
      <c r="I8478">
        <v>139</v>
      </c>
      <c r="J8478" t="s">
        <v>1346</v>
      </c>
      <c r="K8478" t="s">
        <v>1214</v>
      </c>
      <c r="L8478" t="s">
        <v>67</v>
      </c>
      <c r="M8478" s="73">
        <v>6500000</v>
      </c>
      <c r="N8478" t="str">
        <f t="shared" si="264"/>
        <v>0090-2</v>
      </c>
      <c r="O8478">
        <v>7507</v>
      </c>
      <c r="P8478">
        <f>2</f>
        <v>2</v>
      </c>
      <c r="Q8478">
        <f t="shared" si="265"/>
        <v>12</v>
      </c>
    </row>
    <row r="8479" spans="3:17" x14ac:dyDescent="0.25">
      <c r="C8479" t="s">
        <v>214</v>
      </c>
      <c r="D8479">
        <v>0</v>
      </c>
      <c r="E8479">
        <v>1875</v>
      </c>
      <c r="F8479" s="69">
        <v>43410</v>
      </c>
      <c r="G8479" s="69">
        <v>43410</v>
      </c>
      <c r="H8479">
        <v>90</v>
      </c>
      <c r="I8479">
        <v>139</v>
      </c>
      <c r="J8479" t="s">
        <v>1346</v>
      </c>
      <c r="K8479" t="s">
        <v>1214</v>
      </c>
      <c r="L8479" t="s">
        <v>67</v>
      </c>
      <c r="M8479" s="73">
        <v>6500000</v>
      </c>
      <c r="N8479" t="str">
        <f t="shared" si="264"/>
        <v>0090-2</v>
      </c>
      <c r="O8479">
        <v>7507</v>
      </c>
      <c r="P8479">
        <f>2</f>
        <v>2</v>
      </c>
      <c r="Q8479">
        <f t="shared" si="265"/>
        <v>11</v>
      </c>
    </row>
    <row r="8480" spans="3:17" x14ac:dyDescent="0.25">
      <c r="C8480" t="s">
        <v>214</v>
      </c>
      <c r="D8480">
        <v>0</v>
      </c>
      <c r="E8480">
        <v>1645</v>
      </c>
      <c r="F8480" s="69">
        <v>43376</v>
      </c>
      <c r="G8480" s="69">
        <v>43376</v>
      </c>
      <c r="H8480">
        <v>90</v>
      </c>
      <c r="I8480">
        <v>139</v>
      </c>
      <c r="J8480" t="s">
        <v>1346</v>
      </c>
      <c r="K8480" t="s">
        <v>1214</v>
      </c>
      <c r="L8480" t="s">
        <v>67</v>
      </c>
      <c r="M8480" s="73">
        <v>6500000</v>
      </c>
      <c r="N8480" t="str">
        <f t="shared" ref="N8480:N8543" si="266">TEXT(H8480,"0000")&amp;"-"&amp;TEXT(P8480,"0")</f>
        <v>0090-2</v>
      </c>
      <c r="O8480">
        <v>7507</v>
      </c>
      <c r="P8480">
        <f>2</f>
        <v>2</v>
      </c>
      <c r="Q8480">
        <f t="shared" ref="Q8480:Q8543" si="267">MONTH(G8480)</f>
        <v>10</v>
      </c>
    </row>
    <row r="8481" spans="3:17" x14ac:dyDescent="0.25">
      <c r="C8481" t="s">
        <v>214</v>
      </c>
      <c r="D8481">
        <v>0</v>
      </c>
      <c r="E8481">
        <v>1388</v>
      </c>
      <c r="F8481" s="69">
        <v>43348</v>
      </c>
      <c r="G8481" s="69">
        <v>43348</v>
      </c>
      <c r="H8481">
        <v>90</v>
      </c>
      <c r="I8481">
        <v>139</v>
      </c>
      <c r="J8481" t="s">
        <v>1346</v>
      </c>
      <c r="K8481" t="s">
        <v>1214</v>
      </c>
      <c r="L8481" t="s">
        <v>67</v>
      </c>
      <c r="M8481" s="73">
        <v>6500000</v>
      </c>
      <c r="N8481" t="str">
        <f t="shared" si="266"/>
        <v>0090-2</v>
      </c>
      <c r="O8481">
        <v>7507</v>
      </c>
      <c r="P8481">
        <f>2</f>
        <v>2</v>
      </c>
      <c r="Q8481">
        <f t="shared" si="267"/>
        <v>9</v>
      </c>
    </row>
    <row r="8482" spans="3:17" x14ac:dyDescent="0.25">
      <c r="C8482" t="s">
        <v>214</v>
      </c>
      <c r="D8482">
        <v>0</v>
      </c>
      <c r="E8482">
        <v>1150</v>
      </c>
      <c r="F8482" s="69">
        <v>43314</v>
      </c>
      <c r="G8482" s="69">
        <v>43314</v>
      </c>
      <c r="H8482">
        <v>90</v>
      </c>
      <c r="I8482">
        <v>139</v>
      </c>
      <c r="J8482" t="s">
        <v>1346</v>
      </c>
      <c r="K8482" t="s">
        <v>1214</v>
      </c>
      <c r="L8482" t="s">
        <v>67</v>
      </c>
      <c r="M8482" s="73">
        <v>6500000</v>
      </c>
      <c r="N8482" t="str">
        <f t="shared" si="266"/>
        <v>0090-2</v>
      </c>
      <c r="O8482">
        <v>7507</v>
      </c>
      <c r="P8482">
        <f>2</f>
        <v>2</v>
      </c>
      <c r="Q8482">
        <f t="shared" si="267"/>
        <v>8</v>
      </c>
    </row>
    <row r="8483" spans="3:17" x14ac:dyDescent="0.25">
      <c r="C8483" t="s">
        <v>214</v>
      </c>
      <c r="D8483">
        <v>0</v>
      </c>
      <c r="E8483">
        <v>1016</v>
      </c>
      <c r="F8483" s="69">
        <v>43292</v>
      </c>
      <c r="G8483" s="69">
        <v>43292</v>
      </c>
      <c r="H8483">
        <v>90</v>
      </c>
      <c r="I8483">
        <v>139</v>
      </c>
      <c r="J8483" t="s">
        <v>1346</v>
      </c>
      <c r="K8483" t="s">
        <v>1214</v>
      </c>
      <c r="L8483" t="s">
        <v>67</v>
      </c>
      <c r="M8483" s="73">
        <v>6500000</v>
      </c>
      <c r="N8483" t="str">
        <f t="shared" si="266"/>
        <v>0090-2</v>
      </c>
      <c r="O8483">
        <v>7507</v>
      </c>
      <c r="P8483">
        <f>2</f>
        <v>2</v>
      </c>
      <c r="Q8483">
        <f t="shared" si="267"/>
        <v>7</v>
      </c>
    </row>
    <row r="8484" spans="3:17" x14ac:dyDescent="0.25">
      <c r="C8484" t="s">
        <v>214</v>
      </c>
      <c r="D8484">
        <v>0</v>
      </c>
      <c r="E8484">
        <v>775</v>
      </c>
      <c r="F8484" s="69">
        <v>43257</v>
      </c>
      <c r="G8484" s="69">
        <v>43257</v>
      </c>
      <c r="H8484">
        <v>90</v>
      </c>
      <c r="I8484">
        <v>139</v>
      </c>
      <c r="J8484" t="s">
        <v>1346</v>
      </c>
      <c r="K8484" t="s">
        <v>1214</v>
      </c>
      <c r="L8484" t="s">
        <v>67</v>
      </c>
      <c r="M8484" s="73">
        <v>6500000</v>
      </c>
      <c r="N8484" t="str">
        <f t="shared" si="266"/>
        <v>0090-2</v>
      </c>
      <c r="O8484">
        <v>7507</v>
      </c>
      <c r="P8484">
        <f>2</f>
        <v>2</v>
      </c>
      <c r="Q8484">
        <f t="shared" si="267"/>
        <v>6</v>
      </c>
    </row>
    <row r="8485" spans="3:17" x14ac:dyDescent="0.25">
      <c r="C8485" t="s">
        <v>214</v>
      </c>
      <c r="D8485">
        <v>0</v>
      </c>
      <c r="E8485">
        <v>556</v>
      </c>
      <c r="F8485" s="69">
        <v>43224</v>
      </c>
      <c r="G8485" s="69">
        <v>43224</v>
      </c>
      <c r="H8485">
        <v>90</v>
      </c>
      <c r="I8485">
        <v>139</v>
      </c>
      <c r="J8485" t="s">
        <v>1346</v>
      </c>
      <c r="K8485" t="s">
        <v>1214</v>
      </c>
      <c r="L8485" t="s">
        <v>67</v>
      </c>
      <c r="M8485" s="73">
        <v>6500000</v>
      </c>
      <c r="N8485" t="str">
        <f t="shared" si="266"/>
        <v>0090-2</v>
      </c>
      <c r="O8485">
        <v>7507</v>
      </c>
      <c r="P8485">
        <f>2</f>
        <v>2</v>
      </c>
      <c r="Q8485">
        <f t="shared" si="267"/>
        <v>5</v>
      </c>
    </row>
    <row r="8486" spans="3:17" x14ac:dyDescent="0.25">
      <c r="C8486" t="s">
        <v>214</v>
      </c>
      <c r="D8486">
        <v>0</v>
      </c>
      <c r="E8486">
        <v>333</v>
      </c>
      <c r="F8486" s="69">
        <v>43195</v>
      </c>
      <c r="G8486" s="69">
        <v>43195</v>
      </c>
      <c r="H8486">
        <v>90</v>
      </c>
      <c r="I8486">
        <v>139</v>
      </c>
      <c r="J8486" t="s">
        <v>1346</v>
      </c>
      <c r="K8486" t="s">
        <v>1214</v>
      </c>
      <c r="L8486" t="s">
        <v>67</v>
      </c>
      <c r="M8486" s="73">
        <v>6500000</v>
      </c>
      <c r="N8486" t="str">
        <f t="shared" si="266"/>
        <v>0090-2</v>
      </c>
      <c r="O8486">
        <v>7507</v>
      </c>
      <c r="P8486">
        <f>2</f>
        <v>2</v>
      </c>
      <c r="Q8486">
        <f t="shared" si="267"/>
        <v>4</v>
      </c>
    </row>
    <row r="8487" spans="3:17" x14ac:dyDescent="0.25">
      <c r="C8487" t="s">
        <v>214</v>
      </c>
      <c r="D8487">
        <v>0</v>
      </c>
      <c r="E8487">
        <v>72</v>
      </c>
      <c r="F8487" s="69">
        <v>43165</v>
      </c>
      <c r="G8487" s="69">
        <v>43165</v>
      </c>
      <c r="H8487">
        <v>90</v>
      </c>
      <c r="I8487">
        <v>139</v>
      </c>
      <c r="J8487" t="s">
        <v>1346</v>
      </c>
      <c r="K8487" t="s">
        <v>1214</v>
      </c>
      <c r="L8487" t="s">
        <v>67</v>
      </c>
      <c r="M8487" s="73">
        <v>1083333</v>
      </c>
      <c r="N8487" t="str">
        <f t="shared" si="266"/>
        <v>0090-2</v>
      </c>
      <c r="O8487">
        <v>7507</v>
      </c>
      <c r="P8487">
        <f>2</f>
        <v>2</v>
      </c>
      <c r="Q8487">
        <f t="shared" si="267"/>
        <v>3</v>
      </c>
    </row>
    <row r="8488" spans="3:17" x14ac:dyDescent="0.25">
      <c r="C8488" t="s">
        <v>214</v>
      </c>
      <c r="D8488">
        <v>0</v>
      </c>
      <c r="E8488">
        <v>71</v>
      </c>
      <c r="F8488" s="69">
        <v>43165</v>
      </c>
      <c r="G8488" s="69">
        <v>43165</v>
      </c>
      <c r="H8488">
        <v>90</v>
      </c>
      <c r="I8488">
        <v>139</v>
      </c>
      <c r="J8488" t="s">
        <v>1346</v>
      </c>
      <c r="K8488" t="s">
        <v>1214</v>
      </c>
      <c r="L8488" t="s">
        <v>67</v>
      </c>
      <c r="M8488" s="73">
        <v>6500000</v>
      </c>
      <c r="N8488" t="str">
        <f t="shared" si="266"/>
        <v>0090-2</v>
      </c>
      <c r="O8488">
        <v>7507</v>
      </c>
      <c r="P8488">
        <f>2</f>
        <v>2</v>
      </c>
      <c r="Q8488">
        <f t="shared" si="267"/>
        <v>3</v>
      </c>
    </row>
    <row r="8489" spans="3:17" x14ac:dyDescent="0.25">
      <c r="C8489" t="s">
        <v>214</v>
      </c>
      <c r="D8489">
        <v>0</v>
      </c>
      <c r="E8489">
        <v>2213</v>
      </c>
      <c r="F8489" s="69">
        <v>43445</v>
      </c>
      <c r="G8489" s="69">
        <v>43445</v>
      </c>
      <c r="H8489">
        <v>63</v>
      </c>
      <c r="I8489">
        <v>136</v>
      </c>
      <c r="J8489" t="s">
        <v>1347</v>
      </c>
      <c r="K8489" t="s">
        <v>1214</v>
      </c>
      <c r="L8489" t="s">
        <v>67</v>
      </c>
      <c r="M8489" s="73">
        <v>3500000</v>
      </c>
      <c r="N8489" t="str">
        <f t="shared" si="266"/>
        <v>0063-2</v>
      </c>
      <c r="O8489">
        <v>7507</v>
      </c>
      <c r="P8489">
        <f>2</f>
        <v>2</v>
      </c>
      <c r="Q8489">
        <f t="shared" si="267"/>
        <v>12</v>
      </c>
    </row>
    <row r="8490" spans="3:17" x14ac:dyDescent="0.25">
      <c r="C8490" t="s">
        <v>214</v>
      </c>
      <c r="D8490">
        <v>0</v>
      </c>
      <c r="E8490">
        <v>1849</v>
      </c>
      <c r="F8490" s="69">
        <v>43410</v>
      </c>
      <c r="G8490" s="69">
        <v>43410</v>
      </c>
      <c r="H8490">
        <v>63</v>
      </c>
      <c r="I8490">
        <v>136</v>
      </c>
      <c r="J8490" t="s">
        <v>1347</v>
      </c>
      <c r="K8490" t="s">
        <v>1214</v>
      </c>
      <c r="L8490" t="s">
        <v>67</v>
      </c>
      <c r="M8490" s="73">
        <v>3500000</v>
      </c>
      <c r="N8490" t="str">
        <f t="shared" si="266"/>
        <v>0063-2</v>
      </c>
      <c r="O8490">
        <v>7507</v>
      </c>
      <c r="P8490">
        <f>2</f>
        <v>2</v>
      </c>
      <c r="Q8490">
        <f t="shared" si="267"/>
        <v>11</v>
      </c>
    </row>
    <row r="8491" spans="3:17" x14ac:dyDescent="0.25">
      <c r="C8491" t="s">
        <v>214</v>
      </c>
      <c r="D8491">
        <v>0</v>
      </c>
      <c r="E8491">
        <v>1665</v>
      </c>
      <c r="F8491" s="69">
        <v>43378</v>
      </c>
      <c r="G8491" s="69">
        <v>43378</v>
      </c>
      <c r="H8491">
        <v>63</v>
      </c>
      <c r="I8491">
        <v>136</v>
      </c>
      <c r="J8491" t="s">
        <v>1347</v>
      </c>
      <c r="K8491" t="s">
        <v>1214</v>
      </c>
      <c r="L8491" t="s">
        <v>67</v>
      </c>
      <c r="M8491" s="73">
        <v>3500000</v>
      </c>
      <c r="N8491" t="str">
        <f t="shared" si="266"/>
        <v>0063-2</v>
      </c>
      <c r="O8491">
        <v>7507</v>
      </c>
      <c r="P8491">
        <f>2</f>
        <v>2</v>
      </c>
      <c r="Q8491">
        <f t="shared" si="267"/>
        <v>10</v>
      </c>
    </row>
    <row r="8492" spans="3:17" x14ac:dyDescent="0.25">
      <c r="C8492" t="s">
        <v>214</v>
      </c>
      <c r="D8492">
        <v>0</v>
      </c>
      <c r="E8492">
        <v>1384</v>
      </c>
      <c r="F8492" s="69">
        <v>43347</v>
      </c>
      <c r="G8492" s="69">
        <v>43347</v>
      </c>
      <c r="H8492">
        <v>63</v>
      </c>
      <c r="I8492">
        <v>136</v>
      </c>
      <c r="J8492" t="s">
        <v>1347</v>
      </c>
      <c r="K8492" t="s">
        <v>1214</v>
      </c>
      <c r="L8492" t="s">
        <v>67</v>
      </c>
      <c r="M8492" s="73">
        <v>3500000</v>
      </c>
      <c r="N8492" t="str">
        <f t="shared" si="266"/>
        <v>0063-2</v>
      </c>
      <c r="O8492">
        <v>7507</v>
      </c>
      <c r="P8492">
        <f>2</f>
        <v>2</v>
      </c>
      <c r="Q8492">
        <f t="shared" si="267"/>
        <v>9</v>
      </c>
    </row>
    <row r="8493" spans="3:17" x14ac:dyDescent="0.25">
      <c r="C8493" t="s">
        <v>214</v>
      </c>
      <c r="D8493">
        <v>0</v>
      </c>
      <c r="E8493">
        <v>1164</v>
      </c>
      <c r="F8493" s="69">
        <v>43315</v>
      </c>
      <c r="G8493" s="69">
        <v>43315</v>
      </c>
      <c r="H8493">
        <v>63</v>
      </c>
      <c r="I8493">
        <v>136</v>
      </c>
      <c r="J8493" t="s">
        <v>1347</v>
      </c>
      <c r="K8493" t="s">
        <v>1214</v>
      </c>
      <c r="L8493" t="s">
        <v>67</v>
      </c>
      <c r="M8493" s="73">
        <v>3500000</v>
      </c>
      <c r="N8493" t="str">
        <f t="shared" si="266"/>
        <v>0063-2</v>
      </c>
      <c r="O8493">
        <v>7507</v>
      </c>
      <c r="P8493">
        <f>2</f>
        <v>2</v>
      </c>
      <c r="Q8493">
        <f t="shared" si="267"/>
        <v>8</v>
      </c>
    </row>
    <row r="8494" spans="3:17" x14ac:dyDescent="0.25">
      <c r="C8494" t="s">
        <v>214</v>
      </c>
      <c r="D8494">
        <v>0</v>
      </c>
      <c r="E8494">
        <v>1032</v>
      </c>
      <c r="F8494" s="69">
        <v>43292</v>
      </c>
      <c r="G8494" s="69">
        <v>43292</v>
      </c>
      <c r="H8494">
        <v>63</v>
      </c>
      <c r="I8494">
        <v>136</v>
      </c>
      <c r="J8494" t="s">
        <v>1347</v>
      </c>
      <c r="K8494" t="s">
        <v>1214</v>
      </c>
      <c r="L8494" t="s">
        <v>67</v>
      </c>
      <c r="M8494" s="73">
        <v>3500000</v>
      </c>
      <c r="N8494" t="str">
        <f t="shared" si="266"/>
        <v>0063-2</v>
      </c>
      <c r="O8494">
        <v>7507</v>
      </c>
      <c r="P8494">
        <f>2</f>
        <v>2</v>
      </c>
      <c r="Q8494">
        <f t="shared" si="267"/>
        <v>7</v>
      </c>
    </row>
    <row r="8495" spans="3:17" x14ac:dyDescent="0.25">
      <c r="C8495" t="s">
        <v>214</v>
      </c>
      <c r="D8495">
        <v>0</v>
      </c>
      <c r="E8495">
        <v>748</v>
      </c>
      <c r="F8495" s="69">
        <v>43257</v>
      </c>
      <c r="G8495" s="69">
        <v>43257</v>
      </c>
      <c r="H8495">
        <v>63</v>
      </c>
      <c r="I8495">
        <v>136</v>
      </c>
      <c r="J8495" t="s">
        <v>1347</v>
      </c>
      <c r="K8495" t="s">
        <v>1214</v>
      </c>
      <c r="L8495" t="s">
        <v>67</v>
      </c>
      <c r="M8495" s="73">
        <v>3500000</v>
      </c>
      <c r="N8495" t="str">
        <f t="shared" si="266"/>
        <v>0063-2</v>
      </c>
      <c r="O8495">
        <v>7507</v>
      </c>
      <c r="P8495">
        <f>2</f>
        <v>2</v>
      </c>
      <c r="Q8495">
        <f t="shared" si="267"/>
        <v>6</v>
      </c>
    </row>
    <row r="8496" spans="3:17" x14ac:dyDescent="0.25">
      <c r="C8496" t="s">
        <v>214</v>
      </c>
      <c r="D8496">
        <v>0</v>
      </c>
      <c r="E8496">
        <v>596</v>
      </c>
      <c r="F8496" s="69">
        <v>43228</v>
      </c>
      <c r="G8496" s="69">
        <v>43228</v>
      </c>
      <c r="H8496">
        <v>63</v>
      </c>
      <c r="I8496">
        <v>136</v>
      </c>
      <c r="J8496" t="s">
        <v>1347</v>
      </c>
      <c r="K8496" t="s">
        <v>1214</v>
      </c>
      <c r="L8496" t="s">
        <v>67</v>
      </c>
      <c r="M8496" s="73">
        <v>3500000</v>
      </c>
      <c r="N8496" t="str">
        <f t="shared" si="266"/>
        <v>0063-2</v>
      </c>
      <c r="O8496">
        <v>7507</v>
      </c>
      <c r="P8496">
        <f>2</f>
        <v>2</v>
      </c>
      <c r="Q8496">
        <f t="shared" si="267"/>
        <v>5</v>
      </c>
    </row>
    <row r="8497" spans="3:17" x14ac:dyDescent="0.25">
      <c r="C8497" t="s">
        <v>214</v>
      </c>
      <c r="D8497">
        <v>0</v>
      </c>
      <c r="E8497">
        <v>394</v>
      </c>
      <c r="F8497" s="69">
        <v>43201</v>
      </c>
      <c r="G8497" s="69">
        <v>43201</v>
      </c>
      <c r="H8497">
        <v>63</v>
      </c>
      <c r="I8497">
        <v>136</v>
      </c>
      <c r="J8497" t="s">
        <v>1347</v>
      </c>
      <c r="K8497" t="s">
        <v>1214</v>
      </c>
      <c r="L8497" t="s">
        <v>67</v>
      </c>
      <c r="M8497" s="73">
        <v>3500000</v>
      </c>
      <c r="N8497" t="str">
        <f t="shared" si="266"/>
        <v>0063-2</v>
      </c>
      <c r="O8497">
        <v>7507</v>
      </c>
      <c r="P8497">
        <f>2</f>
        <v>2</v>
      </c>
      <c r="Q8497">
        <f t="shared" si="267"/>
        <v>4</v>
      </c>
    </row>
    <row r="8498" spans="3:17" x14ac:dyDescent="0.25">
      <c r="C8498" t="s">
        <v>214</v>
      </c>
      <c r="D8498">
        <v>0</v>
      </c>
      <c r="E8498">
        <v>239</v>
      </c>
      <c r="F8498" s="69">
        <v>43182</v>
      </c>
      <c r="G8498" s="69">
        <v>43182</v>
      </c>
      <c r="H8498">
        <v>63</v>
      </c>
      <c r="I8498">
        <v>136</v>
      </c>
      <c r="J8498" t="s">
        <v>1347</v>
      </c>
      <c r="K8498" t="s">
        <v>1214</v>
      </c>
      <c r="L8498" t="s">
        <v>67</v>
      </c>
      <c r="M8498" s="73">
        <v>3500000</v>
      </c>
      <c r="N8498" t="str">
        <f t="shared" si="266"/>
        <v>0063-2</v>
      </c>
      <c r="O8498">
        <v>7507</v>
      </c>
      <c r="P8498">
        <f>2</f>
        <v>2</v>
      </c>
      <c r="Q8498">
        <f t="shared" si="267"/>
        <v>3</v>
      </c>
    </row>
    <row r="8499" spans="3:17" x14ac:dyDescent="0.25">
      <c r="C8499" t="s">
        <v>214</v>
      </c>
      <c r="D8499">
        <v>0</v>
      </c>
      <c r="E8499">
        <v>238</v>
      </c>
      <c r="F8499" s="69">
        <v>43179</v>
      </c>
      <c r="G8499" s="69">
        <v>43179</v>
      </c>
      <c r="H8499">
        <v>63</v>
      </c>
      <c r="I8499">
        <v>136</v>
      </c>
      <c r="J8499" t="s">
        <v>1347</v>
      </c>
      <c r="K8499" t="s">
        <v>1214</v>
      </c>
      <c r="L8499" t="s">
        <v>67</v>
      </c>
      <c r="M8499" s="73">
        <v>116667</v>
      </c>
      <c r="N8499" t="str">
        <f t="shared" si="266"/>
        <v>0063-2</v>
      </c>
      <c r="O8499">
        <v>7507</v>
      </c>
      <c r="P8499">
        <f>2</f>
        <v>2</v>
      </c>
      <c r="Q8499">
        <f t="shared" si="267"/>
        <v>3</v>
      </c>
    </row>
    <row r="8500" spans="3:17" x14ac:dyDescent="0.25">
      <c r="C8500" t="s">
        <v>214</v>
      </c>
      <c r="D8500">
        <v>0</v>
      </c>
      <c r="E8500">
        <v>2176</v>
      </c>
      <c r="F8500" s="69">
        <v>43444</v>
      </c>
      <c r="G8500" s="69">
        <v>43444</v>
      </c>
      <c r="H8500">
        <v>65</v>
      </c>
      <c r="I8500">
        <v>135</v>
      </c>
      <c r="J8500" t="s">
        <v>1348</v>
      </c>
      <c r="K8500" t="s">
        <v>1214</v>
      </c>
      <c r="L8500" t="s">
        <v>67</v>
      </c>
      <c r="M8500" s="73">
        <v>3152000</v>
      </c>
      <c r="N8500" t="str">
        <f t="shared" si="266"/>
        <v>0065-2</v>
      </c>
      <c r="O8500">
        <v>7507</v>
      </c>
      <c r="P8500">
        <f>2</f>
        <v>2</v>
      </c>
      <c r="Q8500">
        <f t="shared" si="267"/>
        <v>12</v>
      </c>
    </row>
    <row r="8501" spans="3:17" x14ac:dyDescent="0.25">
      <c r="C8501" t="s">
        <v>214</v>
      </c>
      <c r="D8501">
        <v>0</v>
      </c>
      <c r="E8501">
        <v>1856</v>
      </c>
      <c r="F8501" s="69">
        <v>43410</v>
      </c>
      <c r="G8501" s="69">
        <v>43410</v>
      </c>
      <c r="H8501">
        <v>65</v>
      </c>
      <c r="I8501">
        <v>135</v>
      </c>
      <c r="J8501" t="s">
        <v>1348</v>
      </c>
      <c r="K8501" t="s">
        <v>1214</v>
      </c>
      <c r="L8501" t="s">
        <v>67</v>
      </c>
      <c r="M8501" s="73">
        <v>3152000</v>
      </c>
      <c r="N8501" t="str">
        <f t="shared" si="266"/>
        <v>0065-2</v>
      </c>
      <c r="O8501">
        <v>7507</v>
      </c>
      <c r="P8501">
        <f>2</f>
        <v>2</v>
      </c>
      <c r="Q8501">
        <f t="shared" si="267"/>
        <v>11</v>
      </c>
    </row>
    <row r="8502" spans="3:17" x14ac:dyDescent="0.25">
      <c r="C8502" t="s">
        <v>214</v>
      </c>
      <c r="D8502">
        <v>0</v>
      </c>
      <c r="E8502">
        <v>1610</v>
      </c>
      <c r="F8502" s="69">
        <v>43375</v>
      </c>
      <c r="G8502" s="69">
        <v>43375</v>
      </c>
      <c r="H8502">
        <v>65</v>
      </c>
      <c r="I8502">
        <v>135</v>
      </c>
      <c r="J8502" t="s">
        <v>1348</v>
      </c>
      <c r="K8502" t="s">
        <v>1214</v>
      </c>
      <c r="L8502" t="s">
        <v>67</v>
      </c>
      <c r="M8502" s="73">
        <v>3152000</v>
      </c>
      <c r="N8502" t="str">
        <f t="shared" si="266"/>
        <v>0065-2</v>
      </c>
      <c r="O8502">
        <v>7507</v>
      </c>
      <c r="P8502">
        <f>2</f>
        <v>2</v>
      </c>
      <c r="Q8502">
        <f t="shared" si="267"/>
        <v>10</v>
      </c>
    </row>
    <row r="8503" spans="3:17" x14ac:dyDescent="0.25">
      <c r="C8503" t="s">
        <v>214</v>
      </c>
      <c r="D8503">
        <v>0</v>
      </c>
      <c r="E8503">
        <v>1371</v>
      </c>
      <c r="F8503" s="69">
        <v>43347</v>
      </c>
      <c r="G8503" s="69">
        <v>43347</v>
      </c>
      <c r="H8503">
        <v>65</v>
      </c>
      <c r="I8503">
        <v>135</v>
      </c>
      <c r="J8503" t="s">
        <v>1348</v>
      </c>
      <c r="K8503" t="s">
        <v>1214</v>
      </c>
      <c r="L8503" t="s">
        <v>67</v>
      </c>
      <c r="M8503" s="73">
        <v>3152000</v>
      </c>
      <c r="N8503" t="str">
        <f t="shared" si="266"/>
        <v>0065-2</v>
      </c>
      <c r="O8503">
        <v>7507</v>
      </c>
      <c r="P8503">
        <f>2</f>
        <v>2</v>
      </c>
      <c r="Q8503">
        <f t="shared" si="267"/>
        <v>9</v>
      </c>
    </row>
    <row r="8504" spans="3:17" x14ac:dyDescent="0.25">
      <c r="C8504" t="s">
        <v>214</v>
      </c>
      <c r="D8504">
        <v>0</v>
      </c>
      <c r="E8504">
        <v>1155</v>
      </c>
      <c r="F8504" s="69">
        <v>43315</v>
      </c>
      <c r="G8504" s="69">
        <v>43315</v>
      </c>
      <c r="H8504">
        <v>65</v>
      </c>
      <c r="I8504">
        <v>135</v>
      </c>
      <c r="J8504" t="s">
        <v>1348</v>
      </c>
      <c r="K8504" t="s">
        <v>1214</v>
      </c>
      <c r="L8504" t="s">
        <v>67</v>
      </c>
      <c r="M8504" s="73">
        <v>3152000</v>
      </c>
      <c r="N8504" t="str">
        <f t="shared" si="266"/>
        <v>0065-2</v>
      </c>
      <c r="O8504">
        <v>7507</v>
      </c>
      <c r="P8504">
        <f>2</f>
        <v>2</v>
      </c>
      <c r="Q8504">
        <f t="shared" si="267"/>
        <v>8</v>
      </c>
    </row>
    <row r="8505" spans="3:17" x14ac:dyDescent="0.25">
      <c r="C8505" t="s">
        <v>214</v>
      </c>
      <c r="D8505">
        <v>0</v>
      </c>
      <c r="E8505">
        <v>978</v>
      </c>
      <c r="F8505" s="69">
        <v>43286</v>
      </c>
      <c r="G8505" s="69">
        <v>43286</v>
      </c>
      <c r="H8505">
        <v>65</v>
      </c>
      <c r="I8505">
        <v>135</v>
      </c>
      <c r="J8505" t="s">
        <v>1348</v>
      </c>
      <c r="K8505" t="s">
        <v>1214</v>
      </c>
      <c r="L8505" t="s">
        <v>67</v>
      </c>
      <c r="M8505" s="73">
        <v>3152000</v>
      </c>
      <c r="N8505" t="str">
        <f t="shared" si="266"/>
        <v>0065-2</v>
      </c>
      <c r="O8505">
        <v>7507</v>
      </c>
      <c r="P8505">
        <f>2</f>
        <v>2</v>
      </c>
      <c r="Q8505">
        <f t="shared" si="267"/>
        <v>7</v>
      </c>
    </row>
    <row r="8506" spans="3:17" x14ac:dyDescent="0.25">
      <c r="C8506" t="s">
        <v>214</v>
      </c>
      <c r="D8506">
        <v>0</v>
      </c>
      <c r="E8506">
        <v>827</v>
      </c>
      <c r="F8506" s="69">
        <v>43264</v>
      </c>
      <c r="G8506" s="69">
        <v>43264</v>
      </c>
      <c r="H8506">
        <v>65</v>
      </c>
      <c r="I8506">
        <v>135</v>
      </c>
      <c r="J8506" t="s">
        <v>1348</v>
      </c>
      <c r="K8506" t="s">
        <v>1214</v>
      </c>
      <c r="L8506" t="s">
        <v>67</v>
      </c>
      <c r="M8506" s="73">
        <v>3152000</v>
      </c>
      <c r="N8506" t="str">
        <f t="shared" si="266"/>
        <v>0065-2</v>
      </c>
      <c r="O8506">
        <v>7507</v>
      </c>
      <c r="P8506">
        <f>2</f>
        <v>2</v>
      </c>
      <c r="Q8506">
        <f t="shared" si="267"/>
        <v>6</v>
      </c>
    </row>
    <row r="8507" spans="3:17" x14ac:dyDescent="0.25">
      <c r="C8507" t="s">
        <v>214</v>
      </c>
      <c r="D8507">
        <v>0</v>
      </c>
      <c r="E8507">
        <v>588</v>
      </c>
      <c r="F8507" s="69">
        <v>43228</v>
      </c>
      <c r="G8507" s="69">
        <v>43228</v>
      </c>
      <c r="H8507">
        <v>65</v>
      </c>
      <c r="I8507">
        <v>135</v>
      </c>
      <c r="J8507" t="s">
        <v>1348</v>
      </c>
      <c r="K8507" t="s">
        <v>1214</v>
      </c>
      <c r="L8507" t="s">
        <v>67</v>
      </c>
      <c r="M8507" s="73">
        <v>3152000</v>
      </c>
      <c r="N8507" t="str">
        <f t="shared" si="266"/>
        <v>0065-2</v>
      </c>
      <c r="O8507">
        <v>7507</v>
      </c>
      <c r="P8507">
        <f>2</f>
        <v>2</v>
      </c>
      <c r="Q8507">
        <f t="shared" si="267"/>
        <v>5</v>
      </c>
    </row>
    <row r="8508" spans="3:17" x14ac:dyDescent="0.25">
      <c r="C8508" t="s">
        <v>214</v>
      </c>
      <c r="D8508">
        <v>0</v>
      </c>
      <c r="E8508">
        <v>403</v>
      </c>
      <c r="F8508" s="69">
        <v>43201</v>
      </c>
      <c r="G8508" s="69">
        <v>43201</v>
      </c>
      <c r="H8508">
        <v>65</v>
      </c>
      <c r="I8508">
        <v>135</v>
      </c>
      <c r="J8508" t="s">
        <v>1348</v>
      </c>
      <c r="K8508" t="s">
        <v>1214</v>
      </c>
      <c r="L8508" t="s">
        <v>67</v>
      </c>
      <c r="M8508" s="73">
        <v>3152000</v>
      </c>
      <c r="N8508" t="str">
        <f t="shared" si="266"/>
        <v>0065-2</v>
      </c>
      <c r="O8508">
        <v>7507</v>
      </c>
      <c r="P8508">
        <f>2</f>
        <v>2</v>
      </c>
      <c r="Q8508">
        <f t="shared" si="267"/>
        <v>4</v>
      </c>
    </row>
    <row r="8509" spans="3:17" x14ac:dyDescent="0.25">
      <c r="C8509" t="s">
        <v>214</v>
      </c>
      <c r="D8509">
        <v>0</v>
      </c>
      <c r="E8509">
        <v>230</v>
      </c>
      <c r="F8509" s="69">
        <v>43182</v>
      </c>
      <c r="G8509" s="69">
        <v>43182</v>
      </c>
      <c r="H8509">
        <v>65</v>
      </c>
      <c r="I8509">
        <v>135</v>
      </c>
      <c r="J8509" t="s">
        <v>1348</v>
      </c>
      <c r="K8509" t="s">
        <v>1214</v>
      </c>
      <c r="L8509" t="s">
        <v>67</v>
      </c>
      <c r="M8509" s="73">
        <v>3152000</v>
      </c>
      <c r="N8509" t="str">
        <f t="shared" si="266"/>
        <v>0065-2</v>
      </c>
      <c r="O8509">
        <v>7507</v>
      </c>
      <c r="P8509">
        <f>2</f>
        <v>2</v>
      </c>
      <c r="Q8509">
        <f t="shared" si="267"/>
        <v>3</v>
      </c>
    </row>
    <row r="8510" spans="3:17" x14ac:dyDescent="0.25">
      <c r="C8510" t="s">
        <v>214</v>
      </c>
      <c r="D8510">
        <v>0</v>
      </c>
      <c r="E8510">
        <v>229</v>
      </c>
      <c r="F8510" s="69">
        <v>43179</v>
      </c>
      <c r="G8510" s="69">
        <v>43179</v>
      </c>
      <c r="H8510">
        <v>65</v>
      </c>
      <c r="I8510">
        <v>135</v>
      </c>
      <c r="J8510" t="s">
        <v>1348</v>
      </c>
      <c r="K8510" t="s">
        <v>1214</v>
      </c>
      <c r="L8510" t="s">
        <v>67</v>
      </c>
      <c r="M8510" s="73">
        <v>525333</v>
      </c>
      <c r="N8510" t="str">
        <f t="shared" si="266"/>
        <v>0065-2</v>
      </c>
      <c r="O8510">
        <v>7507</v>
      </c>
      <c r="P8510">
        <f>2</f>
        <v>2</v>
      </c>
      <c r="Q8510">
        <f t="shared" si="267"/>
        <v>3</v>
      </c>
    </row>
    <row r="8511" spans="3:17" x14ac:dyDescent="0.25">
      <c r="C8511" t="s">
        <v>214</v>
      </c>
      <c r="D8511">
        <v>0</v>
      </c>
      <c r="E8511">
        <v>2120</v>
      </c>
      <c r="F8511" s="69">
        <v>43438</v>
      </c>
      <c r="G8511" s="69">
        <v>43438</v>
      </c>
      <c r="H8511">
        <v>70</v>
      </c>
      <c r="I8511">
        <v>134</v>
      </c>
      <c r="J8511" t="s">
        <v>1349</v>
      </c>
      <c r="K8511" t="s">
        <v>1214</v>
      </c>
      <c r="L8511" t="s">
        <v>67</v>
      </c>
      <c r="M8511" s="73">
        <v>6000000</v>
      </c>
      <c r="N8511" t="str">
        <f t="shared" si="266"/>
        <v>0070-2</v>
      </c>
      <c r="O8511">
        <v>7507</v>
      </c>
      <c r="P8511">
        <f>2</f>
        <v>2</v>
      </c>
      <c r="Q8511">
        <f t="shared" si="267"/>
        <v>12</v>
      </c>
    </row>
    <row r="8512" spans="3:17" x14ac:dyDescent="0.25">
      <c r="C8512" t="s">
        <v>214</v>
      </c>
      <c r="D8512">
        <v>0</v>
      </c>
      <c r="E8512">
        <v>1924</v>
      </c>
      <c r="F8512" s="69">
        <v>43413</v>
      </c>
      <c r="G8512" s="69">
        <v>43413</v>
      </c>
      <c r="H8512">
        <v>70</v>
      </c>
      <c r="I8512">
        <v>134</v>
      </c>
      <c r="J8512" t="s">
        <v>1349</v>
      </c>
      <c r="K8512" t="s">
        <v>1214</v>
      </c>
      <c r="L8512" t="s">
        <v>67</v>
      </c>
      <c r="M8512" s="73">
        <v>6000000</v>
      </c>
      <c r="N8512" t="str">
        <f t="shared" si="266"/>
        <v>0070-2</v>
      </c>
      <c r="O8512">
        <v>7507</v>
      </c>
      <c r="P8512">
        <f>2</f>
        <v>2</v>
      </c>
      <c r="Q8512">
        <f t="shared" si="267"/>
        <v>11</v>
      </c>
    </row>
    <row r="8513" spans="3:17" x14ac:dyDescent="0.25">
      <c r="C8513" t="s">
        <v>214</v>
      </c>
      <c r="D8513">
        <v>0</v>
      </c>
      <c r="E8513">
        <v>1628</v>
      </c>
      <c r="F8513" s="69">
        <v>43375</v>
      </c>
      <c r="G8513" s="69">
        <v>43375</v>
      </c>
      <c r="H8513">
        <v>70</v>
      </c>
      <c r="I8513">
        <v>134</v>
      </c>
      <c r="J8513" t="s">
        <v>1349</v>
      </c>
      <c r="K8513" t="s">
        <v>1214</v>
      </c>
      <c r="L8513" t="s">
        <v>67</v>
      </c>
      <c r="M8513" s="73">
        <v>6000000</v>
      </c>
      <c r="N8513" t="str">
        <f t="shared" si="266"/>
        <v>0070-2</v>
      </c>
      <c r="O8513">
        <v>7507</v>
      </c>
      <c r="P8513">
        <f>2</f>
        <v>2</v>
      </c>
      <c r="Q8513">
        <f t="shared" si="267"/>
        <v>10</v>
      </c>
    </row>
    <row r="8514" spans="3:17" x14ac:dyDescent="0.25">
      <c r="C8514" t="s">
        <v>214</v>
      </c>
      <c r="D8514">
        <v>0</v>
      </c>
      <c r="E8514">
        <v>1418</v>
      </c>
      <c r="F8514" s="69">
        <v>43350</v>
      </c>
      <c r="G8514" s="69">
        <v>43350</v>
      </c>
      <c r="H8514">
        <v>70</v>
      </c>
      <c r="I8514">
        <v>134</v>
      </c>
      <c r="J8514" t="s">
        <v>1349</v>
      </c>
      <c r="K8514" t="s">
        <v>1214</v>
      </c>
      <c r="L8514" t="s">
        <v>67</v>
      </c>
      <c r="M8514" s="73">
        <v>6000000</v>
      </c>
      <c r="N8514" t="str">
        <f t="shared" si="266"/>
        <v>0070-2</v>
      </c>
      <c r="O8514">
        <v>7507</v>
      </c>
      <c r="P8514">
        <f>2</f>
        <v>2</v>
      </c>
      <c r="Q8514">
        <f t="shared" si="267"/>
        <v>9</v>
      </c>
    </row>
    <row r="8515" spans="3:17" x14ac:dyDescent="0.25">
      <c r="C8515" t="s">
        <v>214</v>
      </c>
      <c r="D8515">
        <v>0</v>
      </c>
      <c r="E8515">
        <v>1203</v>
      </c>
      <c r="F8515" s="69">
        <v>43321</v>
      </c>
      <c r="G8515" s="69">
        <v>43321</v>
      </c>
      <c r="H8515">
        <v>70</v>
      </c>
      <c r="I8515">
        <v>134</v>
      </c>
      <c r="J8515" t="s">
        <v>1349</v>
      </c>
      <c r="K8515" t="s">
        <v>1214</v>
      </c>
      <c r="L8515" t="s">
        <v>67</v>
      </c>
      <c r="M8515" s="73">
        <v>6000000</v>
      </c>
      <c r="N8515" t="str">
        <f t="shared" si="266"/>
        <v>0070-2</v>
      </c>
      <c r="O8515">
        <v>7507</v>
      </c>
      <c r="P8515">
        <f>2</f>
        <v>2</v>
      </c>
      <c r="Q8515">
        <f t="shared" si="267"/>
        <v>8</v>
      </c>
    </row>
    <row r="8516" spans="3:17" x14ac:dyDescent="0.25">
      <c r="C8516" t="s">
        <v>214</v>
      </c>
      <c r="D8516">
        <v>0</v>
      </c>
      <c r="E8516">
        <v>1022</v>
      </c>
      <c r="F8516" s="69">
        <v>43292</v>
      </c>
      <c r="G8516" s="69">
        <v>43292</v>
      </c>
      <c r="H8516">
        <v>70</v>
      </c>
      <c r="I8516">
        <v>134</v>
      </c>
      <c r="J8516" t="s">
        <v>1349</v>
      </c>
      <c r="K8516" t="s">
        <v>1214</v>
      </c>
      <c r="L8516" t="s">
        <v>67</v>
      </c>
      <c r="M8516" s="73">
        <v>6000000</v>
      </c>
      <c r="N8516" t="str">
        <f t="shared" si="266"/>
        <v>0070-2</v>
      </c>
      <c r="O8516">
        <v>7507</v>
      </c>
      <c r="P8516">
        <f>2</f>
        <v>2</v>
      </c>
      <c r="Q8516">
        <f t="shared" si="267"/>
        <v>7</v>
      </c>
    </row>
    <row r="8517" spans="3:17" x14ac:dyDescent="0.25">
      <c r="C8517" t="s">
        <v>214</v>
      </c>
      <c r="D8517">
        <v>0</v>
      </c>
      <c r="E8517">
        <v>861</v>
      </c>
      <c r="F8517" s="69">
        <v>43270</v>
      </c>
      <c r="G8517" s="69">
        <v>43270</v>
      </c>
      <c r="H8517">
        <v>70</v>
      </c>
      <c r="I8517">
        <v>134</v>
      </c>
      <c r="J8517" t="s">
        <v>1349</v>
      </c>
      <c r="K8517" t="s">
        <v>1214</v>
      </c>
      <c r="L8517" t="s">
        <v>67</v>
      </c>
      <c r="M8517" s="73">
        <v>6000000</v>
      </c>
      <c r="N8517" t="str">
        <f t="shared" si="266"/>
        <v>0070-2</v>
      </c>
      <c r="O8517">
        <v>7507</v>
      </c>
      <c r="P8517">
        <f>2</f>
        <v>2</v>
      </c>
      <c r="Q8517">
        <f t="shared" si="267"/>
        <v>6</v>
      </c>
    </row>
    <row r="8518" spans="3:17" x14ac:dyDescent="0.25">
      <c r="C8518" t="s">
        <v>214</v>
      </c>
      <c r="D8518">
        <v>0</v>
      </c>
      <c r="E8518">
        <v>622</v>
      </c>
      <c r="F8518" s="69">
        <v>43231</v>
      </c>
      <c r="G8518" s="69">
        <v>43231</v>
      </c>
      <c r="H8518">
        <v>70</v>
      </c>
      <c r="I8518">
        <v>134</v>
      </c>
      <c r="J8518" t="s">
        <v>1349</v>
      </c>
      <c r="K8518" t="s">
        <v>1214</v>
      </c>
      <c r="L8518" t="s">
        <v>67</v>
      </c>
      <c r="M8518" s="73">
        <v>6000000</v>
      </c>
      <c r="N8518" t="str">
        <f t="shared" si="266"/>
        <v>0070-2</v>
      </c>
      <c r="O8518">
        <v>7507</v>
      </c>
      <c r="P8518">
        <f>2</f>
        <v>2</v>
      </c>
      <c r="Q8518">
        <f t="shared" si="267"/>
        <v>5</v>
      </c>
    </row>
    <row r="8519" spans="3:17" x14ac:dyDescent="0.25">
      <c r="C8519" t="s">
        <v>214</v>
      </c>
      <c r="D8519">
        <v>0</v>
      </c>
      <c r="E8519">
        <v>429</v>
      </c>
      <c r="F8519" s="69">
        <v>43203</v>
      </c>
      <c r="G8519" s="69">
        <v>43203</v>
      </c>
      <c r="H8519">
        <v>70</v>
      </c>
      <c r="I8519">
        <v>134</v>
      </c>
      <c r="J8519" t="s">
        <v>1349</v>
      </c>
      <c r="K8519" t="s">
        <v>1214</v>
      </c>
      <c r="L8519" t="s">
        <v>67</v>
      </c>
      <c r="M8519" s="73">
        <v>6000000</v>
      </c>
      <c r="N8519" t="str">
        <f t="shared" si="266"/>
        <v>0070-2</v>
      </c>
      <c r="O8519">
        <v>7507</v>
      </c>
      <c r="P8519">
        <f>2</f>
        <v>2</v>
      </c>
      <c r="Q8519">
        <f t="shared" si="267"/>
        <v>4</v>
      </c>
    </row>
    <row r="8520" spans="3:17" x14ac:dyDescent="0.25">
      <c r="C8520" t="s">
        <v>214</v>
      </c>
      <c r="D8520">
        <v>0</v>
      </c>
      <c r="E8520">
        <v>283</v>
      </c>
      <c r="F8520" s="69">
        <v>43182</v>
      </c>
      <c r="G8520" s="69">
        <v>43182</v>
      </c>
      <c r="H8520">
        <v>70</v>
      </c>
      <c r="I8520">
        <v>134</v>
      </c>
      <c r="J8520" t="s">
        <v>1349</v>
      </c>
      <c r="K8520" t="s">
        <v>1214</v>
      </c>
      <c r="L8520" t="s">
        <v>67</v>
      </c>
      <c r="M8520" s="73">
        <v>1000000</v>
      </c>
      <c r="N8520" t="str">
        <f t="shared" si="266"/>
        <v>0070-2</v>
      </c>
      <c r="O8520">
        <v>7507</v>
      </c>
      <c r="P8520">
        <f>2</f>
        <v>2</v>
      </c>
      <c r="Q8520">
        <f t="shared" si="267"/>
        <v>3</v>
      </c>
    </row>
    <row r="8521" spans="3:17" x14ac:dyDescent="0.25">
      <c r="C8521" t="s">
        <v>214</v>
      </c>
      <c r="D8521">
        <v>0</v>
      </c>
      <c r="E8521">
        <v>282</v>
      </c>
      <c r="F8521" s="69">
        <v>43182</v>
      </c>
      <c r="G8521" s="69">
        <v>43182</v>
      </c>
      <c r="H8521">
        <v>70</v>
      </c>
      <c r="I8521">
        <v>134</v>
      </c>
      <c r="J8521" t="s">
        <v>1349</v>
      </c>
      <c r="K8521" t="s">
        <v>1214</v>
      </c>
      <c r="L8521" t="s">
        <v>67</v>
      </c>
      <c r="M8521" s="73">
        <v>6000000</v>
      </c>
      <c r="N8521" t="str">
        <f t="shared" si="266"/>
        <v>0070-2</v>
      </c>
      <c r="O8521">
        <v>7507</v>
      </c>
      <c r="P8521">
        <f>2</f>
        <v>2</v>
      </c>
      <c r="Q8521">
        <f t="shared" si="267"/>
        <v>3</v>
      </c>
    </row>
    <row r="8522" spans="3:17" x14ac:dyDescent="0.25">
      <c r="C8522" t="s">
        <v>214</v>
      </c>
      <c r="D8522">
        <v>0</v>
      </c>
      <c r="E8522">
        <v>1137</v>
      </c>
      <c r="F8522" s="69">
        <v>43314</v>
      </c>
      <c r="G8522" s="69">
        <v>43314</v>
      </c>
      <c r="H8522">
        <v>119</v>
      </c>
      <c r="I8522">
        <v>133</v>
      </c>
      <c r="J8522" t="s">
        <v>1209</v>
      </c>
      <c r="K8522" t="s">
        <v>1214</v>
      </c>
      <c r="L8522" t="s">
        <v>67</v>
      </c>
      <c r="M8522" s="73">
        <v>7466667</v>
      </c>
      <c r="N8522" t="str">
        <f t="shared" si="266"/>
        <v>0119-2</v>
      </c>
      <c r="O8522">
        <v>7507</v>
      </c>
      <c r="P8522">
        <f>2</f>
        <v>2</v>
      </c>
      <c r="Q8522">
        <f t="shared" si="267"/>
        <v>8</v>
      </c>
    </row>
    <row r="8523" spans="3:17" x14ac:dyDescent="0.25">
      <c r="C8523" t="s">
        <v>214</v>
      </c>
      <c r="D8523">
        <v>0</v>
      </c>
      <c r="E8523">
        <v>423</v>
      </c>
      <c r="F8523" s="69">
        <v>43201</v>
      </c>
      <c r="G8523" s="69">
        <v>43201</v>
      </c>
      <c r="H8523">
        <v>119</v>
      </c>
      <c r="I8523">
        <v>133</v>
      </c>
      <c r="J8523" t="s">
        <v>1209</v>
      </c>
      <c r="K8523" t="s">
        <v>1214</v>
      </c>
      <c r="L8523" t="s">
        <v>67</v>
      </c>
      <c r="M8523" s="73">
        <v>8000000</v>
      </c>
      <c r="N8523" t="str">
        <f t="shared" si="266"/>
        <v>0119-2</v>
      </c>
      <c r="O8523">
        <v>7507</v>
      </c>
      <c r="P8523">
        <f>2</f>
        <v>2</v>
      </c>
      <c r="Q8523">
        <f t="shared" si="267"/>
        <v>4</v>
      </c>
    </row>
    <row r="8524" spans="3:17" x14ac:dyDescent="0.25">
      <c r="C8524" t="s">
        <v>214</v>
      </c>
      <c r="D8524">
        <v>0</v>
      </c>
      <c r="E8524">
        <v>91</v>
      </c>
      <c r="F8524" s="69">
        <v>43165</v>
      </c>
      <c r="G8524" s="69">
        <v>43165</v>
      </c>
      <c r="H8524">
        <v>119</v>
      </c>
      <c r="I8524">
        <v>133</v>
      </c>
      <c r="J8524" t="s">
        <v>1209</v>
      </c>
      <c r="K8524" t="s">
        <v>1214</v>
      </c>
      <c r="L8524" t="s">
        <v>67</v>
      </c>
      <c r="M8524" s="73">
        <v>533333</v>
      </c>
      <c r="N8524" t="str">
        <f t="shared" si="266"/>
        <v>0119-2</v>
      </c>
      <c r="O8524">
        <v>7507</v>
      </c>
      <c r="P8524">
        <f>2</f>
        <v>2</v>
      </c>
      <c r="Q8524">
        <f t="shared" si="267"/>
        <v>3</v>
      </c>
    </row>
    <row r="8525" spans="3:17" x14ac:dyDescent="0.25">
      <c r="C8525" t="s">
        <v>214</v>
      </c>
      <c r="D8525">
        <v>0</v>
      </c>
      <c r="E8525">
        <v>76</v>
      </c>
      <c r="F8525" s="69">
        <v>43165</v>
      </c>
      <c r="G8525" s="69">
        <v>43165</v>
      </c>
      <c r="H8525">
        <v>119</v>
      </c>
      <c r="I8525">
        <v>133</v>
      </c>
      <c r="J8525" t="s">
        <v>1209</v>
      </c>
      <c r="K8525" t="s">
        <v>1214</v>
      </c>
      <c r="L8525" t="s">
        <v>67</v>
      </c>
      <c r="M8525" s="73">
        <v>8000000</v>
      </c>
      <c r="N8525" t="str">
        <f t="shared" si="266"/>
        <v>0119-2</v>
      </c>
      <c r="O8525">
        <v>7507</v>
      </c>
      <c r="P8525">
        <f>2</f>
        <v>2</v>
      </c>
      <c r="Q8525">
        <f t="shared" si="267"/>
        <v>3</v>
      </c>
    </row>
    <row r="8526" spans="3:17" x14ac:dyDescent="0.25">
      <c r="C8526" t="s">
        <v>214</v>
      </c>
      <c r="D8526">
        <v>0</v>
      </c>
      <c r="E8526">
        <v>2214</v>
      </c>
      <c r="F8526" s="69">
        <v>43445</v>
      </c>
      <c r="G8526" s="69">
        <v>43445</v>
      </c>
      <c r="H8526">
        <v>66</v>
      </c>
      <c r="I8526">
        <v>131</v>
      </c>
      <c r="J8526" t="s">
        <v>1350</v>
      </c>
      <c r="K8526" t="s">
        <v>1214</v>
      </c>
      <c r="L8526" t="s">
        <v>67</v>
      </c>
      <c r="M8526" s="73">
        <v>4937000</v>
      </c>
      <c r="N8526" t="str">
        <f t="shared" si="266"/>
        <v>0066-2</v>
      </c>
      <c r="O8526">
        <v>7507</v>
      </c>
      <c r="P8526">
        <f>2</f>
        <v>2</v>
      </c>
      <c r="Q8526">
        <f t="shared" si="267"/>
        <v>12</v>
      </c>
    </row>
    <row r="8527" spans="3:17" x14ac:dyDescent="0.25">
      <c r="C8527" t="s">
        <v>214</v>
      </c>
      <c r="D8527">
        <v>0</v>
      </c>
      <c r="E8527">
        <v>1894</v>
      </c>
      <c r="F8527" s="69">
        <v>43411</v>
      </c>
      <c r="G8527" s="69">
        <v>43411</v>
      </c>
      <c r="H8527">
        <v>66</v>
      </c>
      <c r="I8527">
        <v>131</v>
      </c>
      <c r="J8527" t="s">
        <v>1350</v>
      </c>
      <c r="K8527" t="s">
        <v>1214</v>
      </c>
      <c r="L8527" t="s">
        <v>67</v>
      </c>
      <c r="M8527" s="73">
        <v>4937000</v>
      </c>
      <c r="N8527" t="str">
        <f t="shared" si="266"/>
        <v>0066-2</v>
      </c>
      <c r="O8527">
        <v>7507</v>
      </c>
      <c r="P8527">
        <f>2</f>
        <v>2</v>
      </c>
      <c r="Q8527">
        <f t="shared" si="267"/>
        <v>11</v>
      </c>
    </row>
    <row r="8528" spans="3:17" x14ac:dyDescent="0.25">
      <c r="C8528" t="s">
        <v>214</v>
      </c>
      <c r="D8528">
        <v>0</v>
      </c>
      <c r="E8528">
        <v>1666</v>
      </c>
      <c r="F8528" s="69">
        <v>43378</v>
      </c>
      <c r="G8528" s="69">
        <v>43378</v>
      </c>
      <c r="H8528">
        <v>66</v>
      </c>
      <c r="I8528">
        <v>131</v>
      </c>
      <c r="J8528" t="s">
        <v>1350</v>
      </c>
      <c r="K8528" t="s">
        <v>1214</v>
      </c>
      <c r="L8528" t="s">
        <v>67</v>
      </c>
      <c r="M8528" s="73">
        <v>4937000</v>
      </c>
      <c r="N8528" t="str">
        <f t="shared" si="266"/>
        <v>0066-2</v>
      </c>
      <c r="O8528">
        <v>7507</v>
      </c>
      <c r="P8528">
        <f>2</f>
        <v>2</v>
      </c>
      <c r="Q8528">
        <f t="shared" si="267"/>
        <v>10</v>
      </c>
    </row>
    <row r="8529" spans="3:17" x14ac:dyDescent="0.25">
      <c r="C8529" t="s">
        <v>214</v>
      </c>
      <c r="D8529">
        <v>0</v>
      </c>
      <c r="E8529">
        <v>1369</v>
      </c>
      <c r="F8529" s="69">
        <v>43347</v>
      </c>
      <c r="G8529" s="69">
        <v>43347</v>
      </c>
      <c r="H8529">
        <v>66</v>
      </c>
      <c r="I8529">
        <v>131</v>
      </c>
      <c r="J8529" t="s">
        <v>1350</v>
      </c>
      <c r="K8529" t="s">
        <v>1214</v>
      </c>
      <c r="L8529" t="s">
        <v>67</v>
      </c>
      <c r="M8529" s="73">
        <v>4937000</v>
      </c>
      <c r="N8529" t="str">
        <f t="shared" si="266"/>
        <v>0066-2</v>
      </c>
      <c r="O8529">
        <v>7507</v>
      </c>
      <c r="P8529">
        <f>2</f>
        <v>2</v>
      </c>
      <c r="Q8529">
        <f t="shared" si="267"/>
        <v>9</v>
      </c>
    </row>
    <row r="8530" spans="3:17" x14ac:dyDescent="0.25">
      <c r="C8530" t="s">
        <v>214</v>
      </c>
      <c r="D8530">
        <v>0</v>
      </c>
      <c r="E8530">
        <v>1208</v>
      </c>
      <c r="F8530" s="69">
        <v>43321</v>
      </c>
      <c r="G8530" s="69">
        <v>43321</v>
      </c>
      <c r="H8530">
        <v>66</v>
      </c>
      <c r="I8530">
        <v>131</v>
      </c>
      <c r="J8530" t="s">
        <v>1350</v>
      </c>
      <c r="K8530" t="s">
        <v>1214</v>
      </c>
      <c r="L8530" t="s">
        <v>67</v>
      </c>
      <c r="M8530" s="73">
        <v>4937000</v>
      </c>
      <c r="N8530" t="str">
        <f t="shared" si="266"/>
        <v>0066-2</v>
      </c>
      <c r="O8530">
        <v>7507</v>
      </c>
      <c r="P8530">
        <f>2</f>
        <v>2</v>
      </c>
      <c r="Q8530">
        <f t="shared" si="267"/>
        <v>8</v>
      </c>
    </row>
    <row r="8531" spans="3:17" x14ac:dyDescent="0.25">
      <c r="C8531" t="s">
        <v>214</v>
      </c>
      <c r="D8531">
        <v>0</v>
      </c>
      <c r="E8531">
        <v>977</v>
      </c>
      <c r="F8531" s="69">
        <v>43286</v>
      </c>
      <c r="G8531" s="69">
        <v>43286</v>
      </c>
      <c r="H8531">
        <v>66</v>
      </c>
      <c r="I8531">
        <v>131</v>
      </c>
      <c r="J8531" t="s">
        <v>1350</v>
      </c>
      <c r="K8531" t="s">
        <v>1214</v>
      </c>
      <c r="L8531" t="s">
        <v>67</v>
      </c>
      <c r="M8531" s="73">
        <v>4937000</v>
      </c>
      <c r="N8531" t="str">
        <f t="shared" si="266"/>
        <v>0066-2</v>
      </c>
      <c r="O8531">
        <v>7507</v>
      </c>
      <c r="P8531">
        <f>2</f>
        <v>2</v>
      </c>
      <c r="Q8531">
        <f t="shared" si="267"/>
        <v>7</v>
      </c>
    </row>
    <row r="8532" spans="3:17" x14ac:dyDescent="0.25">
      <c r="C8532" t="s">
        <v>214</v>
      </c>
      <c r="D8532">
        <v>0</v>
      </c>
      <c r="E8532">
        <v>831</v>
      </c>
      <c r="F8532" s="69">
        <v>43264</v>
      </c>
      <c r="G8532" s="69">
        <v>43264</v>
      </c>
      <c r="H8532">
        <v>66</v>
      </c>
      <c r="I8532">
        <v>131</v>
      </c>
      <c r="J8532" t="s">
        <v>1350</v>
      </c>
      <c r="K8532" t="s">
        <v>1214</v>
      </c>
      <c r="L8532" t="s">
        <v>67</v>
      </c>
      <c r="M8532" s="73">
        <v>4937000</v>
      </c>
      <c r="N8532" t="str">
        <f t="shared" si="266"/>
        <v>0066-2</v>
      </c>
      <c r="O8532">
        <v>7507</v>
      </c>
      <c r="P8532">
        <f>2</f>
        <v>2</v>
      </c>
      <c r="Q8532">
        <f t="shared" si="267"/>
        <v>6</v>
      </c>
    </row>
    <row r="8533" spans="3:17" x14ac:dyDescent="0.25">
      <c r="C8533" t="s">
        <v>214</v>
      </c>
      <c r="D8533">
        <v>0</v>
      </c>
      <c r="E8533">
        <v>584</v>
      </c>
      <c r="F8533" s="69">
        <v>43227</v>
      </c>
      <c r="G8533" s="69">
        <v>43227</v>
      </c>
      <c r="H8533">
        <v>66</v>
      </c>
      <c r="I8533">
        <v>131</v>
      </c>
      <c r="J8533" t="s">
        <v>1350</v>
      </c>
      <c r="K8533" t="s">
        <v>1214</v>
      </c>
      <c r="L8533" t="s">
        <v>67</v>
      </c>
      <c r="M8533" s="73">
        <v>4937000</v>
      </c>
      <c r="N8533" t="str">
        <f t="shared" si="266"/>
        <v>0066-2</v>
      </c>
      <c r="O8533">
        <v>7507</v>
      </c>
      <c r="P8533">
        <f>2</f>
        <v>2</v>
      </c>
      <c r="Q8533">
        <f t="shared" si="267"/>
        <v>5</v>
      </c>
    </row>
    <row r="8534" spans="3:17" x14ac:dyDescent="0.25">
      <c r="C8534" t="s">
        <v>214</v>
      </c>
      <c r="D8534">
        <v>0</v>
      </c>
      <c r="E8534">
        <v>434</v>
      </c>
      <c r="F8534" s="69">
        <v>43206</v>
      </c>
      <c r="G8534" s="69">
        <v>43206</v>
      </c>
      <c r="H8534">
        <v>66</v>
      </c>
      <c r="I8534">
        <v>131</v>
      </c>
      <c r="J8534" t="s">
        <v>1350</v>
      </c>
      <c r="K8534" t="s">
        <v>1214</v>
      </c>
      <c r="L8534" t="s">
        <v>67</v>
      </c>
      <c r="M8534" s="73">
        <v>4937000</v>
      </c>
      <c r="N8534" t="str">
        <f t="shared" si="266"/>
        <v>0066-2</v>
      </c>
      <c r="O8534">
        <v>7507</v>
      </c>
      <c r="P8534">
        <f>2</f>
        <v>2</v>
      </c>
      <c r="Q8534">
        <f t="shared" si="267"/>
        <v>4</v>
      </c>
    </row>
    <row r="8535" spans="3:17" x14ac:dyDescent="0.25">
      <c r="C8535" t="s">
        <v>214</v>
      </c>
      <c r="D8535">
        <v>0</v>
      </c>
      <c r="E8535">
        <v>243</v>
      </c>
      <c r="F8535" s="69">
        <v>43182</v>
      </c>
      <c r="G8535" s="69">
        <v>43182</v>
      </c>
      <c r="H8535">
        <v>66</v>
      </c>
      <c r="I8535">
        <v>131</v>
      </c>
      <c r="J8535" t="s">
        <v>1350</v>
      </c>
      <c r="K8535" t="s">
        <v>1214</v>
      </c>
      <c r="L8535" t="s">
        <v>67</v>
      </c>
      <c r="M8535" s="73">
        <v>4937000</v>
      </c>
      <c r="N8535" t="str">
        <f t="shared" si="266"/>
        <v>0066-2</v>
      </c>
      <c r="O8535">
        <v>7507</v>
      </c>
      <c r="P8535">
        <f>2</f>
        <v>2</v>
      </c>
      <c r="Q8535">
        <f t="shared" si="267"/>
        <v>3</v>
      </c>
    </row>
    <row r="8536" spans="3:17" x14ac:dyDescent="0.25">
      <c r="C8536" t="s">
        <v>214</v>
      </c>
      <c r="D8536">
        <v>0</v>
      </c>
      <c r="E8536">
        <v>240</v>
      </c>
      <c r="F8536" s="69">
        <v>43180</v>
      </c>
      <c r="G8536" s="69">
        <v>43180</v>
      </c>
      <c r="H8536">
        <v>66</v>
      </c>
      <c r="I8536">
        <v>131</v>
      </c>
      <c r="J8536" t="s">
        <v>1350</v>
      </c>
      <c r="K8536" t="s">
        <v>1214</v>
      </c>
      <c r="L8536" t="s">
        <v>67</v>
      </c>
      <c r="M8536" s="73">
        <v>987400</v>
      </c>
      <c r="N8536" t="str">
        <f t="shared" si="266"/>
        <v>0066-2</v>
      </c>
      <c r="O8536">
        <v>7507</v>
      </c>
      <c r="P8536">
        <f>2</f>
        <v>2</v>
      </c>
      <c r="Q8536">
        <f t="shared" si="267"/>
        <v>3</v>
      </c>
    </row>
    <row r="8537" spans="3:17" x14ac:dyDescent="0.25">
      <c r="C8537" t="s">
        <v>214</v>
      </c>
      <c r="D8537">
        <v>0</v>
      </c>
      <c r="E8537">
        <v>2159</v>
      </c>
      <c r="F8537" s="69">
        <v>43439</v>
      </c>
      <c r="G8537" s="69">
        <v>43439</v>
      </c>
      <c r="H8537">
        <v>82</v>
      </c>
      <c r="I8537">
        <v>130</v>
      </c>
      <c r="J8537" t="s">
        <v>1351</v>
      </c>
      <c r="K8537" t="s">
        <v>1214</v>
      </c>
      <c r="L8537" t="s">
        <v>67</v>
      </c>
      <c r="M8537" s="73">
        <v>3152000</v>
      </c>
      <c r="N8537" t="str">
        <f t="shared" si="266"/>
        <v>0082-2</v>
      </c>
      <c r="O8537">
        <v>7507</v>
      </c>
      <c r="P8537">
        <f>2</f>
        <v>2</v>
      </c>
      <c r="Q8537">
        <f t="shared" si="267"/>
        <v>12</v>
      </c>
    </row>
    <row r="8538" spans="3:17" x14ac:dyDescent="0.25">
      <c r="C8538" t="s">
        <v>214</v>
      </c>
      <c r="D8538">
        <v>0</v>
      </c>
      <c r="E8538">
        <v>1900</v>
      </c>
      <c r="F8538" s="69">
        <v>43411</v>
      </c>
      <c r="G8538" s="69">
        <v>43411</v>
      </c>
      <c r="H8538">
        <v>82</v>
      </c>
      <c r="I8538">
        <v>130</v>
      </c>
      <c r="J8538" t="s">
        <v>1351</v>
      </c>
      <c r="K8538" t="s">
        <v>1214</v>
      </c>
      <c r="L8538" t="s">
        <v>67</v>
      </c>
      <c r="M8538" s="73">
        <v>3152000</v>
      </c>
      <c r="N8538" t="str">
        <f t="shared" si="266"/>
        <v>0082-2</v>
      </c>
      <c r="O8538">
        <v>7507</v>
      </c>
      <c r="P8538">
        <f>2</f>
        <v>2</v>
      </c>
      <c r="Q8538">
        <f t="shared" si="267"/>
        <v>11</v>
      </c>
    </row>
    <row r="8539" spans="3:17" x14ac:dyDescent="0.25">
      <c r="C8539" t="s">
        <v>214</v>
      </c>
      <c r="D8539">
        <v>0</v>
      </c>
      <c r="E8539">
        <v>1699</v>
      </c>
      <c r="F8539" s="69">
        <v>43382</v>
      </c>
      <c r="G8539" s="69">
        <v>43382</v>
      </c>
      <c r="H8539">
        <v>82</v>
      </c>
      <c r="I8539">
        <v>130</v>
      </c>
      <c r="J8539" t="s">
        <v>1351</v>
      </c>
      <c r="K8539" t="s">
        <v>1214</v>
      </c>
      <c r="L8539" t="s">
        <v>67</v>
      </c>
      <c r="M8539" s="73">
        <v>3152000</v>
      </c>
      <c r="N8539" t="str">
        <f t="shared" si="266"/>
        <v>0082-2</v>
      </c>
      <c r="O8539">
        <v>7507</v>
      </c>
      <c r="P8539">
        <f>2</f>
        <v>2</v>
      </c>
      <c r="Q8539">
        <f t="shared" si="267"/>
        <v>10</v>
      </c>
    </row>
    <row r="8540" spans="3:17" x14ac:dyDescent="0.25">
      <c r="C8540" t="s">
        <v>214</v>
      </c>
      <c r="D8540">
        <v>0</v>
      </c>
      <c r="E8540">
        <v>1364</v>
      </c>
      <c r="F8540" s="69">
        <v>43347</v>
      </c>
      <c r="G8540" s="69">
        <v>43347</v>
      </c>
      <c r="H8540">
        <v>82</v>
      </c>
      <c r="I8540">
        <v>130</v>
      </c>
      <c r="J8540" t="s">
        <v>1351</v>
      </c>
      <c r="K8540" t="s">
        <v>1214</v>
      </c>
      <c r="L8540" t="s">
        <v>67</v>
      </c>
      <c r="M8540" s="73">
        <v>3152000</v>
      </c>
      <c r="N8540" t="str">
        <f t="shared" si="266"/>
        <v>0082-2</v>
      </c>
      <c r="O8540">
        <v>7507</v>
      </c>
      <c r="P8540">
        <f>2</f>
        <v>2</v>
      </c>
      <c r="Q8540">
        <f t="shared" si="267"/>
        <v>9</v>
      </c>
    </row>
    <row r="8541" spans="3:17" x14ac:dyDescent="0.25">
      <c r="C8541" t="s">
        <v>214</v>
      </c>
      <c r="D8541">
        <v>0</v>
      </c>
      <c r="E8541">
        <v>1241</v>
      </c>
      <c r="F8541" s="69">
        <v>43327</v>
      </c>
      <c r="G8541" s="69">
        <v>43327</v>
      </c>
      <c r="H8541">
        <v>82</v>
      </c>
      <c r="I8541">
        <v>130</v>
      </c>
      <c r="J8541" t="s">
        <v>1351</v>
      </c>
      <c r="K8541" t="s">
        <v>1214</v>
      </c>
      <c r="L8541" t="s">
        <v>67</v>
      </c>
      <c r="M8541" s="73">
        <v>3152000</v>
      </c>
      <c r="N8541" t="str">
        <f t="shared" si="266"/>
        <v>0082-2</v>
      </c>
      <c r="O8541">
        <v>7507</v>
      </c>
      <c r="P8541">
        <f>2</f>
        <v>2</v>
      </c>
      <c r="Q8541">
        <f t="shared" si="267"/>
        <v>8</v>
      </c>
    </row>
    <row r="8542" spans="3:17" x14ac:dyDescent="0.25">
      <c r="C8542" t="s">
        <v>214</v>
      </c>
      <c r="D8542">
        <v>0</v>
      </c>
      <c r="E8542">
        <v>922</v>
      </c>
      <c r="F8542" s="69">
        <v>43285</v>
      </c>
      <c r="G8542" s="69">
        <v>43285</v>
      </c>
      <c r="H8542">
        <v>82</v>
      </c>
      <c r="I8542">
        <v>130</v>
      </c>
      <c r="J8542" t="s">
        <v>1351</v>
      </c>
      <c r="K8542" t="s">
        <v>1214</v>
      </c>
      <c r="L8542" t="s">
        <v>67</v>
      </c>
      <c r="M8542" s="73">
        <v>3152000</v>
      </c>
      <c r="N8542" t="str">
        <f t="shared" si="266"/>
        <v>0082-2</v>
      </c>
      <c r="O8542">
        <v>7507</v>
      </c>
      <c r="P8542">
        <f>2</f>
        <v>2</v>
      </c>
      <c r="Q8542">
        <f t="shared" si="267"/>
        <v>7</v>
      </c>
    </row>
    <row r="8543" spans="3:17" x14ac:dyDescent="0.25">
      <c r="C8543" t="s">
        <v>214</v>
      </c>
      <c r="D8543">
        <v>0</v>
      </c>
      <c r="E8543">
        <v>801</v>
      </c>
      <c r="F8543" s="69">
        <v>43257</v>
      </c>
      <c r="G8543" s="69">
        <v>43257</v>
      </c>
      <c r="H8543">
        <v>82</v>
      </c>
      <c r="I8543">
        <v>130</v>
      </c>
      <c r="J8543" t="s">
        <v>1351</v>
      </c>
      <c r="K8543" t="s">
        <v>1214</v>
      </c>
      <c r="L8543" t="s">
        <v>67</v>
      </c>
      <c r="M8543" s="73">
        <v>3152000</v>
      </c>
      <c r="N8543" t="str">
        <f t="shared" si="266"/>
        <v>0082-2</v>
      </c>
      <c r="O8543">
        <v>7507</v>
      </c>
      <c r="P8543">
        <f>2</f>
        <v>2</v>
      </c>
      <c r="Q8543">
        <f t="shared" si="267"/>
        <v>6</v>
      </c>
    </row>
    <row r="8544" spans="3:17" x14ac:dyDescent="0.25">
      <c r="C8544" t="s">
        <v>214</v>
      </c>
      <c r="D8544">
        <v>0</v>
      </c>
      <c r="E8544">
        <v>542</v>
      </c>
      <c r="F8544" s="69">
        <v>43224</v>
      </c>
      <c r="G8544" s="69">
        <v>43224</v>
      </c>
      <c r="H8544">
        <v>82</v>
      </c>
      <c r="I8544">
        <v>130</v>
      </c>
      <c r="J8544" t="s">
        <v>1351</v>
      </c>
      <c r="K8544" t="s">
        <v>1214</v>
      </c>
      <c r="L8544" t="s">
        <v>67</v>
      </c>
      <c r="M8544" s="73">
        <v>3152000</v>
      </c>
      <c r="N8544" t="str">
        <f t="shared" ref="N8544:N8607" si="268">TEXT(H8544,"0000")&amp;"-"&amp;TEXT(P8544,"0")</f>
        <v>0082-2</v>
      </c>
      <c r="O8544">
        <v>7507</v>
      </c>
      <c r="P8544">
        <f>2</f>
        <v>2</v>
      </c>
      <c r="Q8544">
        <f t="shared" ref="Q8544:Q8607" si="269">MONTH(G8544)</f>
        <v>5</v>
      </c>
    </row>
    <row r="8545" spans="3:17" x14ac:dyDescent="0.25">
      <c r="C8545" t="s">
        <v>214</v>
      </c>
      <c r="D8545">
        <v>0</v>
      </c>
      <c r="E8545">
        <v>357</v>
      </c>
      <c r="F8545" s="69">
        <v>43195</v>
      </c>
      <c r="G8545" s="69">
        <v>43195</v>
      </c>
      <c r="H8545">
        <v>82</v>
      </c>
      <c r="I8545">
        <v>130</v>
      </c>
      <c r="J8545" t="s">
        <v>1351</v>
      </c>
      <c r="K8545" t="s">
        <v>1214</v>
      </c>
      <c r="L8545" t="s">
        <v>67</v>
      </c>
      <c r="M8545" s="73">
        <v>3152000</v>
      </c>
      <c r="N8545" t="str">
        <f t="shared" si="268"/>
        <v>0082-2</v>
      </c>
      <c r="O8545">
        <v>7507</v>
      </c>
      <c r="P8545">
        <f>2</f>
        <v>2</v>
      </c>
      <c r="Q8545">
        <f t="shared" si="269"/>
        <v>4</v>
      </c>
    </row>
    <row r="8546" spans="3:17" x14ac:dyDescent="0.25">
      <c r="C8546" t="s">
        <v>214</v>
      </c>
      <c r="D8546">
        <v>0</v>
      </c>
      <c r="E8546">
        <v>201</v>
      </c>
      <c r="F8546" s="69">
        <v>43172</v>
      </c>
      <c r="G8546" s="69">
        <v>43172</v>
      </c>
      <c r="H8546">
        <v>82</v>
      </c>
      <c r="I8546">
        <v>130</v>
      </c>
      <c r="J8546" t="s">
        <v>1351</v>
      </c>
      <c r="K8546" t="s">
        <v>1214</v>
      </c>
      <c r="L8546" t="s">
        <v>67</v>
      </c>
      <c r="M8546" s="73">
        <v>525333</v>
      </c>
      <c r="N8546" t="str">
        <f t="shared" si="268"/>
        <v>0082-2</v>
      </c>
      <c r="O8546">
        <v>7507</v>
      </c>
      <c r="P8546">
        <f>2</f>
        <v>2</v>
      </c>
      <c r="Q8546">
        <f t="shared" si="269"/>
        <v>3</v>
      </c>
    </row>
    <row r="8547" spans="3:17" x14ac:dyDescent="0.25">
      <c r="C8547" t="s">
        <v>214</v>
      </c>
      <c r="D8547">
        <v>0</v>
      </c>
      <c r="E8547">
        <v>200</v>
      </c>
      <c r="F8547" s="69">
        <v>43172</v>
      </c>
      <c r="G8547" s="69">
        <v>43172</v>
      </c>
      <c r="H8547">
        <v>82</v>
      </c>
      <c r="I8547">
        <v>130</v>
      </c>
      <c r="J8547" t="s">
        <v>1351</v>
      </c>
      <c r="K8547" t="s">
        <v>1214</v>
      </c>
      <c r="L8547" t="s">
        <v>67</v>
      </c>
      <c r="M8547" s="73">
        <v>3152000</v>
      </c>
      <c r="N8547" t="str">
        <f t="shared" si="268"/>
        <v>0082-2</v>
      </c>
      <c r="O8547">
        <v>7507</v>
      </c>
      <c r="P8547">
        <f>2</f>
        <v>2</v>
      </c>
      <c r="Q8547">
        <f t="shared" si="269"/>
        <v>3</v>
      </c>
    </row>
    <row r="8548" spans="3:17" x14ac:dyDescent="0.25">
      <c r="C8548" t="s">
        <v>214</v>
      </c>
      <c r="D8548">
        <v>0</v>
      </c>
      <c r="E8548">
        <v>2179</v>
      </c>
      <c r="F8548" s="69">
        <v>43444</v>
      </c>
      <c r="G8548" s="69">
        <v>43444</v>
      </c>
      <c r="H8548">
        <v>48</v>
      </c>
      <c r="I8548">
        <v>129</v>
      </c>
      <c r="J8548" t="s">
        <v>1352</v>
      </c>
      <c r="K8548" t="s">
        <v>1214</v>
      </c>
      <c r="L8548" t="s">
        <v>67</v>
      </c>
      <c r="M8548" s="73">
        <v>8000000</v>
      </c>
      <c r="N8548" t="str">
        <f t="shared" si="268"/>
        <v>0048-2</v>
      </c>
      <c r="O8548">
        <v>7507</v>
      </c>
      <c r="P8548">
        <f>2</f>
        <v>2</v>
      </c>
      <c r="Q8548">
        <f t="shared" si="269"/>
        <v>12</v>
      </c>
    </row>
    <row r="8549" spans="3:17" x14ac:dyDescent="0.25">
      <c r="C8549" t="s">
        <v>214</v>
      </c>
      <c r="D8549">
        <v>0</v>
      </c>
      <c r="E8549">
        <v>1898</v>
      </c>
      <c r="F8549" s="69">
        <v>43411</v>
      </c>
      <c r="G8549" s="69">
        <v>43411</v>
      </c>
      <c r="H8549">
        <v>48</v>
      </c>
      <c r="I8549">
        <v>129</v>
      </c>
      <c r="J8549" t="s">
        <v>1352</v>
      </c>
      <c r="K8549" t="s">
        <v>1214</v>
      </c>
      <c r="L8549" t="s">
        <v>67</v>
      </c>
      <c r="M8549" s="73">
        <v>8000000</v>
      </c>
      <c r="N8549" t="str">
        <f t="shared" si="268"/>
        <v>0048-2</v>
      </c>
      <c r="O8549">
        <v>7507</v>
      </c>
      <c r="P8549">
        <f>2</f>
        <v>2</v>
      </c>
      <c r="Q8549">
        <f t="shared" si="269"/>
        <v>11</v>
      </c>
    </row>
    <row r="8550" spans="3:17" x14ac:dyDescent="0.25">
      <c r="C8550" t="s">
        <v>214</v>
      </c>
      <c r="D8550">
        <v>0</v>
      </c>
      <c r="E8550">
        <v>1662</v>
      </c>
      <c r="F8550" s="69">
        <v>43378</v>
      </c>
      <c r="G8550" s="69">
        <v>43378</v>
      </c>
      <c r="H8550">
        <v>48</v>
      </c>
      <c r="I8550">
        <v>129</v>
      </c>
      <c r="J8550" t="s">
        <v>1352</v>
      </c>
      <c r="K8550" t="s">
        <v>1214</v>
      </c>
      <c r="L8550" t="s">
        <v>67</v>
      </c>
      <c r="M8550" s="73">
        <v>8000000</v>
      </c>
      <c r="N8550" t="str">
        <f t="shared" si="268"/>
        <v>0048-2</v>
      </c>
      <c r="O8550">
        <v>7507</v>
      </c>
      <c r="P8550">
        <f>2</f>
        <v>2</v>
      </c>
      <c r="Q8550">
        <f t="shared" si="269"/>
        <v>10</v>
      </c>
    </row>
    <row r="8551" spans="3:17" x14ac:dyDescent="0.25">
      <c r="C8551" t="s">
        <v>214</v>
      </c>
      <c r="D8551">
        <v>0</v>
      </c>
      <c r="E8551">
        <v>1459</v>
      </c>
      <c r="F8551" s="69">
        <v>43355</v>
      </c>
      <c r="G8551" s="69">
        <v>43355</v>
      </c>
      <c r="H8551">
        <v>48</v>
      </c>
      <c r="I8551">
        <v>129</v>
      </c>
      <c r="J8551" t="s">
        <v>1352</v>
      </c>
      <c r="K8551" t="s">
        <v>1214</v>
      </c>
      <c r="L8551" t="s">
        <v>67</v>
      </c>
      <c r="M8551" s="73">
        <v>8000000</v>
      </c>
      <c r="N8551" t="str">
        <f t="shared" si="268"/>
        <v>0048-2</v>
      </c>
      <c r="O8551">
        <v>7507</v>
      </c>
      <c r="P8551">
        <f>2</f>
        <v>2</v>
      </c>
      <c r="Q8551">
        <f t="shared" si="269"/>
        <v>9</v>
      </c>
    </row>
    <row r="8552" spans="3:17" x14ac:dyDescent="0.25">
      <c r="C8552" t="s">
        <v>214</v>
      </c>
      <c r="D8552">
        <v>0</v>
      </c>
      <c r="E8552">
        <v>1163</v>
      </c>
      <c r="F8552" s="69">
        <v>43315</v>
      </c>
      <c r="G8552" s="69">
        <v>43315</v>
      </c>
      <c r="H8552">
        <v>48</v>
      </c>
      <c r="I8552">
        <v>129</v>
      </c>
      <c r="J8552" t="s">
        <v>1352</v>
      </c>
      <c r="K8552" t="s">
        <v>1214</v>
      </c>
      <c r="L8552" t="s">
        <v>67</v>
      </c>
      <c r="M8552" s="73">
        <v>8000000</v>
      </c>
      <c r="N8552" t="str">
        <f t="shared" si="268"/>
        <v>0048-2</v>
      </c>
      <c r="O8552">
        <v>7507</v>
      </c>
      <c r="P8552">
        <f>2</f>
        <v>2</v>
      </c>
      <c r="Q8552">
        <f t="shared" si="269"/>
        <v>8</v>
      </c>
    </row>
    <row r="8553" spans="3:17" x14ac:dyDescent="0.25">
      <c r="C8553" t="s">
        <v>214</v>
      </c>
      <c r="D8553">
        <v>0</v>
      </c>
      <c r="E8553">
        <v>1038</v>
      </c>
      <c r="F8553" s="69">
        <v>43293</v>
      </c>
      <c r="G8553" s="69">
        <v>43293</v>
      </c>
      <c r="H8553">
        <v>48</v>
      </c>
      <c r="I8553">
        <v>129</v>
      </c>
      <c r="J8553" t="s">
        <v>1352</v>
      </c>
      <c r="K8553" t="s">
        <v>1214</v>
      </c>
      <c r="L8553" t="s">
        <v>67</v>
      </c>
      <c r="M8553" s="73">
        <v>8000000</v>
      </c>
      <c r="N8553" t="str">
        <f t="shared" si="268"/>
        <v>0048-2</v>
      </c>
      <c r="O8553">
        <v>7507</v>
      </c>
      <c r="P8553">
        <f>2</f>
        <v>2</v>
      </c>
      <c r="Q8553">
        <f t="shared" si="269"/>
        <v>7</v>
      </c>
    </row>
    <row r="8554" spans="3:17" x14ac:dyDescent="0.25">
      <c r="C8554" t="s">
        <v>214</v>
      </c>
      <c r="D8554">
        <v>0</v>
      </c>
      <c r="E8554">
        <v>1010</v>
      </c>
      <c r="F8554" s="69">
        <v>43292</v>
      </c>
      <c r="G8554" s="69">
        <v>43292</v>
      </c>
      <c r="H8554">
        <v>48</v>
      </c>
      <c r="I8554">
        <v>129</v>
      </c>
      <c r="J8554" t="s">
        <v>1352</v>
      </c>
      <c r="K8554" t="s">
        <v>1214</v>
      </c>
      <c r="L8554" t="s">
        <v>66</v>
      </c>
      <c r="M8554" s="73">
        <v>8000000</v>
      </c>
      <c r="N8554" t="str">
        <f t="shared" si="268"/>
        <v>0048-2</v>
      </c>
      <c r="O8554">
        <v>7507</v>
      </c>
      <c r="P8554">
        <f>2</f>
        <v>2</v>
      </c>
      <c r="Q8554">
        <f t="shared" si="269"/>
        <v>7</v>
      </c>
    </row>
    <row r="8555" spans="3:17" x14ac:dyDescent="0.25">
      <c r="C8555" t="s">
        <v>214</v>
      </c>
      <c r="D8555">
        <v>0</v>
      </c>
      <c r="E8555">
        <v>821</v>
      </c>
      <c r="F8555" s="69">
        <v>43259</v>
      </c>
      <c r="G8555" s="69">
        <v>43259</v>
      </c>
      <c r="H8555">
        <v>48</v>
      </c>
      <c r="I8555">
        <v>129</v>
      </c>
      <c r="J8555" t="s">
        <v>1352</v>
      </c>
      <c r="K8555" t="s">
        <v>1214</v>
      </c>
      <c r="L8555" t="s">
        <v>67</v>
      </c>
      <c r="M8555" s="73">
        <v>8000000</v>
      </c>
      <c r="N8555" t="str">
        <f t="shared" si="268"/>
        <v>0048-2</v>
      </c>
      <c r="O8555">
        <v>7507</v>
      </c>
      <c r="P8555">
        <f>2</f>
        <v>2</v>
      </c>
      <c r="Q8555">
        <f t="shared" si="269"/>
        <v>6</v>
      </c>
    </row>
    <row r="8556" spans="3:17" x14ac:dyDescent="0.25">
      <c r="C8556" t="s">
        <v>214</v>
      </c>
      <c r="D8556">
        <v>0</v>
      </c>
      <c r="E8556">
        <v>580</v>
      </c>
      <c r="F8556" s="69">
        <v>43227</v>
      </c>
      <c r="G8556" s="69">
        <v>43227</v>
      </c>
      <c r="H8556">
        <v>48</v>
      </c>
      <c r="I8556">
        <v>129</v>
      </c>
      <c r="J8556" t="s">
        <v>1352</v>
      </c>
      <c r="K8556" t="s">
        <v>1214</v>
      </c>
      <c r="L8556" t="s">
        <v>67</v>
      </c>
      <c r="M8556" s="73">
        <v>8000000</v>
      </c>
      <c r="N8556" t="str">
        <f t="shared" si="268"/>
        <v>0048-2</v>
      </c>
      <c r="O8556">
        <v>7507</v>
      </c>
      <c r="P8556">
        <f>2</f>
        <v>2</v>
      </c>
      <c r="Q8556">
        <f t="shared" si="269"/>
        <v>5</v>
      </c>
    </row>
    <row r="8557" spans="3:17" x14ac:dyDescent="0.25">
      <c r="C8557" t="s">
        <v>214</v>
      </c>
      <c r="D8557">
        <v>0</v>
      </c>
      <c r="E8557">
        <v>355</v>
      </c>
      <c r="F8557" s="69">
        <v>43195</v>
      </c>
      <c r="G8557" s="69">
        <v>43195</v>
      </c>
      <c r="H8557">
        <v>48</v>
      </c>
      <c r="I8557">
        <v>129</v>
      </c>
      <c r="J8557" t="s">
        <v>1352</v>
      </c>
      <c r="K8557" t="s">
        <v>1214</v>
      </c>
      <c r="L8557" t="s">
        <v>67</v>
      </c>
      <c r="M8557" s="73">
        <v>8000000</v>
      </c>
      <c r="N8557" t="str">
        <f t="shared" si="268"/>
        <v>0048-2</v>
      </c>
      <c r="O8557">
        <v>7507</v>
      </c>
      <c r="P8557">
        <f>2</f>
        <v>2</v>
      </c>
      <c r="Q8557">
        <f t="shared" si="269"/>
        <v>4</v>
      </c>
    </row>
    <row r="8558" spans="3:17" x14ac:dyDescent="0.25">
      <c r="C8558" t="s">
        <v>214</v>
      </c>
      <c r="D8558">
        <v>0</v>
      </c>
      <c r="E8558">
        <v>77</v>
      </c>
      <c r="F8558" s="69">
        <v>43165</v>
      </c>
      <c r="G8558" s="69">
        <v>43165</v>
      </c>
      <c r="H8558">
        <v>48</v>
      </c>
      <c r="I8558">
        <v>129</v>
      </c>
      <c r="J8558" t="s">
        <v>1352</v>
      </c>
      <c r="K8558" t="s">
        <v>1214</v>
      </c>
      <c r="L8558" t="s">
        <v>67</v>
      </c>
      <c r="M8558" s="73">
        <v>1600000</v>
      </c>
      <c r="N8558" t="str">
        <f t="shared" si="268"/>
        <v>0048-2</v>
      </c>
      <c r="O8558">
        <v>7507</v>
      </c>
      <c r="P8558">
        <f>2</f>
        <v>2</v>
      </c>
      <c r="Q8558">
        <f t="shared" si="269"/>
        <v>3</v>
      </c>
    </row>
    <row r="8559" spans="3:17" x14ac:dyDescent="0.25">
      <c r="C8559" t="s">
        <v>214</v>
      </c>
      <c r="D8559">
        <v>0</v>
      </c>
      <c r="E8559">
        <v>75</v>
      </c>
      <c r="F8559" s="69">
        <v>43165</v>
      </c>
      <c r="G8559" s="69">
        <v>43165</v>
      </c>
      <c r="H8559">
        <v>48</v>
      </c>
      <c r="I8559">
        <v>129</v>
      </c>
      <c r="J8559" t="s">
        <v>1352</v>
      </c>
      <c r="K8559" t="s">
        <v>1214</v>
      </c>
      <c r="L8559" t="s">
        <v>67</v>
      </c>
      <c r="M8559" s="73">
        <v>8000000</v>
      </c>
      <c r="N8559" t="str">
        <f t="shared" si="268"/>
        <v>0048-2</v>
      </c>
      <c r="O8559">
        <v>7507</v>
      </c>
      <c r="P8559">
        <f>2</f>
        <v>2</v>
      </c>
      <c r="Q8559">
        <f t="shared" si="269"/>
        <v>3</v>
      </c>
    </row>
    <row r="8560" spans="3:17" x14ac:dyDescent="0.25">
      <c r="C8560" t="s">
        <v>214</v>
      </c>
      <c r="D8560">
        <v>0</v>
      </c>
      <c r="E8560">
        <v>2104</v>
      </c>
      <c r="F8560" s="69">
        <v>43438</v>
      </c>
      <c r="G8560" s="69">
        <v>43438</v>
      </c>
      <c r="H8560">
        <v>52</v>
      </c>
      <c r="I8560">
        <v>128</v>
      </c>
      <c r="J8560" t="s">
        <v>1353</v>
      </c>
      <c r="K8560" t="s">
        <v>1214</v>
      </c>
      <c r="L8560" t="s">
        <v>67</v>
      </c>
      <c r="M8560" s="73">
        <v>7000000</v>
      </c>
      <c r="N8560" t="str">
        <f t="shared" si="268"/>
        <v>0052-2</v>
      </c>
      <c r="O8560">
        <v>7507</v>
      </c>
      <c r="P8560">
        <f>2</f>
        <v>2</v>
      </c>
      <c r="Q8560">
        <f t="shared" si="269"/>
        <v>12</v>
      </c>
    </row>
    <row r="8561" spans="3:17" x14ac:dyDescent="0.25">
      <c r="C8561" t="s">
        <v>214</v>
      </c>
      <c r="D8561">
        <v>0</v>
      </c>
      <c r="E8561">
        <v>1918</v>
      </c>
      <c r="F8561" s="69">
        <v>43413</v>
      </c>
      <c r="G8561" s="69">
        <v>43413</v>
      </c>
      <c r="H8561">
        <v>52</v>
      </c>
      <c r="I8561">
        <v>128</v>
      </c>
      <c r="J8561" t="s">
        <v>1353</v>
      </c>
      <c r="K8561" t="s">
        <v>1214</v>
      </c>
      <c r="L8561" t="s">
        <v>67</v>
      </c>
      <c r="M8561" s="73">
        <v>7000000</v>
      </c>
      <c r="N8561" t="str">
        <f t="shared" si="268"/>
        <v>0052-2</v>
      </c>
      <c r="O8561">
        <v>7507</v>
      </c>
      <c r="P8561">
        <f>2</f>
        <v>2</v>
      </c>
      <c r="Q8561">
        <f t="shared" si="269"/>
        <v>11</v>
      </c>
    </row>
    <row r="8562" spans="3:17" x14ac:dyDescent="0.25">
      <c r="C8562" t="s">
        <v>214</v>
      </c>
      <c r="D8562">
        <v>0</v>
      </c>
      <c r="E8562">
        <v>1680</v>
      </c>
      <c r="F8562" s="69">
        <v>43378</v>
      </c>
      <c r="G8562" s="69">
        <v>43378</v>
      </c>
      <c r="H8562">
        <v>52</v>
      </c>
      <c r="I8562">
        <v>128</v>
      </c>
      <c r="J8562" t="s">
        <v>1353</v>
      </c>
      <c r="K8562" t="s">
        <v>1214</v>
      </c>
      <c r="L8562" t="s">
        <v>67</v>
      </c>
      <c r="M8562" s="73">
        <v>7000000</v>
      </c>
      <c r="N8562" t="str">
        <f t="shared" si="268"/>
        <v>0052-2</v>
      </c>
      <c r="O8562">
        <v>7507</v>
      </c>
      <c r="P8562">
        <f>2</f>
        <v>2</v>
      </c>
      <c r="Q8562">
        <f t="shared" si="269"/>
        <v>10</v>
      </c>
    </row>
    <row r="8563" spans="3:17" x14ac:dyDescent="0.25">
      <c r="C8563" t="s">
        <v>214</v>
      </c>
      <c r="D8563">
        <v>0</v>
      </c>
      <c r="E8563">
        <v>1339</v>
      </c>
      <c r="F8563" s="69">
        <v>43347</v>
      </c>
      <c r="G8563" s="69">
        <v>43347</v>
      </c>
      <c r="H8563">
        <v>52</v>
      </c>
      <c r="I8563">
        <v>128</v>
      </c>
      <c r="J8563" t="s">
        <v>1353</v>
      </c>
      <c r="K8563" t="s">
        <v>1214</v>
      </c>
      <c r="L8563" t="s">
        <v>67</v>
      </c>
      <c r="M8563" s="73">
        <v>7000000</v>
      </c>
      <c r="N8563" t="str">
        <f t="shared" si="268"/>
        <v>0052-2</v>
      </c>
      <c r="O8563">
        <v>7507</v>
      </c>
      <c r="P8563">
        <f>2</f>
        <v>2</v>
      </c>
      <c r="Q8563">
        <f t="shared" si="269"/>
        <v>9</v>
      </c>
    </row>
    <row r="8564" spans="3:17" x14ac:dyDescent="0.25">
      <c r="C8564" t="s">
        <v>214</v>
      </c>
      <c r="D8564">
        <v>0</v>
      </c>
      <c r="E8564">
        <v>1196</v>
      </c>
      <c r="F8564" s="69">
        <v>43320</v>
      </c>
      <c r="G8564" s="69">
        <v>43320</v>
      </c>
      <c r="H8564">
        <v>52</v>
      </c>
      <c r="I8564">
        <v>128</v>
      </c>
      <c r="J8564" t="s">
        <v>1353</v>
      </c>
      <c r="K8564" t="s">
        <v>1214</v>
      </c>
      <c r="L8564" t="s">
        <v>67</v>
      </c>
      <c r="M8564" s="73">
        <v>7000000</v>
      </c>
      <c r="N8564" t="str">
        <f t="shared" si="268"/>
        <v>0052-2</v>
      </c>
      <c r="O8564">
        <v>7507</v>
      </c>
      <c r="P8564">
        <f>2</f>
        <v>2</v>
      </c>
      <c r="Q8564">
        <f t="shared" si="269"/>
        <v>8</v>
      </c>
    </row>
    <row r="8565" spans="3:17" x14ac:dyDescent="0.25">
      <c r="C8565" t="s">
        <v>214</v>
      </c>
      <c r="D8565">
        <v>0</v>
      </c>
      <c r="E8565">
        <v>982</v>
      </c>
      <c r="F8565" s="69">
        <v>43286</v>
      </c>
      <c r="G8565" s="69">
        <v>43286</v>
      </c>
      <c r="H8565">
        <v>52</v>
      </c>
      <c r="I8565">
        <v>128</v>
      </c>
      <c r="J8565" t="s">
        <v>1353</v>
      </c>
      <c r="K8565" t="s">
        <v>1214</v>
      </c>
      <c r="L8565" t="s">
        <v>67</v>
      </c>
      <c r="M8565" s="73">
        <v>7000000</v>
      </c>
      <c r="N8565" t="str">
        <f t="shared" si="268"/>
        <v>0052-2</v>
      </c>
      <c r="O8565">
        <v>7507</v>
      </c>
      <c r="P8565">
        <f>2</f>
        <v>2</v>
      </c>
      <c r="Q8565">
        <f t="shared" si="269"/>
        <v>7</v>
      </c>
    </row>
    <row r="8566" spans="3:17" x14ac:dyDescent="0.25">
      <c r="C8566" t="s">
        <v>214</v>
      </c>
      <c r="D8566">
        <v>0</v>
      </c>
      <c r="E8566">
        <v>780</v>
      </c>
      <c r="F8566" s="69">
        <v>43257</v>
      </c>
      <c r="G8566" s="69">
        <v>43257</v>
      </c>
      <c r="H8566">
        <v>52</v>
      </c>
      <c r="I8566">
        <v>128</v>
      </c>
      <c r="J8566" t="s">
        <v>1353</v>
      </c>
      <c r="K8566" t="s">
        <v>1214</v>
      </c>
      <c r="L8566" t="s">
        <v>67</v>
      </c>
      <c r="M8566" s="73">
        <v>7000000</v>
      </c>
      <c r="N8566" t="str">
        <f t="shared" si="268"/>
        <v>0052-2</v>
      </c>
      <c r="O8566">
        <v>7507</v>
      </c>
      <c r="P8566">
        <f>2</f>
        <v>2</v>
      </c>
      <c r="Q8566">
        <f t="shared" si="269"/>
        <v>6</v>
      </c>
    </row>
    <row r="8567" spans="3:17" x14ac:dyDescent="0.25">
      <c r="C8567" t="s">
        <v>214</v>
      </c>
      <c r="D8567">
        <v>0</v>
      </c>
      <c r="E8567">
        <v>557</v>
      </c>
      <c r="F8567" s="69">
        <v>43224</v>
      </c>
      <c r="G8567" s="69">
        <v>43224</v>
      </c>
      <c r="H8567">
        <v>52</v>
      </c>
      <c r="I8567">
        <v>128</v>
      </c>
      <c r="J8567" t="s">
        <v>1353</v>
      </c>
      <c r="K8567" t="s">
        <v>1214</v>
      </c>
      <c r="L8567" t="s">
        <v>67</v>
      </c>
      <c r="M8567" s="73">
        <v>7000000</v>
      </c>
      <c r="N8567" t="str">
        <f t="shared" si="268"/>
        <v>0052-2</v>
      </c>
      <c r="O8567">
        <v>7507</v>
      </c>
      <c r="P8567">
        <f>2</f>
        <v>2</v>
      </c>
      <c r="Q8567">
        <f t="shared" si="269"/>
        <v>5</v>
      </c>
    </row>
    <row r="8568" spans="3:17" x14ac:dyDescent="0.25">
      <c r="C8568" t="s">
        <v>214</v>
      </c>
      <c r="D8568">
        <v>0</v>
      </c>
      <c r="E8568">
        <v>369</v>
      </c>
      <c r="F8568" s="69">
        <v>43196</v>
      </c>
      <c r="G8568" s="69">
        <v>43196</v>
      </c>
      <c r="H8568">
        <v>52</v>
      </c>
      <c r="I8568">
        <v>128</v>
      </c>
      <c r="J8568" t="s">
        <v>1353</v>
      </c>
      <c r="K8568" t="s">
        <v>1214</v>
      </c>
      <c r="L8568" t="s">
        <v>67</v>
      </c>
      <c r="M8568" s="73">
        <v>7000000</v>
      </c>
      <c r="N8568" t="str">
        <f t="shared" si="268"/>
        <v>0052-2</v>
      </c>
      <c r="O8568">
        <v>7507</v>
      </c>
      <c r="P8568">
        <f>2</f>
        <v>2</v>
      </c>
      <c r="Q8568">
        <f t="shared" si="269"/>
        <v>4</v>
      </c>
    </row>
    <row r="8569" spans="3:17" x14ac:dyDescent="0.25">
      <c r="C8569" t="s">
        <v>214</v>
      </c>
      <c r="D8569">
        <v>0</v>
      </c>
      <c r="E8569">
        <v>107</v>
      </c>
      <c r="F8569" s="69">
        <v>43165</v>
      </c>
      <c r="G8569" s="69">
        <v>43165</v>
      </c>
      <c r="H8569">
        <v>52</v>
      </c>
      <c r="I8569">
        <v>128</v>
      </c>
      <c r="J8569" t="s">
        <v>1353</v>
      </c>
      <c r="K8569" t="s">
        <v>1214</v>
      </c>
      <c r="L8569" t="s">
        <v>67</v>
      </c>
      <c r="M8569" s="73">
        <v>7000000</v>
      </c>
      <c r="N8569" t="str">
        <f t="shared" si="268"/>
        <v>0052-2</v>
      </c>
      <c r="O8569">
        <v>7507</v>
      </c>
      <c r="P8569">
        <f>2</f>
        <v>2</v>
      </c>
      <c r="Q8569">
        <f t="shared" si="269"/>
        <v>3</v>
      </c>
    </row>
    <row r="8570" spans="3:17" x14ac:dyDescent="0.25">
      <c r="C8570" t="s">
        <v>214</v>
      </c>
      <c r="D8570">
        <v>0</v>
      </c>
      <c r="E8570">
        <v>106</v>
      </c>
      <c r="F8570" s="69">
        <v>43165</v>
      </c>
      <c r="G8570" s="69">
        <v>43165</v>
      </c>
      <c r="H8570">
        <v>52</v>
      </c>
      <c r="I8570">
        <v>128</v>
      </c>
      <c r="J8570" t="s">
        <v>1353</v>
      </c>
      <c r="K8570" t="s">
        <v>1214</v>
      </c>
      <c r="L8570" t="s">
        <v>67</v>
      </c>
      <c r="M8570" s="73">
        <v>1400000</v>
      </c>
      <c r="N8570" t="str">
        <f t="shared" si="268"/>
        <v>0052-2</v>
      </c>
      <c r="O8570">
        <v>7507</v>
      </c>
      <c r="P8570">
        <f>2</f>
        <v>2</v>
      </c>
      <c r="Q8570">
        <f t="shared" si="269"/>
        <v>3</v>
      </c>
    </row>
    <row r="8571" spans="3:17" x14ac:dyDescent="0.25">
      <c r="C8571" t="s">
        <v>214</v>
      </c>
      <c r="D8571">
        <v>0</v>
      </c>
      <c r="E8571">
        <v>2139</v>
      </c>
      <c r="F8571" s="69">
        <v>43438</v>
      </c>
      <c r="G8571" s="69">
        <v>43438</v>
      </c>
      <c r="H8571">
        <v>67</v>
      </c>
      <c r="I8571">
        <v>127</v>
      </c>
      <c r="J8571" t="s">
        <v>1354</v>
      </c>
      <c r="K8571" t="s">
        <v>1214</v>
      </c>
      <c r="L8571" t="s">
        <v>67</v>
      </c>
      <c r="M8571" s="73">
        <v>8000000</v>
      </c>
      <c r="N8571" t="str">
        <f t="shared" si="268"/>
        <v>0067-2</v>
      </c>
      <c r="O8571">
        <v>7507</v>
      </c>
      <c r="P8571">
        <f>2</f>
        <v>2</v>
      </c>
      <c r="Q8571">
        <f t="shared" si="269"/>
        <v>12</v>
      </c>
    </row>
    <row r="8572" spans="3:17" x14ac:dyDescent="0.25">
      <c r="C8572" t="s">
        <v>214</v>
      </c>
      <c r="D8572">
        <v>0</v>
      </c>
      <c r="E8572">
        <v>1972</v>
      </c>
      <c r="F8572" s="69">
        <v>43419</v>
      </c>
      <c r="G8572" s="69">
        <v>43419</v>
      </c>
      <c r="H8572">
        <v>67</v>
      </c>
      <c r="I8572">
        <v>127</v>
      </c>
      <c r="J8572" t="s">
        <v>1354</v>
      </c>
      <c r="K8572" t="s">
        <v>1214</v>
      </c>
      <c r="L8572" t="s">
        <v>67</v>
      </c>
      <c r="M8572" s="73">
        <v>8000000</v>
      </c>
      <c r="N8572" t="str">
        <f t="shared" si="268"/>
        <v>0067-2</v>
      </c>
      <c r="O8572">
        <v>7507</v>
      </c>
      <c r="P8572">
        <f>2</f>
        <v>2</v>
      </c>
      <c r="Q8572">
        <f t="shared" si="269"/>
        <v>11</v>
      </c>
    </row>
    <row r="8573" spans="3:17" x14ac:dyDescent="0.25">
      <c r="C8573" t="s">
        <v>214</v>
      </c>
      <c r="D8573">
        <v>0</v>
      </c>
      <c r="E8573">
        <v>1702</v>
      </c>
      <c r="F8573" s="69">
        <v>43382</v>
      </c>
      <c r="G8573" s="69">
        <v>43382</v>
      </c>
      <c r="H8573">
        <v>67</v>
      </c>
      <c r="I8573">
        <v>127</v>
      </c>
      <c r="J8573" t="s">
        <v>1354</v>
      </c>
      <c r="K8573" t="s">
        <v>1214</v>
      </c>
      <c r="L8573" t="s">
        <v>67</v>
      </c>
      <c r="M8573" s="73">
        <v>8000000</v>
      </c>
      <c r="N8573" t="str">
        <f t="shared" si="268"/>
        <v>0067-2</v>
      </c>
      <c r="O8573">
        <v>7507</v>
      </c>
      <c r="P8573">
        <f>2</f>
        <v>2</v>
      </c>
      <c r="Q8573">
        <f t="shared" si="269"/>
        <v>10</v>
      </c>
    </row>
    <row r="8574" spans="3:17" x14ac:dyDescent="0.25">
      <c r="C8574" t="s">
        <v>214</v>
      </c>
      <c r="D8574">
        <v>0</v>
      </c>
      <c r="E8574">
        <v>1417</v>
      </c>
      <c r="F8574" s="69">
        <v>43350</v>
      </c>
      <c r="G8574" s="69">
        <v>43350</v>
      </c>
      <c r="H8574">
        <v>67</v>
      </c>
      <c r="I8574">
        <v>127</v>
      </c>
      <c r="J8574" t="s">
        <v>1354</v>
      </c>
      <c r="K8574" t="s">
        <v>1214</v>
      </c>
      <c r="L8574" t="s">
        <v>67</v>
      </c>
      <c r="M8574" s="73">
        <v>8000000</v>
      </c>
      <c r="N8574" t="str">
        <f t="shared" si="268"/>
        <v>0067-2</v>
      </c>
      <c r="O8574">
        <v>7507</v>
      </c>
      <c r="P8574">
        <f>2</f>
        <v>2</v>
      </c>
      <c r="Q8574">
        <f t="shared" si="269"/>
        <v>9</v>
      </c>
    </row>
    <row r="8575" spans="3:17" x14ac:dyDescent="0.25">
      <c r="C8575" t="s">
        <v>214</v>
      </c>
      <c r="D8575">
        <v>0</v>
      </c>
      <c r="E8575">
        <v>1246</v>
      </c>
      <c r="F8575" s="69">
        <v>43327</v>
      </c>
      <c r="G8575" s="69">
        <v>43327</v>
      </c>
      <c r="H8575">
        <v>67</v>
      </c>
      <c r="I8575">
        <v>127</v>
      </c>
      <c r="J8575" t="s">
        <v>1354</v>
      </c>
      <c r="K8575" t="s">
        <v>1214</v>
      </c>
      <c r="L8575" t="s">
        <v>67</v>
      </c>
      <c r="M8575" s="73">
        <v>8000000</v>
      </c>
      <c r="N8575" t="str">
        <f t="shared" si="268"/>
        <v>0067-2</v>
      </c>
      <c r="O8575">
        <v>7507</v>
      </c>
      <c r="P8575">
        <f>2</f>
        <v>2</v>
      </c>
      <c r="Q8575">
        <f t="shared" si="269"/>
        <v>8</v>
      </c>
    </row>
    <row r="8576" spans="3:17" x14ac:dyDescent="0.25">
      <c r="C8576" t="s">
        <v>214</v>
      </c>
      <c r="D8576">
        <v>0</v>
      </c>
      <c r="E8576">
        <v>1105</v>
      </c>
      <c r="F8576" s="69">
        <v>43307</v>
      </c>
      <c r="G8576" s="69">
        <v>43307</v>
      </c>
      <c r="H8576">
        <v>67</v>
      </c>
      <c r="I8576">
        <v>127</v>
      </c>
      <c r="J8576" t="s">
        <v>1354</v>
      </c>
      <c r="K8576" t="s">
        <v>1214</v>
      </c>
      <c r="L8576" t="s">
        <v>67</v>
      </c>
      <c r="M8576" s="73">
        <v>8000000</v>
      </c>
      <c r="N8576" t="str">
        <f t="shared" si="268"/>
        <v>0067-2</v>
      </c>
      <c r="O8576">
        <v>7507</v>
      </c>
      <c r="P8576">
        <f>2</f>
        <v>2</v>
      </c>
      <c r="Q8576">
        <f t="shared" si="269"/>
        <v>7</v>
      </c>
    </row>
    <row r="8577" spans="3:17" x14ac:dyDescent="0.25">
      <c r="C8577" t="s">
        <v>214</v>
      </c>
      <c r="D8577">
        <v>0</v>
      </c>
      <c r="E8577">
        <v>870</v>
      </c>
      <c r="F8577" s="69">
        <v>43270</v>
      </c>
      <c r="G8577" s="69">
        <v>43270</v>
      </c>
      <c r="H8577">
        <v>67</v>
      </c>
      <c r="I8577">
        <v>127</v>
      </c>
      <c r="J8577" t="s">
        <v>1354</v>
      </c>
      <c r="K8577" t="s">
        <v>1214</v>
      </c>
      <c r="L8577" t="s">
        <v>67</v>
      </c>
      <c r="M8577" s="73">
        <v>8000000</v>
      </c>
      <c r="N8577" t="str">
        <f t="shared" si="268"/>
        <v>0067-2</v>
      </c>
      <c r="O8577">
        <v>7507</v>
      </c>
      <c r="P8577">
        <f>2</f>
        <v>2</v>
      </c>
      <c r="Q8577">
        <f t="shared" si="269"/>
        <v>6</v>
      </c>
    </row>
    <row r="8578" spans="3:17" x14ac:dyDescent="0.25">
      <c r="C8578" t="s">
        <v>214</v>
      </c>
      <c r="D8578">
        <v>0</v>
      </c>
      <c r="E8578">
        <v>629</v>
      </c>
      <c r="F8578" s="69">
        <v>43235</v>
      </c>
      <c r="G8578" s="69">
        <v>43235</v>
      </c>
      <c r="H8578">
        <v>67</v>
      </c>
      <c r="I8578">
        <v>127</v>
      </c>
      <c r="J8578" t="s">
        <v>1354</v>
      </c>
      <c r="K8578" t="s">
        <v>1214</v>
      </c>
      <c r="L8578" t="s">
        <v>67</v>
      </c>
      <c r="M8578" s="73">
        <v>8000000</v>
      </c>
      <c r="N8578" t="str">
        <f t="shared" si="268"/>
        <v>0067-2</v>
      </c>
      <c r="O8578">
        <v>7507</v>
      </c>
      <c r="P8578">
        <f>2</f>
        <v>2</v>
      </c>
      <c r="Q8578">
        <f t="shared" si="269"/>
        <v>5</v>
      </c>
    </row>
    <row r="8579" spans="3:17" x14ac:dyDescent="0.25">
      <c r="C8579" t="s">
        <v>214</v>
      </c>
      <c r="D8579">
        <v>0</v>
      </c>
      <c r="E8579">
        <v>415</v>
      </c>
      <c r="F8579" s="69">
        <v>43201</v>
      </c>
      <c r="G8579" s="69">
        <v>43201</v>
      </c>
      <c r="H8579">
        <v>67</v>
      </c>
      <c r="I8579">
        <v>127</v>
      </c>
      <c r="J8579" t="s">
        <v>1354</v>
      </c>
      <c r="K8579" t="s">
        <v>1214</v>
      </c>
      <c r="L8579" t="s">
        <v>67</v>
      </c>
      <c r="M8579" s="73">
        <v>8000000</v>
      </c>
      <c r="N8579" t="str">
        <f t="shared" si="268"/>
        <v>0067-2</v>
      </c>
      <c r="O8579">
        <v>7507</v>
      </c>
      <c r="P8579">
        <f>2</f>
        <v>2</v>
      </c>
      <c r="Q8579">
        <f t="shared" si="269"/>
        <v>4</v>
      </c>
    </row>
    <row r="8580" spans="3:17" x14ac:dyDescent="0.25">
      <c r="C8580" t="s">
        <v>214</v>
      </c>
      <c r="D8580">
        <v>0</v>
      </c>
      <c r="E8580">
        <v>297</v>
      </c>
      <c r="F8580" s="69">
        <v>43182</v>
      </c>
      <c r="G8580" s="69">
        <v>43182</v>
      </c>
      <c r="H8580">
        <v>67</v>
      </c>
      <c r="I8580">
        <v>127</v>
      </c>
      <c r="J8580" t="s">
        <v>1354</v>
      </c>
      <c r="K8580" t="s">
        <v>1214</v>
      </c>
      <c r="L8580" t="s">
        <v>67</v>
      </c>
      <c r="M8580" s="73">
        <v>8000000</v>
      </c>
      <c r="N8580" t="str">
        <f t="shared" si="268"/>
        <v>0067-2</v>
      </c>
      <c r="O8580">
        <v>7507</v>
      </c>
      <c r="P8580">
        <f>2</f>
        <v>2</v>
      </c>
      <c r="Q8580">
        <f t="shared" si="269"/>
        <v>3</v>
      </c>
    </row>
    <row r="8581" spans="3:17" x14ac:dyDescent="0.25">
      <c r="C8581" t="s">
        <v>214</v>
      </c>
      <c r="D8581">
        <v>0</v>
      </c>
      <c r="E8581">
        <v>296</v>
      </c>
      <c r="F8581" s="69">
        <v>43182</v>
      </c>
      <c r="G8581" s="69">
        <v>43182</v>
      </c>
      <c r="H8581">
        <v>67</v>
      </c>
      <c r="I8581">
        <v>127</v>
      </c>
      <c r="J8581" t="s">
        <v>1354</v>
      </c>
      <c r="K8581" t="s">
        <v>1214</v>
      </c>
      <c r="L8581" t="s">
        <v>67</v>
      </c>
      <c r="M8581" s="73">
        <v>1600000</v>
      </c>
      <c r="N8581" t="str">
        <f t="shared" si="268"/>
        <v>0067-2</v>
      </c>
      <c r="O8581">
        <v>7507</v>
      </c>
      <c r="P8581">
        <f>2</f>
        <v>2</v>
      </c>
      <c r="Q8581">
        <f t="shared" si="269"/>
        <v>3</v>
      </c>
    </row>
    <row r="8582" spans="3:17" x14ac:dyDescent="0.25">
      <c r="C8582" t="s">
        <v>214</v>
      </c>
      <c r="D8582">
        <v>0</v>
      </c>
      <c r="E8582">
        <v>2200</v>
      </c>
      <c r="F8582" s="69">
        <v>43445</v>
      </c>
      <c r="G8582" s="69">
        <v>43445</v>
      </c>
      <c r="H8582">
        <v>64</v>
      </c>
      <c r="I8582">
        <v>126</v>
      </c>
      <c r="J8582" t="s">
        <v>1355</v>
      </c>
      <c r="K8582" t="s">
        <v>1214</v>
      </c>
      <c r="L8582" t="s">
        <v>67</v>
      </c>
      <c r="M8582" s="73">
        <v>6000000</v>
      </c>
      <c r="N8582" t="str">
        <f t="shared" si="268"/>
        <v>0064-2</v>
      </c>
      <c r="O8582">
        <v>7507</v>
      </c>
      <c r="P8582">
        <f>2</f>
        <v>2</v>
      </c>
      <c r="Q8582">
        <f t="shared" si="269"/>
        <v>12</v>
      </c>
    </row>
    <row r="8583" spans="3:17" x14ac:dyDescent="0.25">
      <c r="C8583" t="s">
        <v>214</v>
      </c>
      <c r="D8583">
        <v>0</v>
      </c>
      <c r="E8583">
        <v>1897</v>
      </c>
      <c r="F8583" s="69">
        <v>43411</v>
      </c>
      <c r="G8583" s="69">
        <v>43411</v>
      </c>
      <c r="H8583">
        <v>64</v>
      </c>
      <c r="I8583">
        <v>126</v>
      </c>
      <c r="J8583" t="s">
        <v>1355</v>
      </c>
      <c r="K8583" t="s">
        <v>1214</v>
      </c>
      <c r="L8583" t="s">
        <v>67</v>
      </c>
      <c r="M8583" s="73">
        <v>6000000</v>
      </c>
      <c r="N8583" t="str">
        <f t="shared" si="268"/>
        <v>0064-2</v>
      </c>
      <c r="O8583">
        <v>7507</v>
      </c>
      <c r="P8583">
        <f>2</f>
        <v>2</v>
      </c>
      <c r="Q8583">
        <f t="shared" si="269"/>
        <v>11</v>
      </c>
    </row>
    <row r="8584" spans="3:17" x14ac:dyDescent="0.25">
      <c r="C8584" t="s">
        <v>214</v>
      </c>
      <c r="D8584">
        <v>0</v>
      </c>
      <c r="E8584">
        <v>1608</v>
      </c>
      <c r="F8584" s="69">
        <v>43375</v>
      </c>
      <c r="G8584" s="69">
        <v>43375</v>
      </c>
      <c r="H8584">
        <v>64</v>
      </c>
      <c r="I8584">
        <v>126</v>
      </c>
      <c r="J8584" t="s">
        <v>1355</v>
      </c>
      <c r="K8584" t="s">
        <v>1214</v>
      </c>
      <c r="L8584" t="s">
        <v>67</v>
      </c>
      <c r="M8584" s="73">
        <v>6000000</v>
      </c>
      <c r="N8584" t="str">
        <f t="shared" si="268"/>
        <v>0064-2</v>
      </c>
      <c r="O8584">
        <v>7507</v>
      </c>
      <c r="P8584">
        <f>2</f>
        <v>2</v>
      </c>
      <c r="Q8584">
        <f t="shared" si="269"/>
        <v>10</v>
      </c>
    </row>
    <row r="8585" spans="3:17" x14ac:dyDescent="0.25">
      <c r="C8585" t="s">
        <v>214</v>
      </c>
      <c r="D8585">
        <v>0</v>
      </c>
      <c r="E8585">
        <v>1368</v>
      </c>
      <c r="F8585" s="69">
        <v>43347</v>
      </c>
      <c r="G8585" s="69">
        <v>43347</v>
      </c>
      <c r="H8585">
        <v>64</v>
      </c>
      <c r="I8585">
        <v>126</v>
      </c>
      <c r="J8585" t="s">
        <v>1355</v>
      </c>
      <c r="K8585" t="s">
        <v>1214</v>
      </c>
      <c r="L8585" t="s">
        <v>67</v>
      </c>
      <c r="M8585" s="73">
        <v>6000000</v>
      </c>
      <c r="N8585" t="str">
        <f t="shared" si="268"/>
        <v>0064-2</v>
      </c>
      <c r="O8585">
        <v>7507</v>
      </c>
      <c r="P8585">
        <f>2</f>
        <v>2</v>
      </c>
      <c r="Q8585">
        <f t="shared" si="269"/>
        <v>9</v>
      </c>
    </row>
    <row r="8586" spans="3:17" x14ac:dyDescent="0.25">
      <c r="C8586" t="s">
        <v>214</v>
      </c>
      <c r="D8586">
        <v>0</v>
      </c>
      <c r="E8586">
        <v>1158</v>
      </c>
      <c r="F8586" s="69">
        <v>43315</v>
      </c>
      <c r="G8586" s="69">
        <v>43315</v>
      </c>
      <c r="H8586">
        <v>64</v>
      </c>
      <c r="I8586">
        <v>126</v>
      </c>
      <c r="J8586" t="s">
        <v>1355</v>
      </c>
      <c r="K8586" t="s">
        <v>1214</v>
      </c>
      <c r="L8586" t="s">
        <v>67</v>
      </c>
      <c r="M8586" s="73">
        <v>6000000</v>
      </c>
      <c r="N8586" t="str">
        <f t="shared" si="268"/>
        <v>0064-2</v>
      </c>
      <c r="O8586">
        <v>7507</v>
      </c>
      <c r="P8586">
        <f>2</f>
        <v>2</v>
      </c>
      <c r="Q8586">
        <f t="shared" si="269"/>
        <v>8</v>
      </c>
    </row>
    <row r="8587" spans="3:17" x14ac:dyDescent="0.25">
      <c r="C8587" t="s">
        <v>214</v>
      </c>
      <c r="D8587">
        <v>0</v>
      </c>
      <c r="E8587">
        <v>931</v>
      </c>
      <c r="F8587" s="69">
        <v>43285</v>
      </c>
      <c r="G8587" s="69">
        <v>43285</v>
      </c>
      <c r="H8587">
        <v>64</v>
      </c>
      <c r="I8587">
        <v>126</v>
      </c>
      <c r="J8587" t="s">
        <v>1355</v>
      </c>
      <c r="K8587" t="s">
        <v>1214</v>
      </c>
      <c r="L8587" t="s">
        <v>67</v>
      </c>
      <c r="M8587" s="73">
        <v>6000000</v>
      </c>
      <c r="N8587" t="str">
        <f t="shared" si="268"/>
        <v>0064-2</v>
      </c>
      <c r="O8587">
        <v>7507</v>
      </c>
      <c r="P8587">
        <f>2</f>
        <v>2</v>
      </c>
      <c r="Q8587">
        <f t="shared" si="269"/>
        <v>7</v>
      </c>
    </row>
    <row r="8588" spans="3:17" x14ac:dyDescent="0.25">
      <c r="C8588" t="s">
        <v>214</v>
      </c>
      <c r="D8588">
        <v>0</v>
      </c>
      <c r="E8588">
        <v>833</v>
      </c>
      <c r="F8588" s="69">
        <v>43264</v>
      </c>
      <c r="G8588" s="69">
        <v>43264</v>
      </c>
      <c r="H8588">
        <v>64</v>
      </c>
      <c r="I8588">
        <v>126</v>
      </c>
      <c r="J8588" t="s">
        <v>1355</v>
      </c>
      <c r="K8588" t="s">
        <v>1214</v>
      </c>
      <c r="L8588" t="s">
        <v>67</v>
      </c>
      <c r="M8588" s="73">
        <v>6000000</v>
      </c>
      <c r="N8588" t="str">
        <f t="shared" si="268"/>
        <v>0064-2</v>
      </c>
      <c r="O8588">
        <v>7507</v>
      </c>
      <c r="P8588">
        <f>2</f>
        <v>2</v>
      </c>
      <c r="Q8588">
        <f t="shared" si="269"/>
        <v>6</v>
      </c>
    </row>
    <row r="8589" spans="3:17" x14ac:dyDescent="0.25">
      <c r="C8589" t="s">
        <v>214</v>
      </c>
      <c r="D8589">
        <v>0</v>
      </c>
      <c r="E8589">
        <v>583</v>
      </c>
      <c r="F8589" s="69">
        <v>43227</v>
      </c>
      <c r="G8589" s="69">
        <v>43227</v>
      </c>
      <c r="H8589">
        <v>64</v>
      </c>
      <c r="I8589">
        <v>126</v>
      </c>
      <c r="J8589" t="s">
        <v>1355</v>
      </c>
      <c r="K8589" t="s">
        <v>1214</v>
      </c>
      <c r="L8589" t="s">
        <v>67</v>
      </c>
      <c r="M8589" s="73">
        <v>6000000</v>
      </c>
      <c r="N8589" t="str">
        <f t="shared" si="268"/>
        <v>0064-2</v>
      </c>
      <c r="O8589">
        <v>7507</v>
      </c>
      <c r="P8589">
        <f>2</f>
        <v>2</v>
      </c>
      <c r="Q8589">
        <f t="shared" si="269"/>
        <v>5</v>
      </c>
    </row>
    <row r="8590" spans="3:17" x14ac:dyDescent="0.25">
      <c r="C8590" t="s">
        <v>214</v>
      </c>
      <c r="D8590">
        <v>0</v>
      </c>
      <c r="E8590">
        <v>393</v>
      </c>
      <c r="F8590" s="69">
        <v>43201</v>
      </c>
      <c r="G8590" s="69">
        <v>43201</v>
      </c>
      <c r="H8590">
        <v>64</v>
      </c>
      <c r="I8590">
        <v>126</v>
      </c>
      <c r="J8590" t="s">
        <v>1355</v>
      </c>
      <c r="K8590" t="s">
        <v>1214</v>
      </c>
      <c r="L8590" t="s">
        <v>67</v>
      </c>
      <c r="M8590" s="73">
        <v>6000000</v>
      </c>
      <c r="N8590" t="str">
        <f t="shared" si="268"/>
        <v>0064-2</v>
      </c>
      <c r="O8590">
        <v>7507</v>
      </c>
      <c r="P8590">
        <f>2</f>
        <v>2</v>
      </c>
      <c r="Q8590">
        <f t="shared" si="269"/>
        <v>4</v>
      </c>
    </row>
    <row r="8591" spans="3:17" x14ac:dyDescent="0.25">
      <c r="C8591" t="s">
        <v>214</v>
      </c>
      <c r="D8591">
        <v>0</v>
      </c>
      <c r="E8591">
        <v>171</v>
      </c>
      <c r="F8591" s="69">
        <v>43168</v>
      </c>
      <c r="G8591" s="69">
        <v>43168</v>
      </c>
      <c r="H8591">
        <v>64</v>
      </c>
      <c r="I8591">
        <v>126</v>
      </c>
      <c r="J8591" t="s">
        <v>1355</v>
      </c>
      <c r="K8591" t="s">
        <v>1214</v>
      </c>
      <c r="L8591" t="s">
        <v>67</v>
      </c>
      <c r="M8591" s="73">
        <v>6000000</v>
      </c>
      <c r="N8591" t="str">
        <f t="shared" si="268"/>
        <v>0064-2</v>
      </c>
      <c r="O8591">
        <v>7507</v>
      </c>
      <c r="P8591">
        <f>2</f>
        <v>2</v>
      </c>
      <c r="Q8591">
        <f t="shared" si="269"/>
        <v>3</v>
      </c>
    </row>
    <row r="8592" spans="3:17" x14ac:dyDescent="0.25">
      <c r="C8592" t="s">
        <v>214</v>
      </c>
      <c r="D8592">
        <v>0</v>
      </c>
      <c r="E8592">
        <v>164</v>
      </c>
      <c r="F8592" s="69">
        <v>43168</v>
      </c>
      <c r="G8592" s="69">
        <v>43168</v>
      </c>
      <c r="H8592">
        <v>64</v>
      </c>
      <c r="I8592">
        <v>126</v>
      </c>
      <c r="J8592" t="s">
        <v>1355</v>
      </c>
      <c r="K8592" t="s">
        <v>1214</v>
      </c>
      <c r="L8592" t="s">
        <v>67</v>
      </c>
      <c r="M8592" s="73">
        <v>1000000</v>
      </c>
      <c r="N8592" t="str">
        <f t="shared" si="268"/>
        <v>0064-2</v>
      </c>
      <c r="O8592">
        <v>7507</v>
      </c>
      <c r="P8592">
        <f>2</f>
        <v>2</v>
      </c>
      <c r="Q8592">
        <f t="shared" si="269"/>
        <v>3</v>
      </c>
    </row>
    <row r="8593" spans="3:17" x14ac:dyDescent="0.25">
      <c r="C8593" t="s">
        <v>214</v>
      </c>
      <c r="D8593">
        <v>0</v>
      </c>
      <c r="E8593">
        <v>2329</v>
      </c>
      <c r="F8593" s="69">
        <v>43453</v>
      </c>
      <c r="G8593" s="69">
        <v>43453</v>
      </c>
      <c r="H8593">
        <v>89</v>
      </c>
      <c r="I8593">
        <v>125</v>
      </c>
      <c r="J8593" t="s">
        <v>1356</v>
      </c>
      <c r="K8593" t="s">
        <v>1214</v>
      </c>
      <c r="L8593" t="s">
        <v>67</v>
      </c>
      <c r="M8593" s="73">
        <v>3152000</v>
      </c>
      <c r="N8593" t="str">
        <f t="shared" si="268"/>
        <v>0089-2</v>
      </c>
      <c r="O8593">
        <v>7507</v>
      </c>
      <c r="P8593">
        <f>2</f>
        <v>2</v>
      </c>
      <c r="Q8593">
        <f t="shared" si="269"/>
        <v>12</v>
      </c>
    </row>
    <row r="8594" spans="3:17" x14ac:dyDescent="0.25">
      <c r="C8594" t="s">
        <v>214</v>
      </c>
      <c r="D8594">
        <v>0</v>
      </c>
      <c r="E8594">
        <v>1928</v>
      </c>
      <c r="F8594" s="69">
        <v>43413</v>
      </c>
      <c r="G8594" s="69">
        <v>43413</v>
      </c>
      <c r="H8594">
        <v>89</v>
      </c>
      <c r="I8594">
        <v>125</v>
      </c>
      <c r="J8594" t="s">
        <v>1356</v>
      </c>
      <c r="K8594" t="s">
        <v>1214</v>
      </c>
      <c r="L8594" t="s">
        <v>67</v>
      </c>
      <c r="M8594" s="73">
        <v>3152000</v>
      </c>
      <c r="N8594" t="str">
        <f t="shared" si="268"/>
        <v>0089-2</v>
      </c>
      <c r="O8594">
        <v>7507</v>
      </c>
      <c r="P8594">
        <f>2</f>
        <v>2</v>
      </c>
      <c r="Q8594">
        <f t="shared" si="269"/>
        <v>11</v>
      </c>
    </row>
    <row r="8595" spans="3:17" x14ac:dyDescent="0.25">
      <c r="C8595" t="s">
        <v>214</v>
      </c>
      <c r="D8595">
        <v>0</v>
      </c>
      <c r="E8595">
        <v>1698</v>
      </c>
      <c r="F8595" s="69">
        <v>43382</v>
      </c>
      <c r="G8595" s="69">
        <v>43382</v>
      </c>
      <c r="H8595">
        <v>89</v>
      </c>
      <c r="I8595">
        <v>125</v>
      </c>
      <c r="J8595" t="s">
        <v>1356</v>
      </c>
      <c r="K8595" t="s">
        <v>1214</v>
      </c>
      <c r="L8595" t="s">
        <v>67</v>
      </c>
      <c r="M8595" s="73">
        <v>3152000</v>
      </c>
      <c r="N8595" t="str">
        <f t="shared" si="268"/>
        <v>0089-2</v>
      </c>
      <c r="O8595">
        <v>7507</v>
      </c>
      <c r="P8595">
        <f>2</f>
        <v>2</v>
      </c>
      <c r="Q8595">
        <f t="shared" si="269"/>
        <v>10</v>
      </c>
    </row>
    <row r="8596" spans="3:17" x14ac:dyDescent="0.25">
      <c r="C8596" t="s">
        <v>214</v>
      </c>
      <c r="D8596">
        <v>0</v>
      </c>
      <c r="E8596">
        <v>1430</v>
      </c>
      <c r="F8596" s="69">
        <v>43350</v>
      </c>
      <c r="G8596" s="69">
        <v>43350</v>
      </c>
      <c r="H8596">
        <v>89</v>
      </c>
      <c r="I8596">
        <v>125</v>
      </c>
      <c r="J8596" t="s">
        <v>1356</v>
      </c>
      <c r="K8596" t="s">
        <v>1214</v>
      </c>
      <c r="L8596" t="s">
        <v>67</v>
      </c>
      <c r="M8596" s="73">
        <v>3152000</v>
      </c>
      <c r="N8596" t="str">
        <f t="shared" si="268"/>
        <v>0089-2</v>
      </c>
      <c r="O8596">
        <v>7507</v>
      </c>
      <c r="P8596">
        <f>2</f>
        <v>2</v>
      </c>
      <c r="Q8596">
        <f t="shared" si="269"/>
        <v>9</v>
      </c>
    </row>
    <row r="8597" spans="3:17" x14ac:dyDescent="0.25">
      <c r="C8597" t="s">
        <v>214</v>
      </c>
      <c r="D8597">
        <v>0</v>
      </c>
      <c r="E8597">
        <v>1201</v>
      </c>
      <c r="F8597" s="69">
        <v>43321</v>
      </c>
      <c r="G8597" s="69">
        <v>43321</v>
      </c>
      <c r="H8597">
        <v>89</v>
      </c>
      <c r="I8597">
        <v>125</v>
      </c>
      <c r="J8597" t="s">
        <v>1356</v>
      </c>
      <c r="K8597" t="s">
        <v>1214</v>
      </c>
      <c r="L8597" t="s">
        <v>67</v>
      </c>
      <c r="M8597" s="73">
        <v>3152000</v>
      </c>
      <c r="N8597" t="str">
        <f t="shared" si="268"/>
        <v>0089-2</v>
      </c>
      <c r="O8597">
        <v>7507</v>
      </c>
      <c r="P8597">
        <f>2</f>
        <v>2</v>
      </c>
      <c r="Q8597">
        <f t="shared" si="269"/>
        <v>8</v>
      </c>
    </row>
    <row r="8598" spans="3:17" x14ac:dyDescent="0.25">
      <c r="C8598" t="s">
        <v>214</v>
      </c>
      <c r="D8598">
        <v>0</v>
      </c>
      <c r="E8598">
        <v>1040</v>
      </c>
      <c r="F8598" s="69">
        <v>43294</v>
      </c>
      <c r="G8598" s="69">
        <v>43294</v>
      </c>
      <c r="H8598">
        <v>89</v>
      </c>
      <c r="I8598">
        <v>125</v>
      </c>
      <c r="J8598" t="s">
        <v>1356</v>
      </c>
      <c r="K8598" t="s">
        <v>1214</v>
      </c>
      <c r="L8598" t="s">
        <v>67</v>
      </c>
      <c r="M8598" s="73">
        <v>3152000</v>
      </c>
      <c r="N8598" t="str">
        <f t="shared" si="268"/>
        <v>0089-2</v>
      </c>
      <c r="O8598">
        <v>7507</v>
      </c>
      <c r="P8598">
        <f>2</f>
        <v>2</v>
      </c>
      <c r="Q8598">
        <f t="shared" si="269"/>
        <v>7</v>
      </c>
    </row>
    <row r="8599" spans="3:17" x14ac:dyDescent="0.25">
      <c r="C8599" t="s">
        <v>214</v>
      </c>
      <c r="D8599">
        <v>0</v>
      </c>
      <c r="E8599">
        <v>826</v>
      </c>
      <c r="F8599" s="69">
        <v>43264</v>
      </c>
      <c r="G8599" s="69">
        <v>43264</v>
      </c>
      <c r="H8599">
        <v>89</v>
      </c>
      <c r="I8599">
        <v>125</v>
      </c>
      <c r="J8599" t="s">
        <v>1356</v>
      </c>
      <c r="K8599" t="s">
        <v>1214</v>
      </c>
      <c r="L8599" t="s">
        <v>67</v>
      </c>
      <c r="M8599" s="73">
        <v>3152000</v>
      </c>
      <c r="N8599" t="str">
        <f t="shared" si="268"/>
        <v>0089-2</v>
      </c>
      <c r="O8599">
        <v>7507</v>
      </c>
      <c r="P8599">
        <f>2</f>
        <v>2</v>
      </c>
      <c r="Q8599">
        <f t="shared" si="269"/>
        <v>6</v>
      </c>
    </row>
    <row r="8600" spans="3:17" x14ac:dyDescent="0.25">
      <c r="C8600" t="s">
        <v>214</v>
      </c>
      <c r="D8600">
        <v>0</v>
      </c>
      <c r="E8600">
        <v>618</v>
      </c>
      <c r="F8600" s="69">
        <v>43231</v>
      </c>
      <c r="G8600" s="69">
        <v>43231</v>
      </c>
      <c r="H8600">
        <v>89</v>
      </c>
      <c r="I8600">
        <v>125</v>
      </c>
      <c r="J8600" t="s">
        <v>1356</v>
      </c>
      <c r="K8600" t="s">
        <v>1214</v>
      </c>
      <c r="L8600" t="s">
        <v>67</v>
      </c>
      <c r="M8600" s="73">
        <v>3152000</v>
      </c>
      <c r="N8600" t="str">
        <f t="shared" si="268"/>
        <v>0089-2</v>
      </c>
      <c r="O8600">
        <v>7507</v>
      </c>
      <c r="P8600">
        <f>2</f>
        <v>2</v>
      </c>
      <c r="Q8600">
        <f t="shared" si="269"/>
        <v>5</v>
      </c>
    </row>
    <row r="8601" spans="3:17" x14ac:dyDescent="0.25">
      <c r="C8601" t="s">
        <v>214</v>
      </c>
      <c r="D8601">
        <v>0</v>
      </c>
      <c r="E8601">
        <v>422</v>
      </c>
      <c r="F8601" s="69">
        <v>43201</v>
      </c>
      <c r="G8601" s="69">
        <v>43201</v>
      </c>
      <c r="H8601">
        <v>89</v>
      </c>
      <c r="I8601">
        <v>125</v>
      </c>
      <c r="J8601" t="s">
        <v>1356</v>
      </c>
      <c r="K8601" t="s">
        <v>1214</v>
      </c>
      <c r="L8601" t="s">
        <v>67</v>
      </c>
      <c r="M8601" s="73">
        <v>3152000</v>
      </c>
      <c r="N8601" t="str">
        <f t="shared" si="268"/>
        <v>0089-2</v>
      </c>
      <c r="O8601">
        <v>7507</v>
      </c>
      <c r="P8601">
        <f>2</f>
        <v>2</v>
      </c>
      <c r="Q8601">
        <f t="shared" si="269"/>
        <v>4</v>
      </c>
    </row>
    <row r="8602" spans="3:17" x14ac:dyDescent="0.25">
      <c r="C8602" t="s">
        <v>214</v>
      </c>
      <c r="D8602">
        <v>0</v>
      </c>
      <c r="E8602">
        <v>264</v>
      </c>
      <c r="F8602" s="69">
        <v>43182</v>
      </c>
      <c r="G8602" s="69">
        <v>43182</v>
      </c>
      <c r="H8602">
        <v>89</v>
      </c>
      <c r="I8602">
        <v>125</v>
      </c>
      <c r="J8602" t="s">
        <v>1356</v>
      </c>
      <c r="K8602" t="s">
        <v>1214</v>
      </c>
      <c r="L8602" t="s">
        <v>67</v>
      </c>
      <c r="M8602" s="73">
        <v>3152000</v>
      </c>
      <c r="N8602" t="str">
        <f t="shared" si="268"/>
        <v>0089-2</v>
      </c>
      <c r="O8602">
        <v>7507</v>
      </c>
      <c r="P8602">
        <f>2</f>
        <v>2</v>
      </c>
      <c r="Q8602">
        <f t="shared" si="269"/>
        <v>3</v>
      </c>
    </row>
    <row r="8603" spans="3:17" x14ac:dyDescent="0.25">
      <c r="C8603" t="s">
        <v>214</v>
      </c>
      <c r="D8603">
        <v>0</v>
      </c>
      <c r="E8603">
        <v>262</v>
      </c>
      <c r="F8603" s="69">
        <v>43182</v>
      </c>
      <c r="G8603" s="69">
        <v>43182</v>
      </c>
      <c r="H8603">
        <v>89</v>
      </c>
      <c r="I8603">
        <v>125</v>
      </c>
      <c r="J8603" t="s">
        <v>1356</v>
      </c>
      <c r="K8603" t="s">
        <v>1214</v>
      </c>
      <c r="L8603" t="s">
        <v>67</v>
      </c>
      <c r="M8603" s="73">
        <v>525335</v>
      </c>
      <c r="N8603" t="str">
        <f t="shared" si="268"/>
        <v>0089-2</v>
      </c>
      <c r="O8603">
        <v>7507</v>
      </c>
      <c r="P8603">
        <f>2</f>
        <v>2</v>
      </c>
      <c r="Q8603">
        <f t="shared" si="269"/>
        <v>3</v>
      </c>
    </row>
    <row r="8604" spans="3:17" x14ac:dyDescent="0.25">
      <c r="C8604" t="s">
        <v>214</v>
      </c>
      <c r="D8604">
        <v>0</v>
      </c>
      <c r="E8604">
        <v>2129</v>
      </c>
      <c r="F8604" s="69">
        <v>43438</v>
      </c>
      <c r="G8604" s="69">
        <v>43438</v>
      </c>
      <c r="H8604">
        <v>42</v>
      </c>
      <c r="I8604">
        <v>124</v>
      </c>
      <c r="J8604" t="s">
        <v>1357</v>
      </c>
      <c r="K8604" t="s">
        <v>1214</v>
      </c>
      <c r="L8604" t="s">
        <v>67</v>
      </c>
      <c r="M8604" s="73">
        <v>5500000</v>
      </c>
      <c r="N8604" t="str">
        <f t="shared" si="268"/>
        <v>0042-2</v>
      </c>
      <c r="O8604">
        <v>7507</v>
      </c>
      <c r="P8604">
        <f>2</f>
        <v>2</v>
      </c>
      <c r="Q8604">
        <f t="shared" si="269"/>
        <v>12</v>
      </c>
    </row>
    <row r="8605" spans="3:17" x14ac:dyDescent="0.25">
      <c r="C8605" t="s">
        <v>214</v>
      </c>
      <c r="D8605">
        <v>0</v>
      </c>
      <c r="E8605">
        <v>1862</v>
      </c>
      <c r="F8605" s="69">
        <v>43410</v>
      </c>
      <c r="G8605" s="69">
        <v>43410</v>
      </c>
      <c r="H8605">
        <v>42</v>
      </c>
      <c r="I8605">
        <v>124</v>
      </c>
      <c r="J8605" t="s">
        <v>1357</v>
      </c>
      <c r="K8605" t="s">
        <v>1214</v>
      </c>
      <c r="L8605" t="s">
        <v>67</v>
      </c>
      <c r="M8605" s="73">
        <v>5500000</v>
      </c>
      <c r="N8605" t="str">
        <f t="shared" si="268"/>
        <v>0042-2</v>
      </c>
      <c r="O8605">
        <v>7507</v>
      </c>
      <c r="P8605">
        <f>2</f>
        <v>2</v>
      </c>
      <c r="Q8605">
        <f t="shared" si="269"/>
        <v>11</v>
      </c>
    </row>
    <row r="8606" spans="3:17" x14ac:dyDescent="0.25">
      <c r="C8606" t="s">
        <v>214</v>
      </c>
      <c r="D8606">
        <v>0</v>
      </c>
      <c r="E8606">
        <v>1585</v>
      </c>
      <c r="F8606" s="69">
        <v>43375</v>
      </c>
      <c r="G8606" s="69">
        <v>43375</v>
      </c>
      <c r="H8606">
        <v>42</v>
      </c>
      <c r="I8606">
        <v>124</v>
      </c>
      <c r="J8606" t="s">
        <v>1357</v>
      </c>
      <c r="K8606" t="s">
        <v>1214</v>
      </c>
      <c r="L8606" t="s">
        <v>67</v>
      </c>
      <c r="M8606" s="73">
        <v>5500000</v>
      </c>
      <c r="N8606" t="str">
        <f t="shared" si="268"/>
        <v>0042-2</v>
      </c>
      <c r="O8606">
        <v>7507</v>
      </c>
      <c r="P8606">
        <f>2</f>
        <v>2</v>
      </c>
      <c r="Q8606">
        <f t="shared" si="269"/>
        <v>10</v>
      </c>
    </row>
    <row r="8607" spans="3:17" x14ac:dyDescent="0.25">
      <c r="C8607" t="s">
        <v>214</v>
      </c>
      <c r="D8607">
        <v>0</v>
      </c>
      <c r="E8607">
        <v>1416</v>
      </c>
      <c r="F8607" s="69">
        <v>43350</v>
      </c>
      <c r="G8607" s="69">
        <v>43350</v>
      </c>
      <c r="H8607">
        <v>42</v>
      </c>
      <c r="I8607">
        <v>124</v>
      </c>
      <c r="J8607" t="s">
        <v>1357</v>
      </c>
      <c r="K8607" t="s">
        <v>1214</v>
      </c>
      <c r="L8607" t="s">
        <v>67</v>
      </c>
      <c r="M8607" s="73">
        <v>5500000</v>
      </c>
      <c r="N8607" t="str">
        <f t="shared" si="268"/>
        <v>0042-2</v>
      </c>
      <c r="O8607">
        <v>7507</v>
      </c>
      <c r="P8607">
        <f>2</f>
        <v>2</v>
      </c>
      <c r="Q8607">
        <f t="shared" si="269"/>
        <v>9</v>
      </c>
    </row>
    <row r="8608" spans="3:17" x14ac:dyDescent="0.25">
      <c r="C8608" t="s">
        <v>214</v>
      </c>
      <c r="D8608">
        <v>0</v>
      </c>
      <c r="E8608">
        <v>1185</v>
      </c>
      <c r="F8608" s="69">
        <v>43315</v>
      </c>
      <c r="G8608" s="69">
        <v>43315</v>
      </c>
      <c r="H8608">
        <v>42</v>
      </c>
      <c r="I8608">
        <v>124</v>
      </c>
      <c r="J8608" t="s">
        <v>1357</v>
      </c>
      <c r="K8608" t="s">
        <v>1214</v>
      </c>
      <c r="L8608" t="s">
        <v>67</v>
      </c>
      <c r="M8608" s="73">
        <v>5500000</v>
      </c>
      <c r="N8608" t="str">
        <f t="shared" ref="N8608:N8671" si="270">TEXT(H8608,"0000")&amp;"-"&amp;TEXT(P8608,"0")</f>
        <v>0042-2</v>
      </c>
      <c r="O8608">
        <v>7507</v>
      </c>
      <c r="P8608">
        <f>2</f>
        <v>2</v>
      </c>
      <c r="Q8608">
        <f t="shared" ref="Q8608:Q8671" si="271">MONTH(G8608)</f>
        <v>8</v>
      </c>
    </row>
    <row r="8609" spans="3:17" x14ac:dyDescent="0.25">
      <c r="C8609" t="s">
        <v>214</v>
      </c>
      <c r="D8609">
        <v>0</v>
      </c>
      <c r="E8609">
        <v>972</v>
      </c>
      <c r="F8609" s="69">
        <v>43286</v>
      </c>
      <c r="G8609" s="69">
        <v>43286</v>
      </c>
      <c r="H8609">
        <v>42</v>
      </c>
      <c r="I8609">
        <v>124</v>
      </c>
      <c r="J8609" t="s">
        <v>1357</v>
      </c>
      <c r="K8609" t="s">
        <v>1214</v>
      </c>
      <c r="L8609" t="s">
        <v>67</v>
      </c>
      <c r="M8609" s="73">
        <v>5500000</v>
      </c>
      <c r="N8609" t="str">
        <f t="shared" si="270"/>
        <v>0042-2</v>
      </c>
      <c r="O8609">
        <v>7507</v>
      </c>
      <c r="P8609">
        <f>2</f>
        <v>2</v>
      </c>
      <c r="Q8609">
        <f t="shared" si="271"/>
        <v>7</v>
      </c>
    </row>
    <row r="8610" spans="3:17" x14ac:dyDescent="0.25">
      <c r="C8610" t="s">
        <v>214</v>
      </c>
      <c r="D8610">
        <v>0</v>
      </c>
      <c r="E8610">
        <v>768</v>
      </c>
      <c r="F8610" s="69">
        <v>43257</v>
      </c>
      <c r="G8610" s="69">
        <v>43257</v>
      </c>
      <c r="H8610">
        <v>42</v>
      </c>
      <c r="I8610">
        <v>124</v>
      </c>
      <c r="J8610" t="s">
        <v>1357</v>
      </c>
      <c r="K8610" t="s">
        <v>1214</v>
      </c>
      <c r="L8610" t="s">
        <v>67</v>
      </c>
      <c r="M8610" s="73">
        <v>5500000</v>
      </c>
      <c r="N8610" t="str">
        <f t="shared" si="270"/>
        <v>0042-2</v>
      </c>
      <c r="O8610">
        <v>7507</v>
      </c>
      <c r="P8610">
        <f>2</f>
        <v>2</v>
      </c>
      <c r="Q8610">
        <f t="shared" si="271"/>
        <v>6</v>
      </c>
    </row>
    <row r="8611" spans="3:17" x14ac:dyDescent="0.25">
      <c r="C8611" t="s">
        <v>214</v>
      </c>
      <c r="D8611">
        <v>0</v>
      </c>
      <c r="E8611">
        <v>529</v>
      </c>
      <c r="F8611" s="69">
        <v>43224</v>
      </c>
      <c r="G8611" s="69">
        <v>43224</v>
      </c>
      <c r="H8611">
        <v>42</v>
      </c>
      <c r="I8611">
        <v>124</v>
      </c>
      <c r="J8611" t="s">
        <v>1357</v>
      </c>
      <c r="K8611" t="s">
        <v>1214</v>
      </c>
      <c r="L8611" t="s">
        <v>67</v>
      </c>
      <c r="M8611" s="73">
        <v>5500000</v>
      </c>
      <c r="N8611" t="str">
        <f t="shared" si="270"/>
        <v>0042-2</v>
      </c>
      <c r="O8611">
        <v>7507</v>
      </c>
      <c r="P8611">
        <f>2</f>
        <v>2</v>
      </c>
      <c r="Q8611">
        <f t="shared" si="271"/>
        <v>5</v>
      </c>
    </row>
    <row r="8612" spans="3:17" x14ac:dyDescent="0.25">
      <c r="C8612" t="s">
        <v>214</v>
      </c>
      <c r="D8612">
        <v>0</v>
      </c>
      <c r="E8612">
        <v>344</v>
      </c>
      <c r="F8612" s="69">
        <v>43195</v>
      </c>
      <c r="G8612" s="69">
        <v>43195</v>
      </c>
      <c r="H8612">
        <v>42</v>
      </c>
      <c r="I8612">
        <v>124</v>
      </c>
      <c r="J8612" t="s">
        <v>1357</v>
      </c>
      <c r="K8612" t="s">
        <v>1214</v>
      </c>
      <c r="L8612" t="s">
        <v>67</v>
      </c>
      <c r="M8612" s="73">
        <v>5500000</v>
      </c>
      <c r="N8612" t="str">
        <f t="shared" si="270"/>
        <v>0042-2</v>
      </c>
      <c r="O8612">
        <v>7507</v>
      </c>
      <c r="P8612">
        <f>2</f>
        <v>2</v>
      </c>
      <c r="Q8612">
        <f t="shared" si="271"/>
        <v>4</v>
      </c>
    </row>
    <row r="8613" spans="3:17" x14ac:dyDescent="0.25">
      <c r="C8613" t="s">
        <v>214</v>
      </c>
      <c r="D8613">
        <v>0</v>
      </c>
      <c r="E8613">
        <v>81</v>
      </c>
      <c r="F8613" s="69">
        <v>43165</v>
      </c>
      <c r="G8613" s="69">
        <v>43165</v>
      </c>
      <c r="H8613">
        <v>42</v>
      </c>
      <c r="I8613">
        <v>124</v>
      </c>
      <c r="J8613" t="s">
        <v>1357</v>
      </c>
      <c r="K8613" t="s">
        <v>1214</v>
      </c>
      <c r="L8613" t="s">
        <v>67</v>
      </c>
      <c r="M8613" s="73">
        <v>5500000</v>
      </c>
      <c r="N8613" t="str">
        <f t="shared" si="270"/>
        <v>0042-2</v>
      </c>
      <c r="O8613">
        <v>7507</v>
      </c>
      <c r="P8613">
        <f>2</f>
        <v>2</v>
      </c>
      <c r="Q8613">
        <f t="shared" si="271"/>
        <v>3</v>
      </c>
    </row>
    <row r="8614" spans="3:17" x14ac:dyDescent="0.25">
      <c r="C8614" t="s">
        <v>214</v>
      </c>
      <c r="D8614">
        <v>0</v>
      </c>
      <c r="E8614">
        <v>55</v>
      </c>
      <c r="F8614" s="69">
        <v>43153</v>
      </c>
      <c r="G8614" s="69">
        <v>43153</v>
      </c>
      <c r="H8614">
        <v>42</v>
      </c>
      <c r="I8614">
        <v>124</v>
      </c>
      <c r="J8614" t="s">
        <v>1357</v>
      </c>
      <c r="K8614" t="s">
        <v>1214</v>
      </c>
      <c r="L8614" t="s">
        <v>67</v>
      </c>
      <c r="M8614" s="73">
        <v>1100000</v>
      </c>
      <c r="N8614" t="str">
        <f t="shared" si="270"/>
        <v>0042-2</v>
      </c>
      <c r="O8614">
        <v>7507</v>
      </c>
      <c r="P8614">
        <f>2</f>
        <v>2</v>
      </c>
      <c r="Q8614">
        <f t="shared" si="271"/>
        <v>2</v>
      </c>
    </row>
    <row r="8615" spans="3:17" x14ac:dyDescent="0.25">
      <c r="C8615" t="s">
        <v>214</v>
      </c>
      <c r="D8615">
        <v>0</v>
      </c>
      <c r="E8615">
        <v>1042</v>
      </c>
      <c r="F8615" s="69">
        <v>43294</v>
      </c>
      <c r="G8615" s="69">
        <v>43294</v>
      </c>
      <c r="H8615">
        <v>54</v>
      </c>
      <c r="I8615">
        <v>123</v>
      </c>
      <c r="J8615" t="s">
        <v>1261</v>
      </c>
      <c r="K8615" t="s">
        <v>1214</v>
      </c>
      <c r="L8615" t="s">
        <v>67</v>
      </c>
      <c r="M8615" s="73">
        <v>7806750</v>
      </c>
      <c r="N8615" t="str">
        <f t="shared" si="270"/>
        <v>0054-2</v>
      </c>
      <c r="O8615">
        <v>7507</v>
      </c>
      <c r="P8615">
        <f>2</f>
        <v>2</v>
      </c>
      <c r="Q8615">
        <f t="shared" si="271"/>
        <v>7</v>
      </c>
    </row>
    <row r="8616" spans="3:17" x14ac:dyDescent="0.25">
      <c r="C8616" t="s">
        <v>214</v>
      </c>
      <c r="D8616">
        <v>0</v>
      </c>
      <c r="E8616">
        <v>828</v>
      </c>
      <c r="F8616" s="69">
        <v>43264</v>
      </c>
      <c r="G8616" s="69">
        <v>43264</v>
      </c>
      <c r="H8616">
        <v>54</v>
      </c>
      <c r="I8616">
        <v>123</v>
      </c>
      <c r="J8616" t="s">
        <v>1261</v>
      </c>
      <c r="K8616" t="s">
        <v>1214</v>
      </c>
      <c r="L8616" t="s">
        <v>67</v>
      </c>
      <c r="M8616" s="73">
        <v>7806750</v>
      </c>
      <c r="N8616" t="str">
        <f t="shared" si="270"/>
        <v>0054-2</v>
      </c>
      <c r="O8616">
        <v>7507</v>
      </c>
      <c r="P8616">
        <f>2</f>
        <v>2</v>
      </c>
      <c r="Q8616">
        <f t="shared" si="271"/>
        <v>6</v>
      </c>
    </row>
    <row r="8617" spans="3:17" x14ac:dyDescent="0.25">
      <c r="C8617" t="s">
        <v>214</v>
      </c>
      <c r="D8617">
        <v>0</v>
      </c>
      <c r="E8617">
        <v>608</v>
      </c>
      <c r="F8617" s="69">
        <v>43229</v>
      </c>
      <c r="G8617" s="69">
        <v>43229</v>
      </c>
      <c r="H8617">
        <v>54</v>
      </c>
      <c r="I8617">
        <v>123</v>
      </c>
      <c r="J8617" t="s">
        <v>1261</v>
      </c>
      <c r="K8617" t="s">
        <v>1214</v>
      </c>
      <c r="L8617" t="s">
        <v>67</v>
      </c>
      <c r="M8617" s="73">
        <v>1561350</v>
      </c>
      <c r="N8617" t="str">
        <f t="shared" si="270"/>
        <v>0054-2</v>
      </c>
      <c r="O8617">
        <v>7507</v>
      </c>
      <c r="P8617">
        <f>2</f>
        <v>2</v>
      </c>
      <c r="Q8617">
        <f t="shared" si="271"/>
        <v>5</v>
      </c>
    </row>
    <row r="8618" spans="3:17" x14ac:dyDescent="0.25">
      <c r="C8618" t="s">
        <v>214</v>
      </c>
      <c r="D8618">
        <v>0</v>
      </c>
      <c r="E8618">
        <v>607</v>
      </c>
      <c r="F8618" s="69">
        <v>43229</v>
      </c>
      <c r="G8618" s="69">
        <v>43229</v>
      </c>
      <c r="H8618">
        <v>53</v>
      </c>
      <c r="I8618">
        <v>122</v>
      </c>
      <c r="J8618" t="s">
        <v>1261</v>
      </c>
      <c r="K8618" t="s">
        <v>1214</v>
      </c>
      <c r="L8618" t="s">
        <v>67</v>
      </c>
      <c r="M8618" s="73">
        <v>6245400</v>
      </c>
      <c r="N8618" t="str">
        <f t="shared" si="270"/>
        <v>0053-2</v>
      </c>
      <c r="O8618">
        <v>7507</v>
      </c>
      <c r="P8618">
        <f>2</f>
        <v>2</v>
      </c>
      <c r="Q8618">
        <f t="shared" si="271"/>
        <v>5</v>
      </c>
    </row>
    <row r="8619" spans="3:17" x14ac:dyDescent="0.25">
      <c r="C8619" t="s">
        <v>214</v>
      </c>
      <c r="D8619">
        <v>0</v>
      </c>
      <c r="E8619">
        <v>428</v>
      </c>
      <c r="F8619" s="69">
        <v>43203</v>
      </c>
      <c r="G8619" s="69">
        <v>43203</v>
      </c>
      <c r="H8619">
        <v>53</v>
      </c>
      <c r="I8619">
        <v>122</v>
      </c>
      <c r="J8619" t="s">
        <v>1261</v>
      </c>
      <c r="K8619" t="s">
        <v>1214</v>
      </c>
      <c r="L8619" t="s">
        <v>67</v>
      </c>
      <c r="M8619" s="73">
        <v>7806750</v>
      </c>
      <c r="N8619" t="str">
        <f t="shared" si="270"/>
        <v>0053-2</v>
      </c>
      <c r="O8619">
        <v>7507</v>
      </c>
      <c r="P8619">
        <f>2</f>
        <v>2</v>
      </c>
      <c r="Q8619">
        <f t="shared" si="271"/>
        <v>4</v>
      </c>
    </row>
    <row r="8620" spans="3:17" x14ac:dyDescent="0.25">
      <c r="C8620" t="s">
        <v>214</v>
      </c>
      <c r="D8620">
        <v>0</v>
      </c>
      <c r="E8620">
        <v>175</v>
      </c>
      <c r="F8620" s="69">
        <v>43171</v>
      </c>
      <c r="G8620" s="69">
        <v>43171</v>
      </c>
      <c r="H8620">
        <v>53</v>
      </c>
      <c r="I8620">
        <v>122</v>
      </c>
      <c r="J8620" t="s">
        <v>1261</v>
      </c>
      <c r="K8620" t="s">
        <v>1214</v>
      </c>
      <c r="L8620" t="s">
        <v>67</v>
      </c>
      <c r="M8620" s="73">
        <v>7806750</v>
      </c>
      <c r="N8620" t="str">
        <f t="shared" si="270"/>
        <v>0053-2</v>
      </c>
      <c r="O8620">
        <v>7507</v>
      </c>
      <c r="P8620">
        <f>2</f>
        <v>2</v>
      </c>
      <c r="Q8620">
        <f t="shared" si="271"/>
        <v>3</v>
      </c>
    </row>
    <row r="8621" spans="3:17" x14ac:dyDescent="0.25">
      <c r="C8621" t="s">
        <v>214</v>
      </c>
      <c r="D8621">
        <v>0</v>
      </c>
      <c r="E8621">
        <v>174</v>
      </c>
      <c r="F8621" s="69">
        <v>43168</v>
      </c>
      <c r="G8621" s="69">
        <v>43168</v>
      </c>
      <c r="H8621">
        <v>53</v>
      </c>
      <c r="I8621">
        <v>122</v>
      </c>
      <c r="J8621" t="s">
        <v>1261</v>
      </c>
      <c r="K8621" t="s">
        <v>1214</v>
      </c>
      <c r="L8621" t="s">
        <v>67</v>
      </c>
      <c r="M8621" s="73">
        <v>1561350</v>
      </c>
      <c r="N8621" t="str">
        <f t="shared" si="270"/>
        <v>0053-2</v>
      </c>
      <c r="O8621">
        <v>7507</v>
      </c>
      <c r="P8621">
        <f>2</f>
        <v>2</v>
      </c>
      <c r="Q8621">
        <f t="shared" si="271"/>
        <v>3</v>
      </c>
    </row>
    <row r="8622" spans="3:17" x14ac:dyDescent="0.25">
      <c r="C8622" t="s">
        <v>214</v>
      </c>
      <c r="D8622">
        <v>0</v>
      </c>
      <c r="E8622">
        <v>2173</v>
      </c>
      <c r="F8622" s="69">
        <v>43444</v>
      </c>
      <c r="G8622" s="69">
        <v>43444</v>
      </c>
      <c r="H8622">
        <v>47</v>
      </c>
      <c r="I8622">
        <v>121</v>
      </c>
      <c r="J8622" t="s">
        <v>1358</v>
      </c>
      <c r="K8622" t="s">
        <v>1214</v>
      </c>
      <c r="L8622" t="s">
        <v>67</v>
      </c>
      <c r="M8622" s="73">
        <v>9000000</v>
      </c>
      <c r="N8622" t="str">
        <f t="shared" si="270"/>
        <v>0047-2</v>
      </c>
      <c r="O8622">
        <v>7507</v>
      </c>
      <c r="P8622">
        <f>2</f>
        <v>2</v>
      </c>
      <c r="Q8622">
        <f t="shared" si="271"/>
        <v>12</v>
      </c>
    </row>
    <row r="8623" spans="3:17" x14ac:dyDescent="0.25">
      <c r="C8623" t="s">
        <v>214</v>
      </c>
      <c r="D8623">
        <v>0</v>
      </c>
      <c r="E8623">
        <v>1919</v>
      </c>
      <c r="F8623" s="69">
        <v>43413</v>
      </c>
      <c r="G8623" s="69">
        <v>43413</v>
      </c>
      <c r="H8623">
        <v>47</v>
      </c>
      <c r="I8623">
        <v>121</v>
      </c>
      <c r="J8623" t="s">
        <v>1358</v>
      </c>
      <c r="K8623" t="s">
        <v>1214</v>
      </c>
      <c r="L8623" t="s">
        <v>67</v>
      </c>
      <c r="M8623" s="73">
        <v>9000000</v>
      </c>
      <c r="N8623" t="str">
        <f t="shared" si="270"/>
        <v>0047-2</v>
      </c>
      <c r="O8623">
        <v>7507</v>
      </c>
      <c r="P8623">
        <f>2</f>
        <v>2</v>
      </c>
      <c r="Q8623">
        <f t="shared" si="271"/>
        <v>11</v>
      </c>
    </row>
    <row r="8624" spans="3:17" x14ac:dyDescent="0.25">
      <c r="C8624" t="s">
        <v>214</v>
      </c>
      <c r="D8624">
        <v>0</v>
      </c>
      <c r="E8624">
        <v>1779</v>
      </c>
      <c r="F8624" s="69">
        <v>43395</v>
      </c>
      <c r="G8624" s="69">
        <v>43395</v>
      </c>
      <c r="H8624">
        <v>47</v>
      </c>
      <c r="I8624">
        <v>121</v>
      </c>
      <c r="J8624" t="s">
        <v>1358</v>
      </c>
      <c r="K8624" t="s">
        <v>1214</v>
      </c>
      <c r="L8624" t="s">
        <v>67</v>
      </c>
      <c r="M8624" s="73">
        <v>9000000</v>
      </c>
      <c r="N8624" t="str">
        <f t="shared" si="270"/>
        <v>0047-2</v>
      </c>
      <c r="O8624">
        <v>7507</v>
      </c>
      <c r="P8624">
        <f>2</f>
        <v>2</v>
      </c>
      <c r="Q8624">
        <f t="shared" si="271"/>
        <v>10</v>
      </c>
    </row>
    <row r="8625" spans="3:17" x14ac:dyDescent="0.25">
      <c r="C8625" t="s">
        <v>214</v>
      </c>
      <c r="D8625">
        <v>0</v>
      </c>
      <c r="E8625">
        <v>1343</v>
      </c>
      <c r="F8625" s="69">
        <v>43347</v>
      </c>
      <c r="G8625" s="69">
        <v>43347</v>
      </c>
      <c r="H8625">
        <v>47</v>
      </c>
      <c r="I8625">
        <v>121</v>
      </c>
      <c r="J8625" t="s">
        <v>1358</v>
      </c>
      <c r="K8625" t="s">
        <v>1214</v>
      </c>
      <c r="L8625" t="s">
        <v>67</v>
      </c>
      <c r="M8625" s="73">
        <v>9000000</v>
      </c>
      <c r="N8625" t="str">
        <f t="shared" si="270"/>
        <v>0047-2</v>
      </c>
      <c r="O8625">
        <v>7507</v>
      </c>
      <c r="P8625">
        <f>2</f>
        <v>2</v>
      </c>
      <c r="Q8625">
        <f t="shared" si="271"/>
        <v>9</v>
      </c>
    </row>
    <row r="8626" spans="3:17" x14ac:dyDescent="0.25">
      <c r="C8626" t="s">
        <v>214</v>
      </c>
      <c r="D8626">
        <v>0</v>
      </c>
      <c r="E8626">
        <v>1195</v>
      </c>
      <c r="F8626" s="69">
        <v>43320</v>
      </c>
      <c r="G8626" s="69">
        <v>43320</v>
      </c>
      <c r="H8626">
        <v>47</v>
      </c>
      <c r="I8626">
        <v>121</v>
      </c>
      <c r="J8626" t="s">
        <v>1358</v>
      </c>
      <c r="K8626" t="s">
        <v>1214</v>
      </c>
      <c r="L8626" t="s">
        <v>67</v>
      </c>
      <c r="M8626" s="73">
        <v>9000000</v>
      </c>
      <c r="N8626" t="str">
        <f t="shared" si="270"/>
        <v>0047-2</v>
      </c>
      <c r="O8626">
        <v>7507</v>
      </c>
      <c r="P8626">
        <f>2</f>
        <v>2</v>
      </c>
      <c r="Q8626">
        <f t="shared" si="271"/>
        <v>8</v>
      </c>
    </row>
    <row r="8627" spans="3:17" x14ac:dyDescent="0.25">
      <c r="C8627" t="s">
        <v>214</v>
      </c>
      <c r="D8627">
        <v>0</v>
      </c>
      <c r="E8627">
        <v>1043</v>
      </c>
      <c r="F8627" s="69">
        <v>43294</v>
      </c>
      <c r="G8627" s="69">
        <v>43294</v>
      </c>
      <c r="H8627">
        <v>45</v>
      </c>
      <c r="I8627">
        <v>120</v>
      </c>
      <c r="J8627" t="s">
        <v>1358</v>
      </c>
      <c r="K8627" t="s">
        <v>1214</v>
      </c>
      <c r="L8627" t="s">
        <v>67</v>
      </c>
      <c r="M8627" s="73">
        <v>9000000</v>
      </c>
      <c r="N8627" t="str">
        <f t="shared" si="270"/>
        <v>0045-2</v>
      </c>
      <c r="O8627">
        <v>7507</v>
      </c>
      <c r="P8627">
        <f>2</f>
        <v>2</v>
      </c>
      <c r="Q8627">
        <f t="shared" si="271"/>
        <v>7</v>
      </c>
    </row>
    <row r="8628" spans="3:17" x14ac:dyDescent="0.25">
      <c r="C8628" t="s">
        <v>214</v>
      </c>
      <c r="D8628">
        <v>0</v>
      </c>
      <c r="E8628">
        <v>819</v>
      </c>
      <c r="F8628" s="69">
        <v>43259</v>
      </c>
      <c r="G8628" s="69">
        <v>43259</v>
      </c>
      <c r="H8628">
        <v>45</v>
      </c>
      <c r="I8628">
        <v>120</v>
      </c>
      <c r="J8628" t="s">
        <v>1358</v>
      </c>
      <c r="K8628" t="s">
        <v>1214</v>
      </c>
      <c r="L8628" t="s">
        <v>67</v>
      </c>
      <c r="M8628" s="73">
        <v>9000000</v>
      </c>
      <c r="N8628" t="str">
        <f t="shared" si="270"/>
        <v>0045-2</v>
      </c>
      <c r="O8628">
        <v>7507</v>
      </c>
      <c r="P8628">
        <f>2</f>
        <v>2</v>
      </c>
      <c r="Q8628">
        <f t="shared" si="271"/>
        <v>6</v>
      </c>
    </row>
    <row r="8629" spans="3:17" x14ac:dyDescent="0.25">
      <c r="C8629" t="s">
        <v>214</v>
      </c>
      <c r="D8629">
        <v>0</v>
      </c>
      <c r="E8629">
        <v>567</v>
      </c>
      <c r="F8629" s="69">
        <v>43227</v>
      </c>
      <c r="G8629" s="69">
        <v>43227</v>
      </c>
      <c r="H8629">
        <v>45</v>
      </c>
      <c r="I8629">
        <v>120</v>
      </c>
      <c r="J8629" t="s">
        <v>1358</v>
      </c>
      <c r="K8629" t="s">
        <v>1214</v>
      </c>
      <c r="L8629" t="s">
        <v>67</v>
      </c>
      <c r="M8629" s="73">
        <v>9000000</v>
      </c>
      <c r="N8629" t="str">
        <f t="shared" si="270"/>
        <v>0045-2</v>
      </c>
      <c r="O8629">
        <v>7507</v>
      </c>
      <c r="P8629">
        <f>2</f>
        <v>2</v>
      </c>
      <c r="Q8629">
        <f t="shared" si="271"/>
        <v>5</v>
      </c>
    </row>
    <row r="8630" spans="3:17" x14ac:dyDescent="0.25">
      <c r="C8630" t="s">
        <v>214</v>
      </c>
      <c r="D8630">
        <v>0</v>
      </c>
      <c r="E8630">
        <v>406</v>
      </c>
      <c r="F8630" s="69">
        <v>43201</v>
      </c>
      <c r="G8630" s="69">
        <v>43201</v>
      </c>
      <c r="H8630">
        <v>45</v>
      </c>
      <c r="I8630">
        <v>120</v>
      </c>
      <c r="J8630" t="s">
        <v>1358</v>
      </c>
      <c r="K8630" t="s">
        <v>1214</v>
      </c>
      <c r="L8630" t="s">
        <v>67</v>
      </c>
      <c r="M8630" s="73">
        <v>9000000</v>
      </c>
      <c r="N8630" t="str">
        <f t="shared" si="270"/>
        <v>0045-2</v>
      </c>
      <c r="O8630">
        <v>7507</v>
      </c>
      <c r="P8630">
        <f>2</f>
        <v>2</v>
      </c>
      <c r="Q8630">
        <f t="shared" si="271"/>
        <v>4</v>
      </c>
    </row>
    <row r="8631" spans="3:17" x14ac:dyDescent="0.25">
      <c r="C8631" t="s">
        <v>214</v>
      </c>
      <c r="D8631">
        <v>0</v>
      </c>
      <c r="E8631">
        <v>88</v>
      </c>
      <c r="F8631" s="69">
        <v>43165</v>
      </c>
      <c r="G8631" s="69">
        <v>43165</v>
      </c>
      <c r="H8631">
        <v>45</v>
      </c>
      <c r="I8631">
        <v>120</v>
      </c>
      <c r="J8631" t="s">
        <v>1358</v>
      </c>
      <c r="K8631" t="s">
        <v>1214</v>
      </c>
      <c r="L8631" t="s">
        <v>67</v>
      </c>
      <c r="M8631" s="73">
        <v>9000000</v>
      </c>
      <c r="N8631" t="str">
        <f t="shared" si="270"/>
        <v>0045-2</v>
      </c>
      <c r="O8631">
        <v>7507</v>
      </c>
      <c r="P8631">
        <f>2</f>
        <v>2</v>
      </c>
      <c r="Q8631">
        <f t="shared" si="271"/>
        <v>3</v>
      </c>
    </row>
    <row r="8632" spans="3:17" x14ac:dyDescent="0.25">
      <c r="C8632" t="s">
        <v>214</v>
      </c>
      <c r="D8632">
        <v>0</v>
      </c>
      <c r="E8632">
        <v>87</v>
      </c>
      <c r="F8632" s="69">
        <v>43165</v>
      </c>
      <c r="G8632" s="69">
        <v>43165</v>
      </c>
      <c r="H8632">
        <v>45</v>
      </c>
      <c r="I8632">
        <v>120</v>
      </c>
      <c r="J8632" t="s">
        <v>1358</v>
      </c>
      <c r="K8632" t="s">
        <v>1214</v>
      </c>
      <c r="L8632" t="s">
        <v>67</v>
      </c>
      <c r="M8632" s="73">
        <v>1800000</v>
      </c>
      <c r="N8632" t="str">
        <f t="shared" si="270"/>
        <v>0045-2</v>
      </c>
      <c r="O8632">
        <v>7507</v>
      </c>
      <c r="P8632">
        <f>2</f>
        <v>2</v>
      </c>
      <c r="Q8632">
        <f t="shared" si="271"/>
        <v>3</v>
      </c>
    </row>
    <row r="8633" spans="3:17" x14ac:dyDescent="0.25">
      <c r="C8633" t="s">
        <v>214</v>
      </c>
      <c r="D8633">
        <v>0</v>
      </c>
      <c r="E8633">
        <v>2224</v>
      </c>
      <c r="F8633" s="69">
        <v>43446</v>
      </c>
      <c r="G8633" s="69">
        <v>43446</v>
      </c>
      <c r="H8633">
        <v>60</v>
      </c>
      <c r="I8633">
        <v>118</v>
      </c>
      <c r="J8633" t="s">
        <v>1359</v>
      </c>
      <c r="K8633" t="s">
        <v>1214</v>
      </c>
      <c r="L8633" t="s">
        <v>67</v>
      </c>
      <c r="M8633" s="73">
        <v>4394000</v>
      </c>
      <c r="N8633" t="str">
        <f t="shared" si="270"/>
        <v>0060-2</v>
      </c>
      <c r="O8633">
        <v>7507</v>
      </c>
      <c r="P8633">
        <f>2</f>
        <v>2</v>
      </c>
      <c r="Q8633">
        <f t="shared" si="271"/>
        <v>12</v>
      </c>
    </row>
    <row r="8634" spans="3:17" x14ac:dyDescent="0.25">
      <c r="C8634" t="s">
        <v>214</v>
      </c>
      <c r="D8634">
        <v>0</v>
      </c>
      <c r="E8634">
        <v>1854</v>
      </c>
      <c r="F8634" s="69">
        <v>43410</v>
      </c>
      <c r="G8634" s="69">
        <v>43410</v>
      </c>
      <c r="H8634">
        <v>60</v>
      </c>
      <c r="I8634">
        <v>118</v>
      </c>
      <c r="J8634" t="s">
        <v>1359</v>
      </c>
      <c r="K8634" t="s">
        <v>1214</v>
      </c>
      <c r="L8634" t="s">
        <v>67</v>
      </c>
      <c r="M8634" s="73">
        <v>4394000</v>
      </c>
      <c r="N8634" t="str">
        <f t="shared" si="270"/>
        <v>0060-2</v>
      </c>
      <c r="O8634">
        <v>7507</v>
      </c>
      <c r="P8634">
        <f>2</f>
        <v>2</v>
      </c>
      <c r="Q8634">
        <f t="shared" si="271"/>
        <v>11</v>
      </c>
    </row>
    <row r="8635" spans="3:17" x14ac:dyDescent="0.25">
      <c r="C8635" t="s">
        <v>214</v>
      </c>
      <c r="D8635">
        <v>0</v>
      </c>
      <c r="E8635">
        <v>1664</v>
      </c>
      <c r="F8635" s="69">
        <v>43378</v>
      </c>
      <c r="G8635" s="69">
        <v>43378</v>
      </c>
      <c r="H8635">
        <v>60</v>
      </c>
      <c r="I8635">
        <v>118</v>
      </c>
      <c r="J8635" t="s">
        <v>1359</v>
      </c>
      <c r="K8635" t="s">
        <v>1214</v>
      </c>
      <c r="L8635" t="s">
        <v>67</v>
      </c>
      <c r="M8635" s="73">
        <v>4394000</v>
      </c>
      <c r="N8635" t="str">
        <f t="shared" si="270"/>
        <v>0060-2</v>
      </c>
      <c r="O8635">
        <v>7507</v>
      </c>
      <c r="P8635">
        <f>2</f>
        <v>2</v>
      </c>
      <c r="Q8635">
        <f t="shared" si="271"/>
        <v>10</v>
      </c>
    </row>
    <row r="8636" spans="3:17" x14ac:dyDescent="0.25">
      <c r="C8636" t="s">
        <v>214</v>
      </c>
      <c r="D8636">
        <v>0</v>
      </c>
      <c r="E8636">
        <v>1370</v>
      </c>
      <c r="F8636" s="69">
        <v>43347</v>
      </c>
      <c r="G8636" s="69">
        <v>43347</v>
      </c>
      <c r="H8636">
        <v>60</v>
      </c>
      <c r="I8636">
        <v>118</v>
      </c>
      <c r="J8636" t="s">
        <v>1359</v>
      </c>
      <c r="K8636" t="s">
        <v>1214</v>
      </c>
      <c r="L8636" t="s">
        <v>67</v>
      </c>
      <c r="M8636" s="73">
        <v>4394000</v>
      </c>
      <c r="N8636" t="str">
        <f t="shared" si="270"/>
        <v>0060-2</v>
      </c>
      <c r="O8636">
        <v>7507</v>
      </c>
      <c r="P8636">
        <f>2</f>
        <v>2</v>
      </c>
      <c r="Q8636">
        <f t="shared" si="271"/>
        <v>9</v>
      </c>
    </row>
    <row r="8637" spans="3:17" x14ac:dyDescent="0.25">
      <c r="C8637" t="s">
        <v>214</v>
      </c>
      <c r="D8637">
        <v>0</v>
      </c>
      <c r="E8637">
        <v>1156</v>
      </c>
      <c r="F8637" s="69">
        <v>43315</v>
      </c>
      <c r="G8637" s="69">
        <v>43315</v>
      </c>
      <c r="H8637">
        <v>60</v>
      </c>
      <c r="I8637">
        <v>118</v>
      </c>
      <c r="J8637" t="s">
        <v>1359</v>
      </c>
      <c r="K8637" t="s">
        <v>1214</v>
      </c>
      <c r="L8637" t="s">
        <v>67</v>
      </c>
      <c r="M8637" s="73">
        <v>4394000</v>
      </c>
      <c r="N8637" t="str">
        <f t="shared" si="270"/>
        <v>0060-2</v>
      </c>
      <c r="O8637">
        <v>7507</v>
      </c>
      <c r="P8637">
        <f>2</f>
        <v>2</v>
      </c>
      <c r="Q8637">
        <f t="shared" si="271"/>
        <v>8</v>
      </c>
    </row>
    <row r="8638" spans="3:17" x14ac:dyDescent="0.25">
      <c r="C8638" t="s">
        <v>214</v>
      </c>
      <c r="D8638">
        <v>0</v>
      </c>
      <c r="E8638">
        <v>997</v>
      </c>
      <c r="F8638" s="69">
        <v>43290</v>
      </c>
      <c r="G8638" s="69">
        <v>43290</v>
      </c>
      <c r="H8638">
        <v>60</v>
      </c>
      <c r="I8638">
        <v>118</v>
      </c>
      <c r="J8638" t="s">
        <v>1359</v>
      </c>
      <c r="K8638" t="s">
        <v>1214</v>
      </c>
      <c r="L8638" t="s">
        <v>67</v>
      </c>
      <c r="M8638" s="73">
        <v>4394000</v>
      </c>
      <c r="N8638" t="str">
        <f t="shared" si="270"/>
        <v>0060-2</v>
      </c>
      <c r="O8638">
        <v>7507</v>
      </c>
      <c r="P8638">
        <f>2</f>
        <v>2</v>
      </c>
      <c r="Q8638">
        <f t="shared" si="271"/>
        <v>7</v>
      </c>
    </row>
    <row r="8639" spans="3:17" x14ac:dyDescent="0.25">
      <c r="C8639" t="s">
        <v>214</v>
      </c>
      <c r="D8639">
        <v>0</v>
      </c>
      <c r="E8639">
        <v>836</v>
      </c>
      <c r="F8639" s="69">
        <v>43264</v>
      </c>
      <c r="G8639" s="69">
        <v>43264</v>
      </c>
      <c r="H8639">
        <v>60</v>
      </c>
      <c r="I8639">
        <v>118</v>
      </c>
      <c r="J8639" t="s">
        <v>1359</v>
      </c>
      <c r="K8639" t="s">
        <v>1214</v>
      </c>
      <c r="L8639" t="s">
        <v>67</v>
      </c>
      <c r="M8639" s="73">
        <v>4394000</v>
      </c>
      <c r="N8639" t="str">
        <f t="shared" si="270"/>
        <v>0060-2</v>
      </c>
      <c r="O8639">
        <v>7507</v>
      </c>
      <c r="P8639">
        <f>2</f>
        <v>2</v>
      </c>
      <c r="Q8639">
        <f t="shared" si="271"/>
        <v>6</v>
      </c>
    </row>
    <row r="8640" spans="3:17" x14ac:dyDescent="0.25">
      <c r="C8640" t="s">
        <v>214</v>
      </c>
      <c r="D8640">
        <v>0</v>
      </c>
      <c r="E8640">
        <v>589</v>
      </c>
      <c r="F8640" s="69">
        <v>43228</v>
      </c>
      <c r="G8640" s="69">
        <v>43228</v>
      </c>
      <c r="H8640">
        <v>60</v>
      </c>
      <c r="I8640">
        <v>118</v>
      </c>
      <c r="J8640" t="s">
        <v>1359</v>
      </c>
      <c r="K8640" t="s">
        <v>1214</v>
      </c>
      <c r="L8640" t="s">
        <v>67</v>
      </c>
      <c r="M8640" s="73">
        <v>4394000</v>
      </c>
      <c r="N8640" t="str">
        <f t="shared" si="270"/>
        <v>0060-2</v>
      </c>
      <c r="O8640">
        <v>7507</v>
      </c>
      <c r="P8640">
        <f>2</f>
        <v>2</v>
      </c>
      <c r="Q8640">
        <f t="shared" si="271"/>
        <v>5</v>
      </c>
    </row>
    <row r="8641" spans="3:17" x14ac:dyDescent="0.25">
      <c r="C8641" t="s">
        <v>214</v>
      </c>
      <c r="D8641">
        <v>0</v>
      </c>
      <c r="E8641">
        <v>404</v>
      </c>
      <c r="F8641" s="69">
        <v>43201</v>
      </c>
      <c r="G8641" s="69">
        <v>43201</v>
      </c>
      <c r="H8641">
        <v>60</v>
      </c>
      <c r="I8641">
        <v>118</v>
      </c>
      <c r="J8641" t="s">
        <v>1359</v>
      </c>
      <c r="K8641" t="s">
        <v>1214</v>
      </c>
      <c r="L8641" t="s">
        <v>67</v>
      </c>
      <c r="M8641" s="73">
        <v>4394000</v>
      </c>
      <c r="N8641" t="str">
        <f t="shared" si="270"/>
        <v>0060-2</v>
      </c>
      <c r="O8641">
        <v>7507</v>
      </c>
      <c r="P8641">
        <f>2</f>
        <v>2</v>
      </c>
      <c r="Q8641">
        <f t="shared" si="271"/>
        <v>4</v>
      </c>
    </row>
    <row r="8642" spans="3:17" x14ac:dyDescent="0.25">
      <c r="C8642" t="s">
        <v>214</v>
      </c>
      <c r="D8642">
        <v>0</v>
      </c>
      <c r="E8642">
        <v>231</v>
      </c>
      <c r="F8642" s="69">
        <v>43182</v>
      </c>
      <c r="G8642" s="69">
        <v>43182</v>
      </c>
      <c r="H8642">
        <v>60</v>
      </c>
      <c r="I8642">
        <v>118</v>
      </c>
      <c r="J8642" t="s">
        <v>1359</v>
      </c>
      <c r="K8642" t="s">
        <v>1214</v>
      </c>
      <c r="L8642" t="s">
        <v>67</v>
      </c>
      <c r="M8642" s="73">
        <v>4394000</v>
      </c>
      <c r="N8642" t="str">
        <f t="shared" si="270"/>
        <v>0060-2</v>
      </c>
      <c r="O8642">
        <v>7507</v>
      </c>
      <c r="P8642">
        <f>2</f>
        <v>2</v>
      </c>
      <c r="Q8642">
        <f t="shared" si="271"/>
        <v>3</v>
      </c>
    </row>
    <row r="8643" spans="3:17" x14ac:dyDescent="0.25">
      <c r="C8643" t="s">
        <v>214</v>
      </c>
      <c r="D8643">
        <v>0</v>
      </c>
      <c r="E8643">
        <v>98</v>
      </c>
      <c r="F8643" s="69">
        <v>43165</v>
      </c>
      <c r="G8643" s="69">
        <v>43165</v>
      </c>
      <c r="H8643">
        <v>60</v>
      </c>
      <c r="I8643">
        <v>118</v>
      </c>
      <c r="J8643" t="s">
        <v>1359</v>
      </c>
      <c r="K8643" t="s">
        <v>1214</v>
      </c>
      <c r="L8643" t="s">
        <v>67</v>
      </c>
      <c r="M8643" s="73">
        <v>732333</v>
      </c>
      <c r="N8643" t="str">
        <f t="shared" si="270"/>
        <v>0060-2</v>
      </c>
      <c r="O8643">
        <v>7507</v>
      </c>
      <c r="P8643">
        <f>2</f>
        <v>2</v>
      </c>
      <c r="Q8643">
        <f t="shared" si="271"/>
        <v>3</v>
      </c>
    </row>
    <row r="8644" spans="3:17" x14ac:dyDescent="0.25">
      <c r="C8644" t="s">
        <v>214</v>
      </c>
      <c r="D8644">
        <v>0</v>
      </c>
      <c r="E8644">
        <v>2178</v>
      </c>
      <c r="F8644" s="69">
        <v>43444</v>
      </c>
      <c r="G8644" s="69">
        <v>43444</v>
      </c>
      <c r="H8644">
        <v>69</v>
      </c>
      <c r="I8644">
        <v>117</v>
      </c>
      <c r="J8644" t="s">
        <v>1360</v>
      </c>
      <c r="K8644" t="s">
        <v>1214</v>
      </c>
      <c r="L8644" t="s">
        <v>67</v>
      </c>
      <c r="M8644" s="73">
        <v>9000000</v>
      </c>
      <c r="N8644" t="str">
        <f t="shared" si="270"/>
        <v>0069-2</v>
      </c>
      <c r="O8644">
        <v>7507</v>
      </c>
      <c r="P8644">
        <f>2</f>
        <v>2</v>
      </c>
      <c r="Q8644">
        <f t="shared" si="271"/>
        <v>12</v>
      </c>
    </row>
    <row r="8645" spans="3:17" x14ac:dyDescent="0.25">
      <c r="C8645" t="s">
        <v>214</v>
      </c>
      <c r="D8645">
        <v>0</v>
      </c>
      <c r="E8645">
        <v>1855</v>
      </c>
      <c r="F8645" s="69">
        <v>43410</v>
      </c>
      <c r="G8645" s="69">
        <v>43410</v>
      </c>
      <c r="H8645">
        <v>69</v>
      </c>
      <c r="I8645">
        <v>117</v>
      </c>
      <c r="J8645" t="s">
        <v>1360</v>
      </c>
      <c r="K8645" t="s">
        <v>1214</v>
      </c>
      <c r="L8645" t="s">
        <v>67</v>
      </c>
      <c r="M8645" s="73">
        <v>9000000</v>
      </c>
      <c r="N8645" t="str">
        <f t="shared" si="270"/>
        <v>0069-2</v>
      </c>
      <c r="O8645">
        <v>7507</v>
      </c>
      <c r="P8645">
        <f>2</f>
        <v>2</v>
      </c>
      <c r="Q8645">
        <f t="shared" si="271"/>
        <v>11</v>
      </c>
    </row>
    <row r="8646" spans="3:17" x14ac:dyDescent="0.25">
      <c r="C8646" t="s">
        <v>214</v>
      </c>
      <c r="D8646">
        <v>0</v>
      </c>
      <c r="E8646">
        <v>1630</v>
      </c>
      <c r="F8646" s="69">
        <v>43375</v>
      </c>
      <c r="G8646" s="69">
        <v>43375</v>
      </c>
      <c r="H8646">
        <v>69</v>
      </c>
      <c r="I8646">
        <v>117</v>
      </c>
      <c r="J8646" t="s">
        <v>1360</v>
      </c>
      <c r="K8646" t="s">
        <v>1214</v>
      </c>
      <c r="L8646" t="s">
        <v>67</v>
      </c>
      <c r="M8646" s="73">
        <v>9000000</v>
      </c>
      <c r="N8646" t="str">
        <f t="shared" si="270"/>
        <v>0069-2</v>
      </c>
      <c r="O8646">
        <v>7507</v>
      </c>
      <c r="P8646">
        <f>2</f>
        <v>2</v>
      </c>
      <c r="Q8646">
        <f t="shared" si="271"/>
        <v>10</v>
      </c>
    </row>
    <row r="8647" spans="3:17" x14ac:dyDescent="0.25">
      <c r="C8647" t="s">
        <v>214</v>
      </c>
      <c r="D8647">
        <v>0</v>
      </c>
      <c r="E8647">
        <v>1390</v>
      </c>
      <c r="F8647" s="69">
        <v>43348</v>
      </c>
      <c r="G8647" s="69">
        <v>43348</v>
      </c>
      <c r="H8647">
        <v>69</v>
      </c>
      <c r="I8647">
        <v>117</v>
      </c>
      <c r="J8647" t="s">
        <v>1360</v>
      </c>
      <c r="K8647" t="s">
        <v>1214</v>
      </c>
      <c r="L8647" t="s">
        <v>67</v>
      </c>
      <c r="M8647" s="73">
        <v>9000000</v>
      </c>
      <c r="N8647" t="str">
        <f t="shared" si="270"/>
        <v>0069-2</v>
      </c>
      <c r="O8647">
        <v>7507</v>
      </c>
      <c r="P8647">
        <f>2</f>
        <v>2</v>
      </c>
      <c r="Q8647">
        <f t="shared" si="271"/>
        <v>9</v>
      </c>
    </row>
    <row r="8648" spans="3:17" x14ac:dyDescent="0.25">
      <c r="C8648" t="s">
        <v>214</v>
      </c>
      <c r="D8648">
        <v>0</v>
      </c>
      <c r="E8648">
        <v>1167</v>
      </c>
      <c r="F8648" s="69">
        <v>43315</v>
      </c>
      <c r="G8648" s="69">
        <v>43315</v>
      </c>
      <c r="H8648">
        <v>69</v>
      </c>
      <c r="I8648">
        <v>117</v>
      </c>
      <c r="J8648" t="s">
        <v>1360</v>
      </c>
      <c r="K8648" t="s">
        <v>1214</v>
      </c>
      <c r="L8648" t="s">
        <v>67</v>
      </c>
      <c r="M8648" s="73">
        <v>9000000</v>
      </c>
      <c r="N8648" t="str">
        <f t="shared" si="270"/>
        <v>0069-2</v>
      </c>
      <c r="O8648">
        <v>7507</v>
      </c>
      <c r="P8648">
        <f>2</f>
        <v>2</v>
      </c>
      <c r="Q8648">
        <f t="shared" si="271"/>
        <v>8</v>
      </c>
    </row>
    <row r="8649" spans="3:17" x14ac:dyDescent="0.25">
      <c r="C8649" t="s">
        <v>214</v>
      </c>
      <c r="D8649">
        <v>0</v>
      </c>
      <c r="E8649">
        <v>925</v>
      </c>
      <c r="F8649" s="69">
        <v>43285</v>
      </c>
      <c r="G8649" s="69">
        <v>43285</v>
      </c>
      <c r="H8649">
        <v>69</v>
      </c>
      <c r="I8649">
        <v>117</v>
      </c>
      <c r="J8649" t="s">
        <v>1360</v>
      </c>
      <c r="K8649" t="s">
        <v>1214</v>
      </c>
      <c r="L8649" t="s">
        <v>67</v>
      </c>
      <c r="M8649" s="73">
        <v>9000000</v>
      </c>
      <c r="N8649" t="str">
        <f t="shared" si="270"/>
        <v>0069-2</v>
      </c>
      <c r="O8649">
        <v>7507</v>
      </c>
      <c r="P8649">
        <f>2</f>
        <v>2</v>
      </c>
      <c r="Q8649">
        <f t="shared" si="271"/>
        <v>7</v>
      </c>
    </row>
    <row r="8650" spans="3:17" x14ac:dyDescent="0.25">
      <c r="C8650" t="s">
        <v>214</v>
      </c>
      <c r="D8650">
        <v>0</v>
      </c>
      <c r="E8650">
        <v>769</v>
      </c>
      <c r="F8650" s="69">
        <v>43257</v>
      </c>
      <c r="G8650" s="69">
        <v>43257</v>
      </c>
      <c r="H8650">
        <v>69</v>
      </c>
      <c r="I8650">
        <v>117</v>
      </c>
      <c r="J8650" t="s">
        <v>1360</v>
      </c>
      <c r="K8650" t="s">
        <v>1214</v>
      </c>
      <c r="L8650" t="s">
        <v>67</v>
      </c>
      <c r="M8650" s="73">
        <v>9000000</v>
      </c>
      <c r="N8650" t="str">
        <f t="shared" si="270"/>
        <v>0069-2</v>
      </c>
      <c r="O8650">
        <v>7507</v>
      </c>
      <c r="P8650">
        <f>2</f>
        <v>2</v>
      </c>
      <c r="Q8650">
        <f t="shared" si="271"/>
        <v>6</v>
      </c>
    </row>
    <row r="8651" spans="3:17" x14ac:dyDescent="0.25">
      <c r="C8651" t="s">
        <v>214</v>
      </c>
      <c r="D8651">
        <v>0</v>
      </c>
      <c r="E8651">
        <v>594</v>
      </c>
      <c r="F8651" s="69">
        <v>43228</v>
      </c>
      <c r="G8651" s="69">
        <v>43228</v>
      </c>
      <c r="H8651">
        <v>69</v>
      </c>
      <c r="I8651">
        <v>117</v>
      </c>
      <c r="J8651" t="s">
        <v>1360</v>
      </c>
      <c r="K8651" t="s">
        <v>1214</v>
      </c>
      <c r="L8651" t="s">
        <v>67</v>
      </c>
      <c r="M8651" s="73">
        <v>9000000</v>
      </c>
      <c r="N8651" t="str">
        <f t="shared" si="270"/>
        <v>0069-2</v>
      </c>
      <c r="O8651">
        <v>7507</v>
      </c>
      <c r="P8651">
        <f>2</f>
        <v>2</v>
      </c>
      <c r="Q8651">
        <f t="shared" si="271"/>
        <v>5</v>
      </c>
    </row>
    <row r="8652" spans="3:17" x14ac:dyDescent="0.25">
      <c r="C8652" t="s">
        <v>214</v>
      </c>
      <c r="D8652">
        <v>0</v>
      </c>
      <c r="E8652">
        <v>379</v>
      </c>
      <c r="F8652" s="69">
        <v>43196</v>
      </c>
      <c r="G8652" s="69">
        <v>43196</v>
      </c>
      <c r="H8652">
        <v>69</v>
      </c>
      <c r="I8652">
        <v>117</v>
      </c>
      <c r="J8652" t="s">
        <v>1360</v>
      </c>
      <c r="K8652" t="s">
        <v>1214</v>
      </c>
      <c r="L8652" t="s">
        <v>67</v>
      </c>
      <c r="M8652" s="73">
        <v>9000000</v>
      </c>
      <c r="N8652" t="str">
        <f t="shared" si="270"/>
        <v>0069-2</v>
      </c>
      <c r="O8652">
        <v>7507</v>
      </c>
      <c r="P8652">
        <f>2</f>
        <v>2</v>
      </c>
      <c r="Q8652">
        <f t="shared" si="271"/>
        <v>4</v>
      </c>
    </row>
    <row r="8653" spans="3:17" x14ac:dyDescent="0.25">
      <c r="C8653" t="s">
        <v>214</v>
      </c>
      <c r="D8653">
        <v>0</v>
      </c>
      <c r="E8653">
        <v>177</v>
      </c>
      <c r="F8653" s="69">
        <v>43168</v>
      </c>
      <c r="G8653" s="69">
        <v>43168</v>
      </c>
      <c r="H8653">
        <v>69</v>
      </c>
      <c r="I8653">
        <v>117</v>
      </c>
      <c r="J8653" t="s">
        <v>1360</v>
      </c>
      <c r="K8653" t="s">
        <v>1214</v>
      </c>
      <c r="L8653" t="s">
        <v>67</v>
      </c>
      <c r="M8653" s="73">
        <v>9000000</v>
      </c>
      <c r="N8653" t="str">
        <f t="shared" si="270"/>
        <v>0069-2</v>
      </c>
      <c r="O8653">
        <v>7507</v>
      </c>
      <c r="P8653">
        <f>2</f>
        <v>2</v>
      </c>
      <c r="Q8653">
        <f t="shared" si="271"/>
        <v>3</v>
      </c>
    </row>
    <row r="8654" spans="3:17" x14ac:dyDescent="0.25">
      <c r="C8654" t="s">
        <v>214</v>
      </c>
      <c r="D8654">
        <v>0</v>
      </c>
      <c r="E8654">
        <v>62</v>
      </c>
      <c r="F8654" s="69">
        <v>43153</v>
      </c>
      <c r="G8654" s="69">
        <v>43153</v>
      </c>
      <c r="H8654">
        <v>69</v>
      </c>
      <c r="I8654">
        <v>117</v>
      </c>
      <c r="J8654" t="s">
        <v>1360</v>
      </c>
      <c r="K8654" t="s">
        <v>1214</v>
      </c>
      <c r="L8654" t="s">
        <v>67</v>
      </c>
      <c r="M8654" s="73">
        <v>1800000</v>
      </c>
      <c r="N8654" t="str">
        <f t="shared" si="270"/>
        <v>0069-2</v>
      </c>
      <c r="O8654">
        <v>7507</v>
      </c>
      <c r="P8654">
        <f>2</f>
        <v>2</v>
      </c>
      <c r="Q8654">
        <f t="shared" si="271"/>
        <v>2</v>
      </c>
    </row>
    <row r="8655" spans="3:17" x14ac:dyDescent="0.25">
      <c r="C8655" t="s">
        <v>214</v>
      </c>
      <c r="D8655">
        <v>0</v>
      </c>
      <c r="E8655">
        <v>2138</v>
      </c>
      <c r="F8655" s="69">
        <v>43438</v>
      </c>
      <c r="G8655" s="69">
        <v>43438</v>
      </c>
      <c r="H8655">
        <v>41</v>
      </c>
      <c r="I8655">
        <v>116</v>
      </c>
      <c r="J8655" t="s">
        <v>1361</v>
      </c>
      <c r="K8655" t="s">
        <v>1214</v>
      </c>
      <c r="L8655" t="s">
        <v>67</v>
      </c>
      <c r="M8655" s="73">
        <v>5500000</v>
      </c>
      <c r="N8655" t="str">
        <f t="shared" si="270"/>
        <v>0041-2</v>
      </c>
      <c r="O8655">
        <v>7507</v>
      </c>
      <c r="P8655">
        <f>2</f>
        <v>2</v>
      </c>
      <c r="Q8655">
        <f t="shared" si="271"/>
        <v>12</v>
      </c>
    </row>
    <row r="8656" spans="3:17" x14ac:dyDescent="0.25">
      <c r="C8656" t="s">
        <v>214</v>
      </c>
      <c r="D8656">
        <v>0</v>
      </c>
      <c r="E8656">
        <v>1859</v>
      </c>
      <c r="F8656" s="69">
        <v>43410</v>
      </c>
      <c r="G8656" s="69">
        <v>43410</v>
      </c>
      <c r="H8656">
        <v>41</v>
      </c>
      <c r="I8656">
        <v>116</v>
      </c>
      <c r="J8656" t="s">
        <v>1361</v>
      </c>
      <c r="K8656" t="s">
        <v>1214</v>
      </c>
      <c r="L8656" t="s">
        <v>67</v>
      </c>
      <c r="M8656" s="73">
        <v>5500000</v>
      </c>
      <c r="N8656" t="str">
        <f t="shared" si="270"/>
        <v>0041-2</v>
      </c>
      <c r="O8656">
        <v>7507</v>
      </c>
      <c r="P8656">
        <f>2</f>
        <v>2</v>
      </c>
      <c r="Q8656">
        <f t="shared" si="271"/>
        <v>11</v>
      </c>
    </row>
    <row r="8657" spans="3:17" x14ac:dyDescent="0.25">
      <c r="C8657" t="s">
        <v>214</v>
      </c>
      <c r="D8657">
        <v>0</v>
      </c>
      <c r="E8657">
        <v>1611</v>
      </c>
      <c r="F8657" s="69">
        <v>43375</v>
      </c>
      <c r="G8657" s="69">
        <v>43375</v>
      </c>
      <c r="H8657">
        <v>41</v>
      </c>
      <c r="I8657">
        <v>116</v>
      </c>
      <c r="J8657" t="s">
        <v>1361</v>
      </c>
      <c r="K8657" t="s">
        <v>1214</v>
      </c>
      <c r="L8657" t="s">
        <v>67</v>
      </c>
      <c r="M8657" s="73">
        <v>5500000</v>
      </c>
      <c r="N8657" t="str">
        <f t="shared" si="270"/>
        <v>0041-2</v>
      </c>
      <c r="O8657">
        <v>7507</v>
      </c>
      <c r="P8657">
        <f>2</f>
        <v>2</v>
      </c>
      <c r="Q8657">
        <f t="shared" si="271"/>
        <v>10</v>
      </c>
    </row>
    <row r="8658" spans="3:17" x14ac:dyDescent="0.25">
      <c r="C8658" t="s">
        <v>214</v>
      </c>
      <c r="D8658">
        <v>0</v>
      </c>
      <c r="E8658">
        <v>1356</v>
      </c>
      <c r="F8658" s="69">
        <v>43347</v>
      </c>
      <c r="G8658" s="69">
        <v>43347</v>
      </c>
      <c r="H8658">
        <v>41</v>
      </c>
      <c r="I8658">
        <v>116</v>
      </c>
      <c r="J8658" t="s">
        <v>1361</v>
      </c>
      <c r="K8658" t="s">
        <v>1214</v>
      </c>
      <c r="L8658" t="s">
        <v>67</v>
      </c>
      <c r="M8658" s="73">
        <v>5500000</v>
      </c>
      <c r="N8658" t="str">
        <f t="shared" si="270"/>
        <v>0041-2</v>
      </c>
      <c r="O8658">
        <v>7507</v>
      </c>
      <c r="P8658">
        <f>2</f>
        <v>2</v>
      </c>
      <c r="Q8658">
        <f t="shared" si="271"/>
        <v>9</v>
      </c>
    </row>
    <row r="8659" spans="3:17" x14ac:dyDescent="0.25">
      <c r="C8659" t="s">
        <v>214</v>
      </c>
      <c r="D8659">
        <v>0</v>
      </c>
      <c r="E8659">
        <v>1152</v>
      </c>
      <c r="F8659" s="69">
        <v>43315</v>
      </c>
      <c r="G8659" s="69">
        <v>43315</v>
      </c>
      <c r="H8659">
        <v>41</v>
      </c>
      <c r="I8659">
        <v>116</v>
      </c>
      <c r="J8659" t="s">
        <v>1361</v>
      </c>
      <c r="K8659" t="s">
        <v>1214</v>
      </c>
      <c r="L8659" t="s">
        <v>67</v>
      </c>
      <c r="M8659" s="73">
        <v>5500000</v>
      </c>
      <c r="N8659" t="str">
        <f t="shared" si="270"/>
        <v>0041-2</v>
      </c>
      <c r="O8659">
        <v>7507</v>
      </c>
      <c r="P8659">
        <f>2</f>
        <v>2</v>
      </c>
      <c r="Q8659">
        <f t="shared" si="271"/>
        <v>8</v>
      </c>
    </row>
    <row r="8660" spans="3:17" x14ac:dyDescent="0.25">
      <c r="C8660" t="s">
        <v>214</v>
      </c>
      <c r="D8660">
        <v>0</v>
      </c>
      <c r="E8660">
        <v>954</v>
      </c>
      <c r="F8660" s="69">
        <v>43285</v>
      </c>
      <c r="G8660" s="69">
        <v>43285</v>
      </c>
      <c r="H8660">
        <v>41</v>
      </c>
      <c r="I8660">
        <v>116</v>
      </c>
      <c r="J8660" t="s">
        <v>1361</v>
      </c>
      <c r="K8660" t="s">
        <v>1214</v>
      </c>
      <c r="L8660" t="s">
        <v>67</v>
      </c>
      <c r="M8660" s="73">
        <v>5500000</v>
      </c>
      <c r="N8660" t="str">
        <f t="shared" si="270"/>
        <v>0041-2</v>
      </c>
      <c r="O8660">
        <v>7507</v>
      </c>
      <c r="P8660">
        <f>2</f>
        <v>2</v>
      </c>
      <c r="Q8660">
        <f t="shared" si="271"/>
        <v>7</v>
      </c>
    </row>
    <row r="8661" spans="3:17" x14ac:dyDescent="0.25">
      <c r="C8661" t="s">
        <v>214</v>
      </c>
      <c r="D8661">
        <v>0</v>
      </c>
      <c r="E8661">
        <v>765</v>
      </c>
      <c r="F8661" s="69">
        <v>43257</v>
      </c>
      <c r="G8661" s="69">
        <v>43257</v>
      </c>
      <c r="H8661">
        <v>41</v>
      </c>
      <c r="I8661">
        <v>116</v>
      </c>
      <c r="J8661" t="s">
        <v>1361</v>
      </c>
      <c r="K8661" t="s">
        <v>1214</v>
      </c>
      <c r="L8661" t="s">
        <v>67</v>
      </c>
      <c r="M8661" s="73">
        <v>5500000</v>
      </c>
      <c r="N8661" t="str">
        <f t="shared" si="270"/>
        <v>0041-2</v>
      </c>
      <c r="O8661">
        <v>7507</v>
      </c>
      <c r="P8661">
        <f>2</f>
        <v>2</v>
      </c>
      <c r="Q8661">
        <f t="shared" si="271"/>
        <v>6</v>
      </c>
    </row>
    <row r="8662" spans="3:17" x14ac:dyDescent="0.25">
      <c r="C8662" t="s">
        <v>214</v>
      </c>
      <c r="D8662">
        <v>0</v>
      </c>
      <c r="E8662">
        <v>518</v>
      </c>
      <c r="F8662" s="69">
        <v>43223</v>
      </c>
      <c r="G8662" s="69">
        <v>43223</v>
      </c>
      <c r="H8662">
        <v>41</v>
      </c>
      <c r="I8662">
        <v>116</v>
      </c>
      <c r="J8662" t="s">
        <v>1361</v>
      </c>
      <c r="K8662" t="s">
        <v>1214</v>
      </c>
      <c r="L8662" t="s">
        <v>67</v>
      </c>
      <c r="M8662" s="73">
        <v>5500000</v>
      </c>
      <c r="N8662" t="str">
        <f t="shared" si="270"/>
        <v>0041-2</v>
      </c>
      <c r="O8662">
        <v>7507</v>
      </c>
      <c r="P8662">
        <f>2</f>
        <v>2</v>
      </c>
      <c r="Q8662">
        <f t="shared" si="271"/>
        <v>5</v>
      </c>
    </row>
    <row r="8663" spans="3:17" x14ac:dyDescent="0.25">
      <c r="C8663" t="s">
        <v>214</v>
      </c>
      <c r="D8663">
        <v>0</v>
      </c>
      <c r="E8663">
        <v>332</v>
      </c>
      <c r="F8663" s="69">
        <v>43195</v>
      </c>
      <c r="G8663" s="69">
        <v>43195</v>
      </c>
      <c r="H8663">
        <v>41</v>
      </c>
      <c r="I8663">
        <v>116</v>
      </c>
      <c r="J8663" t="s">
        <v>1361</v>
      </c>
      <c r="K8663" t="s">
        <v>1214</v>
      </c>
      <c r="L8663" t="s">
        <v>67</v>
      </c>
      <c r="M8663" s="73">
        <v>5500000</v>
      </c>
      <c r="N8663" t="str">
        <f t="shared" si="270"/>
        <v>0041-2</v>
      </c>
      <c r="O8663">
        <v>7507</v>
      </c>
      <c r="P8663">
        <f>2</f>
        <v>2</v>
      </c>
      <c r="Q8663">
        <f t="shared" si="271"/>
        <v>4</v>
      </c>
    </row>
    <row r="8664" spans="3:17" x14ac:dyDescent="0.25">
      <c r="C8664" t="s">
        <v>214</v>
      </c>
      <c r="D8664">
        <v>0</v>
      </c>
      <c r="E8664">
        <v>118</v>
      </c>
      <c r="F8664" s="69">
        <v>43166</v>
      </c>
      <c r="G8664" s="69">
        <v>43166</v>
      </c>
      <c r="H8664">
        <v>41</v>
      </c>
      <c r="I8664">
        <v>116</v>
      </c>
      <c r="J8664" t="s">
        <v>1361</v>
      </c>
      <c r="K8664" t="s">
        <v>1214</v>
      </c>
      <c r="L8664" t="s">
        <v>67</v>
      </c>
      <c r="M8664" s="73">
        <v>5500000</v>
      </c>
      <c r="N8664" t="str">
        <f t="shared" si="270"/>
        <v>0041-2</v>
      </c>
      <c r="O8664">
        <v>7507</v>
      </c>
      <c r="P8664">
        <f>2</f>
        <v>2</v>
      </c>
      <c r="Q8664">
        <f t="shared" si="271"/>
        <v>3</v>
      </c>
    </row>
    <row r="8665" spans="3:17" x14ac:dyDescent="0.25">
      <c r="C8665" t="s">
        <v>214</v>
      </c>
      <c r="D8665">
        <v>0</v>
      </c>
      <c r="E8665">
        <v>43</v>
      </c>
      <c r="F8665" s="69">
        <v>43153</v>
      </c>
      <c r="G8665" s="69">
        <v>43153</v>
      </c>
      <c r="H8665">
        <v>41</v>
      </c>
      <c r="I8665">
        <v>116</v>
      </c>
      <c r="J8665" t="s">
        <v>1361</v>
      </c>
      <c r="K8665" t="s">
        <v>1214</v>
      </c>
      <c r="L8665" t="s">
        <v>67</v>
      </c>
      <c r="M8665" s="73">
        <v>1100000</v>
      </c>
      <c r="N8665" t="str">
        <f t="shared" si="270"/>
        <v>0041-2</v>
      </c>
      <c r="O8665">
        <v>7507</v>
      </c>
      <c r="P8665">
        <f>2</f>
        <v>2</v>
      </c>
      <c r="Q8665">
        <f t="shared" si="271"/>
        <v>2</v>
      </c>
    </row>
    <row r="8666" spans="3:17" x14ac:dyDescent="0.25">
      <c r="C8666" t="s">
        <v>214</v>
      </c>
      <c r="D8666">
        <v>0</v>
      </c>
      <c r="E8666">
        <v>2361</v>
      </c>
      <c r="F8666" s="69">
        <v>43455</v>
      </c>
      <c r="G8666" s="69">
        <v>43455</v>
      </c>
      <c r="H8666">
        <v>59</v>
      </c>
      <c r="I8666">
        <v>110</v>
      </c>
      <c r="J8666" t="s">
        <v>1362</v>
      </c>
      <c r="K8666" t="s">
        <v>1214</v>
      </c>
      <c r="L8666" t="s">
        <v>67</v>
      </c>
      <c r="M8666" s="73">
        <v>980000</v>
      </c>
      <c r="N8666" t="str">
        <f t="shared" si="270"/>
        <v>0059-2</v>
      </c>
      <c r="O8666">
        <v>7507</v>
      </c>
      <c r="P8666">
        <f>2</f>
        <v>2</v>
      </c>
      <c r="Q8666">
        <f t="shared" si="271"/>
        <v>12</v>
      </c>
    </row>
    <row r="8667" spans="3:17" x14ac:dyDescent="0.25">
      <c r="C8667" t="s">
        <v>214</v>
      </c>
      <c r="D8667">
        <v>0</v>
      </c>
      <c r="E8667">
        <v>1626</v>
      </c>
      <c r="F8667" s="69">
        <v>43375</v>
      </c>
      <c r="G8667" s="69">
        <v>43375</v>
      </c>
      <c r="H8667">
        <v>59</v>
      </c>
      <c r="I8667">
        <v>110</v>
      </c>
      <c r="J8667" t="s">
        <v>1362</v>
      </c>
      <c r="K8667" t="s">
        <v>1214</v>
      </c>
      <c r="L8667" t="s">
        <v>67</v>
      </c>
      <c r="M8667" s="73">
        <v>1260000</v>
      </c>
      <c r="N8667" t="str">
        <f t="shared" si="270"/>
        <v>0059-2</v>
      </c>
      <c r="O8667">
        <v>7507</v>
      </c>
      <c r="P8667">
        <f>2</f>
        <v>2</v>
      </c>
      <c r="Q8667">
        <f t="shared" si="271"/>
        <v>10</v>
      </c>
    </row>
    <row r="8668" spans="3:17" x14ac:dyDescent="0.25">
      <c r="C8668" t="s">
        <v>214</v>
      </c>
      <c r="D8668">
        <v>0</v>
      </c>
      <c r="E8668">
        <v>1361</v>
      </c>
      <c r="F8668" s="69">
        <v>43347</v>
      </c>
      <c r="G8668" s="69">
        <v>43347</v>
      </c>
      <c r="H8668">
        <v>59</v>
      </c>
      <c r="I8668">
        <v>110</v>
      </c>
      <c r="J8668" t="s">
        <v>1362</v>
      </c>
      <c r="K8668" t="s">
        <v>1214</v>
      </c>
      <c r="L8668" t="s">
        <v>67</v>
      </c>
      <c r="M8668" s="73">
        <v>4200000</v>
      </c>
      <c r="N8668" t="str">
        <f t="shared" si="270"/>
        <v>0059-2</v>
      </c>
      <c r="O8668">
        <v>7507</v>
      </c>
      <c r="P8668">
        <f>2</f>
        <v>2</v>
      </c>
      <c r="Q8668">
        <f t="shared" si="271"/>
        <v>9</v>
      </c>
    </row>
    <row r="8669" spans="3:17" x14ac:dyDescent="0.25">
      <c r="C8669" t="s">
        <v>214</v>
      </c>
      <c r="D8669">
        <v>0</v>
      </c>
      <c r="E8669">
        <v>1130</v>
      </c>
      <c r="F8669" s="69">
        <v>43314</v>
      </c>
      <c r="G8669" s="69">
        <v>43314</v>
      </c>
      <c r="H8669">
        <v>59</v>
      </c>
      <c r="I8669">
        <v>110</v>
      </c>
      <c r="J8669" t="s">
        <v>1362</v>
      </c>
      <c r="K8669" t="s">
        <v>1214</v>
      </c>
      <c r="L8669" t="s">
        <v>67</v>
      </c>
      <c r="M8669" s="73">
        <v>4200000</v>
      </c>
      <c r="N8669" t="str">
        <f t="shared" si="270"/>
        <v>0059-2</v>
      </c>
      <c r="O8669">
        <v>7507</v>
      </c>
      <c r="P8669">
        <f>2</f>
        <v>2</v>
      </c>
      <c r="Q8669">
        <f t="shared" si="271"/>
        <v>8</v>
      </c>
    </row>
    <row r="8670" spans="3:17" x14ac:dyDescent="0.25">
      <c r="C8670" t="s">
        <v>214</v>
      </c>
      <c r="D8670">
        <v>0</v>
      </c>
      <c r="E8670">
        <v>920</v>
      </c>
      <c r="F8670" s="69">
        <v>43285</v>
      </c>
      <c r="G8670" s="69">
        <v>43285</v>
      </c>
      <c r="H8670">
        <v>59</v>
      </c>
      <c r="I8670">
        <v>110</v>
      </c>
      <c r="J8670" t="s">
        <v>1362</v>
      </c>
      <c r="K8670" t="s">
        <v>1214</v>
      </c>
      <c r="L8670" t="s">
        <v>67</v>
      </c>
      <c r="M8670" s="73">
        <v>4200000</v>
      </c>
      <c r="N8670" t="str">
        <f t="shared" si="270"/>
        <v>0059-2</v>
      </c>
      <c r="O8670">
        <v>7507</v>
      </c>
      <c r="P8670">
        <f>2</f>
        <v>2</v>
      </c>
      <c r="Q8670">
        <f t="shared" si="271"/>
        <v>7</v>
      </c>
    </row>
    <row r="8671" spans="3:17" x14ac:dyDescent="0.25">
      <c r="C8671" t="s">
        <v>214</v>
      </c>
      <c r="D8671">
        <v>0</v>
      </c>
      <c r="E8671">
        <v>751</v>
      </c>
      <c r="F8671" s="69">
        <v>43257</v>
      </c>
      <c r="G8671" s="69">
        <v>43257</v>
      </c>
      <c r="H8671">
        <v>59</v>
      </c>
      <c r="I8671">
        <v>110</v>
      </c>
      <c r="J8671" t="s">
        <v>1362</v>
      </c>
      <c r="K8671" t="s">
        <v>1214</v>
      </c>
      <c r="L8671" t="s">
        <v>67</v>
      </c>
      <c r="M8671" s="73">
        <v>4200000</v>
      </c>
      <c r="N8671" t="str">
        <f t="shared" si="270"/>
        <v>0059-2</v>
      </c>
      <c r="O8671">
        <v>7507</v>
      </c>
      <c r="P8671">
        <f>2</f>
        <v>2</v>
      </c>
      <c r="Q8671">
        <f t="shared" si="271"/>
        <v>6</v>
      </c>
    </row>
    <row r="8672" spans="3:17" x14ac:dyDescent="0.25">
      <c r="C8672" t="s">
        <v>214</v>
      </c>
      <c r="D8672">
        <v>0</v>
      </c>
      <c r="E8672">
        <v>519</v>
      </c>
      <c r="F8672" s="69">
        <v>43223</v>
      </c>
      <c r="G8672" s="69">
        <v>43223</v>
      </c>
      <c r="H8672">
        <v>59</v>
      </c>
      <c r="I8672">
        <v>110</v>
      </c>
      <c r="J8672" t="s">
        <v>1362</v>
      </c>
      <c r="K8672" t="s">
        <v>1214</v>
      </c>
      <c r="L8672" t="s">
        <v>67</v>
      </c>
      <c r="M8672" s="73">
        <v>4200000</v>
      </c>
      <c r="N8672" t="str">
        <f t="shared" ref="N8672:N8735" si="272">TEXT(H8672,"0000")&amp;"-"&amp;TEXT(P8672,"0")</f>
        <v>0059-2</v>
      </c>
      <c r="O8672">
        <v>7507</v>
      </c>
      <c r="P8672">
        <f>2</f>
        <v>2</v>
      </c>
      <c r="Q8672">
        <f t="shared" ref="Q8672:Q8735" si="273">MONTH(G8672)</f>
        <v>5</v>
      </c>
    </row>
    <row r="8673" spans="3:17" x14ac:dyDescent="0.25">
      <c r="C8673" t="s">
        <v>214</v>
      </c>
      <c r="D8673">
        <v>0</v>
      </c>
      <c r="E8673">
        <v>356</v>
      </c>
      <c r="F8673" s="69">
        <v>43195</v>
      </c>
      <c r="G8673" s="69">
        <v>43195</v>
      </c>
      <c r="H8673">
        <v>59</v>
      </c>
      <c r="I8673">
        <v>110</v>
      </c>
      <c r="J8673" t="s">
        <v>1362</v>
      </c>
      <c r="K8673" t="s">
        <v>1214</v>
      </c>
      <c r="L8673" t="s">
        <v>67</v>
      </c>
      <c r="M8673" s="73">
        <v>4200000</v>
      </c>
      <c r="N8673" t="str">
        <f t="shared" si="272"/>
        <v>0059-2</v>
      </c>
      <c r="O8673">
        <v>7507</v>
      </c>
      <c r="P8673">
        <f>2</f>
        <v>2</v>
      </c>
      <c r="Q8673">
        <f t="shared" si="273"/>
        <v>4</v>
      </c>
    </row>
    <row r="8674" spans="3:17" x14ac:dyDescent="0.25">
      <c r="C8674" t="s">
        <v>214</v>
      </c>
      <c r="D8674">
        <v>0</v>
      </c>
      <c r="E8674">
        <v>119</v>
      </c>
      <c r="F8674" s="69">
        <v>43166</v>
      </c>
      <c r="G8674" s="69">
        <v>43166</v>
      </c>
      <c r="H8674">
        <v>59</v>
      </c>
      <c r="I8674">
        <v>110</v>
      </c>
      <c r="J8674" t="s">
        <v>1362</v>
      </c>
      <c r="K8674" t="s">
        <v>1214</v>
      </c>
      <c r="L8674" t="s">
        <v>67</v>
      </c>
      <c r="M8674" s="73">
        <v>4200000</v>
      </c>
      <c r="N8674" t="str">
        <f t="shared" si="272"/>
        <v>0059-2</v>
      </c>
      <c r="O8674">
        <v>7507</v>
      </c>
      <c r="P8674">
        <f>2</f>
        <v>2</v>
      </c>
      <c r="Q8674">
        <f t="shared" si="273"/>
        <v>3</v>
      </c>
    </row>
    <row r="8675" spans="3:17" x14ac:dyDescent="0.25">
      <c r="C8675" t="s">
        <v>214</v>
      </c>
      <c r="D8675">
        <v>0</v>
      </c>
      <c r="E8675">
        <v>102</v>
      </c>
      <c r="F8675" s="69">
        <v>43165</v>
      </c>
      <c r="G8675" s="69">
        <v>43165</v>
      </c>
      <c r="H8675">
        <v>59</v>
      </c>
      <c r="I8675">
        <v>110</v>
      </c>
      <c r="J8675" t="s">
        <v>1362</v>
      </c>
      <c r="K8675" t="s">
        <v>1214</v>
      </c>
      <c r="L8675" t="s">
        <v>67</v>
      </c>
      <c r="M8675" s="73">
        <v>700000</v>
      </c>
      <c r="N8675" t="str">
        <f t="shared" si="272"/>
        <v>0059-2</v>
      </c>
      <c r="O8675">
        <v>7507</v>
      </c>
      <c r="P8675">
        <f>2</f>
        <v>2</v>
      </c>
      <c r="Q8675">
        <f t="shared" si="273"/>
        <v>3</v>
      </c>
    </row>
    <row r="8676" spans="3:17" x14ac:dyDescent="0.25">
      <c r="C8676" t="s">
        <v>214</v>
      </c>
      <c r="D8676">
        <v>0</v>
      </c>
      <c r="E8676">
        <v>2195</v>
      </c>
      <c r="F8676" s="69">
        <v>43444</v>
      </c>
      <c r="G8676" s="69">
        <v>43444</v>
      </c>
      <c r="H8676">
        <v>96</v>
      </c>
      <c r="I8676">
        <v>108</v>
      </c>
      <c r="J8676" t="s">
        <v>1363</v>
      </c>
      <c r="K8676" t="s">
        <v>1214</v>
      </c>
      <c r="L8676" t="s">
        <v>67</v>
      </c>
      <c r="M8676" s="73">
        <v>5202500</v>
      </c>
      <c r="N8676" t="str">
        <f t="shared" si="272"/>
        <v>0096-2</v>
      </c>
      <c r="O8676">
        <v>7507</v>
      </c>
      <c r="P8676">
        <f>2</f>
        <v>2</v>
      </c>
      <c r="Q8676">
        <f t="shared" si="273"/>
        <v>12</v>
      </c>
    </row>
    <row r="8677" spans="3:17" x14ac:dyDescent="0.25">
      <c r="C8677" t="s">
        <v>214</v>
      </c>
      <c r="D8677">
        <v>0</v>
      </c>
      <c r="E8677">
        <v>1844</v>
      </c>
      <c r="F8677" s="69">
        <v>43410</v>
      </c>
      <c r="G8677" s="69">
        <v>43410</v>
      </c>
      <c r="H8677">
        <v>96</v>
      </c>
      <c r="I8677">
        <v>108</v>
      </c>
      <c r="J8677" t="s">
        <v>1363</v>
      </c>
      <c r="K8677" t="s">
        <v>1214</v>
      </c>
      <c r="L8677" t="s">
        <v>67</v>
      </c>
      <c r="M8677" s="73">
        <v>5202500</v>
      </c>
      <c r="N8677" t="str">
        <f t="shared" si="272"/>
        <v>0096-2</v>
      </c>
      <c r="O8677">
        <v>7507</v>
      </c>
      <c r="P8677">
        <f>2</f>
        <v>2</v>
      </c>
      <c r="Q8677">
        <f t="shared" si="273"/>
        <v>11</v>
      </c>
    </row>
    <row r="8678" spans="3:17" x14ac:dyDescent="0.25">
      <c r="C8678" t="s">
        <v>214</v>
      </c>
      <c r="D8678">
        <v>0</v>
      </c>
      <c r="E8678">
        <v>1647</v>
      </c>
      <c r="F8678" s="69">
        <v>43376</v>
      </c>
      <c r="G8678" s="69">
        <v>43376</v>
      </c>
      <c r="H8678">
        <v>96</v>
      </c>
      <c r="I8678">
        <v>108</v>
      </c>
      <c r="J8678" t="s">
        <v>1363</v>
      </c>
      <c r="K8678" t="s">
        <v>1214</v>
      </c>
      <c r="L8678" t="s">
        <v>67</v>
      </c>
      <c r="M8678" s="73">
        <v>5202500</v>
      </c>
      <c r="N8678" t="str">
        <f t="shared" si="272"/>
        <v>0096-2</v>
      </c>
      <c r="O8678">
        <v>7507</v>
      </c>
      <c r="P8678">
        <f>2</f>
        <v>2</v>
      </c>
      <c r="Q8678">
        <f t="shared" si="273"/>
        <v>10</v>
      </c>
    </row>
    <row r="8679" spans="3:17" x14ac:dyDescent="0.25">
      <c r="C8679" t="s">
        <v>214</v>
      </c>
      <c r="D8679">
        <v>0</v>
      </c>
      <c r="E8679">
        <v>1402</v>
      </c>
      <c r="F8679" s="69">
        <v>43348</v>
      </c>
      <c r="G8679" s="69">
        <v>43348</v>
      </c>
      <c r="H8679">
        <v>96</v>
      </c>
      <c r="I8679">
        <v>108</v>
      </c>
      <c r="J8679" t="s">
        <v>1363</v>
      </c>
      <c r="K8679" t="s">
        <v>1214</v>
      </c>
      <c r="L8679" t="s">
        <v>67</v>
      </c>
      <c r="M8679" s="73">
        <v>173417</v>
      </c>
      <c r="N8679" t="str">
        <f t="shared" si="272"/>
        <v>0096-2</v>
      </c>
      <c r="O8679">
        <v>7507</v>
      </c>
      <c r="P8679">
        <f>2</f>
        <v>2</v>
      </c>
      <c r="Q8679">
        <f t="shared" si="273"/>
        <v>9</v>
      </c>
    </row>
    <row r="8680" spans="3:17" x14ac:dyDescent="0.25">
      <c r="C8680" t="s">
        <v>214</v>
      </c>
      <c r="D8680">
        <v>0</v>
      </c>
      <c r="E8680">
        <v>1401</v>
      </c>
      <c r="F8680" s="69">
        <v>43348</v>
      </c>
      <c r="G8680" s="69">
        <v>43348</v>
      </c>
      <c r="H8680">
        <v>96</v>
      </c>
      <c r="I8680">
        <v>108</v>
      </c>
      <c r="J8680" t="s">
        <v>1363</v>
      </c>
      <c r="K8680" t="s">
        <v>1214</v>
      </c>
      <c r="L8680" t="s">
        <v>67</v>
      </c>
      <c r="M8680" s="73">
        <v>3468333</v>
      </c>
      <c r="N8680" t="str">
        <f t="shared" si="272"/>
        <v>0096-2</v>
      </c>
      <c r="O8680">
        <v>7507</v>
      </c>
      <c r="P8680">
        <f>2</f>
        <v>2</v>
      </c>
      <c r="Q8680">
        <f t="shared" si="273"/>
        <v>9</v>
      </c>
    </row>
    <row r="8681" spans="3:17" x14ac:dyDescent="0.25">
      <c r="C8681" t="s">
        <v>214</v>
      </c>
      <c r="D8681">
        <v>0</v>
      </c>
      <c r="E8681">
        <v>1178</v>
      </c>
      <c r="F8681" s="69">
        <v>43315</v>
      </c>
      <c r="G8681" s="69">
        <v>43315</v>
      </c>
      <c r="H8681">
        <v>96</v>
      </c>
      <c r="I8681">
        <v>108</v>
      </c>
      <c r="J8681" t="s">
        <v>1363</v>
      </c>
      <c r="K8681" t="s">
        <v>1214</v>
      </c>
      <c r="L8681" t="s">
        <v>67</v>
      </c>
      <c r="M8681" s="73">
        <v>5202500</v>
      </c>
      <c r="N8681" t="str">
        <f t="shared" si="272"/>
        <v>0096-2</v>
      </c>
      <c r="O8681">
        <v>7507</v>
      </c>
      <c r="P8681">
        <f>2</f>
        <v>2</v>
      </c>
      <c r="Q8681">
        <f t="shared" si="273"/>
        <v>8</v>
      </c>
    </row>
    <row r="8682" spans="3:17" x14ac:dyDescent="0.25">
      <c r="C8682" t="s">
        <v>214</v>
      </c>
      <c r="D8682">
        <v>0</v>
      </c>
      <c r="E8682">
        <v>1011</v>
      </c>
      <c r="F8682" s="69">
        <v>43292</v>
      </c>
      <c r="G8682" s="69">
        <v>43292</v>
      </c>
      <c r="H8682">
        <v>96</v>
      </c>
      <c r="I8682">
        <v>108</v>
      </c>
      <c r="J8682" t="s">
        <v>1363</v>
      </c>
      <c r="K8682" t="s">
        <v>1214</v>
      </c>
      <c r="L8682" t="s">
        <v>67</v>
      </c>
      <c r="M8682" s="73">
        <v>5202500</v>
      </c>
      <c r="N8682" t="str">
        <f t="shared" si="272"/>
        <v>0096-2</v>
      </c>
      <c r="O8682">
        <v>7507</v>
      </c>
      <c r="P8682">
        <f>2</f>
        <v>2</v>
      </c>
      <c r="Q8682">
        <f t="shared" si="273"/>
        <v>7</v>
      </c>
    </row>
    <row r="8683" spans="3:17" x14ac:dyDescent="0.25">
      <c r="C8683" t="s">
        <v>214</v>
      </c>
      <c r="D8683">
        <v>0</v>
      </c>
      <c r="E8683">
        <v>787</v>
      </c>
      <c r="F8683" s="69">
        <v>43257</v>
      </c>
      <c r="G8683" s="69">
        <v>43257</v>
      </c>
      <c r="H8683">
        <v>96</v>
      </c>
      <c r="I8683">
        <v>108</v>
      </c>
      <c r="J8683" t="s">
        <v>1363</v>
      </c>
      <c r="K8683" t="s">
        <v>1214</v>
      </c>
      <c r="L8683" t="s">
        <v>67</v>
      </c>
      <c r="M8683" s="73">
        <v>5202500</v>
      </c>
      <c r="N8683" t="str">
        <f t="shared" si="272"/>
        <v>0096-2</v>
      </c>
      <c r="O8683">
        <v>7507</v>
      </c>
      <c r="P8683">
        <f>2</f>
        <v>2</v>
      </c>
      <c r="Q8683">
        <f t="shared" si="273"/>
        <v>6</v>
      </c>
    </row>
    <row r="8684" spans="3:17" x14ac:dyDescent="0.25">
      <c r="C8684" t="s">
        <v>214</v>
      </c>
      <c r="D8684">
        <v>0</v>
      </c>
      <c r="E8684">
        <v>520</v>
      </c>
      <c r="F8684" s="69">
        <v>43223</v>
      </c>
      <c r="G8684" s="69">
        <v>43223</v>
      </c>
      <c r="H8684">
        <v>96</v>
      </c>
      <c r="I8684">
        <v>108</v>
      </c>
      <c r="J8684" t="s">
        <v>1363</v>
      </c>
      <c r="K8684" t="s">
        <v>1214</v>
      </c>
      <c r="L8684" t="s">
        <v>67</v>
      </c>
      <c r="M8684" s="73">
        <v>5202500</v>
      </c>
      <c r="N8684" t="str">
        <f t="shared" si="272"/>
        <v>0096-2</v>
      </c>
      <c r="O8684">
        <v>7507</v>
      </c>
      <c r="P8684">
        <f>2</f>
        <v>2</v>
      </c>
      <c r="Q8684">
        <f t="shared" si="273"/>
        <v>5</v>
      </c>
    </row>
    <row r="8685" spans="3:17" x14ac:dyDescent="0.25">
      <c r="C8685" t="s">
        <v>214</v>
      </c>
      <c r="D8685">
        <v>0</v>
      </c>
      <c r="E8685">
        <v>334</v>
      </c>
      <c r="F8685" s="69">
        <v>43195</v>
      </c>
      <c r="G8685" s="69">
        <v>43195</v>
      </c>
      <c r="H8685">
        <v>96</v>
      </c>
      <c r="I8685">
        <v>108</v>
      </c>
      <c r="J8685" t="s">
        <v>1363</v>
      </c>
      <c r="K8685" t="s">
        <v>1214</v>
      </c>
      <c r="L8685" t="s">
        <v>67</v>
      </c>
      <c r="M8685" s="73">
        <v>5202500</v>
      </c>
      <c r="N8685" t="str">
        <f t="shared" si="272"/>
        <v>0096-2</v>
      </c>
      <c r="O8685">
        <v>7507</v>
      </c>
      <c r="P8685">
        <f>2</f>
        <v>2</v>
      </c>
      <c r="Q8685">
        <f t="shared" si="273"/>
        <v>4</v>
      </c>
    </row>
    <row r="8686" spans="3:17" x14ac:dyDescent="0.25">
      <c r="C8686" t="s">
        <v>214</v>
      </c>
      <c r="D8686">
        <v>0</v>
      </c>
      <c r="E8686">
        <v>74</v>
      </c>
      <c r="F8686" s="69">
        <v>43165</v>
      </c>
      <c r="G8686" s="69">
        <v>43165</v>
      </c>
      <c r="H8686">
        <v>96</v>
      </c>
      <c r="I8686">
        <v>108</v>
      </c>
      <c r="J8686" t="s">
        <v>1363</v>
      </c>
      <c r="K8686" t="s">
        <v>1214</v>
      </c>
      <c r="L8686" t="s">
        <v>67</v>
      </c>
      <c r="M8686" s="73">
        <v>5202500</v>
      </c>
      <c r="N8686" t="str">
        <f t="shared" si="272"/>
        <v>0096-2</v>
      </c>
      <c r="O8686">
        <v>7507</v>
      </c>
      <c r="P8686">
        <f>2</f>
        <v>2</v>
      </c>
      <c r="Q8686">
        <f t="shared" si="273"/>
        <v>3</v>
      </c>
    </row>
    <row r="8687" spans="3:17" x14ac:dyDescent="0.25">
      <c r="C8687" t="s">
        <v>214</v>
      </c>
      <c r="D8687">
        <v>0</v>
      </c>
      <c r="E8687">
        <v>33</v>
      </c>
      <c r="F8687" s="69">
        <v>43151</v>
      </c>
      <c r="G8687" s="69">
        <v>43151</v>
      </c>
      <c r="H8687">
        <v>96</v>
      </c>
      <c r="I8687">
        <v>108</v>
      </c>
      <c r="J8687" t="s">
        <v>1363</v>
      </c>
      <c r="K8687" t="s">
        <v>1214</v>
      </c>
      <c r="L8687" t="s">
        <v>67</v>
      </c>
      <c r="M8687" s="73">
        <v>173417</v>
      </c>
      <c r="N8687" t="str">
        <f t="shared" si="272"/>
        <v>0096-2</v>
      </c>
      <c r="O8687">
        <v>7507</v>
      </c>
      <c r="P8687">
        <f>2</f>
        <v>2</v>
      </c>
      <c r="Q8687">
        <f t="shared" si="273"/>
        <v>2</v>
      </c>
    </row>
    <row r="8688" spans="3:17" x14ac:dyDescent="0.25">
      <c r="C8688" t="s">
        <v>214</v>
      </c>
      <c r="D8688">
        <v>0</v>
      </c>
      <c r="E8688">
        <v>2106</v>
      </c>
      <c r="F8688" s="69">
        <v>43438</v>
      </c>
      <c r="G8688" s="69">
        <v>43438</v>
      </c>
      <c r="H8688">
        <v>98</v>
      </c>
      <c r="I8688">
        <v>107</v>
      </c>
      <c r="J8688" t="s">
        <v>1364</v>
      </c>
      <c r="K8688" t="s">
        <v>1214</v>
      </c>
      <c r="L8688" t="s">
        <v>67</v>
      </c>
      <c r="M8688" s="73">
        <v>4682250</v>
      </c>
      <c r="N8688" t="str">
        <f t="shared" si="272"/>
        <v>0098-2</v>
      </c>
      <c r="O8688">
        <v>7507</v>
      </c>
      <c r="P8688">
        <f>2</f>
        <v>2</v>
      </c>
      <c r="Q8688">
        <f t="shared" si="273"/>
        <v>12</v>
      </c>
    </row>
    <row r="8689" spans="3:17" x14ac:dyDescent="0.25">
      <c r="C8689" t="s">
        <v>214</v>
      </c>
      <c r="D8689">
        <v>0</v>
      </c>
      <c r="E8689">
        <v>1861</v>
      </c>
      <c r="F8689" s="69">
        <v>43410</v>
      </c>
      <c r="G8689" s="69">
        <v>43410</v>
      </c>
      <c r="H8689">
        <v>98</v>
      </c>
      <c r="I8689">
        <v>107</v>
      </c>
      <c r="J8689" t="s">
        <v>1364</v>
      </c>
      <c r="K8689" t="s">
        <v>1214</v>
      </c>
      <c r="L8689" t="s">
        <v>67</v>
      </c>
      <c r="M8689" s="73">
        <v>4682250</v>
      </c>
      <c r="N8689" t="str">
        <f t="shared" si="272"/>
        <v>0098-2</v>
      </c>
      <c r="O8689">
        <v>7507</v>
      </c>
      <c r="P8689">
        <f>2</f>
        <v>2</v>
      </c>
      <c r="Q8689">
        <f t="shared" si="273"/>
        <v>11</v>
      </c>
    </row>
    <row r="8690" spans="3:17" x14ac:dyDescent="0.25">
      <c r="C8690" t="s">
        <v>214</v>
      </c>
      <c r="D8690">
        <v>0</v>
      </c>
      <c r="E8690">
        <v>1605</v>
      </c>
      <c r="F8690" s="69">
        <v>43375</v>
      </c>
      <c r="G8690" s="69">
        <v>43375</v>
      </c>
      <c r="H8690">
        <v>98</v>
      </c>
      <c r="I8690">
        <v>107</v>
      </c>
      <c r="J8690" t="s">
        <v>1364</v>
      </c>
      <c r="K8690" t="s">
        <v>1214</v>
      </c>
      <c r="L8690" t="s">
        <v>67</v>
      </c>
      <c r="M8690" s="73">
        <v>4682250</v>
      </c>
      <c r="N8690" t="str">
        <f t="shared" si="272"/>
        <v>0098-2</v>
      </c>
      <c r="O8690">
        <v>7507</v>
      </c>
      <c r="P8690">
        <f>2</f>
        <v>2</v>
      </c>
      <c r="Q8690">
        <f t="shared" si="273"/>
        <v>10</v>
      </c>
    </row>
    <row r="8691" spans="3:17" x14ac:dyDescent="0.25">
      <c r="C8691" t="s">
        <v>214</v>
      </c>
      <c r="D8691">
        <v>0</v>
      </c>
      <c r="E8691">
        <v>1380</v>
      </c>
      <c r="F8691" s="69">
        <v>43347</v>
      </c>
      <c r="G8691" s="69">
        <v>43347</v>
      </c>
      <c r="H8691">
        <v>98</v>
      </c>
      <c r="I8691">
        <v>107</v>
      </c>
      <c r="J8691" t="s">
        <v>1364</v>
      </c>
      <c r="K8691" t="s">
        <v>1214</v>
      </c>
      <c r="L8691" t="s">
        <v>67</v>
      </c>
      <c r="M8691" s="73">
        <v>4682250</v>
      </c>
      <c r="N8691" t="str">
        <f t="shared" si="272"/>
        <v>0098-2</v>
      </c>
      <c r="O8691">
        <v>7507</v>
      </c>
      <c r="P8691">
        <f>2</f>
        <v>2</v>
      </c>
      <c r="Q8691">
        <f t="shared" si="273"/>
        <v>9</v>
      </c>
    </row>
    <row r="8692" spans="3:17" x14ac:dyDescent="0.25">
      <c r="C8692" t="s">
        <v>214</v>
      </c>
      <c r="D8692">
        <v>0</v>
      </c>
      <c r="E8692">
        <v>1151</v>
      </c>
      <c r="F8692" s="69">
        <v>43315</v>
      </c>
      <c r="G8692" s="69">
        <v>43315</v>
      </c>
      <c r="H8692">
        <v>98</v>
      </c>
      <c r="I8692">
        <v>107</v>
      </c>
      <c r="J8692" t="s">
        <v>1364</v>
      </c>
      <c r="K8692" t="s">
        <v>1214</v>
      </c>
      <c r="L8692" t="s">
        <v>67</v>
      </c>
      <c r="M8692" s="73">
        <v>4682250</v>
      </c>
      <c r="N8692" t="str">
        <f t="shared" si="272"/>
        <v>0098-2</v>
      </c>
      <c r="O8692">
        <v>7507</v>
      </c>
      <c r="P8692">
        <f>2</f>
        <v>2</v>
      </c>
      <c r="Q8692">
        <f t="shared" si="273"/>
        <v>8</v>
      </c>
    </row>
    <row r="8693" spans="3:17" x14ac:dyDescent="0.25">
      <c r="C8693" t="s">
        <v>214</v>
      </c>
      <c r="D8693">
        <v>0</v>
      </c>
      <c r="E8693">
        <v>955</v>
      </c>
      <c r="F8693" s="69">
        <v>43285</v>
      </c>
      <c r="G8693" s="69">
        <v>43285</v>
      </c>
      <c r="H8693">
        <v>98</v>
      </c>
      <c r="I8693">
        <v>107</v>
      </c>
      <c r="J8693" t="s">
        <v>1364</v>
      </c>
      <c r="K8693" t="s">
        <v>1214</v>
      </c>
      <c r="L8693" t="s">
        <v>67</v>
      </c>
      <c r="M8693" s="73">
        <v>4682250</v>
      </c>
      <c r="N8693" t="str">
        <f t="shared" si="272"/>
        <v>0098-2</v>
      </c>
      <c r="O8693">
        <v>7507</v>
      </c>
      <c r="P8693">
        <f>2</f>
        <v>2</v>
      </c>
      <c r="Q8693">
        <f t="shared" si="273"/>
        <v>7</v>
      </c>
    </row>
    <row r="8694" spans="3:17" x14ac:dyDescent="0.25">
      <c r="C8694" t="s">
        <v>214</v>
      </c>
      <c r="D8694">
        <v>0</v>
      </c>
      <c r="E8694">
        <v>694</v>
      </c>
      <c r="F8694" s="69">
        <v>43256</v>
      </c>
      <c r="G8694" s="69">
        <v>43256</v>
      </c>
      <c r="H8694">
        <v>98</v>
      </c>
      <c r="I8694">
        <v>107</v>
      </c>
      <c r="J8694" t="s">
        <v>1364</v>
      </c>
      <c r="K8694" t="s">
        <v>1214</v>
      </c>
      <c r="L8694" t="s">
        <v>67</v>
      </c>
      <c r="M8694" s="73">
        <v>4682250</v>
      </c>
      <c r="N8694" t="str">
        <f t="shared" si="272"/>
        <v>0098-2</v>
      </c>
      <c r="O8694">
        <v>7507</v>
      </c>
      <c r="P8694">
        <f>2</f>
        <v>2</v>
      </c>
      <c r="Q8694">
        <f t="shared" si="273"/>
        <v>6</v>
      </c>
    </row>
    <row r="8695" spans="3:17" x14ac:dyDescent="0.25">
      <c r="C8695" t="s">
        <v>214</v>
      </c>
      <c r="D8695">
        <v>0</v>
      </c>
      <c r="E8695">
        <v>508</v>
      </c>
      <c r="F8695" s="69">
        <v>43223</v>
      </c>
      <c r="G8695" s="69">
        <v>43223</v>
      </c>
      <c r="H8695">
        <v>98</v>
      </c>
      <c r="I8695">
        <v>107</v>
      </c>
      <c r="J8695" t="s">
        <v>1364</v>
      </c>
      <c r="K8695" t="s">
        <v>1214</v>
      </c>
      <c r="L8695" t="s">
        <v>67</v>
      </c>
      <c r="M8695" s="73">
        <v>4682250</v>
      </c>
      <c r="N8695" t="str">
        <f t="shared" si="272"/>
        <v>0098-2</v>
      </c>
      <c r="O8695">
        <v>7507</v>
      </c>
      <c r="P8695">
        <f>2</f>
        <v>2</v>
      </c>
      <c r="Q8695">
        <f t="shared" si="273"/>
        <v>5</v>
      </c>
    </row>
    <row r="8696" spans="3:17" x14ac:dyDescent="0.25">
      <c r="C8696" t="s">
        <v>214</v>
      </c>
      <c r="D8696">
        <v>0</v>
      </c>
      <c r="E8696">
        <v>307</v>
      </c>
      <c r="F8696" s="69">
        <v>43195</v>
      </c>
      <c r="G8696" s="69">
        <v>43195</v>
      </c>
      <c r="H8696">
        <v>98</v>
      </c>
      <c r="I8696">
        <v>107</v>
      </c>
      <c r="J8696" t="s">
        <v>1364</v>
      </c>
      <c r="K8696" t="s">
        <v>1214</v>
      </c>
      <c r="L8696" t="s">
        <v>67</v>
      </c>
      <c r="M8696" s="73">
        <v>4682250</v>
      </c>
      <c r="N8696" t="str">
        <f t="shared" si="272"/>
        <v>0098-2</v>
      </c>
      <c r="O8696">
        <v>7507</v>
      </c>
      <c r="P8696">
        <f>2</f>
        <v>2</v>
      </c>
      <c r="Q8696">
        <f t="shared" si="273"/>
        <v>4</v>
      </c>
    </row>
    <row r="8697" spans="3:17" x14ac:dyDescent="0.25">
      <c r="C8697" t="s">
        <v>214</v>
      </c>
      <c r="D8697">
        <v>0</v>
      </c>
      <c r="E8697">
        <v>70</v>
      </c>
      <c r="F8697" s="69">
        <v>43165</v>
      </c>
      <c r="G8697" s="69">
        <v>43165</v>
      </c>
      <c r="H8697">
        <v>98</v>
      </c>
      <c r="I8697">
        <v>107</v>
      </c>
      <c r="J8697" t="s">
        <v>1364</v>
      </c>
      <c r="K8697" t="s">
        <v>1214</v>
      </c>
      <c r="L8697" t="s">
        <v>67</v>
      </c>
      <c r="M8697" s="73">
        <v>4682250</v>
      </c>
      <c r="N8697" t="str">
        <f t="shared" si="272"/>
        <v>0098-2</v>
      </c>
      <c r="O8697">
        <v>7507</v>
      </c>
      <c r="P8697">
        <f>2</f>
        <v>2</v>
      </c>
      <c r="Q8697">
        <f t="shared" si="273"/>
        <v>3</v>
      </c>
    </row>
    <row r="8698" spans="3:17" x14ac:dyDescent="0.25">
      <c r="C8698" t="s">
        <v>214</v>
      </c>
      <c r="D8698">
        <v>0</v>
      </c>
      <c r="E8698">
        <v>37</v>
      </c>
      <c r="F8698" s="69">
        <v>43151</v>
      </c>
      <c r="G8698" s="69">
        <v>43151</v>
      </c>
      <c r="H8698">
        <v>98</v>
      </c>
      <c r="I8698">
        <v>107</v>
      </c>
      <c r="J8698" t="s">
        <v>1364</v>
      </c>
      <c r="K8698" t="s">
        <v>1214</v>
      </c>
      <c r="L8698" t="s">
        <v>67</v>
      </c>
      <c r="M8698" s="73">
        <v>156075</v>
      </c>
      <c r="N8698" t="str">
        <f t="shared" si="272"/>
        <v>0098-2</v>
      </c>
      <c r="O8698">
        <v>7507</v>
      </c>
      <c r="P8698">
        <f>2</f>
        <v>2</v>
      </c>
      <c r="Q8698">
        <f t="shared" si="273"/>
        <v>2</v>
      </c>
    </row>
    <row r="8699" spans="3:17" x14ac:dyDescent="0.25">
      <c r="C8699" t="s">
        <v>214</v>
      </c>
      <c r="D8699">
        <v>0</v>
      </c>
      <c r="E8699">
        <v>2233</v>
      </c>
      <c r="F8699" s="69">
        <v>43446</v>
      </c>
      <c r="G8699" s="69">
        <v>43446</v>
      </c>
      <c r="H8699">
        <v>77</v>
      </c>
      <c r="I8699">
        <v>97</v>
      </c>
      <c r="J8699" t="s">
        <v>1210</v>
      </c>
      <c r="K8699" t="s">
        <v>1214</v>
      </c>
      <c r="L8699" t="s">
        <v>67</v>
      </c>
      <c r="M8699" s="73">
        <v>8500000</v>
      </c>
      <c r="N8699" t="str">
        <f t="shared" si="272"/>
        <v>0077-2</v>
      </c>
      <c r="O8699">
        <v>7507</v>
      </c>
      <c r="P8699">
        <f>2</f>
        <v>2</v>
      </c>
      <c r="Q8699">
        <f t="shared" si="273"/>
        <v>12</v>
      </c>
    </row>
    <row r="8700" spans="3:17" x14ac:dyDescent="0.25">
      <c r="C8700" t="s">
        <v>214</v>
      </c>
      <c r="D8700">
        <v>0</v>
      </c>
      <c r="E8700">
        <v>1887</v>
      </c>
      <c r="F8700" s="69">
        <v>43411</v>
      </c>
      <c r="G8700" s="69">
        <v>43411</v>
      </c>
      <c r="H8700">
        <v>77</v>
      </c>
      <c r="I8700">
        <v>97</v>
      </c>
      <c r="J8700" t="s">
        <v>1210</v>
      </c>
      <c r="K8700" t="s">
        <v>1214</v>
      </c>
      <c r="L8700" t="s">
        <v>67</v>
      </c>
      <c r="M8700" s="73">
        <v>8500000</v>
      </c>
      <c r="N8700" t="str">
        <f t="shared" si="272"/>
        <v>0077-2</v>
      </c>
      <c r="O8700">
        <v>7507</v>
      </c>
      <c r="P8700">
        <f>2</f>
        <v>2</v>
      </c>
      <c r="Q8700">
        <f t="shared" si="273"/>
        <v>11</v>
      </c>
    </row>
    <row r="8701" spans="3:17" x14ac:dyDescent="0.25">
      <c r="C8701" t="s">
        <v>214</v>
      </c>
      <c r="D8701">
        <v>0</v>
      </c>
      <c r="E8701">
        <v>1652</v>
      </c>
      <c r="F8701" s="69">
        <v>43376</v>
      </c>
      <c r="G8701" s="69">
        <v>43376</v>
      </c>
      <c r="H8701">
        <v>77</v>
      </c>
      <c r="I8701">
        <v>97</v>
      </c>
      <c r="J8701" t="s">
        <v>1210</v>
      </c>
      <c r="K8701" t="s">
        <v>1214</v>
      </c>
      <c r="L8701" t="s">
        <v>67</v>
      </c>
      <c r="M8701" s="73">
        <v>8500000</v>
      </c>
      <c r="N8701" t="str">
        <f t="shared" si="272"/>
        <v>0077-2</v>
      </c>
      <c r="O8701">
        <v>7507</v>
      </c>
      <c r="P8701">
        <f>2</f>
        <v>2</v>
      </c>
      <c r="Q8701">
        <f t="shared" si="273"/>
        <v>10</v>
      </c>
    </row>
    <row r="8702" spans="3:17" x14ac:dyDescent="0.25">
      <c r="C8702" t="s">
        <v>214</v>
      </c>
      <c r="D8702">
        <v>0</v>
      </c>
      <c r="E8702">
        <v>1338</v>
      </c>
      <c r="F8702" s="69">
        <v>43346</v>
      </c>
      <c r="G8702" s="69">
        <v>43346</v>
      </c>
      <c r="H8702">
        <v>77</v>
      </c>
      <c r="I8702">
        <v>97</v>
      </c>
      <c r="J8702" t="s">
        <v>1210</v>
      </c>
      <c r="K8702" t="s">
        <v>1214</v>
      </c>
      <c r="L8702" t="s">
        <v>67</v>
      </c>
      <c r="M8702" s="73">
        <v>8500000</v>
      </c>
      <c r="N8702" t="str">
        <f t="shared" si="272"/>
        <v>0077-2</v>
      </c>
      <c r="O8702">
        <v>7507</v>
      </c>
      <c r="P8702">
        <f>2</f>
        <v>2</v>
      </c>
      <c r="Q8702">
        <f t="shared" si="273"/>
        <v>9</v>
      </c>
    </row>
    <row r="8703" spans="3:17" x14ac:dyDescent="0.25">
      <c r="C8703" t="s">
        <v>214</v>
      </c>
      <c r="D8703">
        <v>0</v>
      </c>
      <c r="E8703">
        <v>1138</v>
      </c>
      <c r="F8703" s="69">
        <v>43314</v>
      </c>
      <c r="G8703" s="69">
        <v>43314</v>
      </c>
      <c r="H8703">
        <v>77</v>
      </c>
      <c r="I8703">
        <v>97</v>
      </c>
      <c r="J8703" t="s">
        <v>1210</v>
      </c>
      <c r="K8703" t="s">
        <v>1214</v>
      </c>
      <c r="L8703" t="s">
        <v>67</v>
      </c>
      <c r="M8703" s="73">
        <v>8500000</v>
      </c>
      <c r="N8703" t="str">
        <f t="shared" si="272"/>
        <v>0077-2</v>
      </c>
      <c r="O8703">
        <v>7507</v>
      </c>
      <c r="P8703">
        <f>2</f>
        <v>2</v>
      </c>
      <c r="Q8703">
        <f t="shared" si="273"/>
        <v>8</v>
      </c>
    </row>
    <row r="8704" spans="3:17" x14ac:dyDescent="0.25">
      <c r="C8704" t="s">
        <v>214</v>
      </c>
      <c r="D8704">
        <v>0</v>
      </c>
      <c r="E8704">
        <v>2216</v>
      </c>
      <c r="F8704" s="69">
        <v>43445</v>
      </c>
      <c r="G8704" s="69">
        <v>43445</v>
      </c>
      <c r="H8704">
        <v>29</v>
      </c>
      <c r="I8704">
        <v>96</v>
      </c>
      <c r="J8704" t="s">
        <v>1365</v>
      </c>
      <c r="K8704" t="s">
        <v>1214</v>
      </c>
      <c r="L8704" t="s">
        <v>67</v>
      </c>
      <c r="M8704" s="73">
        <v>6750000</v>
      </c>
      <c r="N8704" t="str">
        <f t="shared" si="272"/>
        <v>0029-2</v>
      </c>
      <c r="O8704">
        <v>7507</v>
      </c>
      <c r="P8704">
        <f>2</f>
        <v>2</v>
      </c>
      <c r="Q8704">
        <f t="shared" si="273"/>
        <v>12</v>
      </c>
    </row>
    <row r="8705" spans="3:17" x14ac:dyDescent="0.25">
      <c r="C8705" t="s">
        <v>214</v>
      </c>
      <c r="D8705">
        <v>0</v>
      </c>
      <c r="E8705">
        <v>1874</v>
      </c>
      <c r="F8705" s="69">
        <v>43410</v>
      </c>
      <c r="G8705" s="69">
        <v>43410</v>
      </c>
      <c r="H8705">
        <v>29</v>
      </c>
      <c r="I8705">
        <v>96</v>
      </c>
      <c r="J8705" t="s">
        <v>1365</v>
      </c>
      <c r="K8705" t="s">
        <v>1214</v>
      </c>
      <c r="L8705" t="s">
        <v>67</v>
      </c>
      <c r="M8705" s="73">
        <v>6750000</v>
      </c>
      <c r="N8705" t="str">
        <f t="shared" si="272"/>
        <v>0029-2</v>
      </c>
      <c r="O8705">
        <v>7507</v>
      </c>
      <c r="P8705">
        <f>2</f>
        <v>2</v>
      </c>
      <c r="Q8705">
        <f t="shared" si="273"/>
        <v>11</v>
      </c>
    </row>
    <row r="8706" spans="3:17" x14ac:dyDescent="0.25">
      <c r="C8706" t="s">
        <v>214</v>
      </c>
      <c r="D8706">
        <v>0</v>
      </c>
      <c r="E8706">
        <v>1622</v>
      </c>
      <c r="F8706" s="69">
        <v>43375</v>
      </c>
      <c r="G8706" s="69">
        <v>43375</v>
      </c>
      <c r="H8706">
        <v>29</v>
      </c>
      <c r="I8706">
        <v>96</v>
      </c>
      <c r="J8706" t="s">
        <v>1365</v>
      </c>
      <c r="K8706" t="s">
        <v>1214</v>
      </c>
      <c r="L8706" t="s">
        <v>67</v>
      </c>
      <c r="M8706" s="73">
        <v>6750000</v>
      </c>
      <c r="N8706" t="str">
        <f t="shared" si="272"/>
        <v>0029-2</v>
      </c>
      <c r="O8706">
        <v>7507</v>
      </c>
      <c r="P8706">
        <f>2</f>
        <v>2</v>
      </c>
      <c r="Q8706">
        <f t="shared" si="273"/>
        <v>10</v>
      </c>
    </row>
    <row r="8707" spans="3:17" x14ac:dyDescent="0.25">
      <c r="C8707" t="s">
        <v>214</v>
      </c>
      <c r="D8707">
        <v>0</v>
      </c>
      <c r="E8707">
        <v>1347</v>
      </c>
      <c r="F8707" s="69">
        <v>43347</v>
      </c>
      <c r="G8707" s="69">
        <v>43347</v>
      </c>
      <c r="H8707">
        <v>29</v>
      </c>
      <c r="I8707">
        <v>96</v>
      </c>
      <c r="J8707" t="s">
        <v>1338</v>
      </c>
      <c r="K8707" t="s">
        <v>1214</v>
      </c>
      <c r="L8707" t="s">
        <v>67</v>
      </c>
      <c r="M8707" s="73">
        <v>6750000</v>
      </c>
      <c r="N8707" t="str">
        <f t="shared" si="272"/>
        <v>0029-2</v>
      </c>
      <c r="O8707">
        <v>7507</v>
      </c>
      <c r="P8707">
        <f>2</f>
        <v>2</v>
      </c>
      <c r="Q8707">
        <f t="shared" si="273"/>
        <v>9</v>
      </c>
    </row>
    <row r="8708" spans="3:17" x14ac:dyDescent="0.25">
      <c r="C8708" t="s">
        <v>214</v>
      </c>
      <c r="D8708">
        <v>0</v>
      </c>
      <c r="E8708">
        <v>1184</v>
      </c>
      <c r="F8708" s="69">
        <v>43315</v>
      </c>
      <c r="G8708" s="69">
        <v>43315</v>
      </c>
      <c r="H8708">
        <v>29</v>
      </c>
      <c r="I8708">
        <v>96</v>
      </c>
      <c r="J8708" t="s">
        <v>1338</v>
      </c>
      <c r="K8708" t="s">
        <v>1214</v>
      </c>
      <c r="L8708" t="s">
        <v>67</v>
      </c>
      <c r="M8708" s="73">
        <v>6750000</v>
      </c>
      <c r="N8708" t="str">
        <f t="shared" si="272"/>
        <v>0029-2</v>
      </c>
      <c r="O8708">
        <v>7507</v>
      </c>
      <c r="P8708">
        <f>2</f>
        <v>2</v>
      </c>
      <c r="Q8708">
        <f t="shared" si="273"/>
        <v>8</v>
      </c>
    </row>
    <row r="8709" spans="3:17" x14ac:dyDescent="0.25">
      <c r="C8709" t="s">
        <v>214</v>
      </c>
      <c r="D8709">
        <v>0</v>
      </c>
      <c r="E8709">
        <v>953</v>
      </c>
      <c r="F8709" s="69">
        <v>43285</v>
      </c>
      <c r="G8709" s="69">
        <v>43285</v>
      </c>
      <c r="H8709">
        <v>29</v>
      </c>
      <c r="I8709">
        <v>96</v>
      </c>
      <c r="J8709" t="s">
        <v>1338</v>
      </c>
      <c r="K8709" t="s">
        <v>1214</v>
      </c>
      <c r="L8709" t="s">
        <v>67</v>
      </c>
      <c r="M8709" s="73">
        <v>6750000</v>
      </c>
      <c r="N8709" t="str">
        <f t="shared" si="272"/>
        <v>0029-2</v>
      </c>
      <c r="O8709">
        <v>7507</v>
      </c>
      <c r="P8709">
        <f>2</f>
        <v>2</v>
      </c>
      <c r="Q8709">
        <f t="shared" si="273"/>
        <v>7</v>
      </c>
    </row>
    <row r="8710" spans="3:17" x14ac:dyDescent="0.25">
      <c r="C8710" t="s">
        <v>214</v>
      </c>
      <c r="D8710">
        <v>0</v>
      </c>
      <c r="E8710">
        <v>770</v>
      </c>
      <c r="F8710" s="69">
        <v>43257</v>
      </c>
      <c r="G8710" s="69">
        <v>43257</v>
      </c>
      <c r="H8710">
        <v>29</v>
      </c>
      <c r="I8710">
        <v>96</v>
      </c>
      <c r="J8710" t="s">
        <v>1338</v>
      </c>
      <c r="K8710" t="s">
        <v>1214</v>
      </c>
      <c r="L8710" t="s">
        <v>67</v>
      </c>
      <c r="M8710" s="73">
        <v>6750000</v>
      </c>
      <c r="N8710" t="str">
        <f t="shared" si="272"/>
        <v>0029-2</v>
      </c>
      <c r="O8710">
        <v>7507</v>
      </c>
      <c r="P8710">
        <f>2</f>
        <v>2</v>
      </c>
      <c r="Q8710">
        <f t="shared" si="273"/>
        <v>6</v>
      </c>
    </row>
    <row r="8711" spans="3:17" x14ac:dyDescent="0.25">
      <c r="C8711" t="s">
        <v>214</v>
      </c>
      <c r="D8711">
        <v>0</v>
      </c>
      <c r="E8711">
        <v>571</v>
      </c>
      <c r="F8711" s="69">
        <v>43227</v>
      </c>
      <c r="G8711" s="69">
        <v>43227</v>
      </c>
      <c r="H8711">
        <v>29</v>
      </c>
      <c r="I8711">
        <v>96</v>
      </c>
      <c r="J8711" t="s">
        <v>1338</v>
      </c>
      <c r="K8711" t="s">
        <v>1214</v>
      </c>
      <c r="L8711" t="s">
        <v>67</v>
      </c>
      <c r="M8711" s="73">
        <v>6750000</v>
      </c>
      <c r="N8711" t="str">
        <f t="shared" si="272"/>
        <v>0029-2</v>
      </c>
      <c r="O8711">
        <v>7507</v>
      </c>
      <c r="P8711">
        <f>2</f>
        <v>2</v>
      </c>
      <c r="Q8711">
        <f t="shared" si="273"/>
        <v>5</v>
      </c>
    </row>
    <row r="8712" spans="3:17" x14ac:dyDescent="0.25">
      <c r="C8712" t="s">
        <v>214</v>
      </c>
      <c r="D8712">
        <v>0</v>
      </c>
      <c r="E8712">
        <v>312</v>
      </c>
      <c r="F8712" s="69">
        <v>43195</v>
      </c>
      <c r="G8712" s="69">
        <v>43195</v>
      </c>
      <c r="H8712">
        <v>29</v>
      </c>
      <c r="I8712">
        <v>96</v>
      </c>
      <c r="J8712" t="s">
        <v>1338</v>
      </c>
      <c r="K8712" t="s">
        <v>1214</v>
      </c>
      <c r="L8712" t="s">
        <v>67</v>
      </c>
      <c r="M8712" s="73">
        <v>6750000</v>
      </c>
      <c r="N8712" t="str">
        <f t="shared" si="272"/>
        <v>0029-2</v>
      </c>
      <c r="O8712">
        <v>7507</v>
      </c>
      <c r="P8712">
        <f>2</f>
        <v>2</v>
      </c>
      <c r="Q8712">
        <f t="shared" si="273"/>
        <v>4</v>
      </c>
    </row>
    <row r="8713" spans="3:17" x14ac:dyDescent="0.25">
      <c r="C8713" t="s">
        <v>214</v>
      </c>
      <c r="D8713">
        <v>0</v>
      </c>
      <c r="E8713">
        <v>82</v>
      </c>
      <c r="F8713" s="69">
        <v>43165</v>
      </c>
      <c r="G8713" s="69">
        <v>43165</v>
      </c>
      <c r="H8713">
        <v>29</v>
      </c>
      <c r="I8713">
        <v>96</v>
      </c>
      <c r="J8713" t="s">
        <v>1338</v>
      </c>
      <c r="K8713" t="s">
        <v>1214</v>
      </c>
      <c r="L8713" t="s">
        <v>67</v>
      </c>
      <c r="M8713" s="73">
        <v>6750000</v>
      </c>
      <c r="N8713" t="str">
        <f t="shared" si="272"/>
        <v>0029-2</v>
      </c>
      <c r="O8713">
        <v>7507</v>
      </c>
      <c r="P8713">
        <f>2</f>
        <v>2</v>
      </c>
      <c r="Q8713">
        <f t="shared" si="273"/>
        <v>3</v>
      </c>
    </row>
    <row r="8714" spans="3:17" x14ac:dyDescent="0.25">
      <c r="C8714" t="s">
        <v>214</v>
      </c>
      <c r="D8714">
        <v>0</v>
      </c>
      <c r="E8714">
        <v>36</v>
      </c>
      <c r="F8714" s="69">
        <v>43151</v>
      </c>
      <c r="G8714" s="69">
        <v>43151</v>
      </c>
      <c r="H8714">
        <v>29</v>
      </c>
      <c r="I8714">
        <v>96</v>
      </c>
      <c r="J8714" t="s">
        <v>1338</v>
      </c>
      <c r="K8714" t="s">
        <v>1214</v>
      </c>
      <c r="L8714" t="s">
        <v>67</v>
      </c>
      <c r="M8714" s="73">
        <v>1575000</v>
      </c>
      <c r="N8714" t="str">
        <f t="shared" si="272"/>
        <v>0029-2</v>
      </c>
      <c r="O8714">
        <v>7507</v>
      </c>
      <c r="P8714">
        <f>2</f>
        <v>2</v>
      </c>
      <c r="Q8714">
        <f t="shared" si="273"/>
        <v>2</v>
      </c>
    </row>
    <row r="8715" spans="3:17" x14ac:dyDescent="0.25">
      <c r="C8715" t="s">
        <v>214</v>
      </c>
      <c r="D8715">
        <v>0</v>
      </c>
      <c r="E8715">
        <v>1188</v>
      </c>
      <c r="F8715" s="69">
        <v>43315</v>
      </c>
      <c r="G8715" s="69">
        <v>43315</v>
      </c>
      <c r="H8715">
        <v>30</v>
      </c>
      <c r="I8715">
        <v>95</v>
      </c>
      <c r="J8715" t="s">
        <v>1282</v>
      </c>
      <c r="K8715" t="s">
        <v>1214</v>
      </c>
      <c r="L8715" t="s">
        <v>67</v>
      </c>
      <c r="M8715" s="73">
        <v>5635000</v>
      </c>
      <c r="N8715" t="str">
        <f t="shared" si="272"/>
        <v>0030-2</v>
      </c>
      <c r="O8715">
        <v>7507</v>
      </c>
      <c r="P8715">
        <f>2</f>
        <v>2</v>
      </c>
      <c r="Q8715">
        <f t="shared" si="273"/>
        <v>8</v>
      </c>
    </row>
    <row r="8716" spans="3:17" x14ac:dyDescent="0.25">
      <c r="C8716" t="s">
        <v>214</v>
      </c>
      <c r="D8716">
        <v>0</v>
      </c>
      <c r="E8716">
        <v>950</v>
      </c>
      <c r="F8716" s="69">
        <v>43285</v>
      </c>
      <c r="G8716" s="69">
        <v>43285</v>
      </c>
      <c r="H8716">
        <v>30</v>
      </c>
      <c r="I8716">
        <v>95</v>
      </c>
      <c r="J8716" t="s">
        <v>1282</v>
      </c>
      <c r="K8716" t="s">
        <v>1214</v>
      </c>
      <c r="L8716" t="s">
        <v>67</v>
      </c>
      <c r="M8716" s="73">
        <v>7350000</v>
      </c>
      <c r="N8716" t="str">
        <f t="shared" si="272"/>
        <v>0030-2</v>
      </c>
      <c r="O8716">
        <v>7507</v>
      </c>
      <c r="P8716">
        <f>2</f>
        <v>2</v>
      </c>
      <c r="Q8716">
        <f t="shared" si="273"/>
        <v>7</v>
      </c>
    </row>
    <row r="8717" spans="3:17" x14ac:dyDescent="0.25">
      <c r="C8717" t="s">
        <v>214</v>
      </c>
      <c r="D8717">
        <v>0</v>
      </c>
      <c r="E8717">
        <v>776</v>
      </c>
      <c r="F8717" s="69">
        <v>43257</v>
      </c>
      <c r="G8717" s="69">
        <v>43257</v>
      </c>
      <c r="H8717">
        <v>30</v>
      </c>
      <c r="I8717">
        <v>95</v>
      </c>
      <c r="J8717" t="s">
        <v>1282</v>
      </c>
      <c r="K8717" t="s">
        <v>1214</v>
      </c>
      <c r="L8717" t="s">
        <v>67</v>
      </c>
      <c r="M8717" s="73">
        <v>7350000</v>
      </c>
      <c r="N8717" t="str">
        <f t="shared" si="272"/>
        <v>0030-2</v>
      </c>
      <c r="O8717">
        <v>7507</v>
      </c>
      <c r="P8717">
        <f>2</f>
        <v>2</v>
      </c>
      <c r="Q8717">
        <f t="shared" si="273"/>
        <v>6</v>
      </c>
    </row>
    <row r="8718" spans="3:17" x14ac:dyDescent="0.25">
      <c r="C8718" t="s">
        <v>214</v>
      </c>
      <c r="D8718">
        <v>0</v>
      </c>
      <c r="E8718">
        <v>582</v>
      </c>
      <c r="F8718" s="69">
        <v>43227</v>
      </c>
      <c r="G8718" s="69">
        <v>43227</v>
      </c>
      <c r="H8718">
        <v>30</v>
      </c>
      <c r="I8718">
        <v>95</v>
      </c>
      <c r="J8718" t="s">
        <v>1282</v>
      </c>
      <c r="K8718" t="s">
        <v>1214</v>
      </c>
      <c r="L8718" t="s">
        <v>67</v>
      </c>
      <c r="M8718" s="73">
        <v>7350000</v>
      </c>
      <c r="N8718" t="str">
        <f t="shared" si="272"/>
        <v>0030-2</v>
      </c>
      <c r="O8718">
        <v>7507</v>
      </c>
      <c r="P8718">
        <f>2</f>
        <v>2</v>
      </c>
      <c r="Q8718">
        <f t="shared" si="273"/>
        <v>5</v>
      </c>
    </row>
    <row r="8719" spans="3:17" x14ac:dyDescent="0.25">
      <c r="C8719" t="s">
        <v>214</v>
      </c>
      <c r="D8719">
        <v>0</v>
      </c>
      <c r="E8719">
        <v>346</v>
      </c>
      <c r="F8719" s="69">
        <v>43195</v>
      </c>
      <c r="G8719" s="69">
        <v>43195</v>
      </c>
      <c r="H8719">
        <v>30</v>
      </c>
      <c r="I8719">
        <v>95</v>
      </c>
      <c r="J8719" t="s">
        <v>1282</v>
      </c>
      <c r="K8719" t="s">
        <v>1214</v>
      </c>
      <c r="L8719" t="s">
        <v>67</v>
      </c>
      <c r="M8719" s="73">
        <v>7350000</v>
      </c>
      <c r="N8719" t="str">
        <f t="shared" si="272"/>
        <v>0030-2</v>
      </c>
      <c r="O8719">
        <v>7507</v>
      </c>
      <c r="P8719">
        <f>2</f>
        <v>2</v>
      </c>
      <c r="Q8719">
        <f t="shared" si="273"/>
        <v>4</v>
      </c>
    </row>
    <row r="8720" spans="3:17" x14ac:dyDescent="0.25">
      <c r="C8720" t="s">
        <v>214</v>
      </c>
      <c r="D8720">
        <v>0</v>
      </c>
      <c r="E8720">
        <v>94</v>
      </c>
      <c r="F8720" s="69">
        <v>43165</v>
      </c>
      <c r="G8720" s="69">
        <v>43165</v>
      </c>
      <c r="H8720">
        <v>30</v>
      </c>
      <c r="I8720">
        <v>95</v>
      </c>
      <c r="J8720" t="s">
        <v>1282</v>
      </c>
      <c r="K8720" t="s">
        <v>1214</v>
      </c>
      <c r="L8720" t="s">
        <v>67</v>
      </c>
      <c r="M8720" s="73">
        <v>7350000</v>
      </c>
      <c r="N8720" t="str">
        <f t="shared" si="272"/>
        <v>0030-2</v>
      </c>
      <c r="O8720">
        <v>7507</v>
      </c>
      <c r="P8720">
        <f>2</f>
        <v>2</v>
      </c>
      <c r="Q8720">
        <f t="shared" si="273"/>
        <v>3</v>
      </c>
    </row>
    <row r="8721" spans="3:17" x14ac:dyDescent="0.25">
      <c r="C8721" t="s">
        <v>214</v>
      </c>
      <c r="D8721">
        <v>0</v>
      </c>
      <c r="E8721">
        <v>58</v>
      </c>
      <c r="F8721" s="69">
        <v>43153</v>
      </c>
      <c r="G8721" s="69">
        <v>43153</v>
      </c>
      <c r="H8721">
        <v>30</v>
      </c>
      <c r="I8721">
        <v>95</v>
      </c>
      <c r="J8721" t="s">
        <v>1282</v>
      </c>
      <c r="K8721" t="s">
        <v>1214</v>
      </c>
      <c r="L8721" t="s">
        <v>67</v>
      </c>
      <c r="M8721" s="73">
        <v>1715000</v>
      </c>
      <c r="N8721" t="str">
        <f t="shared" si="272"/>
        <v>0030-2</v>
      </c>
      <c r="O8721">
        <v>7507</v>
      </c>
      <c r="P8721">
        <f>2</f>
        <v>2</v>
      </c>
      <c r="Q8721">
        <f t="shared" si="273"/>
        <v>2</v>
      </c>
    </row>
    <row r="8722" spans="3:17" x14ac:dyDescent="0.25">
      <c r="C8722" t="s">
        <v>214</v>
      </c>
      <c r="D8722">
        <v>0</v>
      </c>
      <c r="E8722">
        <v>2133</v>
      </c>
      <c r="F8722" s="69">
        <v>43438</v>
      </c>
      <c r="G8722" s="69">
        <v>43438</v>
      </c>
      <c r="H8722">
        <v>28</v>
      </c>
      <c r="I8722">
        <v>94</v>
      </c>
      <c r="J8722" t="s">
        <v>1366</v>
      </c>
      <c r="K8722" t="s">
        <v>1214</v>
      </c>
      <c r="L8722" t="s">
        <v>67</v>
      </c>
      <c r="M8722" s="73">
        <v>7750000</v>
      </c>
      <c r="N8722" t="str">
        <f t="shared" si="272"/>
        <v>0028-2</v>
      </c>
      <c r="O8722">
        <v>7507</v>
      </c>
      <c r="P8722">
        <f>2</f>
        <v>2</v>
      </c>
      <c r="Q8722">
        <f t="shared" si="273"/>
        <v>12</v>
      </c>
    </row>
    <row r="8723" spans="3:17" x14ac:dyDescent="0.25">
      <c r="C8723" t="s">
        <v>214</v>
      </c>
      <c r="D8723">
        <v>0</v>
      </c>
      <c r="E8723">
        <v>1847</v>
      </c>
      <c r="F8723" s="69">
        <v>43410</v>
      </c>
      <c r="G8723" s="69">
        <v>43410</v>
      </c>
      <c r="H8723">
        <v>28</v>
      </c>
      <c r="I8723">
        <v>94</v>
      </c>
      <c r="J8723" t="s">
        <v>1366</v>
      </c>
      <c r="K8723" t="s">
        <v>1214</v>
      </c>
      <c r="L8723" t="s">
        <v>67</v>
      </c>
      <c r="M8723" s="73">
        <v>7750000</v>
      </c>
      <c r="N8723" t="str">
        <f t="shared" si="272"/>
        <v>0028-2</v>
      </c>
      <c r="O8723">
        <v>7507</v>
      </c>
      <c r="P8723">
        <f>2</f>
        <v>2</v>
      </c>
      <c r="Q8723">
        <f t="shared" si="273"/>
        <v>11</v>
      </c>
    </row>
    <row r="8724" spans="3:17" x14ac:dyDescent="0.25">
      <c r="C8724" t="s">
        <v>214</v>
      </c>
      <c r="D8724">
        <v>0</v>
      </c>
      <c r="E8724">
        <v>1582</v>
      </c>
      <c r="F8724" s="69">
        <v>43375</v>
      </c>
      <c r="G8724" s="69">
        <v>43375</v>
      </c>
      <c r="H8724">
        <v>28</v>
      </c>
      <c r="I8724">
        <v>94</v>
      </c>
      <c r="J8724" t="s">
        <v>1366</v>
      </c>
      <c r="K8724" t="s">
        <v>1214</v>
      </c>
      <c r="L8724" t="s">
        <v>67</v>
      </c>
      <c r="M8724" s="73">
        <v>7750000</v>
      </c>
      <c r="N8724" t="str">
        <f t="shared" si="272"/>
        <v>0028-2</v>
      </c>
      <c r="O8724">
        <v>7507</v>
      </c>
      <c r="P8724">
        <f>2</f>
        <v>2</v>
      </c>
      <c r="Q8724">
        <f t="shared" si="273"/>
        <v>10</v>
      </c>
    </row>
    <row r="8725" spans="3:17" x14ac:dyDescent="0.25">
      <c r="C8725" t="s">
        <v>214</v>
      </c>
      <c r="D8725">
        <v>0</v>
      </c>
      <c r="E8725">
        <v>1346</v>
      </c>
      <c r="F8725" s="69">
        <v>43347</v>
      </c>
      <c r="G8725" s="69">
        <v>43347</v>
      </c>
      <c r="H8725">
        <v>28</v>
      </c>
      <c r="I8725">
        <v>94</v>
      </c>
      <c r="J8725" t="s">
        <v>1366</v>
      </c>
      <c r="K8725" t="s">
        <v>1214</v>
      </c>
      <c r="L8725" t="s">
        <v>67</v>
      </c>
      <c r="M8725" s="73">
        <v>7750000</v>
      </c>
      <c r="N8725" t="str">
        <f t="shared" si="272"/>
        <v>0028-2</v>
      </c>
      <c r="O8725">
        <v>7507</v>
      </c>
      <c r="P8725">
        <f>2</f>
        <v>2</v>
      </c>
      <c r="Q8725">
        <f t="shared" si="273"/>
        <v>9</v>
      </c>
    </row>
    <row r="8726" spans="3:17" x14ac:dyDescent="0.25">
      <c r="C8726" t="s">
        <v>214</v>
      </c>
      <c r="D8726">
        <v>0</v>
      </c>
      <c r="E8726">
        <v>1187</v>
      </c>
      <c r="F8726" s="69">
        <v>43315</v>
      </c>
      <c r="G8726" s="69">
        <v>43315</v>
      </c>
      <c r="H8726">
        <v>28</v>
      </c>
      <c r="I8726">
        <v>94</v>
      </c>
      <c r="J8726" t="s">
        <v>1366</v>
      </c>
      <c r="K8726" t="s">
        <v>1214</v>
      </c>
      <c r="L8726" t="s">
        <v>67</v>
      </c>
      <c r="M8726" s="73">
        <v>7750000</v>
      </c>
      <c r="N8726" t="str">
        <f t="shared" si="272"/>
        <v>0028-2</v>
      </c>
      <c r="O8726">
        <v>7507</v>
      </c>
      <c r="P8726">
        <f>2</f>
        <v>2</v>
      </c>
      <c r="Q8726">
        <f t="shared" si="273"/>
        <v>8</v>
      </c>
    </row>
    <row r="8727" spans="3:17" x14ac:dyDescent="0.25">
      <c r="C8727" t="s">
        <v>214</v>
      </c>
      <c r="D8727">
        <v>0</v>
      </c>
      <c r="E8727">
        <v>1023</v>
      </c>
      <c r="F8727" s="69">
        <v>43292</v>
      </c>
      <c r="G8727" s="69">
        <v>43292</v>
      </c>
      <c r="H8727">
        <v>28</v>
      </c>
      <c r="I8727">
        <v>94</v>
      </c>
      <c r="J8727" t="s">
        <v>1366</v>
      </c>
      <c r="K8727" t="s">
        <v>1214</v>
      </c>
      <c r="L8727" t="s">
        <v>67</v>
      </c>
      <c r="M8727" s="73">
        <v>7750000</v>
      </c>
      <c r="N8727" t="str">
        <f t="shared" si="272"/>
        <v>0028-2</v>
      </c>
      <c r="O8727">
        <v>7507</v>
      </c>
      <c r="P8727">
        <f>2</f>
        <v>2</v>
      </c>
      <c r="Q8727">
        <f t="shared" si="273"/>
        <v>7</v>
      </c>
    </row>
    <row r="8728" spans="3:17" x14ac:dyDescent="0.25">
      <c r="C8728" t="s">
        <v>214</v>
      </c>
      <c r="D8728">
        <v>0</v>
      </c>
      <c r="E8728">
        <v>815</v>
      </c>
      <c r="F8728" s="69">
        <v>43259</v>
      </c>
      <c r="G8728" s="69">
        <v>43259</v>
      </c>
      <c r="H8728">
        <v>28</v>
      </c>
      <c r="I8728">
        <v>94</v>
      </c>
      <c r="J8728" t="s">
        <v>1366</v>
      </c>
      <c r="K8728" t="s">
        <v>1214</v>
      </c>
      <c r="L8728" t="s">
        <v>67</v>
      </c>
      <c r="M8728" s="73">
        <v>7750000</v>
      </c>
      <c r="N8728" t="str">
        <f t="shared" si="272"/>
        <v>0028-2</v>
      </c>
      <c r="O8728">
        <v>7507</v>
      </c>
      <c r="P8728">
        <f>2</f>
        <v>2</v>
      </c>
      <c r="Q8728">
        <f t="shared" si="273"/>
        <v>6</v>
      </c>
    </row>
    <row r="8729" spans="3:17" x14ac:dyDescent="0.25">
      <c r="C8729" t="s">
        <v>214</v>
      </c>
      <c r="D8729">
        <v>0</v>
      </c>
      <c r="E8729">
        <v>544</v>
      </c>
      <c r="F8729" s="69">
        <v>43224</v>
      </c>
      <c r="G8729" s="69">
        <v>43224</v>
      </c>
      <c r="H8729">
        <v>28</v>
      </c>
      <c r="I8729">
        <v>94</v>
      </c>
      <c r="J8729" t="s">
        <v>1366</v>
      </c>
      <c r="K8729" t="s">
        <v>1214</v>
      </c>
      <c r="L8729" t="s">
        <v>67</v>
      </c>
      <c r="M8729" s="73">
        <v>7750000</v>
      </c>
      <c r="N8729" t="str">
        <f t="shared" si="272"/>
        <v>0028-2</v>
      </c>
      <c r="O8729">
        <v>7507</v>
      </c>
      <c r="P8729">
        <f>2</f>
        <v>2</v>
      </c>
      <c r="Q8729">
        <f t="shared" si="273"/>
        <v>5</v>
      </c>
    </row>
    <row r="8730" spans="3:17" x14ac:dyDescent="0.25">
      <c r="C8730" t="s">
        <v>214</v>
      </c>
      <c r="D8730">
        <v>0</v>
      </c>
      <c r="E8730">
        <v>338</v>
      </c>
      <c r="F8730" s="69">
        <v>43195</v>
      </c>
      <c r="G8730" s="69">
        <v>43195</v>
      </c>
      <c r="H8730">
        <v>28</v>
      </c>
      <c r="I8730">
        <v>94</v>
      </c>
      <c r="J8730" t="s">
        <v>1366</v>
      </c>
      <c r="K8730" t="s">
        <v>1214</v>
      </c>
      <c r="L8730" t="s">
        <v>67</v>
      </c>
      <c r="M8730" s="73">
        <v>7750000</v>
      </c>
      <c r="N8730" t="str">
        <f t="shared" si="272"/>
        <v>0028-2</v>
      </c>
      <c r="O8730">
        <v>7507</v>
      </c>
      <c r="P8730">
        <f>2</f>
        <v>2</v>
      </c>
      <c r="Q8730">
        <f t="shared" si="273"/>
        <v>4</v>
      </c>
    </row>
    <row r="8731" spans="3:17" x14ac:dyDescent="0.25">
      <c r="C8731" t="s">
        <v>214</v>
      </c>
      <c r="D8731">
        <v>0</v>
      </c>
      <c r="E8731">
        <v>79</v>
      </c>
      <c r="F8731" s="69">
        <v>43165</v>
      </c>
      <c r="G8731" s="69">
        <v>43165</v>
      </c>
      <c r="H8731">
        <v>28</v>
      </c>
      <c r="I8731">
        <v>94</v>
      </c>
      <c r="J8731" t="s">
        <v>1366</v>
      </c>
      <c r="K8731" t="s">
        <v>1214</v>
      </c>
      <c r="L8731" t="s">
        <v>67</v>
      </c>
      <c r="M8731" s="73">
        <v>7750000</v>
      </c>
      <c r="N8731" t="str">
        <f t="shared" si="272"/>
        <v>0028-2</v>
      </c>
      <c r="O8731">
        <v>7507</v>
      </c>
      <c r="P8731">
        <f>2</f>
        <v>2</v>
      </c>
      <c r="Q8731">
        <f t="shared" si="273"/>
        <v>3</v>
      </c>
    </row>
    <row r="8732" spans="3:17" x14ac:dyDescent="0.25">
      <c r="C8732" t="s">
        <v>214</v>
      </c>
      <c r="D8732">
        <v>0</v>
      </c>
      <c r="E8732">
        <v>39</v>
      </c>
      <c r="F8732" s="69">
        <v>43151</v>
      </c>
      <c r="G8732" s="69">
        <v>43151</v>
      </c>
      <c r="H8732">
        <v>28</v>
      </c>
      <c r="I8732">
        <v>94</v>
      </c>
      <c r="J8732" t="s">
        <v>1366</v>
      </c>
      <c r="K8732" t="s">
        <v>1214</v>
      </c>
      <c r="L8732" t="s">
        <v>67</v>
      </c>
      <c r="M8732" s="73">
        <v>1808333</v>
      </c>
      <c r="N8732" t="str">
        <f t="shared" si="272"/>
        <v>0028-2</v>
      </c>
      <c r="O8732">
        <v>7507</v>
      </c>
      <c r="P8732">
        <f>2</f>
        <v>2</v>
      </c>
      <c r="Q8732">
        <f t="shared" si="273"/>
        <v>2</v>
      </c>
    </row>
    <row r="8733" spans="3:17" x14ac:dyDescent="0.25">
      <c r="C8733" t="s">
        <v>214</v>
      </c>
      <c r="D8733">
        <v>0</v>
      </c>
      <c r="E8733">
        <v>2161</v>
      </c>
      <c r="F8733" s="69">
        <v>43441</v>
      </c>
      <c r="G8733" s="69">
        <v>43441</v>
      </c>
      <c r="H8733">
        <v>50</v>
      </c>
      <c r="I8733">
        <v>93</v>
      </c>
      <c r="J8733" t="s">
        <v>1367</v>
      </c>
      <c r="K8733" t="s">
        <v>1214</v>
      </c>
      <c r="L8733" t="s">
        <v>67</v>
      </c>
      <c r="M8733" s="73">
        <v>5500000</v>
      </c>
      <c r="N8733" t="str">
        <f t="shared" si="272"/>
        <v>0050-2</v>
      </c>
      <c r="O8733">
        <v>7507</v>
      </c>
      <c r="P8733">
        <f>2</f>
        <v>2</v>
      </c>
      <c r="Q8733">
        <f t="shared" si="273"/>
        <v>12</v>
      </c>
    </row>
    <row r="8734" spans="3:17" x14ac:dyDescent="0.25">
      <c r="C8734" t="s">
        <v>214</v>
      </c>
      <c r="D8734">
        <v>0</v>
      </c>
      <c r="E8734">
        <v>1876</v>
      </c>
      <c r="F8734" s="69">
        <v>43410</v>
      </c>
      <c r="G8734" s="69">
        <v>43410</v>
      </c>
      <c r="H8734">
        <v>50</v>
      </c>
      <c r="I8734">
        <v>93</v>
      </c>
      <c r="J8734" t="s">
        <v>1367</v>
      </c>
      <c r="K8734" t="s">
        <v>1214</v>
      </c>
      <c r="L8734" t="s">
        <v>67</v>
      </c>
      <c r="M8734" s="73">
        <v>5500000</v>
      </c>
      <c r="N8734" t="str">
        <f t="shared" si="272"/>
        <v>0050-2</v>
      </c>
      <c r="O8734">
        <v>7507</v>
      </c>
      <c r="P8734">
        <f>2</f>
        <v>2</v>
      </c>
      <c r="Q8734">
        <f t="shared" si="273"/>
        <v>11</v>
      </c>
    </row>
    <row r="8735" spans="3:17" x14ac:dyDescent="0.25">
      <c r="C8735" t="s">
        <v>214</v>
      </c>
      <c r="D8735">
        <v>0</v>
      </c>
      <c r="E8735">
        <v>1656</v>
      </c>
      <c r="F8735" s="69">
        <v>43376</v>
      </c>
      <c r="G8735" s="69">
        <v>43376</v>
      </c>
      <c r="H8735">
        <v>50</v>
      </c>
      <c r="I8735">
        <v>93</v>
      </c>
      <c r="J8735" t="s">
        <v>1367</v>
      </c>
      <c r="K8735" t="s">
        <v>1214</v>
      </c>
      <c r="L8735" t="s">
        <v>67</v>
      </c>
      <c r="M8735" s="73">
        <v>5500000</v>
      </c>
      <c r="N8735" t="str">
        <f t="shared" si="272"/>
        <v>0050-2</v>
      </c>
      <c r="O8735">
        <v>7507</v>
      </c>
      <c r="P8735">
        <f>2</f>
        <v>2</v>
      </c>
      <c r="Q8735">
        <f t="shared" si="273"/>
        <v>10</v>
      </c>
    </row>
    <row r="8736" spans="3:17" x14ac:dyDescent="0.25">
      <c r="C8736" t="s">
        <v>214</v>
      </c>
      <c r="D8736">
        <v>0</v>
      </c>
      <c r="E8736">
        <v>1379</v>
      </c>
      <c r="F8736" s="69">
        <v>43347</v>
      </c>
      <c r="G8736" s="69">
        <v>43347</v>
      </c>
      <c r="H8736">
        <v>50</v>
      </c>
      <c r="I8736">
        <v>93</v>
      </c>
      <c r="J8736" t="s">
        <v>1367</v>
      </c>
      <c r="K8736" t="s">
        <v>1214</v>
      </c>
      <c r="L8736" t="s">
        <v>67</v>
      </c>
      <c r="M8736" s="73">
        <v>5500000</v>
      </c>
      <c r="N8736" t="str">
        <f t="shared" ref="N8736:N8799" si="274">TEXT(H8736,"0000")&amp;"-"&amp;TEXT(P8736,"0")</f>
        <v>0050-2</v>
      </c>
      <c r="O8736">
        <v>7507</v>
      </c>
      <c r="P8736">
        <f>2</f>
        <v>2</v>
      </c>
      <c r="Q8736">
        <f t="shared" ref="Q8736:Q8799" si="275">MONTH(G8736)</f>
        <v>9</v>
      </c>
    </row>
    <row r="8737" spans="3:17" x14ac:dyDescent="0.25">
      <c r="C8737" t="s">
        <v>214</v>
      </c>
      <c r="D8737">
        <v>0</v>
      </c>
      <c r="E8737">
        <v>1180</v>
      </c>
      <c r="F8737" s="69">
        <v>43315</v>
      </c>
      <c r="G8737" s="69">
        <v>43315</v>
      </c>
      <c r="H8737">
        <v>50</v>
      </c>
      <c r="I8737">
        <v>93</v>
      </c>
      <c r="J8737" t="s">
        <v>1367</v>
      </c>
      <c r="K8737" t="s">
        <v>1214</v>
      </c>
      <c r="L8737" t="s">
        <v>67</v>
      </c>
      <c r="M8737" s="73">
        <v>5500000</v>
      </c>
      <c r="N8737" t="str">
        <f t="shared" si="274"/>
        <v>0050-2</v>
      </c>
      <c r="O8737">
        <v>7507</v>
      </c>
      <c r="P8737">
        <f>2</f>
        <v>2</v>
      </c>
      <c r="Q8737">
        <f t="shared" si="275"/>
        <v>8</v>
      </c>
    </row>
    <row r="8738" spans="3:17" x14ac:dyDescent="0.25">
      <c r="C8738" t="s">
        <v>214</v>
      </c>
      <c r="D8738">
        <v>0</v>
      </c>
      <c r="E8738">
        <v>975</v>
      </c>
      <c r="F8738" s="69">
        <v>43286</v>
      </c>
      <c r="G8738" s="69">
        <v>43286</v>
      </c>
      <c r="H8738">
        <v>50</v>
      </c>
      <c r="I8738">
        <v>93</v>
      </c>
      <c r="J8738" t="s">
        <v>1367</v>
      </c>
      <c r="K8738" t="s">
        <v>1214</v>
      </c>
      <c r="L8738" t="s">
        <v>67</v>
      </c>
      <c r="M8738" s="73">
        <v>5500000</v>
      </c>
      <c r="N8738" t="str">
        <f t="shared" si="274"/>
        <v>0050-2</v>
      </c>
      <c r="O8738">
        <v>7507</v>
      </c>
      <c r="P8738">
        <f>2</f>
        <v>2</v>
      </c>
      <c r="Q8738">
        <f t="shared" si="275"/>
        <v>7</v>
      </c>
    </row>
    <row r="8739" spans="3:17" x14ac:dyDescent="0.25">
      <c r="C8739" t="s">
        <v>214</v>
      </c>
      <c r="D8739">
        <v>0</v>
      </c>
      <c r="E8739">
        <v>771</v>
      </c>
      <c r="F8739" s="69">
        <v>43257</v>
      </c>
      <c r="G8739" s="69">
        <v>43257</v>
      </c>
      <c r="H8739">
        <v>50</v>
      </c>
      <c r="I8739">
        <v>93</v>
      </c>
      <c r="J8739" t="s">
        <v>1367</v>
      </c>
      <c r="K8739" t="s">
        <v>1214</v>
      </c>
      <c r="L8739" t="s">
        <v>67</v>
      </c>
      <c r="M8739" s="73">
        <v>5500000</v>
      </c>
      <c r="N8739" t="str">
        <f t="shared" si="274"/>
        <v>0050-2</v>
      </c>
      <c r="O8739">
        <v>7507</v>
      </c>
      <c r="P8739">
        <f>2</f>
        <v>2</v>
      </c>
      <c r="Q8739">
        <f t="shared" si="275"/>
        <v>6</v>
      </c>
    </row>
    <row r="8740" spans="3:17" x14ac:dyDescent="0.25">
      <c r="C8740" t="s">
        <v>214</v>
      </c>
      <c r="D8740">
        <v>0</v>
      </c>
      <c r="E8740">
        <v>523</v>
      </c>
      <c r="F8740" s="69">
        <v>43224</v>
      </c>
      <c r="G8740" s="69">
        <v>43224</v>
      </c>
      <c r="H8740">
        <v>50</v>
      </c>
      <c r="I8740">
        <v>93</v>
      </c>
      <c r="J8740" t="s">
        <v>1367</v>
      </c>
      <c r="K8740" t="s">
        <v>1214</v>
      </c>
      <c r="L8740" t="s">
        <v>67</v>
      </c>
      <c r="M8740" s="73">
        <v>5500000</v>
      </c>
      <c r="N8740" t="str">
        <f t="shared" si="274"/>
        <v>0050-2</v>
      </c>
      <c r="O8740">
        <v>7507</v>
      </c>
      <c r="P8740">
        <f>2</f>
        <v>2</v>
      </c>
      <c r="Q8740">
        <f t="shared" si="275"/>
        <v>5</v>
      </c>
    </row>
    <row r="8741" spans="3:17" x14ac:dyDescent="0.25">
      <c r="C8741" t="s">
        <v>214</v>
      </c>
      <c r="D8741">
        <v>0</v>
      </c>
      <c r="E8741">
        <v>311</v>
      </c>
      <c r="F8741" s="69">
        <v>43195</v>
      </c>
      <c r="G8741" s="69">
        <v>43195</v>
      </c>
      <c r="H8741">
        <v>50</v>
      </c>
      <c r="I8741">
        <v>93</v>
      </c>
      <c r="J8741" t="s">
        <v>1367</v>
      </c>
      <c r="K8741" t="s">
        <v>1214</v>
      </c>
      <c r="L8741" t="s">
        <v>67</v>
      </c>
      <c r="M8741" s="73">
        <v>5500000</v>
      </c>
      <c r="N8741" t="str">
        <f t="shared" si="274"/>
        <v>0050-2</v>
      </c>
      <c r="O8741">
        <v>7507</v>
      </c>
      <c r="P8741">
        <f>2</f>
        <v>2</v>
      </c>
      <c r="Q8741">
        <f t="shared" si="275"/>
        <v>4</v>
      </c>
    </row>
    <row r="8742" spans="3:17" x14ac:dyDescent="0.25">
      <c r="C8742" t="s">
        <v>214</v>
      </c>
      <c r="D8742">
        <v>0</v>
      </c>
      <c r="E8742">
        <v>89</v>
      </c>
      <c r="F8742" s="69">
        <v>43165</v>
      </c>
      <c r="G8742" s="69">
        <v>43165</v>
      </c>
      <c r="H8742">
        <v>50</v>
      </c>
      <c r="I8742">
        <v>93</v>
      </c>
      <c r="J8742" t="s">
        <v>1367</v>
      </c>
      <c r="K8742" t="s">
        <v>1214</v>
      </c>
      <c r="L8742" t="s">
        <v>67</v>
      </c>
      <c r="M8742" s="73">
        <v>5500000</v>
      </c>
      <c r="N8742" t="str">
        <f t="shared" si="274"/>
        <v>0050-2</v>
      </c>
      <c r="O8742">
        <v>7507</v>
      </c>
      <c r="P8742">
        <f>2</f>
        <v>2</v>
      </c>
      <c r="Q8742">
        <f t="shared" si="275"/>
        <v>3</v>
      </c>
    </row>
    <row r="8743" spans="3:17" x14ac:dyDescent="0.25">
      <c r="C8743" t="s">
        <v>214</v>
      </c>
      <c r="D8743">
        <v>0</v>
      </c>
      <c r="E8743">
        <v>20</v>
      </c>
      <c r="F8743" s="69">
        <v>43150</v>
      </c>
      <c r="G8743" s="69">
        <v>43150</v>
      </c>
      <c r="H8743">
        <v>50</v>
      </c>
      <c r="I8743">
        <v>93</v>
      </c>
      <c r="J8743" t="s">
        <v>1367</v>
      </c>
      <c r="K8743" t="s">
        <v>1214</v>
      </c>
      <c r="L8743" t="s">
        <v>67</v>
      </c>
      <c r="M8743" s="73">
        <v>1100000</v>
      </c>
      <c r="N8743" t="str">
        <f t="shared" si="274"/>
        <v>0050-2</v>
      </c>
      <c r="O8743">
        <v>7507</v>
      </c>
      <c r="P8743">
        <f>2</f>
        <v>2</v>
      </c>
      <c r="Q8743">
        <f t="shared" si="275"/>
        <v>2</v>
      </c>
    </row>
    <row r="8744" spans="3:17" x14ac:dyDescent="0.25">
      <c r="C8744" t="s">
        <v>214</v>
      </c>
      <c r="D8744">
        <v>0</v>
      </c>
      <c r="E8744">
        <v>675</v>
      </c>
      <c r="F8744" s="69">
        <v>43242</v>
      </c>
      <c r="G8744" s="69">
        <v>43242</v>
      </c>
      <c r="H8744">
        <v>182</v>
      </c>
      <c r="I8744">
        <v>92</v>
      </c>
      <c r="J8744" t="s">
        <v>1368</v>
      </c>
      <c r="K8744" t="s">
        <v>1214</v>
      </c>
      <c r="L8744" t="s">
        <v>67</v>
      </c>
      <c r="M8744" s="73">
        <v>40800000</v>
      </c>
      <c r="N8744" t="str">
        <f t="shared" si="274"/>
        <v>0182-2</v>
      </c>
      <c r="O8744">
        <v>7507</v>
      </c>
      <c r="P8744">
        <f>2</f>
        <v>2</v>
      </c>
      <c r="Q8744">
        <f t="shared" si="275"/>
        <v>5</v>
      </c>
    </row>
    <row r="8745" spans="3:17" x14ac:dyDescent="0.25">
      <c r="C8745" t="s">
        <v>214</v>
      </c>
      <c r="D8745">
        <v>0</v>
      </c>
      <c r="E8745">
        <v>674</v>
      </c>
      <c r="F8745" s="69">
        <v>43244</v>
      </c>
      <c r="G8745" s="69">
        <v>43244</v>
      </c>
      <c r="H8745">
        <v>182</v>
      </c>
      <c r="I8745">
        <v>92</v>
      </c>
      <c r="J8745" t="s">
        <v>1368</v>
      </c>
      <c r="K8745" t="s">
        <v>1214</v>
      </c>
      <c r="L8745" t="s">
        <v>67</v>
      </c>
      <c r="M8745" s="73">
        <v>687961027</v>
      </c>
      <c r="N8745" t="str">
        <f t="shared" si="274"/>
        <v>0182-2</v>
      </c>
      <c r="O8745">
        <v>7507</v>
      </c>
      <c r="P8745">
        <f>2</f>
        <v>2</v>
      </c>
      <c r="Q8745">
        <f t="shared" si="275"/>
        <v>5</v>
      </c>
    </row>
    <row r="8746" spans="3:17" x14ac:dyDescent="0.25">
      <c r="C8746" t="s">
        <v>214</v>
      </c>
      <c r="D8746">
        <v>0</v>
      </c>
      <c r="E8746">
        <v>2115</v>
      </c>
      <c r="F8746" s="69">
        <v>43438</v>
      </c>
      <c r="G8746" s="69">
        <v>43438</v>
      </c>
      <c r="H8746">
        <v>55</v>
      </c>
      <c r="I8746">
        <v>90</v>
      </c>
      <c r="J8746" t="s">
        <v>1369</v>
      </c>
      <c r="K8746" t="s">
        <v>1214</v>
      </c>
      <c r="L8746" t="s">
        <v>67</v>
      </c>
      <c r="M8746" s="73">
        <v>3066000</v>
      </c>
      <c r="N8746" t="str">
        <f t="shared" si="274"/>
        <v>0055-2</v>
      </c>
      <c r="O8746">
        <v>7507</v>
      </c>
      <c r="P8746">
        <f>2</f>
        <v>2</v>
      </c>
      <c r="Q8746">
        <f t="shared" si="275"/>
        <v>12</v>
      </c>
    </row>
    <row r="8747" spans="3:17" x14ac:dyDescent="0.25">
      <c r="C8747" t="s">
        <v>214</v>
      </c>
      <c r="D8747">
        <v>0</v>
      </c>
      <c r="E8747">
        <v>1851</v>
      </c>
      <c r="F8747" s="69">
        <v>43410</v>
      </c>
      <c r="G8747" s="69">
        <v>43410</v>
      </c>
      <c r="H8747">
        <v>55</v>
      </c>
      <c r="I8747">
        <v>90</v>
      </c>
      <c r="J8747" t="s">
        <v>1369</v>
      </c>
      <c r="K8747" t="s">
        <v>1214</v>
      </c>
      <c r="L8747" t="s">
        <v>67</v>
      </c>
      <c r="M8747" s="73">
        <v>3066000</v>
      </c>
      <c r="N8747" t="str">
        <f t="shared" si="274"/>
        <v>0055-2</v>
      </c>
      <c r="O8747">
        <v>7507</v>
      </c>
      <c r="P8747">
        <f>2</f>
        <v>2</v>
      </c>
      <c r="Q8747">
        <f t="shared" si="275"/>
        <v>11</v>
      </c>
    </row>
    <row r="8748" spans="3:17" x14ac:dyDescent="0.25">
      <c r="C8748" t="s">
        <v>214</v>
      </c>
      <c r="D8748">
        <v>0</v>
      </c>
      <c r="E8748">
        <v>1589</v>
      </c>
      <c r="F8748" s="69">
        <v>43375</v>
      </c>
      <c r="G8748" s="69">
        <v>43375</v>
      </c>
      <c r="H8748">
        <v>55</v>
      </c>
      <c r="I8748">
        <v>90</v>
      </c>
      <c r="J8748" t="s">
        <v>1369</v>
      </c>
      <c r="K8748" t="s">
        <v>1214</v>
      </c>
      <c r="L8748" t="s">
        <v>67</v>
      </c>
      <c r="M8748" s="73">
        <v>3066000</v>
      </c>
      <c r="N8748" t="str">
        <f t="shared" si="274"/>
        <v>0055-2</v>
      </c>
      <c r="O8748">
        <v>7507</v>
      </c>
      <c r="P8748">
        <f>2</f>
        <v>2</v>
      </c>
      <c r="Q8748">
        <f t="shared" si="275"/>
        <v>10</v>
      </c>
    </row>
    <row r="8749" spans="3:17" x14ac:dyDescent="0.25">
      <c r="C8749" t="s">
        <v>214</v>
      </c>
      <c r="D8749">
        <v>0</v>
      </c>
      <c r="E8749">
        <v>1365</v>
      </c>
      <c r="F8749" s="69">
        <v>43347</v>
      </c>
      <c r="G8749" s="69">
        <v>43347</v>
      </c>
      <c r="H8749">
        <v>55</v>
      </c>
      <c r="I8749">
        <v>90</v>
      </c>
      <c r="J8749" t="s">
        <v>1369</v>
      </c>
      <c r="K8749" t="s">
        <v>1214</v>
      </c>
      <c r="L8749" t="s">
        <v>67</v>
      </c>
      <c r="M8749" s="73">
        <v>3066000</v>
      </c>
      <c r="N8749" t="str">
        <f t="shared" si="274"/>
        <v>0055-2</v>
      </c>
      <c r="O8749">
        <v>7507</v>
      </c>
      <c r="P8749">
        <f>2</f>
        <v>2</v>
      </c>
      <c r="Q8749">
        <f t="shared" si="275"/>
        <v>9</v>
      </c>
    </row>
    <row r="8750" spans="3:17" x14ac:dyDescent="0.25">
      <c r="C8750" t="s">
        <v>214</v>
      </c>
      <c r="D8750">
        <v>0</v>
      </c>
      <c r="E8750">
        <v>1186</v>
      </c>
      <c r="F8750" s="69">
        <v>43315</v>
      </c>
      <c r="G8750" s="69">
        <v>43315</v>
      </c>
      <c r="H8750">
        <v>55</v>
      </c>
      <c r="I8750">
        <v>90</v>
      </c>
      <c r="J8750" t="s">
        <v>1369</v>
      </c>
      <c r="K8750" t="s">
        <v>1214</v>
      </c>
      <c r="L8750" t="s">
        <v>67</v>
      </c>
      <c r="M8750" s="73">
        <v>3066000</v>
      </c>
      <c r="N8750" t="str">
        <f t="shared" si="274"/>
        <v>0055-2</v>
      </c>
      <c r="O8750">
        <v>7507</v>
      </c>
      <c r="P8750">
        <f>2</f>
        <v>2</v>
      </c>
      <c r="Q8750">
        <f t="shared" si="275"/>
        <v>8</v>
      </c>
    </row>
    <row r="8751" spans="3:17" x14ac:dyDescent="0.25">
      <c r="C8751" t="s">
        <v>214</v>
      </c>
      <c r="D8751">
        <v>0</v>
      </c>
      <c r="E8751">
        <v>951</v>
      </c>
      <c r="F8751" s="69">
        <v>43285</v>
      </c>
      <c r="G8751" s="69">
        <v>43285</v>
      </c>
      <c r="H8751">
        <v>55</v>
      </c>
      <c r="I8751">
        <v>90</v>
      </c>
      <c r="J8751" t="s">
        <v>1369</v>
      </c>
      <c r="K8751" t="s">
        <v>1214</v>
      </c>
      <c r="L8751" t="s">
        <v>67</v>
      </c>
      <c r="M8751" s="73">
        <v>3066000</v>
      </c>
      <c r="N8751" t="str">
        <f t="shared" si="274"/>
        <v>0055-2</v>
      </c>
      <c r="O8751">
        <v>7507</v>
      </c>
      <c r="P8751">
        <f>2</f>
        <v>2</v>
      </c>
      <c r="Q8751">
        <f t="shared" si="275"/>
        <v>7</v>
      </c>
    </row>
    <row r="8752" spans="3:17" x14ac:dyDescent="0.25">
      <c r="C8752" t="s">
        <v>214</v>
      </c>
      <c r="D8752">
        <v>0</v>
      </c>
      <c r="E8752">
        <v>746</v>
      </c>
      <c r="F8752" s="69">
        <v>43257</v>
      </c>
      <c r="G8752" s="69">
        <v>43257</v>
      </c>
      <c r="H8752">
        <v>55</v>
      </c>
      <c r="I8752">
        <v>90</v>
      </c>
      <c r="J8752" t="s">
        <v>1369</v>
      </c>
      <c r="K8752" t="s">
        <v>1214</v>
      </c>
      <c r="L8752" t="s">
        <v>67</v>
      </c>
      <c r="M8752" s="73">
        <v>3066000</v>
      </c>
      <c r="N8752" t="str">
        <f t="shared" si="274"/>
        <v>0055-2</v>
      </c>
      <c r="O8752">
        <v>7507</v>
      </c>
      <c r="P8752">
        <f>2</f>
        <v>2</v>
      </c>
      <c r="Q8752">
        <f t="shared" si="275"/>
        <v>6</v>
      </c>
    </row>
    <row r="8753" spans="3:17" x14ac:dyDescent="0.25">
      <c r="C8753" t="s">
        <v>214</v>
      </c>
      <c r="D8753">
        <v>0</v>
      </c>
      <c r="E8753">
        <v>525</v>
      </c>
      <c r="F8753" s="69">
        <v>43224</v>
      </c>
      <c r="G8753" s="69">
        <v>43224</v>
      </c>
      <c r="H8753">
        <v>55</v>
      </c>
      <c r="I8753">
        <v>90</v>
      </c>
      <c r="J8753" t="s">
        <v>1369</v>
      </c>
      <c r="K8753" t="s">
        <v>1214</v>
      </c>
      <c r="L8753" t="s">
        <v>67</v>
      </c>
      <c r="M8753" s="73">
        <v>3066000</v>
      </c>
      <c r="N8753" t="str">
        <f t="shared" si="274"/>
        <v>0055-2</v>
      </c>
      <c r="O8753">
        <v>7507</v>
      </c>
      <c r="P8753">
        <f>2</f>
        <v>2</v>
      </c>
      <c r="Q8753">
        <f t="shared" si="275"/>
        <v>5</v>
      </c>
    </row>
    <row r="8754" spans="3:17" x14ac:dyDescent="0.25">
      <c r="C8754" t="s">
        <v>214</v>
      </c>
      <c r="D8754">
        <v>0</v>
      </c>
      <c r="E8754">
        <v>341</v>
      </c>
      <c r="F8754" s="69">
        <v>43195</v>
      </c>
      <c r="G8754" s="69">
        <v>43195</v>
      </c>
      <c r="H8754">
        <v>55</v>
      </c>
      <c r="I8754">
        <v>90</v>
      </c>
      <c r="J8754" t="s">
        <v>1369</v>
      </c>
      <c r="K8754" t="s">
        <v>1214</v>
      </c>
      <c r="L8754" t="s">
        <v>67</v>
      </c>
      <c r="M8754" s="73">
        <v>3066000</v>
      </c>
      <c r="N8754" t="str">
        <f t="shared" si="274"/>
        <v>0055-2</v>
      </c>
      <c r="O8754">
        <v>7507</v>
      </c>
      <c r="P8754">
        <f>2</f>
        <v>2</v>
      </c>
      <c r="Q8754">
        <f t="shared" si="275"/>
        <v>4</v>
      </c>
    </row>
    <row r="8755" spans="3:17" x14ac:dyDescent="0.25">
      <c r="C8755" t="s">
        <v>214</v>
      </c>
      <c r="D8755">
        <v>0</v>
      </c>
      <c r="E8755">
        <v>92</v>
      </c>
      <c r="F8755" s="69">
        <v>43165</v>
      </c>
      <c r="G8755" s="69">
        <v>43165</v>
      </c>
      <c r="H8755">
        <v>55</v>
      </c>
      <c r="I8755">
        <v>90</v>
      </c>
      <c r="J8755" t="s">
        <v>1369</v>
      </c>
      <c r="K8755" t="s">
        <v>1214</v>
      </c>
      <c r="L8755" t="s">
        <v>67</v>
      </c>
      <c r="M8755" s="73">
        <v>3066000</v>
      </c>
      <c r="N8755" t="str">
        <f t="shared" si="274"/>
        <v>0055-2</v>
      </c>
      <c r="O8755">
        <v>7507</v>
      </c>
      <c r="P8755">
        <f>2</f>
        <v>2</v>
      </c>
      <c r="Q8755">
        <f t="shared" si="275"/>
        <v>3</v>
      </c>
    </row>
    <row r="8756" spans="3:17" x14ac:dyDescent="0.25">
      <c r="C8756" t="s">
        <v>214</v>
      </c>
      <c r="D8756">
        <v>0</v>
      </c>
      <c r="E8756">
        <v>22</v>
      </c>
      <c r="F8756" s="69">
        <v>43150</v>
      </c>
      <c r="G8756" s="69">
        <v>43150</v>
      </c>
      <c r="H8756">
        <v>55</v>
      </c>
      <c r="I8756">
        <v>90</v>
      </c>
      <c r="J8756" t="s">
        <v>1369</v>
      </c>
      <c r="K8756" t="s">
        <v>1214</v>
      </c>
      <c r="L8756" t="s">
        <v>67</v>
      </c>
      <c r="M8756" s="73">
        <v>613200</v>
      </c>
      <c r="N8756" t="str">
        <f t="shared" si="274"/>
        <v>0055-2</v>
      </c>
      <c r="O8756">
        <v>7507</v>
      </c>
      <c r="P8756">
        <f>2</f>
        <v>2</v>
      </c>
      <c r="Q8756">
        <f t="shared" si="275"/>
        <v>2</v>
      </c>
    </row>
    <row r="8757" spans="3:17" x14ac:dyDescent="0.25">
      <c r="C8757" t="s">
        <v>214</v>
      </c>
      <c r="D8757">
        <v>0</v>
      </c>
      <c r="E8757">
        <v>2156</v>
      </c>
      <c r="F8757" s="69">
        <v>43439</v>
      </c>
      <c r="G8757" s="69">
        <v>43439</v>
      </c>
      <c r="H8757">
        <v>72</v>
      </c>
      <c r="I8757">
        <v>89</v>
      </c>
      <c r="J8757" t="s">
        <v>1370</v>
      </c>
      <c r="K8757" t="s">
        <v>1214</v>
      </c>
      <c r="L8757" t="s">
        <v>67</v>
      </c>
      <c r="M8757" s="73">
        <v>5400000</v>
      </c>
      <c r="N8757" t="str">
        <f t="shared" si="274"/>
        <v>0072-2</v>
      </c>
      <c r="O8757">
        <v>7507</v>
      </c>
      <c r="P8757">
        <f>2</f>
        <v>2</v>
      </c>
      <c r="Q8757">
        <f t="shared" si="275"/>
        <v>12</v>
      </c>
    </row>
    <row r="8758" spans="3:17" x14ac:dyDescent="0.25">
      <c r="C8758" t="s">
        <v>214</v>
      </c>
      <c r="D8758">
        <v>0</v>
      </c>
      <c r="E8758">
        <v>1940</v>
      </c>
      <c r="F8758" s="69">
        <v>43417</v>
      </c>
      <c r="G8758" s="69">
        <v>43417</v>
      </c>
      <c r="H8758">
        <v>72</v>
      </c>
      <c r="I8758">
        <v>89</v>
      </c>
      <c r="J8758" t="s">
        <v>1370</v>
      </c>
      <c r="K8758" t="s">
        <v>1214</v>
      </c>
      <c r="L8758" t="s">
        <v>67</v>
      </c>
      <c r="M8758" s="73">
        <v>5400000</v>
      </c>
      <c r="N8758" t="str">
        <f t="shared" si="274"/>
        <v>0072-2</v>
      </c>
      <c r="O8758">
        <v>7507</v>
      </c>
      <c r="P8758">
        <f>2</f>
        <v>2</v>
      </c>
      <c r="Q8758">
        <f t="shared" si="275"/>
        <v>11</v>
      </c>
    </row>
    <row r="8759" spans="3:17" x14ac:dyDescent="0.25">
      <c r="C8759" t="s">
        <v>214</v>
      </c>
      <c r="D8759">
        <v>0</v>
      </c>
      <c r="E8759">
        <v>1701</v>
      </c>
      <c r="F8759" s="69">
        <v>43382</v>
      </c>
      <c r="G8759" s="69">
        <v>43382</v>
      </c>
      <c r="H8759">
        <v>72</v>
      </c>
      <c r="I8759">
        <v>89</v>
      </c>
      <c r="J8759" t="s">
        <v>1370</v>
      </c>
      <c r="K8759" t="s">
        <v>1214</v>
      </c>
      <c r="L8759" t="s">
        <v>67</v>
      </c>
      <c r="M8759" s="73">
        <v>5400000</v>
      </c>
      <c r="N8759" t="str">
        <f t="shared" si="274"/>
        <v>0072-2</v>
      </c>
      <c r="O8759">
        <v>7507</v>
      </c>
      <c r="P8759">
        <f>2</f>
        <v>2</v>
      </c>
      <c r="Q8759">
        <f t="shared" si="275"/>
        <v>10</v>
      </c>
    </row>
    <row r="8760" spans="3:17" x14ac:dyDescent="0.25">
      <c r="C8760" t="s">
        <v>214</v>
      </c>
      <c r="D8760">
        <v>0</v>
      </c>
      <c r="E8760">
        <v>1428</v>
      </c>
      <c r="F8760" s="69">
        <v>43350</v>
      </c>
      <c r="G8760" s="69">
        <v>43350</v>
      </c>
      <c r="H8760">
        <v>72</v>
      </c>
      <c r="I8760">
        <v>89</v>
      </c>
      <c r="J8760" t="s">
        <v>1370</v>
      </c>
      <c r="K8760" t="s">
        <v>1214</v>
      </c>
      <c r="L8760" t="s">
        <v>67</v>
      </c>
      <c r="M8760" s="73">
        <v>5400000</v>
      </c>
      <c r="N8760" t="str">
        <f t="shared" si="274"/>
        <v>0072-2</v>
      </c>
      <c r="O8760">
        <v>7507</v>
      </c>
      <c r="P8760">
        <f>2</f>
        <v>2</v>
      </c>
      <c r="Q8760">
        <f t="shared" si="275"/>
        <v>9</v>
      </c>
    </row>
    <row r="8761" spans="3:17" x14ac:dyDescent="0.25">
      <c r="C8761" t="s">
        <v>214</v>
      </c>
      <c r="D8761">
        <v>0</v>
      </c>
      <c r="E8761">
        <v>1200</v>
      </c>
      <c r="F8761" s="69">
        <v>43320</v>
      </c>
      <c r="G8761" s="69">
        <v>43320</v>
      </c>
      <c r="H8761">
        <v>72</v>
      </c>
      <c r="I8761">
        <v>89</v>
      </c>
      <c r="J8761" t="s">
        <v>1370</v>
      </c>
      <c r="K8761" t="s">
        <v>1214</v>
      </c>
      <c r="L8761" t="s">
        <v>67</v>
      </c>
      <c r="M8761" s="73">
        <v>5400000</v>
      </c>
      <c r="N8761" t="str">
        <f t="shared" si="274"/>
        <v>0072-2</v>
      </c>
      <c r="O8761">
        <v>7507</v>
      </c>
      <c r="P8761">
        <f>2</f>
        <v>2</v>
      </c>
      <c r="Q8761">
        <f t="shared" si="275"/>
        <v>8</v>
      </c>
    </row>
    <row r="8762" spans="3:17" x14ac:dyDescent="0.25">
      <c r="C8762" t="s">
        <v>214</v>
      </c>
      <c r="D8762">
        <v>0</v>
      </c>
      <c r="E8762">
        <v>1028</v>
      </c>
      <c r="F8762" s="69">
        <v>43292</v>
      </c>
      <c r="G8762" s="69">
        <v>43292</v>
      </c>
      <c r="H8762">
        <v>72</v>
      </c>
      <c r="I8762">
        <v>89</v>
      </c>
      <c r="J8762" t="s">
        <v>1370</v>
      </c>
      <c r="K8762" t="s">
        <v>1214</v>
      </c>
      <c r="L8762" t="s">
        <v>67</v>
      </c>
      <c r="M8762" s="73">
        <v>5400000</v>
      </c>
      <c r="N8762" t="str">
        <f t="shared" si="274"/>
        <v>0072-2</v>
      </c>
      <c r="O8762">
        <v>7507</v>
      </c>
      <c r="P8762">
        <f>2</f>
        <v>2</v>
      </c>
      <c r="Q8762">
        <f t="shared" si="275"/>
        <v>7</v>
      </c>
    </row>
    <row r="8763" spans="3:17" x14ac:dyDescent="0.25">
      <c r="C8763" t="s">
        <v>214</v>
      </c>
      <c r="D8763">
        <v>0</v>
      </c>
      <c r="E8763">
        <v>858</v>
      </c>
      <c r="F8763" s="69">
        <v>43270</v>
      </c>
      <c r="G8763" s="69">
        <v>43270</v>
      </c>
      <c r="H8763">
        <v>72</v>
      </c>
      <c r="I8763">
        <v>89</v>
      </c>
      <c r="J8763" t="s">
        <v>1370</v>
      </c>
      <c r="K8763" t="s">
        <v>1214</v>
      </c>
      <c r="L8763" t="s">
        <v>67</v>
      </c>
      <c r="M8763" s="73">
        <v>5400000</v>
      </c>
      <c r="N8763" t="str">
        <f t="shared" si="274"/>
        <v>0072-2</v>
      </c>
      <c r="O8763">
        <v>7507</v>
      </c>
      <c r="P8763">
        <f>2</f>
        <v>2</v>
      </c>
      <c r="Q8763">
        <f t="shared" si="275"/>
        <v>6</v>
      </c>
    </row>
    <row r="8764" spans="3:17" x14ac:dyDescent="0.25">
      <c r="C8764" t="s">
        <v>214</v>
      </c>
      <c r="D8764">
        <v>0</v>
      </c>
      <c r="E8764">
        <v>620</v>
      </c>
      <c r="F8764" s="69">
        <v>43231</v>
      </c>
      <c r="G8764" s="69">
        <v>43231</v>
      </c>
      <c r="H8764">
        <v>72</v>
      </c>
      <c r="I8764">
        <v>89</v>
      </c>
      <c r="J8764" t="s">
        <v>1370</v>
      </c>
      <c r="K8764" t="s">
        <v>1214</v>
      </c>
      <c r="L8764" t="s">
        <v>67</v>
      </c>
      <c r="M8764" s="73">
        <v>5400000</v>
      </c>
      <c r="N8764" t="str">
        <f t="shared" si="274"/>
        <v>0072-2</v>
      </c>
      <c r="O8764">
        <v>7507</v>
      </c>
      <c r="P8764">
        <f>2</f>
        <v>2</v>
      </c>
      <c r="Q8764">
        <f t="shared" si="275"/>
        <v>5</v>
      </c>
    </row>
    <row r="8765" spans="3:17" x14ac:dyDescent="0.25">
      <c r="C8765" t="s">
        <v>214</v>
      </c>
      <c r="D8765">
        <v>0</v>
      </c>
      <c r="E8765">
        <v>420</v>
      </c>
      <c r="F8765" s="69">
        <v>43201</v>
      </c>
      <c r="G8765" s="69">
        <v>43201</v>
      </c>
      <c r="H8765">
        <v>72</v>
      </c>
      <c r="I8765">
        <v>89</v>
      </c>
      <c r="J8765" t="s">
        <v>1370</v>
      </c>
      <c r="K8765" t="s">
        <v>1214</v>
      </c>
      <c r="L8765" t="s">
        <v>67</v>
      </c>
      <c r="M8765" s="73">
        <v>5400000</v>
      </c>
      <c r="N8765" t="str">
        <f t="shared" si="274"/>
        <v>0072-2</v>
      </c>
      <c r="O8765">
        <v>7507</v>
      </c>
      <c r="P8765">
        <f>2</f>
        <v>2</v>
      </c>
      <c r="Q8765">
        <f t="shared" si="275"/>
        <v>4</v>
      </c>
    </row>
    <row r="8766" spans="3:17" x14ac:dyDescent="0.25">
      <c r="C8766" t="s">
        <v>214</v>
      </c>
      <c r="D8766">
        <v>0</v>
      </c>
      <c r="E8766">
        <v>235</v>
      </c>
      <c r="F8766" s="69">
        <v>43182</v>
      </c>
      <c r="G8766" s="69">
        <v>43182</v>
      </c>
      <c r="H8766">
        <v>72</v>
      </c>
      <c r="I8766">
        <v>89</v>
      </c>
      <c r="J8766" t="s">
        <v>1370</v>
      </c>
      <c r="K8766" t="s">
        <v>1214</v>
      </c>
      <c r="L8766" t="s">
        <v>67</v>
      </c>
      <c r="M8766" s="73">
        <v>5400000</v>
      </c>
      <c r="N8766" t="str">
        <f t="shared" si="274"/>
        <v>0072-2</v>
      </c>
      <c r="O8766">
        <v>7507</v>
      </c>
      <c r="P8766">
        <f>2</f>
        <v>2</v>
      </c>
      <c r="Q8766">
        <f t="shared" si="275"/>
        <v>3</v>
      </c>
    </row>
    <row r="8767" spans="3:17" x14ac:dyDescent="0.25">
      <c r="C8767" t="s">
        <v>214</v>
      </c>
      <c r="D8767">
        <v>0</v>
      </c>
      <c r="E8767">
        <v>234</v>
      </c>
      <c r="F8767" s="69">
        <v>43182</v>
      </c>
      <c r="G8767" s="69">
        <v>43182</v>
      </c>
      <c r="H8767">
        <v>72</v>
      </c>
      <c r="I8767">
        <v>89</v>
      </c>
      <c r="J8767" t="s">
        <v>1370</v>
      </c>
      <c r="K8767" t="s">
        <v>1214</v>
      </c>
      <c r="L8767" t="s">
        <v>67</v>
      </c>
      <c r="M8767" s="73">
        <v>900000</v>
      </c>
      <c r="N8767" t="str">
        <f t="shared" si="274"/>
        <v>0072-2</v>
      </c>
      <c r="O8767">
        <v>7507</v>
      </c>
      <c r="P8767">
        <f>2</f>
        <v>2</v>
      </c>
      <c r="Q8767">
        <f t="shared" si="275"/>
        <v>3</v>
      </c>
    </row>
    <row r="8768" spans="3:17" x14ac:dyDescent="0.25">
      <c r="C8768" t="s">
        <v>214</v>
      </c>
      <c r="D8768">
        <v>0</v>
      </c>
      <c r="E8768">
        <v>1242</v>
      </c>
      <c r="F8768" s="69">
        <v>43327</v>
      </c>
      <c r="G8768" s="69">
        <v>43327</v>
      </c>
      <c r="H8768">
        <v>95</v>
      </c>
      <c r="I8768">
        <v>87</v>
      </c>
      <c r="J8768" t="s">
        <v>1237</v>
      </c>
      <c r="K8768" t="s">
        <v>1214</v>
      </c>
      <c r="L8768" t="s">
        <v>67</v>
      </c>
      <c r="M8768" s="73">
        <v>4833333</v>
      </c>
      <c r="N8768" t="str">
        <f t="shared" si="274"/>
        <v>0095-2</v>
      </c>
      <c r="O8768">
        <v>7507</v>
      </c>
      <c r="P8768">
        <f>2</f>
        <v>2</v>
      </c>
      <c r="Q8768">
        <f t="shared" si="275"/>
        <v>8</v>
      </c>
    </row>
    <row r="8769" spans="3:17" x14ac:dyDescent="0.25">
      <c r="C8769" t="s">
        <v>214</v>
      </c>
      <c r="D8769">
        <v>0</v>
      </c>
      <c r="E8769">
        <v>1027</v>
      </c>
      <c r="F8769" s="69">
        <v>43292</v>
      </c>
      <c r="G8769" s="69">
        <v>43292</v>
      </c>
      <c r="H8769">
        <v>95</v>
      </c>
      <c r="I8769">
        <v>87</v>
      </c>
      <c r="J8769" t="s">
        <v>1237</v>
      </c>
      <c r="K8769" t="s">
        <v>1214</v>
      </c>
      <c r="L8769" t="s">
        <v>67</v>
      </c>
      <c r="M8769" s="73">
        <v>5000000</v>
      </c>
      <c r="N8769" t="str">
        <f t="shared" si="274"/>
        <v>0095-2</v>
      </c>
      <c r="O8769">
        <v>7507</v>
      </c>
      <c r="P8769">
        <f>2</f>
        <v>2</v>
      </c>
      <c r="Q8769">
        <f t="shared" si="275"/>
        <v>7</v>
      </c>
    </row>
    <row r="8770" spans="3:17" x14ac:dyDescent="0.25">
      <c r="C8770" t="s">
        <v>214</v>
      </c>
      <c r="D8770">
        <v>0</v>
      </c>
      <c r="E8770">
        <v>863</v>
      </c>
      <c r="F8770" s="69">
        <v>43270</v>
      </c>
      <c r="G8770" s="69">
        <v>43270</v>
      </c>
      <c r="H8770">
        <v>95</v>
      </c>
      <c r="I8770">
        <v>87</v>
      </c>
      <c r="J8770" t="s">
        <v>1237</v>
      </c>
      <c r="K8770" t="s">
        <v>1214</v>
      </c>
      <c r="L8770" t="s">
        <v>67</v>
      </c>
      <c r="M8770" s="73">
        <v>5000000</v>
      </c>
      <c r="N8770" t="str">
        <f t="shared" si="274"/>
        <v>0095-2</v>
      </c>
      <c r="O8770">
        <v>7507</v>
      </c>
      <c r="P8770">
        <f>2</f>
        <v>2</v>
      </c>
      <c r="Q8770">
        <f t="shared" si="275"/>
        <v>6</v>
      </c>
    </row>
    <row r="8771" spans="3:17" x14ac:dyDescent="0.25">
      <c r="C8771" t="s">
        <v>214</v>
      </c>
      <c r="D8771">
        <v>0</v>
      </c>
      <c r="E8771">
        <v>613</v>
      </c>
      <c r="F8771" s="69">
        <v>43229</v>
      </c>
      <c r="G8771" s="69">
        <v>43229</v>
      </c>
      <c r="H8771">
        <v>95</v>
      </c>
      <c r="I8771">
        <v>87</v>
      </c>
      <c r="J8771" t="s">
        <v>1237</v>
      </c>
      <c r="K8771" t="s">
        <v>1214</v>
      </c>
      <c r="L8771" t="s">
        <v>67</v>
      </c>
      <c r="M8771" s="73">
        <v>5000000</v>
      </c>
      <c r="N8771" t="str">
        <f t="shared" si="274"/>
        <v>0095-2</v>
      </c>
      <c r="O8771">
        <v>7507</v>
      </c>
      <c r="P8771">
        <f>2</f>
        <v>2</v>
      </c>
      <c r="Q8771">
        <f t="shared" si="275"/>
        <v>5</v>
      </c>
    </row>
    <row r="8772" spans="3:17" x14ac:dyDescent="0.25">
      <c r="C8772" t="s">
        <v>214</v>
      </c>
      <c r="D8772">
        <v>0</v>
      </c>
      <c r="E8772">
        <v>430</v>
      </c>
      <c r="F8772" s="69">
        <v>43203</v>
      </c>
      <c r="G8772" s="69">
        <v>43203</v>
      </c>
      <c r="H8772">
        <v>95</v>
      </c>
      <c r="I8772">
        <v>87</v>
      </c>
      <c r="J8772" t="s">
        <v>1237</v>
      </c>
      <c r="K8772" t="s">
        <v>1214</v>
      </c>
      <c r="L8772" t="s">
        <v>67</v>
      </c>
      <c r="M8772" s="73">
        <v>5000000</v>
      </c>
      <c r="N8772" t="str">
        <f t="shared" si="274"/>
        <v>0095-2</v>
      </c>
      <c r="O8772">
        <v>7507</v>
      </c>
      <c r="P8772">
        <f>2</f>
        <v>2</v>
      </c>
      <c r="Q8772">
        <f t="shared" si="275"/>
        <v>4</v>
      </c>
    </row>
    <row r="8773" spans="3:17" x14ac:dyDescent="0.25">
      <c r="C8773" t="s">
        <v>214</v>
      </c>
      <c r="D8773">
        <v>0</v>
      </c>
      <c r="E8773">
        <v>249</v>
      </c>
      <c r="F8773" s="69">
        <v>43182</v>
      </c>
      <c r="G8773" s="69">
        <v>43182</v>
      </c>
      <c r="H8773">
        <v>95</v>
      </c>
      <c r="I8773">
        <v>87</v>
      </c>
      <c r="J8773" t="s">
        <v>1237</v>
      </c>
      <c r="K8773" t="s">
        <v>1214</v>
      </c>
      <c r="L8773" t="s">
        <v>67</v>
      </c>
      <c r="M8773" s="73">
        <v>5000000</v>
      </c>
      <c r="N8773" t="str">
        <f t="shared" si="274"/>
        <v>0095-2</v>
      </c>
      <c r="O8773">
        <v>7507</v>
      </c>
      <c r="P8773">
        <f>2</f>
        <v>2</v>
      </c>
      <c r="Q8773">
        <f t="shared" si="275"/>
        <v>3</v>
      </c>
    </row>
    <row r="8774" spans="3:17" x14ac:dyDescent="0.25">
      <c r="C8774" t="s">
        <v>214</v>
      </c>
      <c r="D8774">
        <v>0</v>
      </c>
      <c r="E8774">
        <v>248</v>
      </c>
      <c r="F8774" s="69">
        <v>43182</v>
      </c>
      <c r="G8774" s="69">
        <v>43182</v>
      </c>
      <c r="H8774">
        <v>95</v>
      </c>
      <c r="I8774">
        <v>87</v>
      </c>
      <c r="J8774" t="s">
        <v>1237</v>
      </c>
      <c r="K8774" t="s">
        <v>1214</v>
      </c>
      <c r="L8774" t="s">
        <v>67</v>
      </c>
      <c r="M8774" s="73">
        <v>166667</v>
      </c>
      <c r="N8774" t="str">
        <f t="shared" si="274"/>
        <v>0095-2</v>
      </c>
      <c r="O8774">
        <v>7507</v>
      </c>
      <c r="P8774">
        <f>2</f>
        <v>2</v>
      </c>
      <c r="Q8774">
        <f t="shared" si="275"/>
        <v>3</v>
      </c>
    </row>
    <row r="8775" spans="3:17" x14ac:dyDescent="0.25">
      <c r="C8775" t="s">
        <v>214</v>
      </c>
      <c r="D8775">
        <v>0</v>
      </c>
      <c r="E8775">
        <v>2109</v>
      </c>
      <c r="F8775" s="69">
        <v>43438</v>
      </c>
      <c r="G8775" s="69">
        <v>43438</v>
      </c>
      <c r="H8775">
        <v>86</v>
      </c>
      <c r="I8775">
        <v>86</v>
      </c>
      <c r="J8775" t="s">
        <v>1371</v>
      </c>
      <c r="K8775" t="s">
        <v>1214</v>
      </c>
      <c r="L8775" t="s">
        <v>67</v>
      </c>
      <c r="M8775" s="73">
        <v>8500000</v>
      </c>
      <c r="N8775" t="str">
        <f t="shared" si="274"/>
        <v>0086-2</v>
      </c>
      <c r="O8775">
        <v>7507</v>
      </c>
      <c r="P8775">
        <f>2</f>
        <v>2</v>
      </c>
      <c r="Q8775">
        <f t="shared" si="275"/>
        <v>12</v>
      </c>
    </row>
    <row r="8776" spans="3:17" x14ac:dyDescent="0.25">
      <c r="C8776" t="s">
        <v>214</v>
      </c>
      <c r="D8776">
        <v>0</v>
      </c>
      <c r="E8776">
        <v>2005</v>
      </c>
      <c r="F8776" s="69">
        <v>43424</v>
      </c>
      <c r="G8776" s="69">
        <v>43424</v>
      </c>
      <c r="H8776">
        <v>86</v>
      </c>
      <c r="I8776">
        <v>86</v>
      </c>
      <c r="J8776" t="s">
        <v>1371</v>
      </c>
      <c r="K8776" t="s">
        <v>1214</v>
      </c>
      <c r="L8776" t="s">
        <v>67</v>
      </c>
      <c r="M8776" s="73">
        <v>8500000</v>
      </c>
      <c r="N8776" t="str">
        <f t="shared" si="274"/>
        <v>0086-2</v>
      </c>
      <c r="O8776">
        <v>7507</v>
      </c>
      <c r="P8776">
        <f>2</f>
        <v>2</v>
      </c>
      <c r="Q8776">
        <f t="shared" si="275"/>
        <v>11</v>
      </c>
    </row>
    <row r="8777" spans="3:17" x14ac:dyDescent="0.25">
      <c r="C8777" t="s">
        <v>214</v>
      </c>
      <c r="D8777">
        <v>0</v>
      </c>
      <c r="E8777">
        <v>1685</v>
      </c>
      <c r="F8777" s="69">
        <v>43381</v>
      </c>
      <c r="G8777" s="69">
        <v>43381</v>
      </c>
      <c r="H8777">
        <v>86</v>
      </c>
      <c r="I8777">
        <v>86</v>
      </c>
      <c r="J8777" t="s">
        <v>1371</v>
      </c>
      <c r="K8777" t="s">
        <v>1214</v>
      </c>
      <c r="L8777" t="s">
        <v>67</v>
      </c>
      <c r="M8777" s="73">
        <v>8500000</v>
      </c>
      <c r="N8777" t="str">
        <f t="shared" si="274"/>
        <v>0086-2</v>
      </c>
      <c r="O8777">
        <v>7507</v>
      </c>
      <c r="P8777">
        <f>2</f>
        <v>2</v>
      </c>
      <c r="Q8777">
        <f t="shared" si="275"/>
        <v>10</v>
      </c>
    </row>
    <row r="8778" spans="3:17" x14ac:dyDescent="0.25">
      <c r="C8778" t="s">
        <v>214</v>
      </c>
      <c r="D8778">
        <v>0</v>
      </c>
      <c r="E8778">
        <v>1442</v>
      </c>
      <c r="F8778" s="69">
        <v>43353</v>
      </c>
      <c r="G8778" s="69">
        <v>43353</v>
      </c>
      <c r="H8778">
        <v>86</v>
      </c>
      <c r="I8778">
        <v>86</v>
      </c>
      <c r="J8778" t="s">
        <v>1371</v>
      </c>
      <c r="K8778" t="s">
        <v>1214</v>
      </c>
      <c r="L8778" t="s">
        <v>67</v>
      </c>
      <c r="M8778" s="73">
        <v>8500000</v>
      </c>
      <c r="N8778" t="str">
        <f t="shared" si="274"/>
        <v>0086-2</v>
      </c>
      <c r="O8778">
        <v>7507</v>
      </c>
      <c r="P8778">
        <f>2</f>
        <v>2</v>
      </c>
      <c r="Q8778">
        <f t="shared" si="275"/>
        <v>9</v>
      </c>
    </row>
    <row r="8779" spans="3:17" x14ac:dyDescent="0.25">
      <c r="C8779" t="s">
        <v>214</v>
      </c>
      <c r="D8779">
        <v>0</v>
      </c>
      <c r="E8779">
        <v>1216</v>
      </c>
      <c r="F8779" s="69">
        <v>43321</v>
      </c>
      <c r="G8779" s="69">
        <v>43321</v>
      </c>
      <c r="H8779">
        <v>86</v>
      </c>
      <c r="I8779">
        <v>86</v>
      </c>
      <c r="J8779" t="s">
        <v>1371</v>
      </c>
      <c r="K8779" t="s">
        <v>1214</v>
      </c>
      <c r="L8779" t="s">
        <v>67</v>
      </c>
      <c r="M8779" s="73">
        <v>8500000</v>
      </c>
      <c r="N8779" t="str">
        <f t="shared" si="274"/>
        <v>0086-2</v>
      </c>
      <c r="O8779">
        <v>7507</v>
      </c>
      <c r="P8779">
        <f>2</f>
        <v>2</v>
      </c>
      <c r="Q8779">
        <f t="shared" si="275"/>
        <v>8</v>
      </c>
    </row>
    <row r="8780" spans="3:17" x14ac:dyDescent="0.25">
      <c r="C8780" t="s">
        <v>214</v>
      </c>
      <c r="D8780">
        <v>0</v>
      </c>
      <c r="E8780">
        <v>1030</v>
      </c>
      <c r="F8780" s="69">
        <v>43292</v>
      </c>
      <c r="G8780" s="69">
        <v>43292</v>
      </c>
      <c r="H8780">
        <v>86</v>
      </c>
      <c r="I8780">
        <v>86</v>
      </c>
      <c r="J8780" t="s">
        <v>1371</v>
      </c>
      <c r="K8780" t="s">
        <v>1214</v>
      </c>
      <c r="L8780" t="s">
        <v>67</v>
      </c>
      <c r="M8780" s="73">
        <v>8500000</v>
      </c>
      <c r="N8780" t="str">
        <f t="shared" si="274"/>
        <v>0086-2</v>
      </c>
      <c r="O8780">
        <v>7507</v>
      </c>
      <c r="P8780">
        <f>2</f>
        <v>2</v>
      </c>
      <c r="Q8780">
        <f t="shared" si="275"/>
        <v>7</v>
      </c>
    </row>
    <row r="8781" spans="3:17" x14ac:dyDescent="0.25">
      <c r="C8781" t="s">
        <v>214</v>
      </c>
      <c r="D8781">
        <v>0</v>
      </c>
      <c r="E8781">
        <v>857</v>
      </c>
      <c r="F8781" s="69">
        <v>43270</v>
      </c>
      <c r="G8781" s="69">
        <v>43270</v>
      </c>
      <c r="H8781">
        <v>86</v>
      </c>
      <c r="I8781">
        <v>86</v>
      </c>
      <c r="J8781" t="s">
        <v>1371</v>
      </c>
      <c r="K8781" t="s">
        <v>1214</v>
      </c>
      <c r="L8781" t="s">
        <v>67</v>
      </c>
      <c r="M8781" s="73">
        <v>8500000</v>
      </c>
      <c r="N8781" t="str">
        <f t="shared" si="274"/>
        <v>0086-2</v>
      </c>
      <c r="O8781">
        <v>7507</v>
      </c>
      <c r="P8781">
        <f>2</f>
        <v>2</v>
      </c>
      <c r="Q8781">
        <f t="shared" si="275"/>
        <v>6</v>
      </c>
    </row>
    <row r="8782" spans="3:17" x14ac:dyDescent="0.25">
      <c r="C8782" t="s">
        <v>214</v>
      </c>
      <c r="D8782">
        <v>0</v>
      </c>
      <c r="E8782">
        <v>619</v>
      </c>
      <c r="F8782" s="69">
        <v>43231</v>
      </c>
      <c r="G8782" s="69">
        <v>43231</v>
      </c>
      <c r="H8782">
        <v>86</v>
      </c>
      <c r="I8782">
        <v>86</v>
      </c>
      <c r="J8782" t="s">
        <v>1371</v>
      </c>
      <c r="K8782" t="s">
        <v>1214</v>
      </c>
      <c r="L8782" t="s">
        <v>67</v>
      </c>
      <c r="M8782" s="73">
        <v>8500000</v>
      </c>
      <c r="N8782" t="str">
        <f t="shared" si="274"/>
        <v>0086-2</v>
      </c>
      <c r="O8782">
        <v>7507</v>
      </c>
      <c r="P8782">
        <f>2</f>
        <v>2</v>
      </c>
      <c r="Q8782">
        <f t="shared" si="275"/>
        <v>5</v>
      </c>
    </row>
    <row r="8783" spans="3:17" x14ac:dyDescent="0.25">
      <c r="C8783" t="s">
        <v>214</v>
      </c>
      <c r="D8783">
        <v>0</v>
      </c>
      <c r="E8783">
        <v>489</v>
      </c>
      <c r="F8783" s="69">
        <v>43213</v>
      </c>
      <c r="G8783" s="69">
        <v>43213</v>
      </c>
      <c r="H8783">
        <v>86</v>
      </c>
      <c r="I8783">
        <v>86</v>
      </c>
      <c r="J8783" t="s">
        <v>1371</v>
      </c>
      <c r="K8783" t="s">
        <v>1214</v>
      </c>
      <c r="L8783" t="s">
        <v>67</v>
      </c>
      <c r="M8783" s="73">
        <v>8500000</v>
      </c>
      <c r="N8783" t="str">
        <f t="shared" si="274"/>
        <v>0086-2</v>
      </c>
      <c r="O8783">
        <v>7507</v>
      </c>
      <c r="P8783">
        <f>2</f>
        <v>2</v>
      </c>
      <c r="Q8783">
        <f t="shared" si="275"/>
        <v>4</v>
      </c>
    </row>
    <row r="8784" spans="3:17" x14ac:dyDescent="0.25">
      <c r="C8784" t="s">
        <v>214</v>
      </c>
      <c r="D8784">
        <v>0</v>
      </c>
      <c r="E8784">
        <v>378</v>
      </c>
      <c r="F8784" s="69">
        <v>43196</v>
      </c>
      <c r="G8784" s="69">
        <v>43196</v>
      </c>
      <c r="H8784">
        <v>86</v>
      </c>
      <c r="I8784">
        <v>86</v>
      </c>
      <c r="J8784" t="s">
        <v>1371</v>
      </c>
      <c r="K8784" t="s">
        <v>1214</v>
      </c>
      <c r="L8784" t="s">
        <v>67</v>
      </c>
      <c r="M8784" s="73">
        <v>8500000</v>
      </c>
      <c r="N8784" t="str">
        <f t="shared" si="274"/>
        <v>0086-2</v>
      </c>
      <c r="O8784">
        <v>7507</v>
      </c>
      <c r="P8784">
        <f>2</f>
        <v>2</v>
      </c>
      <c r="Q8784">
        <f t="shared" si="275"/>
        <v>4</v>
      </c>
    </row>
    <row r="8785" spans="3:17" x14ac:dyDescent="0.25">
      <c r="C8785" t="s">
        <v>214</v>
      </c>
      <c r="D8785">
        <v>0</v>
      </c>
      <c r="E8785">
        <v>377</v>
      </c>
      <c r="F8785" s="69">
        <v>43196</v>
      </c>
      <c r="G8785" s="69">
        <v>43196</v>
      </c>
      <c r="H8785">
        <v>86</v>
      </c>
      <c r="I8785">
        <v>86</v>
      </c>
      <c r="J8785" t="s">
        <v>1371</v>
      </c>
      <c r="K8785" t="s">
        <v>1214</v>
      </c>
      <c r="L8785" t="s">
        <v>67</v>
      </c>
      <c r="M8785" s="73">
        <v>1416667</v>
      </c>
      <c r="N8785" t="str">
        <f t="shared" si="274"/>
        <v>0086-2</v>
      </c>
      <c r="O8785">
        <v>7507</v>
      </c>
      <c r="P8785">
        <f>2</f>
        <v>2</v>
      </c>
      <c r="Q8785">
        <f t="shared" si="275"/>
        <v>4</v>
      </c>
    </row>
    <row r="8786" spans="3:17" x14ac:dyDescent="0.25">
      <c r="C8786" t="s">
        <v>214</v>
      </c>
      <c r="D8786">
        <v>0</v>
      </c>
      <c r="E8786">
        <v>2193</v>
      </c>
      <c r="F8786" s="69">
        <v>43444</v>
      </c>
      <c r="G8786" s="69">
        <v>43444</v>
      </c>
      <c r="H8786">
        <v>87</v>
      </c>
      <c r="I8786">
        <v>85</v>
      </c>
      <c r="J8786" t="s">
        <v>1372</v>
      </c>
      <c r="K8786" t="s">
        <v>1214</v>
      </c>
      <c r="L8786" t="s">
        <v>67</v>
      </c>
      <c r="M8786" s="73">
        <v>6000000</v>
      </c>
      <c r="N8786" t="str">
        <f t="shared" si="274"/>
        <v>0087-2</v>
      </c>
      <c r="O8786">
        <v>7507</v>
      </c>
      <c r="P8786">
        <f>2</f>
        <v>2</v>
      </c>
      <c r="Q8786">
        <f t="shared" si="275"/>
        <v>12</v>
      </c>
    </row>
    <row r="8787" spans="3:17" x14ac:dyDescent="0.25">
      <c r="C8787" t="s">
        <v>214</v>
      </c>
      <c r="D8787">
        <v>0</v>
      </c>
      <c r="E8787">
        <v>2074</v>
      </c>
      <c r="F8787" s="69">
        <v>43430</v>
      </c>
      <c r="G8787" s="69">
        <v>43430</v>
      </c>
      <c r="H8787">
        <v>87</v>
      </c>
      <c r="I8787">
        <v>85</v>
      </c>
      <c r="J8787" t="s">
        <v>1372</v>
      </c>
      <c r="K8787" t="s">
        <v>1214</v>
      </c>
      <c r="L8787" t="s">
        <v>67</v>
      </c>
      <c r="M8787" s="73">
        <v>6000000</v>
      </c>
      <c r="N8787" t="str">
        <f t="shared" si="274"/>
        <v>0087-2</v>
      </c>
      <c r="O8787">
        <v>7507</v>
      </c>
      <c r="P8787">
        <f>2</f>
        <v>2</v>
      </c>
      <c r="Q8787">
        <f t="shared" si="275"/>
        <v>11</v>
      </c>
    </row>
    <row r="8788" spans="3:17" x14ac:dyDescent="0.25">
      <c r="C8788" t="s">
        <v>214</v>
      </c>
      <c r="D8788">
        <v>0</v>
      </c>
      <c r="E8788">
        <v>1761</v>
      </c>
      <c r="F8788" s="69">
        <v>43390</v>
      </c>
      <c r="G8788" s="69">
        <v>43390</v>
      </c>
      <c r="H8788">
        <v>87</v>
      </c>
      <c r="I8788">
        <v>85</v>
      </c>
      <c r="J8788" t="s">
        <v>1372</v>
      </c>
      <c r="K8788" t="s">
        <v>1214</v>
      </c>
      <c r="L8788" t="s">
        <v>67</v>
      </c>
      <c r="M8788" s="73">
        <v>6000000</v>
      </c>
      <c r="N8788" t="str">
        <f t="shared" si="274"/>
        <v>0087-2</v>
      </c>
      <c r="O8788">
        <v>7507</v>
      </c>
      <c r="P8788">
        <f>2</f>
        <v>2</v>
      </c>
      <c r="Q8788">
        <f t="shared" si="275"/>
        <v>10</v>
      </c>
    </row>
    <row r="8789" spans="3:17" x14ac:dyDescent="0.25">
      <c r="C8789" t="s">
        <v>214</v>
      </c>
      <c r="D8789">
        <v>0</v>
      </c>
      <c r="E8789">
        <v>1553</v>
      </c>
      <c r="F8789" s="69">
        <v>43368</v>
      </c>
      <c r="G8789" s="69">
        <v>43368</v>
      </c>
      <c r="H8789">
        <v>87</v>
      </c>
      <c r="I8789">
        <v>85</v>
      </c>
      <c r="J8789" t="s">
        <v>1372</v>
      </c>
      <c r="K8789" t="s">
        <v>1214</v>
      </c>
      <c r="L8789" t="s">
        <v>67</v>
      </c>
      <c r="M8789" s="73">
        <v>6000000</v>
      </c>
      <c r="N8789" t="str">
        <f t="shared" si="274"/>
        <v>0087-2</v>
      </c>
      <c r="O8789">
        <v>7507</v>
      </c>
      <c r="P8789">
        <f>2</f>
        <v>2</v>
      </c>
      <c r="Q8789">
        <f t="shared" si="275"/>
        <v>9</v>
      </c>
    </row>
    <row r="8790" spans="3:17" x14ac:dyDescent="0.25">
      <c r="C8790" t="s">
        <v>214</v>
      </c>
      <c r="D8790">
        <v>0</v>
      </c>
      <c r="E8790">
        <v>1308</v>
      </c>
      <c r="F8790" s="69">
        <v>43335</v>
      </c>
      <c r="G8790" s="69">
        <v>43335</v>
      </c>
      <c r="H8790">
        <v>87</v>
      </c>
      <c r="I8790">
        <v>85</v>
      </c>
      <c r="J8790" t="s">
        <v>1372</v>
      </c>
      <c r="K8790" t="s">
        <v>1214</v>
      </c>
      <c r="L8790" t="s">
        <v>67</v>
      </c>
      <c r="M8790" s="73">
        <v>6000000</v>
      </c>
      <c r="N8790" t="str">
        <f t="shared" si="274"/>
        <v>0087-2</v>
      </c>
      <c r="O8790">
        <v>7507</v>
      </c>
      <c r="P8790">
        <f>2</f>
        <v>2</v>
      </c>
      <c r="Q8790">
        <f t="shared" si="275"/>
        <v>8</v>
      </c>
    </row>
    <row r="8791" spans="3:17" x14ac:dyDescent="0.25">
      <c r="C8791" t="s">
        <v>214</v>
      </c>
      <c r="D8791">
        <v>0</v>
      </c>
      <c r="E8791">
        <v>1053</v>
      </c>
      <c r="F8791" s="69">
        <v>43294</v>
      </c>
      <c r="G8791" s="69">
        <v>43294</v>
      </c>
      <c r="H8791">
        <v>87</v>
      </c>
      <c r="I8791">
        <v>85</v>
      </c>
      <c r="J8791" t="s">
        <v>1372</v>
      </c>
      <c r="K8791" t="s">
        <v>1214</v>
      </c>
      <c r="L8791" t="s">
        <v>67</v>
      </c>
      <c r="M8791" s="73">
        <v>6000000</v>
      </c>
      <c r="N8791" t="str">
        <f t="shared" si="274"/>
        <v>0087-2</v>
      </c>
      <c r="O8791">
        <v>7507</v>
      </c>
      <c r="P8791">
        <f>2</f>
        <v>2</v>
      </c>
      <c r="Q8791">
        <f t="shared" si="275"/>
        <v>7</v>
      </c>
    </row>
    <row r="8792" spans="3:17" x14ac:dyDescent="0.25">
      <c r="C8792" t="s">
        <v>214</v>
      </c>
      <c r="D8792">
        <v>0</v>
      </c>
      <c r="E8792">
        <v>871</v>
      </c>
      <c r="F8792" s="69">
        <v>43270</v>
      </c>
      <c r="G8792" s="69">
        <v>43270</v>
      </c>
      <c r="H8792">
        <v>87</v>
      </c>
      <c r="I8792">
        <v>85</v>
      </c>
      <c r="J8792" t="s">
        <v>1372</v>
      </c>
      <c r="K8792" t="s">
        <v>1214</v>
      </c>
      <c r="L8792" t="s">
        <v>67</v>
      </c>
      <c r="M8792" s="73">
        <v>6000000</v>
      </c>
      <c r="N8792" t="str">
        <f t="shared" si="274"/>
        <v>0087-2</v>
      </c>
      <c r="O8792">
        <v>7507</v>
      </c>
      <c r="P8792">
        <f>2</f>
        <v>2</v>
      </c>
      <c r="Q8792">
        <f t="shared" si="275"/>
        <v>6</v>
      </c>
    </row>
    <row r="8793" spans="3:17" x14ac:dyDescent="0.25">
      <c r="C8793" t="s">
        <v>214</v>
      </c>
      <c r="D8793">
        <v>0</v>
      </c>
      <c r="E8793">
        <v>662</v>
      </c>
      <c r="F8793" s="69">
        <v>43241</v>
      </c>
      <c r="G8793" s="69">
        <v>43241</v>
      </c>
      <c r="H8793">
        <v>87</v>
      </c>
      <c r="I8793">
        <v>85</v>
      </c>
      <c r="J8793" t="s">
        <v>1372</v>
      </c>
      <c r="K8793" t="s">
        <v>1214</v>
      </c>
      <c r="L8793" t="s">
        <v>67</v>
      </c>
      <c r="M8793" s="73">
        <v>6000000</v>
      </c>
      <c r="N8793" t="str">
        <f t="shared" si="274"/>
        <v>0087-2</v>
      </c>
      <c r="O8793">
        <v>7507</v>
      </c>
      <c r="P8793">
        <f>2</f>
        <v>2</v>
      </c>
      <c r="Q8793">
        <f t="shared" si="275"/>
        <v>5</v>
      </c>
    </row>
    <row r="8794" spans="3:17" x14ac:dyDescent="0.25">
      <c r="C8794" t="s">
        <v>214</v>
      </c>
      <c r="D8794">
        <v>0</v>
      </c>
      <c r="E8794">
        <v>483</v>
      </c>
      <c r="F8794" s="69">
        <v>43210</v>
      </c>
      <c r="G8794" s="69">
        <v>43210</v>
      </c>
      <c r="H8794">
        <v>87</v>
      </c>
      <c r="I8794">
        <v>85</v>
      </c>
      <c r="J8794" t="s">
        <v>1372</v>
      </c>
      <c r="K8794" t="s">
        <v>1214</v>
      </c>
      <c r="L8794" t="s">
        <v>67</v>
      </c>
      <c r="M8794" s="73">
        <v>6000000</v>
      </c>
      <c r="N8794" t="str">
        <f t="shared" si="274"/>
        <v>0087-2</v>
      </c>
      <c r="O8794">
        <v>7507</v>
      </c>
      <c r="P8794">
        <f>2</f>
        <v>2</v>
      </c>
      <c r="Q8794">
        <f t="shared" si="275"/>
        <v>4</v>
      </c>
    </row>
    <row r="8795" spans="3:17" x14ac:dyDescent="0.25">
      <c r="C8795" t="s">
        <v>214</v>
      </c>
      <c r="D8795">
        <v>0</v>
      </c>
      <c r="E8795">
        <v>161</v>
      </c>
      <c r="F8795" s="69">
        <v>43167</v>
      </c>
      <c r="G8795" s="69">
        <v>43167</v>
      </c>
      <c r="H8795">
        <v>87</v>
      </c>
      <c r="I8795">
        <v>85</v>
      </c>
      <c r="J8795" t="s">
        <v>1372</v>
      </c>
      <c r="K8795" t="s">
        <v>1214</v>
      </c>
      <c r="L8795" t="s">
        <v>67</v>
      </c>
      <c r="M8795" s="73">
        <v>1000000</v>
      </c>
      <c r="N8795" t="str">
        <f t="shared" si="274"/>
        <v>0087-2</v>
      </c>
      <c r="O8795">
        <v>7507</v>
      </c>
      <c r="P8795">
        <f>2</f>
        <v>2</v>
      </c>
      <c r="Q8795">
        <f t="shared" si="275"/>
        <v>3</v>
      </c>
    </row>
    <row r="8796" spans="3:17" x14ac:dyDescent="0.25">
      <c r="C8796" t="s">
        <v>214</v>
      </c>
      <c r="D8796">
        <v>0</v>
      </c>
      <c r="E8796">
        <v>157</v>
      </c>
      <c r="F8796" s="69">
        <v>43167</v>
      </c>
      <c r="G8796" s="69">
        <v>43167</v>
      </c>
      <c r="H8796">
        <v>87</v>
      </c>
      <c r="I8796">
        <v>85</v>
      </c>
      <c r="J8796" t="s">
        <v>1372</v>
      </c>
      <c r="K8796" t="s">
        <v>1214</v>
      </c>
      <c r="L8796" t="s">
        <v>67</v>
      </c>
      <c r="M8796" s="73">
        <v>6000000</v>
      </c>
      <c r="N8796" t="str">
        <f t="shared" si="274"/>
        <v>0087-2</v>
      </c>
      <c r="O8796">
        <v>7507</v>
      </c>
      <c r="P8796">
        <f>2</f>
        <v>2</v>
      </c>
      <c r="Q8796">
        <f t="shared" si="275"/>
        <v>3</v>
      </c>
    </row>
    <row r="8797" spans="3:17" x14ac:dyDescent="0.25">
      <c r="C8797" t="s">
        <v>214</v>
      </c>
      <c r="D8797">
        <v>0</v>
      </c>
      <c r="E8797">
        <v>2307</v>
      </c>
      <c r="F8797" s="69">
        <v>43452</v>
      </c>
      <c r="G8797" s="69">
        <v>43452</v>
      </c>
      <c r="H8797">
        <v>113</v>
      </c>
      <c r="I8797">
        <v>82</v>
      </c>
      <c r="J8797" t="s">
        <v>1373</v>
      </c>
      <c r="K8797" t="s">
        <v>1214</v>
      </c>
      <c r="L8797" t="s">
        <v>67</v>
      </c>
      <c r="M8797" s="73">
        <v>3152000</v>
      </c>
      <c r="N8797" t="str">
        <f t="shared" si="274"/>
        <v>0113-2</v>
      </c>
      <c r="O8797">
        <v>7507</v>
      </c>
      <c r="P8797">
        <f>2</f>
        <v>2</v>
      </c>
      <c r="Q8797">
        <f t="shared" si="275"/>
        <v>12</v>
      </c>
    </row>
    <row r="8798" spans="3:17" x14ac:dyDescent="0.25">
      <c r="C8798" t="s">
        <v>214</v>
      </c>
      <c r="D8798">
        <v>0</v>
      </c>
      <c r="E8798">
        <v>1927</v>
      </c>
      <c r="F8798" s="69">
        <v>43413</v>
      </c>
      <c r="G8798" s="69">
        <v>43413</v>
      </c>
      <c r="H8798">
        <v>113</v>
      </c>
      <c r="I8798">
        <v>82</v>
      </c>
      <c r="J8798" t="s">
        <v>1373</v>
      </c>
      <c r="K8798" t="s">
        <v>1214</v>
      </c>
      <c r="L8798" t="s">
        <v>67</v>
      </c>
      <c r="M8798" s="73">
        <v>3152000</v>
      </c>
      <c r="N8798" t="str">
        <f t="shared" si="274"/>
        <v>0113-2</v>
      </c>
      <c r="O8798">
        <v>7507</v>
      </c>
      <c r="P8798">
        <f>2</f>
        <v>2</v>
      </c>
      <c r="Q8798">
        <f t="shared" si="275"/>
        <v>11</v>
      </c>
    </row>
    <row r="8799" spans="3:17" x14ac:dyDescent="0.25">
      <c r="C8799" t="s">
        <v>214</v>
      </c>
      <c r="D8799">
        <v>0</v>
      </c>
      <c r="E8799">
        <v>1694</v>
      </c>
      <c r="F8799" s="69">
        <v>43382</v>
      </c>
      <c r="G8799" s="69">
        <v>43382</v>
      </c>
      <c r="H8799">
        <v>113</v>
      </c>
      <c r="I8799">
        <v>82</v>
      </c>
      <c r="J8799" t="s">
        <v>1373</v>
      </c>
      <c r="K8799" t="s">
        <v>1214</v>
      </c>
      <c r="L8799" t="s">
        <v>67</v>
      </c>
      <c r="M8799" s="73">
        <v>3152000</v>
      </c>
      <c r="N8799" t="str">
        <f t="shared" si="274"/>
        <v>0113-2</v>
      </c>
      <c r="O8799">
        <v>7507</v>
      </c>
      <c r="P8799">
        <f>2</f>
        <v>2</v>
      </c>
      <c r="Q8799">
        <f t="shared" si="275"/>
        <v>10</v>
      </c>
    </row>
    <row r="8800" spans="3:17" x14ac:dyDescent="0.25">
      <c r="C8800" t="s">
        <v>214</v>
      </c>
      <c r="D8800">
        <v>0</v>
      </c>
      <c r="E8800">
        <v>1431</v>
      </c>
      <c r="F8800" s="69">
        <v>43350</v>
      </c>
      <c r="G8800" s="69">
        <v>43350</v>
      </c>
      <c r="H8800">
        <v>113</v>
      </c>
      <c r="I8800">
        <v>82</v>
      </c>
      <c r="J8800" t="s">
        <v>1373</v>
      </c>
      <c r="K8800" t="s">
        <v>1214</v>
      </c>
      <c r="L8800" t="s">
        <v>67</v>
      </c>
      <c r="M8800" s="73">
        <v>3152000</v>
      </c>
      <c r="N8800" t="str">
        <f t="shared" ref="N8800:N8863" si="276">TEXT(H8800,"0000")&amp;"-"&amp;TEXT(P8800,"0")</f>
        <v>0113-2</v>
      </c>
      <c r="O8800">
        <v>7507</v>
      </c>
      <c r="P8800">
        <f>2</f>
        <v>2</v>
      </c>
      <c r="Q8800">
        <f t="shared" ref="Q8800:Q8863" si="277">MONTH(G8800)</f>
        <v>9</v>
      </c>
    </row>
    <row r="8801" spans="3:17" x14ac:dyDescent="0.25">
      <c r="C8801" t="s">
        <v>214</v>
      </c>
      <c r="D8801">
        <v>0</v>
      </c>
      <c r="E8801">
        <v>1214</v>
      </c>
      <c r="F8801" s="69">
        <v>43321</v>
      </c>
      <c r="G8801" s="69">
        <v>43321</v>
      </c>
      <c r="H8801">
        <v>113</v>
      </c>
      <c r="I8801">
        <v>82</v>
      </c>
      <c r="J8801" t="s">
        <v>1373</v>
      </c>
      <c r="K8801" t="s">
        <v>1214</v>
      </c>
      <c r="L8801" t="s">
        <v>67</v>
      </c>
      <c r="M8801" s="73">
        <v>3152000</v>
      </c>
      <c r="N8801" t="str">
        <f t="shared" si="276"/>
        <v>0113-2</v>
      </c>
      <c r="O8801">
        <v>7507</v>
      </c>
      <c r="P8801">
        <f>2</f>
        <v>2</v>
      </c>
      <c r="Q8801">
        <f t="shared" si="277"/>
        <v>8</v>
      </c>
    </row>
    <row r="8802" spans="3:17" x14ac:dyDescent="0.25">
      <c r="C8802" t="s">
        <v>214</v>
      </c>
      <c r="D8802">
        <v>0</v>
      </c>
      <c r="E8802">
        <v>1033</v>
      </c>
      <c r="F8802" s="69">
        <v>43292</v>
      </c>
      <c r="G8802" s="69">
        <v>43292</v>
      </c>
      <c r="H8802">
        <v>113</v>
      </c>
      <c r="I8802">
        <v>82</v>
      </c>
      <c r="J8802" t="s">
        <v>1373</v>
      </c>
      <c r="K8802" t="s">
        <v>1214</v>
      </c>
      <c r="L8802" t="s">
        <v>67</v>
      </c>
      <c r="M8802" s="73">
        <v>3152000</v>
      </c>
      <c r="N8802" t="str">
        <f t="shared" si="276"/>
        <v>0113-2</v>
      </c>
      <c r="O8802">
        <v>7507</v>
      </c>
      <c r="P8802">
        <f>2</f>
        <v>2</v>
      </c>
      <c r="Q8802">
        <f t="shared" si="277"/>
        <v>7</v>
      </c>
    </row>
    <row r="8803" spans="3:17" x14ac:dyDescent="0.25">
      <c r="C8803" t="s">
        <v>214</v>
      </c>
      <c r="D8803">
        <v>0</v>
      </c>
      <c r="E8803">
        <v>867</v>
      </c>
      <c r="F8803" s="69">
        <v>43270</v>
      </c>
      <c r="G8803" s="69">
        <v>43270</v>
      </c>
      <c r="H8803">
        <v>113</v>
      </c>
      <c r="I8803">
        <v>82</v>
      </c>
      <c r="J8803" t="s">
        <v>1373</v>
      </c>
      <c r="K8803" t="s">
        <v>1214</v>
      </c>
      <c r="L8803" t="s">
        <v>67</v>
      </c>
      <c r="M8803" s="73">
        <v>3152000</v>
      </c>
      <c r="N8803" t="str">
        <f t="shared" si="276"/>
        <v>0113-2</v>
      </c>
      <c r="O8803">
        <v>7507</v>
      </c>
      <c r="P8803">
        <f>2</f>
        <v>2</v>
      </c>
      <c r="Q8803">
        <f t="shared" si="277"/>
        <v>6</v>
      </c>
    </row>
    <row r="8804" spans="3:17" x14ac:dyDescent="0.25">
      <c r="C8804" t="s">
        <v>214</v>
      </c>
      <c r="D8804">
        <v>0</v>
      </c>
      <c r="E8804">
        <v>611</v>
      </c>
      <c r="F8804" s="69">
        <v>43229</v>
      </c>
      <c r="G8804" s="69">
        <v>43229</v>
      </c>
      <c r="H8804">
        <v>113</v>
      </c>
      <c r="I8804">
        <v>82</v>
      </c>
      <c r="J8804" t="s">
        <v>1373</v>
      </c>
      <c r="K8804" t="s">
        <v>1214</v>
      </c>
      <c r="L8804" t="s">
        <v>67</v>
      </c>
      <c r="M8804" s="73">
        <v>3152000</v>
      </c>
      <c r="N8804" t="str">
        <f t="shared" si="276"/>
        <v>0113-2</v>
      </c>
      <c r="O8804">
        <v>7507</v>
      </c>
      <c r="P8804">
        <f>2</f>
        <v>2</v>
      </c>
      <c r="Q8804">
        <f t="shared" si="277"/>
        <v>5</v>
      </c>
    </row>
    <row r="8805" spans="3:17" x14ac:dyDescent="0.25">
      <c r="C8805" t="s">
        <v>214</v>
      </c>
      <c r="D8805">
        <v>0</v>
      </c>
      <c r="E8805">
        <v>609</v>
      </c>
      <c r="F8805" s="69">
        <v>43229</v>
      </c>
      <c r="G8805" s="69">
        <v>43229</v>
      </c>
      <c r="H8805">
        <v>113</v>
      </c>
      <c r="I8805">
        <v>82</v>
      </c>
      <c r="J8805" t="s">
        <v>1373</v>
      </c>
      <c r="K8805" t="s">
        <v>1214</v>
      </c>
      <c r="L8805" t="s">
        <v>67</v>
      </c>
      <c r="M8805" s="73">
        <v>3152000</v>
      </c>
      <c r="N8805" t="str">
        <f t="shared" si="276"/>
        <v>0113-2</v>
      </c>
      <c r="O8805">
        <v>7507</v>
      </c>
      <c r="P8805">
        <f>2</f>
        <v>2</v>
      </c>
      <c r="Q8805">
        <f t="shared" si="277"/>
        <v>5</v>
      </c>
    </row>
    <row r="8806" spans="3:17" x14ac:dyDescent="0.25">
      <c r="C8806" t="s">
        <v>214</v>
      </c>
      <c r="D8806">
        <v>0</v>
      </c>
      <c r="E8806">
        <v>478</v>
      </c>
      <c r="F8806" s="69">
        <v>43210</v>
      </c>
      <c r="G8806" s="69">
        <v>43210</v>
      </c>
      <c r="H8806">
        <v>113</v>
      </c>
      <c r="I8806">
        <v>82</v>
      </c>
      <c r="J8806" t="s">
        <v>1373</v>
      </c>
      <c r="K8806" t="s">
        <v>1214</v>
      </c>
      <c r="L8806" t="s">
        <v>67</v>
      </c>
      <c r="M8806" s="73">
        <v>3152000</v>
      </c>
      <c r="N8806" t="str">
        <f t="shared" si="276"/>
        <v>0113-2</v>
      </c>
      <c r="O8806">
        <v>7507</v>
      </c>
      <c r="P8806">
        <f>2</f>
        <v>2</v>
      </c>
      <c r="Q8806">
        <f t="shared" si="277"/>
        <v>4</v>
      </c>
    </row>
    <row r="8807" spans="3:17" x14ac:dyDescent="0.25">
      <c r="C8807" t="s">
        <v>214</v>
      </c>
      <c r="D8807">
        <v>0</v>
      </c>
      <c r="E8807">
        <v>477</v>
      </c>
      <c r="F8807" s="69">
        <v>43210</v>
      </c>
      <c r="G8807" s="69">
        <v>43210</v>
      </c>
      <c r="H8807">
        <v>113</v>
      </c>
      <c r="I8807">
        <v>82</v>
      </c>
      <c r="J8807" t="s">
        <v>1373</v>
      </c>
      <c r="K8807" t="s">
        <v>1214</v>
      </c>
      <c r="L8807" t="s">
        <v>67</v>
      </c>
      <c r="M8807" s="73">
        <v>525333</v>
      </c>
      <c r="N8807" t="str">
        <f t="shared" si="276"/>
        <v>0113-2</v>
      </c>
      <c r="O8807">
        <v>7507</v>
      </c>
      <c r="P8807">
        <f>2</f>
        <v>2</v>
      </c>
      <c r="Q8807">
        <f t="shared" si="277"/>
        <v>4</v>
      </c>
    </row>
    <row r="8808" spans="3:17" x14ac:dyDescent="0.25">
      <c r="C8808" t="s">
        <v>214</v>
      </c>
      <c r="D8808">
        <v>0</v>
      </c>
      <c r="E8808">
        <v>2122</v>
      </c>
      <c r="F8808" s="69">
        <v>43438</v>
      </c>
      <c r="G8808" s="69">
        <v>43438</v>
      </c>
      <c r="H8808">
        <v>81</v>
      </c>
      <c r="I8808">
        <v>81</v>
      </c>
      <c r="J8808" t="s">
        <v>1374</v>
      </c>
      <c r="K8808" t="s">
        <v>1214</v>
      </c>
      <c r="L8808" t="s">
        <v>67</v>
      </c>
      <c r="M8808" s="73">
        <v>5800000</v>
      </c>
      <c r="N8808" t="str">
        <f t="shared" si="276"/>
        <v>0081-2</v>
      </c>
      <c r="O8808">
        <v>7507</v>
      </c>
      <c r="P8808">
        <f>2</f>
        <v>2</v>
      </c>
      <c r="Q8808">
        <f t="shared" si="277"/>
        <v>12</v>
      </c>
    </row>
    <row r="8809" spans="3:17" x14ac:dyDescent="0.25">
      <c r="C8809" t="s">
        <v>214</v>
      </c>
      <c r="D8809">
        <v>0</v>
      </c>
      <c r="E8809">
        <v>1932</v>
      </c>
      <c r="F8809" s="69">
        <v>43413</v>
      </c>
      <c r="G8809" s="69">
        <v>43413</v>
      </c>
      <c r="H8809">
        <v>81</v>
      </c>
      <c r="I8809">
        <v>81</v>
      </c>
      <c r="J8809" t="s">
        <v>1374</v>
      </c>
      <c r="K8809" t="s">
        <v>1214</v>
      </c>
      <c r="L8809" t="s">
        <v>67</v>
      </c>
      <c r="M8809" s="73">
        <v>5800000</v>
      </c>
      <c r="N8809" t="str">
        <f t="shared" si="276"/>
        <v>0081-2</v>
      </c>
      <c r="O8809">
        <v>7507</v>
      </c>
      <c r="P8809">
        <f>2</f>
        <v>2</v>
      </c>
      <c r="Q8809">
        <f t="shared" si="277"/>
        <v>11</v>
      </c>
    </row>
    <row r="8810" spans="3:17" x14ac:dyDescent="0.25">
      <c r="C8810" t="s">
        <v>214</v>
      </c>
      <c r="D8810">
        <v>0</v>
      </c>
      <c r="E8810">
        <v>1635</v>
      </c>
      <c r="F8810" s="69">
        <v>43375</v>
      </c>
      <c r="G8810" s="69">
        <v>43375</v>
      </c>
      <c r="H8810">
        <v>81</v>
      </c>
      <c r="I8810">
        <v>81</v>
      </c>
      <c r="J8810" t="s">
        <v>1374</v>
      </c>
      <c r="K8810" t="s">
        <v>1214</v>
      </c>
      <c r="L8810" t="s">
        <v>67</v>
      </c>
      <c r="M8810" s="73">
        <v>5800000</v>
      </c>
      <c r="N8810" t="str">
        <f t="shared" si="276"/>
        <v>0081-2</v>
      </c>
      <c r="O8810">
        <v>7507</v>
      </c>
      <c r="P8810">
        <f>2</f>
        <v>2</v>
      </c>
      <c r="Q8810">
        <f t="shared" si="277"/>
        <v>10</v>
      </c>
    </row>
    <row r="8811" spans="3:17" x14ac:dyDescent="0.25">
      <c r="C8811" t="s">
        <v>214</v>
      </c>
      <c r="D8811">
        <v>0</v>
      </c>
      <c r="E8811">
        <v>1427</v>
      </c>
      <c r="F8811" s="69">
        <v>43350</v>
      </c>
      <c r="G8811" s="69">
        <v>43350</v>
      </c>
      <c r="H8811">
        <v>81</v>
      </c>
      <c r="I8811">
        <v>81</v>
      </c>
      <c r="J8811" t="s">
        <v>1374</v>
      </c>
      <c r="K8811" t="s">
        <v>1214</v>
      </c>
      <c r="L8811" t="s">
        <v>67</v>
      </c>
      <c r="M8811" s="73">
        <v>5800000</v>
      </c>
      <c r="N8811" t="str">
        <f t="shared" si="276"/>
        <v>0081-2</v>
      </c>
      <c r="O8811">
        <v>7507</v>
      </c>
      <c r="P8811">
        <f>2</f>
        <v>2</v>
      </c>
      <c r="Q8811">
        <f t="shared" si="277"/>
        <v>9</v>
      </c>
    </row>
    <row r="8812" spans="3:17" x14ac:dyDescent="0.25">
      <c r="C8812" t="s">
        <v>214</v>
      </c>
      <c r="D8812">
        <v>0</v>
      </c>
      <c r="E8812">
        <v>1247</v>
      </c>
      <c r="F8812" s="69">
        <v>43327</v>
      </c>
      <c r="G8812" s="69">
        <v>43327</v>
      </c>
      <c r="H8812">
        <v>81</v>
      </c>
      <c r="I8812">
        <v>81</v>
      </c>
      <c r="J8812" t="s">
        <v>1374</v>
      </c>
      <c r="K8812" t="s">
        <v>1214</v>
      </c>
      <c r="L8812" t="s">
        <v>67</v>
      </c>
      <c r="M8812" s="73">
        <v>5800000</v>
      </c>
      <c r="N8812" t="str">
        <f t="shared" si="276"/>
        <v>0081-2</v>
      </c>
      <c r="O8812">
        <v>7507</v>
      </c>
      <c r="P8812">
        <f>2</f>
        <v>2</v>
      </c>
      <c r="Q8812">
        <f t="shared" si="277"/>
        <v>8</v>
      </c>
    </row>
    <row r="8813" spans="3:17" x14ac:dyDescent="0.25">
      <c r="C8813" t="s">
        <v>214</v>
      </c>
      <c r="D8813">
        <v>0</v>
      </c>
      <c r="E8813">
        <v>1025</v>
      </c>
      <c r="F8813" s="69">
        <v>43292</v>
      </c>
      <c r="G8813" s="69">
        <v>43292</v>
      </c>
      <c r="H8813">
        <v>81</v>
      </c>
      <c r="I8813">
        <v>81</v>
      </c>
      <c r="J8813" t="s">
        <v>1374</v>
      </c>
      <c r="K8813" t="s">
        <v>1214</v>
      </c>
      <c r="L8813" t="s">
        <v>67</v>
      </c>
      <c r="M8813" s="73">
        <v>5800000</v>
      </c>
      <c r="N8813" t="str">
        <f t="shared" si="276"/>
        <v>0081-2</v>
      </c>
      <c r="O8813">
        <v>7507</v>
      </c>
      <c r="P8813">
        <f>2</f>
        <v>2</v>
      </c>
      <c r="Q8813">
        <f t="shared" si="277"/>
        <v>7</v>
      </c>
    </row>
    <row r="8814" spans="3:17" x14ac:dyDescent="0.25">
      <c r="C8814" t="s">
        <v>214</v>
      </c>
      <c r="D8814">
        <v>0</v>
      </c>
      <c r="E8814">
        <v>866</v>
      </c>
      <c r="F8814" s="69">
        <v>43270</v>
      </c>
      <c r="G8814" s="69">
        <v>43270</v>
      </c>
      <c r="H8814">
        <v>81</v>
      </c>
      <c r="I8814">
        <v>81</v>
      </c>
      <c r="J8814" t="s">
        <v>1374</v>
      </c>
      <c r="K8814" t="s">
        <v>1214</v>
      </c>
      <c r="L8814" t="s">
        <v>67</v>
      </c>
      <c r="M8814" s="73">
        <v>5800000</v>
      </c>
      <c r="N8814" t="str">
        <f t="shared" si="276"/>
        <v>0081-2</v>
      </c>
      <c r="O8814">
        <v>7507</v>
      </c>
      <c r="P8814">
        <f>2</f>
        <v>2</v>
      </c>
      <c r="Q8814">
        <f t="shared" si="277"/>
        <v>6</v>
      </c>
    </row>
    <row r="8815" spans="3:17" x14ac:dyDescent="0.25">
      <c r="C8815" t="s">
        <v>214</v>
      </c>
      <c r="D8815">
        <v>0</v>
      </c>
      <c r="E8815">
        <v>630</v>
      </c>
      <c r="F8815" s="69">
        <v>43235</v>
      </c>
      <c r="G8815" s="69">
        <v>43235</v>
      </c>
      <c r="H8815">
        <v>81</v>
      </c>
      <c r="I8815">
        <v>81</v>
      </c>
      <c r="J8815" t="s">
        <v>1374</v>
      </c>
      <c r="K8815" t="s">
        <v>1214</v>
      </c>
      <c r="L8815" t="s">
        <v>67</v>
      </c>
      <c r="M8815" s="73">
        <v>5800000</v>
      </c>
      <c r="N8815" t="str">
        <f t="shared" si="276"/>
        <v>0081-2</v>
      </c>
      <c r="O8815">
        <v>7507</v>
      </c>
      <c r="P8815">
        <f>2</f>
        <v>2</v>
      </c>
      <c r="Q8815">
        <f t="shared" si="277"/>
        <v>5</v>
      </c>
    </row>
    <row r="8816" spans="3:17" x14ac:dyDescent="0.25">
      <c r="C8816" t="s">
        <v>214</v>
      </c>
      <c r="D8816">
        <v>0</v>
      </c>
      <c r="E8816">
        <v>400</v>
      </c>
      <c r="F8816" s="69">
        <v>43201</v>
      </c>
      <c r="G8816" s="69">
        <v>43201</v>
      </c>
      <c r="H8816">
        <v>81</v>
      </c>
      <c r="I8816">
        <v>81</v>
      </c>
      <c r="J8816" t="s">
        <v>1374</v>
      </c>
      <c r="K8816" t="s">
        <v>1214</v>
      </c>
      <c r="L8816" t="s">
        <v>67</v>
      </c>
      <c r="M8816" s="73">
        <v>5800000</v>
      </c>
      <c r="N8816" t="str">
        <f t="shared" si="276"/>
        <v>0081-2</v>
      </c>
      <c r="O8816">
        <v>7507</v>
      </c>
      <c r="P8816">
        <f>2</f>
        <v>2</v>
      </c>
      <c r="Q8816">
        <f t="shared" si="277"/>
        <v>4</v>
      </c>
    </row>
    <row r="8817" spans="3:17" x14ac:dyDescent="0.25">
      <c r="C8817" t="s">
        <v>214</v>
      </c>
      <c r="D8817">
        <v>0</v>
      </c>
      <c r="E8817">
        <v>246</v>
      </c>
      <c r="F8817" s="69">
        <v>43182</v>
      </c>
      <c r="G8817" s="69">
        <v>43182</v>
      </c>
      <c r="H8817">
        <v>81</v>
      </c>
      <c r="I8817">
        <v>81</v>
      </c>
      <c r="J8817" t="s">
        <v>1374</v>
      </c>
      <c r="K8817" t="s">
        <v>1214</v>
      </c>
      <c r="L8817" t="s">
        <v>67</v>
      </c>
      <c r="M8817" s="73">
        <v>5800000</v>
      </c>
      <c r="N8817" t="str">
        <f t="shared" si="276"/>
        <v>0081-2</v>
      </c>
      <c r="O8817">
        <v>7507</v>
      </c>
      <c r="P8817">
        <f>2</f>
        <v>2</v>
      </c>
      <c r="Q8817">
        <f t="shared" si="277"/>
        <v>3</v>
      </c>
    </row>
    <row r="8818" spans="3:17" x14ac:dyDescent="0.25">
      <c r="C8818" t="s">
        <v>214</v>
      </c>
      <c r="D8818">
        <v>0</v>
      </c>
      <c r="E8818">
        <v>245</v>
      </c>
      <c r="F8818" s="69">
        <v>43182</v>
      </c>
      <c r="G8818" s="69">
        <v>43182</v>
      </c>
      <c r="H8818">
        <v>81</v>
      </c>
      <c r="I8818">
        <v>81</v>
      </c>
      <c r="J8818" t="s">
        <v>1374</v>
      </c>
      <c r="K8818" t="s">
        <v>1214</v>
      </c>
      <c r="L8818" t="s">
        <v>67</v>
      </c>
      <c r="M8818" s="73">
        <v>966666</v>
      </c>
      <c r="N8818" t="str">
        <f t="shared" si="276"/>
        <v>0081-2</v>
      </c>
      <c r="O8818">
        <v>7507</v>
      </c>
      <c r="P8818">
        <f>2</f>
        <v>2</v>
      </c>
      <c r="Q8818">
        <f t="shared" si="277"/>
        <v>3</v>
      </c>
    </row>
    <row r="8819" spans="3:17" x14ac:dyDescent="0.25">
      <c r="C8819" t="s">
        <v>214</v>
      </c>
      <c r="D8819">
        <v>0</v>
      </c>
      <c r="E8819">
        <v>2192</v>
      </c>
      <c r="F8819" s="69">
        <v>43444</v>
      </c>
      <c r="G8819" s="69">
        <v>43444</v>
      </c>
      <c r="H8819">
        <v>88</v>
      </c>
      <c r="I8819">
        <v>80</v>
      </c>
      <c r="J8819" t="s">
        <v>1375</v>
      </c>
      <c r="K8819" t="s">
        <v>1214</v>
      </c>
      <c r="L8819" t="s">
        <v>67</v>
      </c>
      <c r="M8819" s="73">
        <v>6000000</v>
      </c>
      <c r="N8819" t="str">
        <f t="shared" si="276"/>
        <v>0088-2</v>
      </c>
      <c r="O8819">
        <v>7507</v>
      </c>
      <c r="P8819">
        <f>2</f>
        <v>2</v>
      </c>
      <c r="Q8819">
        <f t="shared" si="277"/>
        <v>12</v>
      </c>
    </row>
    <row r="8820" spans="3:17" x14ac:dyDescent="0.25">
      <c r="C8820" t="s">
        <v>214</v>
      </c>
      <c r="D8820">
        <v>0</v>
      </c>
      <c r="E8820">
        <v>2073</v>
      </c>
      <c r="F8820" s="69">
        <v>43430</v>
      </c>
      <c r="G8820" s="69">
        <v>43430</v>
      </c>
      <c r="H8820">
        <v>88</v>
      </c>
      <c r="I8820">
        <v>80</v>
      </c>
      <c r="J8820" t="s">
        <v>1375</v>
      </c>
      <c r="K8820" t="s">
        <v>1214</v>
      </c>
      <c r="L8820" t="s">
        <v>67</v>
      </c>
      <c r="M8820" s="73">
        <v>6000000</v>
      </c>
      <c r="N8820" t="str">
        <f t="shared" si="276"/>
        <v>0088-2</v>
      </c>
      <c r="O8820">
        <v>7507</v>
      </c>
      <c r="P8820">
        <f>2</f>
        <v>2</v>
      </c>
      <c r="Q8820">
        <f t="shared" si="277"/>
        <v>11</v>
      </c>
    </row>
    <row r="8821" spans="3:17" x14ac:dyDescent="0.25">
      <c r="C8821" t="s">
        <v>214</v>
      </c>
      <c r="D8821">
        <v>0</v>
      </c>
      <c r="E8821">
        <v>1785</v>
      </c>
      <c r="F8821" s="69">
        <v>43395</v>
      </c>
      <c r="G8821" s="69">
        <v>43395</v>
      </c>
      <c r="H8821">
        <v>88</v>
      </c>
      <c r="I8821">
        <v>80</v>
      </c>
      <c r="J8821" t="s">
        <v>1375</v>
      </c>
      <c r="K8821" t="s">
        <v>1214</v>
      </c>
      <c r="L8821" t="s">
        <v>67</v>
      </c>
      <c r="M8821" s="73">
        <v>6000000</v>
      </c>
      <c r="N8821" t="str">
        <f t="shared" si="276"/>
        <v>0088-2</v>
      </c>
      <c r="O8821">
        <v>7507</v>
      </c>
      <c r="P8821">
        <f>2</f>
        <v>2</v>
      </c>
      <c r="Q8821">
        <f t="shared" si="277"/>
        <v>10</v>
      </c>
    </row>
    <row r="8822" spans="3:17" x14ac:dyDescent="0.25">
      <c r="C8822" t="s">
        <v>214</v>
      </c>
      <c r="D8822">
        <v>0</v>
      </c>
      <c r="E8822">
        <v>1503</v>
      </c>
      <c r="F8822" s="69">
        <v>43362</v>
      </c>
      <c r="G8822" s="69">
        <v>43362</v>
      </c>
      <c r="H8822">
        <v>88</v>
      </c>
      <c r="I8822">
        <v>80</v>
      </c>
      <c r="J8822" t="s">
        <v>1375</v>
      </c>
      <c r="K8822" t="s">
        <v>1214</v>
      </c>
      <c r="L8822" t="s">
        <v>66</v>
      </c>
      <c r="M8822" s="73">
        <v>6000000</v>
      </c>
      <c r="N8822" t="str">
        <f t="shared" si="276"/>
        <v>0088-2</v>
      </c>
      <c r="O8822">
        <v>7507</v>
      </c>
      <c r="P8822">
        <f>2</f>
        <v>2</v>
      </c>
      <c r="Q8822">
        <f t="shared" si="277"/>
        <v>9</v>
      </c>
    </row>
    <row r="8823" spans="3:17" x14ac:dyDescent="0.25">
      <c r="C8823" t="s">
        <v>214</v>
      </c>
      <c r="D8823">
        <v>0</v>
      </c>
      <c r="E8823">
        <v>1496</v>
      </c>
      <c r="F8823" s="69">
        <v>43362</v>
      </c>
      <c r="G8823" s="69">
        <v>43362</v>
      </c>
      <c r="H8823">
        <v>88</v>
      </c>
      <c r="I8823">
        <v>80</v>
      </c>
      <c r="J8823" t="s">
        <v>1375</v>
      </c>
      <c r="K8823" t="s">
        <v>1214</v>
      </c>
      <c r="L8823" t="s">
        <v>67</v>
      </c>
      <c r="M8823" s="73">
        <v>6000000</v>
      </c>
      <c r="N8823" t="str">
        <f t="shared" si="276"/>
        <v>0088-2</v>
      </c>
      <c r="O8823">
        <v>7507</v>
      </c>
      <c r="P8823">
        <f>2</f>
        <v>2</v>
      </c>
      <c r="Q8823">
        <f t="shared" si="277"/>
        <v>9</v>
      </c>
    </row>
    <row r="8824" spans="3:17" x14ac:dyDescent="0.25">
      <c r="C8824" t="s">
        <v>214</v>
      </c>
      <c r="D8824">
        <v>0</v>
      </c>
      <c r="E8824">
        <v>1287</v>
      </c>
      <c r="F8824" s="69">
        <v>43333</v>
      </c>
      <c r="G8824" s="69">
        <v>43333</v>
      </c>
      <c r="H8824">
        <v>88</v>
      </c>
      <c r="I8824">
        <v>80</v>
      </c>
      <c r="J8824" t="s">
        <v>1375</v>
      </c>
      <c r="K8824" t="s">
        <v>1214</v>
      </c>
      <c r="L8824" t="s">
        <v>67</v>
      </c>
      <c r="M8824" s="73">
        <v>6000000</v>
      </c>
      <c r="N8824" t="str">
        <f t="shared" si="276"/>
        <v>0088-2</v>
      </c>
      <c r="O8824">
        <v>7507</v>
      </c>
      <c r="P8824">
        <f>2</f>
        <v>2</v>
      </c>
      <c r="Q8824">
        <f t="shared" si="277"/>
        <v>8</v>
      </c>
    </row>
    <row r="8825" spans="3:17" x14ac:dyDescent="0.25">
      <c r="C8825" t="s">
        <v>214</v>
      </c>
      <c r="D8825">
        <v>0</v>
      </c>
      <c r="E8825">
        <v>1054</v>
      </c>
      <c r="F8825" s="69">
        <v>43298</v>
      </c>
      <c r="G8825" s="69">
        <v>43298</v>
      </c>
      <c r="H8825">
        <v>88</v>
      </c>
      <c r="I8825">
        <v>80</v>
      </c>
      <c r="J8825" t="s">
        <v>1375</v>
      </c>
      <c r="K8825" t="s">
        <v>1214</v>
      </c>
      <c r="L8825" t="s">
        <v>67</v>
      </c>
      <c r="M8825" s="73">
        <v>6000000</v>
      </c>
      <c r="N8825" t="str">
        <f t="shared" si="276"/>
        <v>0088-2</v>
      </c>
      <c r="O8825">
        <v>7507</v>
      </c>
      <c r="P8825">
        <f>2</f>
        <v>2</v>
      </c>
      <c r="Q8825">
        <f t="shared" si="277"/>
        <v>7</v>
      </c>
    </row>
    <row r="8826" spans="3:17" x14ac:dyDescent="0.25">
      <c r="C8826" t="s">
        <v>214</v>
      </c>
      <c r="D8826">
        <v>0</v>
      </c>
      <c r="E8826">
        <v>869</v>
      </c>
      <c r="F8826" s="69">
        <v>43270</v>
      </c>
      <c r="G8826" s="69">
        <v>43270</v>
      </c>
      <c r="H8826">
        <v>88</v>
      </c>
      <c r="I8826">
        <v>80</v>
      </c>
      <c r="J8826" t="s">
        <v>1375</v>
      </c>
      <c r="K8826" t="s">
        <v>1214</v>
      </c>
      <c r="L8826" t="s">
        <v>67</v>
      </c>
      <c r="M8826" s="73">
        <v>6000000</v>
      </c>
      <c r="N8826" t="str">
        <f t="shared" si="276"/>
        <v>0088-2</v>
      </c>
      <c r="O8826">
        <v>7507</v>
      </c>
      <c r="P8826">
        <f>2</f>
        <v>2</v>
      </c>
      <c r="Q8826">
        <f t="shared" si="277"/>
        <v>6</v>
      </c>
    </row>
    <row r="8827" spans="3:17" x14ac:dyDescent="0.25">
      <c r="C8827" t="s">
        <v>214</v>
      </c>
      <c r="D8827">
        <v>0</v>
      </c>
      <c r="E8827">
        <v>680</v>
      </c>
      <c r="F8827" s="69">
        <v>43244</v>
      </c>
      <c r="G8827" s="69">
        <v>43244</v>
      </c>
      <c r="H8827">
        <v>88</v>
      </c>
      <c r="I8827">
        <v>80</v>
      </c>
      <c r="J8827" t="s">
        <v>1375</v>
      </c>
      <c r="K8827" t="s">
        <v>1214</v>
      </c>
      <c r="L8827" t="s">
        <v>67</v>
      </c>
      <c r="M8827" s="73">
        <v>6000000</v>
      </c>
      <c r="N8827" t="str">
        <f t="shared" si="276"/>
        <v>0088-2</v>
      </c>
      <c r="O8827">
        <v>7507</v>
      </c>
      <c r="P8827">
        <f>2</f>
        <v>2</v>
      </c>
      <c r="Q8827">
        <f t="shared" si="277"/>
        <v>5</v>
      </c>
    </row>
    <row r="8828" spans="3:17" x14ac:dyDescent="0.25">
      <c r="C8828" t="s">
        <v>214</v>
      </c>
      <c r="D8828">
        <v>0</v>
      </c>
      <c r="E8828">
        <v>472</v>
      </c>
      <c r="F8828" s="69">
        <v>43210</v>
      </c>
      <c r="G8828" s="69">
        <v>43210</v>
      </c>
      <c r="H8828">
        <v>88</v>
      </c>
      <c r="I8828">
        <v>80</v>
      </c>
      <c r="J8828" t="s">
        <v>1375</v>
      </c>
      <c r="K8828" t="s">
        <v>1214</v>
      </c>
      <c r="L8828" t="s">
        <v>67</v>
      </c>
      <c r="M8828" s="73">
        <v>6000000</v>
      </c>
      <c r="N8828" t="str">
        <f t="shared" si="276"/>
        <v>0088-2</v>
      </c>
      <c r="O8828">
        <v>7507</v>
      </c>
      <c r="P8828">
        <f>2</f>
        <v>2</v>
      </c>
      <c r="Q8828">
        <f t="shared" si="277"/>
        <v>4</v>
      </c>
    </row>
    <row r="8829" spans="3:17" x14ac:dyDescent="0.25">
      <c r="C8829" t="s">
        <v>214</v>
      </c>
      <c r="D8829">
        <v>0</v>
      </c>
      <c r="E8829">
        <v>376</v>
      </c>
      <c r="F8829" s="69">
        <v>43196</v>
      </c>
      <c r="G8829" s="69">
        <v>43196</v>
      </c>
      <c r="H8829">
        <v>88</v>
      </c>
      <c r="I8829">
        <v>80</v>
      </c>
      <c r="J8829" t="s">
        <v>1375</v>
      </c>
      <c r="K8829" t="s">
        <v>1214</v>
      </c>
      <c r="L8829" t="s">
        <v>67</v>
      </c>
      <c r="M8829" s="73">
        <v>6000000</v>
      </c>
      <c r="N8829" t="str">
        <f t="shared" si="276"/>
        <v>0088-2</v>
      </c>
      <c r="O8829">
        <v>7507</v>
      </c>
      <c r="P8829">
        <f>2</f>
        <v>2</v>
      </c>
      <c r="Q8829">
        <f t="shared" si="277"/>
        <v>4</v>
      </c>
    </row>
    <row r="8830" spans="3:17" x14ac:dyDescent="0.25">
      <c r="C8830" t="s">
        <v>214</v>
      </c>
      <c r="D8830">
        <v>0</v>
      </c>
      <c r="E8830">
        <v>375</v>
      </c>
      <c r="F8830" s="69">
        <v>43196</v>
      </c>
      <c r="G8830" s="69">
        <v>43196</v>
      </c>
      <c r="H8830">
        <v>88</v>
      </c>
      <c r="I8830">
        <v>80</v>
      </c>
      <c r="J8830" t="s">
        <v>1375</v>
      </c>
      <c r="K8830" t="s">
        <v>1214</v>
      </c>
      <c r="L8830" t="s">
        <v>67</v>
      </c>
      <c r="M8830" s="73">
        <v>1000000</v>
      </c>
      <c r="N8830" t="str">
        <f t="shared" si="276"/>
        <v>0088-2</v>
      </c>
      <c r="O8830">
        <v>7507</v>
      </c>
      <c r="P8830">
        <f>2</f>
        <v>2</v>
      </c>
      <c r="Q8830">
        <f t="shared" si="277"/>
        <v>4</v>
      </c>
    </row>
    <row r="8831" spans="3:17" x14ac:dyDescent="0.25">
      <c r="C8831" t="s">
        <v>214</v>
      </c>
      <c r="D8831">
        <v>0</v>
      </c>
      <c r="E8831">
        <v>2140</v>
      </c>
      <c r="F8831" s="69">
        <v>43438</v>
      </c>
      <c r="G8831" s="69">
        <v>43438</v>
      </c>
      <c r="H8831">
        <v>111</v>
      </c>
      <c r="I8831">
        <v>79</v>
      </c>
      <c r="J8831" t="s">
        <v>1376</v>
      </c>
      <c r="K8831" t="s">
        <v>1214</v>
      </c>
      <c r="L8831" t="s">
        <v>67</v>
      </c>
      <c r="M8831" s="73">
        <v>8000000</v>
      </c>
      <c r="N8831" t="str">
        <f t="shared" si="276"/>
        <v>0111-2</v>
      </c>
      <c r="O8831">
        <v>7507</v>
      </c>
      <c r="P8831">
        <f>2</f>
        <v>2</v>
      </c>
      <c r="Q8831">
        <f t="shared" si="277"/>
        <v>12</v>
      </c>
    </row>
    <row r="8832" spans="3:17" x14ac:dyDescent="0.25">
      <c r="C8832" t="s">
        <v>214</v>
      </c>
      <c r="D8832">
        <v>0</v>
      </c>
      <c r="E8832">
        <v>1925</v>
      </c>
      <c r="F8832" s="69">
        <v>43413</v>
      </c>
      <c r="G8832" s="69">
        <v>43413</v>
      </c>
      <c r="H8832">
        <v>111</v>
      </c>
      <c r="I8832">
        <v>79</v>
      </c>
      <c r="J8832" t="s">
        <v>1376</v>
      </c>
      <c r="K8832" t="s">
        <v>1214</v>
      </c>
      <c r="L8832" t="s">
        <v>67</v>
      </c>
      <c r="M8832" s="73">
        <v>8000000</v>
      </c>
      <c r="N8832" t="str">
        <f t="shared" si="276"/>
        <v>0111-2</v>
      </c>
      <c r="O8832">
        <v>7507</v>
      </c>
      <c r="P8832">
        <f>2</f>
        <v>2</v>
      </c>
      <c r="Q8832">
        <f t="shared" si="277"/>
        <v>11</v>
      </c>
    </row>
    <row r="8833" spans="3:17" x14ac:dyDescent="0.25">
      <c r="C8833" t="s">
        <v>214</v>
      </c>
      <c r="D8833">
        <v>0</v>
      </c>
      <c r="E8833">
        <v>1633</v>
      </c>
      <c r="F8833" s="69">
        <v>43375</v>
      </c>
      <c r="G8833" s="69">
        <v>43375</v>
      </c>
      <c r="H8833">
        <v>111</v>
      </c>
      <c r="I8833">
        <v>79</v>
      </c>
      <c r="J8833" t="s">
        <v>1376</v>
      </c>
      <c r="K8833" t="s">
        <v>1214</v>
      </c>
      <c r="L8833" t="s">
        <v>67</v>
      </c>
      <c r="M8833" s="73">
        <v>8000000</v>
      </c>
      <c r="N8833" t="str">
        <f t="shared" si="276"/>
        <v>0111-2</v>
      </c>
      <c r="O8833">
        <v>7507</v>
      </c>
      <c r="P8833">
        <f>2</f>
        <v>2</v>
      </c>
      <c r="Q8833">
        <f t="shared" si="277"/>
        <v>10</v>
      </c>
    </row>
    <row r="8834" spans="3:17" x14ac:dyDescent="0.25">
      <c r="C8834" t="s">
        <v>214</v>
      </c>
      <c r="D8834">
        <v>0</v>
      </c>
      <c r="E8834">
        <v>1465</v>
      </c>
      <c r="F8834" s="69">
        <v>43356</v>
      </c>
      <c r="G8834" s="69">
        <v>43356</v>
      </c>
      <c r="H8834">
        <v>111</v>
      </c>
      <c r="I8834">
        <v>79</v>
      </c>
      <c r="J8834" t="s">
        <v>1376</v>
      </c>
      <c r="K8834" t="s">
        <v>1214</v>
      </c>
      <c r="L8834" t="s">
        <v>67</v>
      </c>
      <c r="M8834" s="73">
        <v>8000000</v>
      </c>
      <c r="N8834" t="str">
        <f t="shared" si="276"/>
        <v>0111-2</v>
      </c>
      <c r="O8834">
        <v>7507</v>
      </c>
      <c r="P8834">
        <f>2</f>
        <v>2</v>
      </c>
      <c r="Q8834">
        <f t="shared" si="277"/>
        <v>9</v>
      </c>
    </row>
    <row r="8835" spans="3:17" x14ac:dyDescent="0.25">
      <c r="C8835" t="s">
        <v>214</v>
      </c>
      <c r="D8835">
        <v>0</v>
      </c>
      <c r="E8835">
        <v>1210</v>
      </c>
      <c r="F8835" s="69">
        <v>43321</v>
      </c>
      <c r="G8835" s="69">
        <v>43321</v>
      </c>
      <c r="H8835">
        <v>111</v>
      </c>
      <c r="I8835">
        <v>79</v>
      </c>
      <c r="J8835" t="s">
        <v>1376</v>
      </c>
      <c r="K8835" t="s">
        <v>1214</v>
      </c>
      <c r="L8835" t="s">
        <v>67</v>
      </c>
      <c r="M8835" s="73">
        <v>8000000</v>
      </c>
      <c r="N8835" t="str">
        <f t="shared" si="276"/>
        <v>0111-2</v>
      </c>
      <c r="O8835">
        <v>7507</v>
      </c>
      <c r="P8835">
        <f>2</f>
        <v>2</v>
      </c>
      <c r="Q8835">
        <f t="shared" si="277"/>
        <v>8</v>
      </c>
    </row>
    <row r="8836" spans="3:17" x14ac:dyDescent="0.25">
      <c r="C8836" t="s">
        <v>214</v>
      </c>
      <c r="D8836">
        <v>0</v>
      </c>
      <c r="E8836">
        <v>1035</v>
      </c>
      <c r="F8836" s="69">
        <v>43292</v>
      </c>
      <c r="G8836" s="69">
        <v>43292</v>
      </c>
      <c r="H8836">
        <v>111</v>
      </c>
      <c r="I8836">
        <v>79</v>
      </c>
      <c r="J8836" t="s">
        <v>1376</v>
      </c>
      <c r="K8836" t="s">
        <v>1214</v>
      </c>
      <c r="L8836" t="s">
        <v>67</v>
      </c>
      <c r="M8836" s="73">
        <v>8000000</v>
      </c>
      <c r="N8836" t="str">
        <f t="shared" si="276"/>
        <v>0111-2</v>
      </c>
      <c r="O8836">
        <v>7507</v>
      </c>
      <c r="P8836">
        <f>2</f>
        <v>2</v>
      </c>
      <c r="Q8836">
        <f t="shared" si="277"/>
        <v>7</v>
      </c>
    </row>
    <row r="8837" spans="3:17" x14ac:dyDescent="0.25">
      <c r="C8837" t="s">
        <v>214</v>
      </c>
      <c r="D8837">
        <v>0</v>
      </c>
      <c r="E8837">
        <v>895</v>
      </c>
      <c r="F8837" s="69">
        <v>43273</v>
      </c>
      <c r="G8837" s="69">
        <v>43273</v>
      </c>
      <c r="H8837">
        <v>111</v>
      </c>
      <c r="I8837">
        <v>79</v>
      </c>
      <c r="J8837" t="s">
        <v>1376</v>
      </c>
      <c r="K8837" t="s">
        <v>1214</v>
      </c>
      <c r="L8837" t="s">
        <v>67</v>
      </c>
      <c r="M8837" s="73">
        <v>8000000</v>
      </c>
      <c r="N8837" t="str">
        <f t="shared" si="276"/>
        <v>0111-2</v>
      </c>
      <c r="O8837">
        <v>7507</v>
      </c>
      <c r="P8837">
        <f>2</f>
        <v>2</v>
      </c>
      <c r="Q8837">
        <f t="shared" si="277"/>
        <v>6</v>
      </c>
    </row>
    <row r="8838" spans="3:17" x14ac:dyDescent="0.25">
      <c r="C8838" t="s">
        <v>214</v>
      </c>
      <c r="D8838">
        <v>0</v>
      </c>
      <c r="E8838">
        <v>606</v>
      </c>
      <c r="F8838" s="69">
        <v>43229</v>
      </c>
      <c r="G8838" s="69">
        <v>43229</v>
      </c>
      <c r="H8838">
        <v>111</v>
      </c>
      <c r="I8838">
        <v>79</v>
      </c>
      <c r="J8838" t="s">
        <v>1376</v>
      </c>
      <c r="K8838" t="s">
        <v>1214</v>
      </c>
      <c r="L8838" t="s">
        <v>67</v>
      </c>
      <c r="M8838" s="73">
        <v>8000000</v>
      </c>
      <c r="N8838" t="str">
        <f t="shared" si="276"/>
        <v>0111-2</v>
      </c>
      <c r="O8838">
        <v>7507</v>
      </c>
      <c r="P8838">
        <f>2</f>
        <v>2</v>
      </c>
      <c r="Q8838">
        <f t="shared" si="277"/>
        <v>5</v>
      </c>
    </row>
    <row r="8839" spans="3:17" x14ac:dyDescent="0.25">
      <c r="C8839" t="s">
        <v>214</v>
      </c>
      <c r="D8839">
        <v>0</v>
      </c>
      <c r="E8839">
        <v>476</v>
      </c>
      <c r="F8839" s="69">
        <v>43210</v>
      </c>
      <c r="G8839" s="69">
        <v>43210</v>
      </c>
      <c r="H8839">
        <v>111</v>
      </c>
      <c r="I8839">
        <v>79</v>
      </c>
      <c r="J8839" t="s">
        <v>1376</v>
      </c>
      <c r="K8839" t="s">
        <v>1214</v>
      </c>
      <c r="L8839" t="s">
        <v>67</v>
      </c>
      <c r="M8839" s="73">
        <v>8000000</v>
      </c>
      <c r="N8839" t="str">
        <f t="shared" si="276"/>
        <v>0111-2</v>
      </c>
      <c r="O8839">
        <v>7507</v>
      </c>
      <c r="P8839">
        <f>2</f>
        <v>2</v>
      </c>
      <c r="Q8839">
        <f t="shared" si="277"/>
        <v>4</v>
      </c>
    </row>
    <row r="8840" spans="3:17" x14ac:dyDescent="0.25">
      <c r="C8840" t="s">
        <v>214</v>
      </c>
      <c r="D8840">
        <v>0</v>
      </c>
      <c r="E8840">
        <v>475</v>
      </c>
      <c r="F8840" s="69">
        <v>43210</v>
      </c>
      <c r="G8840" s="69">
        <v>43210</v>
      </c>
      <c r="H8840">
        <v>111</v>
      </c>
      <c r="I8840">
        <v>79</v>
      </c>
      <c r="J8840" t="s">
        <v>1376</v>
      </c>
      <c r="K8840" t="s">
        <v>1214</v>
      </c>
      <c r="L8840" t="s">
        <v>67</v>
      </c>
      <c r="M8840" s="73">
        <v>8000000</v>
      </c>
      <c r="N8840" t="str">
        <f t="shared" si="276"/>
        <v>0111-2</v>
      </c>
      <c r="O8840">
        <v>7507</v>
      </c>
      <c r="P8840">
        <f>2</f>
        <v>2</v>
      </c>
      <c r="Q8840">
        <f t="shared" si="277"/>
        <v>4</v>
      </c>
    </row>
    <row r="8841" spans="3:17" x14ac:dyDescent="0.25">
      <c r="C8841" t="s">
        <v>214</v>
      </c>
      <c r="D8841">
        <v>0</v>
      </c>
      <c r="E8841">
        <v>364</v>
      </c>
      <c r="F8841" s="69">
        <v>43196</v>
      </c>
      <c r="G8841" s="69">
        <v>43196</v>
      </c>
      <c r="H8841">
        <v>111</v>
      </c>
      <c r="I8841">
        <v>79</v>
      </c>
      <c r="J8841" t="s">
        <v>1376</v>
      </c>
      <c r="K8841" t="s">
        <v>1214</v>
      </c>
      <c r="L8841" t="s">
        <v>67</v>
      </c>
      <c r="M8841" s="73">
        <v>266667</v>
      </c>
      <c r="N8841" t="str">
        <f t="shared" si="276"/>
        <v>0111-2</v>
      </c>
      <c r="O8841">
        <v>7507</v>
      </c>
      <c r="P8841">
        <f>2</f>
        <v>2</v>
      </c>
      <c r="Q8841">
        <f t="shared" si="277"/>
        <v>4</v>
      </c>
    </row>
    <row r="8842" spans="3:17" x14ac:dyDescent="0.25">
      <c r="C8842" t="s">
        <v>214</v>
      </c>
      <c r="D8842">
        <v>0</v>
      </c>
      <c r="E8842">
        <v>2130</v>
      </c>
      <c r="F8842" s="69">
        <v>43438</v>
      </c>
      <c r="G8842" s="69">
        <v>43438</v>
      </c>
      <c r="H8842">
        <v>43</v>
      </c>
      <c r="I8842">
        <v>77</v>
      </c>
      <c r="J8842" t="s">
        <v>1377</v>
      </c>
      <c r="K8842" t="s">
        <v>1214</v>
      </c>
      <c r="L8842" t="s">
        <v>67</v>
      </c>
      <c r="M8842" s="73">
        <v>4937000</v>
      </c>
      <c r="N8842" t="str">
        <f t="shared" si="276"/>
        <v>0043-2</v>
      </c>
      <c r="O8842">
        <v>7507</v>
      </c>
      <c r="P8842">
        <f>2</f>
        <v>2</v>
      </c>
      <c r="Q8842">
        <f t="shared" si="277"/>
        <v>12</v>
      </c>
    </row>
    <row r="8843" spans="3:17" x14ac:dyDescent="0.25">
      <c r="C8843" t="s">
        <v>214</v>
      </c>
      <c r="D8843">
        <v>0</v>
      </c>
      <c r="E8843">
        <v>1853</v>
      </c>
      <c r="F8843" s="69">
        <v>43410</v>
      </c>
      <c r="G8843" s="69">
        <v>43410</v>
      </c>
      <c r="H8843">
        <v>43</v>
      </c>
      <c r="I8843">
        <v>77</v>
      </c>
      <c r="J8843" t="s">
        <v>1377</v>
      </c>
      <c r="K8843" t="s">
        <v>1214</v>
      </c>
      <c r="L8843" t="s">
        <v>67</v>
      </c>
      <c r="M8843" s="73">
        <v>4937000</v>
      </c>
      <c r="N8843" t="str">
        <f t="shared" si="276"/>
        <v>0043-2</v>
      </c>
      <c r="O8843">
        <v>7507</v>
      </c>
      <c r="P8843">
        <f>2</f>
        <v>2</v>
      </c>
      <c r="Q8843">
        <f t="shared" si="277"/>
        <v>11</v>
      </c>
    </row>
    <row r="8844" spans="3:17" x14ac:dyDescent="0.25">
      <c r="C8844" t="s">
        <v>214</v>
      </c>
      <c r="D8844">
        <v>0</v>
      </c>
      <c r="E8844">
        <v>1600</v>
      </c>
      <c r="F8844" s="69">
        <v>43375</v>
      </c>
      <c r="G8844" s="69">
        <v>43375</v>
      </c>
      <c r="H8844">
        <v>43</v>
      </c>
      <c r="I8844">
        <v>77</v>
      </c>
      <c r="J8844" t="s">
        <v>1377</v>
      </c>
      <c r="K8844" t="s">
        <v>1214</v>
      </c>
      <c r="L8844" t="s">
        <v>67</v>
      </c>
      <c r="M8844" s="73">
        <v>4937000</v>
      </c>
      <c r="N8844" t="str">
        <f t="shared" si="276"/>
        <v>0043-2</v>
      </c>
      <c r="O8844">
        <v>7507</v>
      </c>
      <c r="P8844">
        <f>2</f>
        <v>2</v>
      </c>
      <c r="Q8844">
        <f t="shared" si="277"/>
        <v>10</v>
      </c>
    </row>
    <row r="8845" spans="3:17" x14ac:dyDescent="0.25">
      <c r="C8845" t="s">
        <v>214</v>
      </c>
      <c r="D8845">
        <v>0</v>
      </c>
      <c r="E8845">
        <v>1350</v>
      </c>
      <c r="F8845" s="69">
        <v>43347</v>
      </c>
      <c r="G8845" s="69">
        <v>43347</v>
      </c>
      <c r="H8845">
        <v>43</v>
      </c>
      <c r="I8845">
        <v>77</v>
      </c>
      <c r="J8845" t="s">
        <v>1377</v>
      </c>
      <c r="K8845" t="s">
        <v>1214</v>
      </c>
      <c r="L8845" t="s">
        <v>67</v>
      </c>
      <c r="M8845" s="73">
        <v>4937000</v>
      </c>
      <c r="N8845" t="str">
        <f t="shared" si="276"/>
        <v>0043-2</v>
      </c>
      <c r="O8845">
        <v>7507</v>
      </c>
      <c r="P8845">
        <f>2</f>
        <v>2</v>
      </c>
      <c r="Q8845">
        <f t="shared" si="277"/>
        <v>9</v>
      </c>
    </row>
    <row r="8846" spans="3:17" x14ac:dyDescent="0.25">
      <c r="C8846" t="s">
        <v>214</v>
      </c>
      <c r="D8846">
        <v>0</v>
      </c>
      <c r="E8846">
        <v>1181</v>
      </c>
      <c r="F8846" s="69">
        <v>43315</v>
      </c>
      <c r="G8846" s="69">
        <v>43315</v>
      </c>
      <c r="H8846">
        <v>43</v>
      </c>
      <c r="I8846">
        <v>77</v>
      </c>
      <c r="J8846" t="s">
        <v>1377</v>
      </c>
      <c r="K8846" t="s">
        <v>1214</v>
      </c>
      <c r="L8846" t="s">
        <v>67</v>
      </c>
      <c r="M8846" s="73">
        <v>4937000</v>
      </c>
      <c r="N8846" t="str">
        <f t="shared" si="276"/>
        <v>0043-2</v>
      </c>
      <c r="O8846">
        <v>7507</v>
      </c>
      <c r="P8846">
        <f>2</f>
        <v>2</v>
      </c>
      <c r="Q8846">
        <f t="shared" si="277"/>
        <v>8</v>
      </c>
    </row>
    <row r="8847" spans="3:17" x14ac:dyDescent="0.25">
      <c r="C8847" t="s">
        <v>214</v>
      </c>
      <c r="D8847">
        <v>0</v>
      </c>
      <c r="E8847">
        <v>946</v>
      </c>
      <c r="F8847" s="69">
        <v>43285</v>
      </c>
      <c r="G8847" s="69">
        <v>43285</v>
      </c>
      <c r="H8847">
        <v>43</v>
      </c>
      <c r="I8847">
        <v>77</v>
      </c>
      <c r="J8847" t="s">
        <v>1377</v>
      </c>
      <c r="K8847" t="s">
        <v>1214</v>
      </c>
      <c r="L8847" t="s">
        <v>67</v>
      </c>
      <c r="M8847" s="73">
        <v>4937000</v>
      </c>
      <c r="N8847" t="str">
        <f t="shared" si="276"/>
        <v>0043-2</v>
      </c>
      <c r="O8847">
        <v>7507</v>
      </c>
      <c r="P8847">
        <f>2</f>
        <v>2</v>
      </c>
      <c r="Q8847">
        <f t="shared" si="277"/>
        <v>7</v>
      </c>
    </row>
    <row r="8848" spans="3:17" x14ac:dyDescent="0.25">
      <c r="C8848" t="s">
        <v>214</v>
      </c>
      <c r="D8848">
        <v>0</v>
      </c>
      <c r="E8848">
        <v>749</v>
      </c>
      <c r="F8848" s="69">
        <v>43257</v>
      </c>
      <c r="G8848" s="69">
        <v>43257</v>
      </c>
      <c r="H8848">
        <v>43</v>
      </c>
      <c r="I8848">
        <v>77</v>
      </c>
      <c r="J8848" t="s">
        <v>1377</v>
      </c>
      <c r="K8848" t="s">
        <v>1214</v>
      </c>
      <c r="L8848" t="s">
        <v>67</v>
      </c>
      <c r="M8848" s="73">
        <v>4937000</v>
      </c>
      <c r="N8848" t="str">
        <f t="shared" si="276"/>
        <v>0043-2</v>
      </c>
      <c r="O8848">
        <v>7507</v>
      </c>
      <c r="P8848">
        <f>2</f>
        <v>2</v>
      </c>
      <c r="Q8848">
        <f t="shared" si="277"/>
        <v>6</v>
      </c>
    </row>
    <row r="8849" spans="3:17" x14ac:dyDescent="0.25">
      <c r="C8849" t="s">
        <v>214</v>
      </c>
      <c r="D8849">
        <v>0</v>
      </c>
      <c r="E8849">
        <v>527</v>
      </c>
      <c r="F8849" s="69">
        <v>43224</v>
      </c>
      <c r="G8849" s="69">
        <v>43224</v>
      </c>
      <c r="H8849">
        <v>43</v>
      </c>
      <c r="I8849">
        <v>77</v>
      </c>
      <c r="J8849" t="s">
        <v>1377</v>
      </c>
      <c r="K8849" t="s">
        <v>1214</v>
      </c>
      <c r="L8849" t="s">
        <v>67</v>
      </c>
      <c r="M8849" s="73">
        <v>4937000</v>
      </c>
      <c r="N8849" t="str">
        <f t="shared" si="276"/>
        <v>0043-2</v>
      </c>
      <c r="O8849">
        <v>7507</v>
      </c>
      <c r="P8849">
        <f>2</f>
        <v>2</v>
      </c>
      <c r="Q8849">
        <f t="shared" si="277"/>
        <v>5</v>
      </c>
    </row>
    <row r="8850" spans="3:17" x14ac:dyDescent="0.25">
      <c r="C8850" t="s">
        <v>214</v>
      </c>
      <c r="D8850">
        <v>0</v>
      </c>
      <c r="E8850">
        <v>395</v>
      </c>
      <c r="F8850" s="69">
        <v>43201</v>
      </c>
      <c r="G8850" s="69">
        <v>43201</v>
      </c>
      <c r="H8850">
        <v>43</v>
      </c>
      <c r="I8850">
        <v>77</v>
      </c>
      <c r="J8850" t="s">
        <v>1377</v>
      </c>
      <c r="K8850" t="s">
        <v>1214</v>
      </c>
      <c r="L8850" t="s">
        <v>67</v>
      </c>
      <c r="M8850" s="73">
        <v>4937000</v>
      </c>
      <c r="N8850" t="str">
        <f t="shared" si="276"/>
        <v>0043-2</v>
      </c>
      <c r="O8850">
        <v>7507</v>
      </c>
      <c r="P8850">
        <f>2</f>
        <v>2</v>
      </c>
      <c r="Q8850">
        <f t="shared" si="277"/>
        <v>4</v>
      </c>
    </row>
    <row r="8851" spans="3:17" x14ac:dyDescent="0.25">
      <c r="C8851" t="s">
        <v>214</v>
      </c>
      <c r="D8851">
        <v>0</v>
      </c>
      <c r="E8851">
        <v>90</v>
      </c>
      <c r="F8851" s="69">
        <v>43165</v>
      </c>
      <c r="G8851" s="69">
        <v>43165</v>
      </c>
      <c r="H8851">
        <v>43</v>
      </c>
      <c r="I8851">
        <v>77</v>
      </c>
      <c r="J8851" t="s">
        <v>1377</v>
      </c>
      <c r="K8851" t="s">
        <v>1214</v>
      </c>
      <c r="L8851" t="s">
        <v>67</v>
      </c>
      <c r="M8851" s="73">
        <v>4937000</v>
      </c>
      <c r="N8851" t="str">
        <f t="shared" si="276"/>
        <v>0043-2</v>
      </c>
      <c r="O8851">
        <v>7507</v>
      </c>
      <c r="P8851">
        <f>2</f>
        <v>2</v>
      </c>
      <c r="Q8851">
        <f t="shared" si="277"/>
        <v>3</v>
      </c>
    </row>
    <row r="8852" spans="3:17" x14ac:dyDescent="0.25">
      <c r="C8852" t="s">
        <v>214</v>
      </c>
      <c r="D8852">
        <v>0</v>
      </c>
      <c r="E8852">
        <v>41</v>
      </c>
      <c r="F8852" s="69">
        <v>43152</v>
      </c>
      <c r="G8852" s="69">
        <v>43152</v>
      </c>
      <c r="H8852">
        <v>43</v>
      </c>
      <c r="I8852">
        <v>77</v>
      </c>
      <c r="J8852" t="s">
        <v>1377</v>
      </c>
      <c r="K8852" t="s">
        <v>1214</v>
      </c>
      <c r="L8852" t="s">
        <v>67</v>
      </c>
      <c r="M8852" s="73">
        <v>987400</v>
      </c>
      <c r="N8852" t="str">
        <f t="shared" si="276"/>
        <v>0043-2</v>
      </c>
      <c r="O8852">
        <v>7507</v>
      </c>
      <c r="P8852">
        <f>2</f>
        <v>2</v>
      </c>
      <c r="Q8852">
        <f t="shared" si="277"/>
        <v>2</v>
      </c>
    </row>
    <row r="8853" spans="3:17" x14ac:dyDescent="0.25">
      <c r="C8853" t="s">
        <v>214</v>
      </c>
      <c r="D8853">
        <v>0</v>
      </c>
      <c r="E8853">
        <v>2128</v>
      </c>
      <c r="F8853" s="69">
        <v>43438</v>
      </c>
      <c r="G8853" s="69">
        <v>43438</v>
      </c>
      <c r="H8853">
        <v>44</v>
      </c>
      <c r="I8853">
        <v>76</v>
      </c>
      <c r="J8853" t="s">
        <v>1378</v>
      </c>
      <c r="K8853" t="s">
        <v>1214</v>
      </c>
      <c r="L8853" t="s">
        <v>67</v>
      </c>
      <c r="M8853" s="73">
        <v>4937000</v>
      </c>
      <c r="N8853" t="str">
        <f t="shared" si="276"/>
        <v>0044-2</v>
      </c>
      <c r="O8853">
        <v>7507</v>
      </c>
      <c r="P8853">
        <f>2</f>
        <v>2</v>
      </c>
      <c r="Q8853">
        <f t="shared" si="277"/>
        <v>12</v>
      </c>
    </row>
    <row r="8854" spans="3:17" x14ac:dyDescent="0.25">
      <c r="C8854" t="s">
        <v>214</v>
      </c>
      <c r="D8854">
        <v>0</v>
      </c>
      <c r="E8854">
        <v>1832</v>
      </c>
      <c r="F8854" s="69">
        <v>43410</v>
      </c>
      <c r="G8854" s="69">
        <v>43410</v>
      </c>
      <c r="H8854">
        <v>44</v>
      </c>
      <c r="I8854">
        <v>76</v>
      </c>
      <c r="J8854" t="s">
        <v>1378</v>
      </c>
      <c r="K8854" t="s">
        <v>1214</v>
      </c>
      <c r="L8854" t="s">
        <v>67</v>
      </c>
      <c r="M8854" s="73">
        <v>4937000</v>
      </c>
      <c r="N8854" t="str">
        <f t="shared" si="276"/>
        <v>0044-2</v>
      </c>
      <c r="O8854">
        <v>7507</v>
      </c>
      <c r="P8854">
        <f>2</f>
        <v>2</v>
      </c>
      <c r="Q8854">
        <f t="shared" si="277"/>
        <v>11</v>
      </c>
    </row>
    <row r="8855" spans="3:17" x14ac:dyDescent="0.25">
      <c r="C8855" t="s">
        <v>214</v>
      </c>
      <c r="D8855">
        <v>0</v>
      </c>
      <c r="E8855">
        <v>1584</v>
      </c>
      <c r="F8855" s="69">
        <v>43375</v>
      </c>
      <c r="G8855" s="69">
        <v>43375</v>
      </c>
      <c r="H8855">
        <v>44</v>
      </c>
      <c r="I8855">
        <v>76</v>
      </c>
      <c r="J8855" t="s">
        <v>1378</v>
      </c>
      <c r="K8855" t="s">
        <v>1214</v>
      </c>
      <c r="L8855" t="s">
        <v>67</v>
      </c>
      <c r="M8855" s="73">
        <v>4937000</v>
      </c>
      <c r="N8855" t="str">
        <f t="shared" si="276"/>
        <v>0044-2</v>
      </c>
      <c r="O8855">
        <v>7507</v>
      </c>
      <c r="P8855">
        <f>2</f>
        <v>2</v>
      </c>
      <c r="Q8855">
        <f t="shared" si="277"/>
        <v>10</v>
      </c>
    </row>
    <row r="8856" spans="3:17" x14ac:dyDescent="0.25">
      <c r="C8856" t="s">
        <v>214</v>
      </c>
      <c r="D8856">
        <v>0</v>
      </c>
      <c r="E8856">
        <v>1353</v>
      </c>
      <c r="F8856" s="69">
        <v>43347</v>
      </c>
      <c r="G8856" s="69">
        <v>43347</v>
      </c>
      <c r="H8856">
        <v>44</v>
      </c>
      <c r="I8856">
        <v>76</v>
      </c>
      <c r="J8856" t="s">
        <v>1378</v>
      </c>
      <c r="K8856" t="s">
        <v>1214</v>
      </c>
      <c r="L8856" t="s">
        <v>67</v>
      </c>
      <c r="M8856" s="73">
        <v>4937000</v>
      </c>
      <c r="N8856" t="str">
        <f t="shared" si="276"/>
        <v>0044-2</v>
      </c>
      <c r="O8856">
        <v>7507</v>
      </c>
      <c r="P8856">
        <f>2</f>
        <v>2</v>
      </c>
      <c r="Q8856">
        <f t="shared" si="277"/>
        <v>9</v>
      </c>
    </row>
    <row r="8857" spans="3:17" x14ac:dyDescent="0.25">
      <c r="C8857" t="s">
        <v>214</v>
      </c>
      <c r="D8857">
        <v>0</v>
      </c>
      <c r="E8857">
        <v>1182</v>
      </c>
      <c r="F8857" s="69">
        <v>43315</v>
      </c>
      <c r="G8857" s="69">
        <v>43315</v>
      </c>
      <c r="H8857">
        <v>44</v>
      </c>
      <c r="I8857">
        <v>76</v>
      </c>
      <c r="J8857" t="s">
        <v>1378</v>
      </c>
      <c r="K8857" t="s">
        <v>1214</v>
      </c>
      <c r="L8857" t="s">
        <v>67</v>
      </c>
      <c r="M8857" s="73">
        <v>4937000</v>
      </c>
      <c r="N8857" t="str">
        <f t="shared" si="276"/>
        <v>0044-2</v>
      </c>
      <c r="O8857">
        <v>7507</v>
      </c>
      <c r="P8857">
        <f>2</f>
        <v>2</v>
      </c>
      <c r="Q8857">
        <f t="shared" si="277"/>
        <v>8</v>
      </c>
    </row>
    <row r="8858" spans="3:17" x14ac:dyDescent="0.25">
      <c r="C8858" t="s">
        <v>214</v>
      </c>
      <c r="D8858">
        <v>0</v>
      </c>
      <c r="E8858">
        <v>1059</v>
      </c>
      <c r="F8858" s="69">
        <v>43298</v>
      </c>
      <c r="G8858" s="69">
        <v>43298</v>
      </c>
      <c r="H8858">
        <v>44</v>
      </c>
      <c r="I8858">
        <v>76</v>
      </c>
      <c r="J8858" t="s">
        <v>1378</v>
      </c>
      <c r="K8858" t="s">
        <v>1214</v>
      </c>
      <c r="L8858" t="s">
        <v>67</v>
      </c>
      <c r="M8858" s="73">
        <v>329134</v>
      </c>
      <c r="N8858" t="str">
        <f t="shared" si="276"/>
        <v>0044-2</v>
      </c>
      <c r="O8858">
        <v>7507</v>
      </c>
      <c r="P8858">
        <f>2</f>
        <v>2</v>
      </c>
      <c r="Q8858">
        <f t="shared" si="277"/>
        <v>7</v>
      </c>
    </row>
    <row r="8859" spans="3:17" x14ac:dyDescent="0.25">
      <c r="C8859" t="s">
        <v>214</v>
      </c>
      <c r="D8859">
        <v>0</v>
      </c>
      <c r="E8859">
        <v>1058</v>
      </c>
      <c r="F8859" s="69">
        <v>43298</v>
      </c>
      <c r="G8859" s="69">
        <v>43298</v>
      </c>
      <c r="H8859">
        <v>44</v>
      </c>
      <c r="I8859">
        <v>76</v>
      </c>
      <c r="J8859" t="s">
        <v>1378</v>
      </c>
      <c r="K8859" t="s">
        <v>1214</v>
      </c>
      <c r="L8859" t="s">
        <v>67</v>
      </c>
      <c r="M8859" s="73">
        <v>1810237</v>
      </c>
      <c r="N8859" t="str">
        <f t="shared" si="276"/>
        <v>0044-2</v>
      </c>
      <c r="O8859">
        <v>7507</v>
      </c>
      <c r="P8859">
        <f>2</f>
        <v>2</v>
      </c>
      <c r="Q8859">
        <f t="shared" si="277"/>
        <v>7</v>
      </c>
    </row>
    <row r="8860" spans="3:17" x14ac:dyDescent="0.25">
      <c r="C8860" t="s">
        <v>214</v>
      </c>
      <c r="D8860">
        <v>0</v>
      </c>
      <c r="E8860">
        <v>791</v>
      </c>
      <c r="F8860" s="69">
        <v>43257</v>
      </c>
      <c r="G8860" s="69">
        <v>43257</v>
      </c>
      <c r="H8860">
        <v>44</v>
      </c>
      <c r="I8860">
        <v>76</v>
      </c>
      <c r="J8860" t="s">
        <v>1378</v>
      </c>
      <c r="K8860" t="s">
        <v>1214</v>
      </c>
      <c r="L8860" t="s">
        <v>67</v>
      </c>
      <c r="M8860" s="73">
        <v>4937000</v>
      </c>
      <c r="N8860" t="str">
        <f t="shared" si="276"/>
        <v>0044-2</v>
      </c>
      <c r="O8860">
        <v>7507</v>
      </c>
      <c r="P8860">
        <f>2</f>
        <v>2</v>
      </c>
      <c r="Q8860">
        <f t="shared" si="277"/>
        <v>6</v>
      </c>
    </row>
    <row r="8861" spans="3:17" x14ac:dyDescent="0.25">
      <c r="C8861" t="s">
        <v>214</v>
      </c>
      <c r="D8861">
        <v>0</v>
      </c>
      <c r="E8861">
        <v>568</v>
      </c>
      <c r="F8861" s="69">
        <v>43227</v>
      </c>
      <c r="G8861" s="69">
        <v>43227</v>
      </c>
      <c r="H8861">
        <v>44</v>
      </c>
      <c r="I8861">
        <v>76</v>
      </c>
      <c r="J8861" t="s">
        <v>1378</v>
      </c>
      <c r="K8861" t="s">
        <v>1214</v>
      </c>
      <c r="L8861" t="s">
        <v>67</v>
      </c>
      <c r="M8861" s="73">
        <v>4937000</v>
      </c>
      <c r="N8861" t="str">
        <f t="shared" si="276"/>
        <v>0044-2</v>
      </c>
      <c r="O8861">
        <v>7507</v>
      </c>
      <c r="P8861">
        <f>2</f>
        <v>2</v>
      </c>
      <c r="Q8861">
        <f t="shared" si="277"/>
        <v>5</v>
      </c>
    </row>
    <row r="8862" spans="3:17" x14ac:dyDescent="0.25">
      <c r="C8862" t="s">
        <v>214</v>
      </c>
      <c r="D8862">
        <v>0</v>
      </c>
      <c r="E8862">
        <v>339</v>
      </c>
      <c r="F8862" s="69">
        <v>43195</v>
      </c>
      <c r="G8862" s="69">
        <v>43195</v>
      </c>
      <c r="H8862">
        <v>44</v>
      </c>
      <c r="I8862">
        <v>76</v>
      </c>
      <c r="J8862" t="s">
        <v>1378</v>
      </c>
      <c r="K8862" t="s">
        <v>1214</v>
      </c>
      <c r="L8862" t="s">
        <v>67</v>
      </c>
      <c r="M8862" s="73">
        <v>4937000</v>
      </c>
      <c r="N8862" t="str">
        <f t="shared" si="276"/>
        <v>0044-2</v>
      </c>
      <c r="O8862">
        <v>7507</v>
      </c>
      <c r="P8862">
        <f>2</f>
        <v>2</v>
      </c>
      <c r="Q8862">
        <f t="shared" si="277"/>
        <v>4</v>
      </c>
    </row>
    <row r="8863" spans="3:17" x14ac:dyDescent="0.25">
      <c r="C8863" t="s">
        <v>214</v>
      </c>
      <c r="D8863">
        <v>0</v>
      </c>
      <c r="E8863">
        <v>93</v>
      </c>
      <c r="F8863" s="69">
        <v>43165</v>
      </c>
      <c r="G8863" s="69">
        <v>43165</v>
      </c>
      <c r="H8863">
        <v>44</v>
      </c>
      <c r="I8863">
        <v>76</v>
      </c>
      <c r="J8863" t="s">
        <v>1378</v>
      </c>
      <c r="K8863" t="s">
        <v>1214</v>
      </c>
      <c r="L8863" t="s">
        <v>67</v>
      </c>
      <c r="M8863" s="73">
        <v>4937000</v>
      </c>
      <c r="N8863" t="str">
        <f t="shared" si="276"/>
        <v>0044-2</v>
      </c>
      <c r="O8863">
        <v>7507</v>
      </c>
      <c r="P8863">
        <f>2</f>
        <v>2</v>
      </c>
      <c r="Q8863">
        <f t="shared" si="277"/>
        <v>3</v>
      </c>
    </row>
    <row r="8864" spans="3:17" x14ac:dyDescent="0.25">
      <c r="C8864" t="s">
        <v>214</v>
      </c>
      <c r="D8864">
        <v>0</v>
      </c>
      <c r="E8864">
        <v>60</v>
      </c>
      <c r="F8864" s="69">
        <v>43153</v>
      </c>
      <c r="G8864" s="69">
        <v>43153</v>
      </c>
      <c r="H8864">
        <v>44</v>
      </c>
      <c r="I8864">
        <v>76</v>
      </c>
      <c r="J8864" t="s">
        <v>1378</v>
      </c>
      <c r="K8864" t="s">
        <v>1214</v>
      </c>
      <c r="L8864" t="s">
        <v>67</v>
      </c>
      <c r="M8864" s="73">
        <v>987400</v>
      </c>
      <c r="N8864" t="str">
        <f t="shared" ref="N8864:N8927" si="278">TEXT(H8864,"0000")&amp;"-"&amp;TEXT(P8864,"0")</f>
        <v>0044-2</v>
      </c>
      <c r="O8864">
        <v>7507</v>
      </c>
      <c r="P8864">
        <f>2</f>
        <v>2</v>
      </c>
      <c r="Q8864">
        <f t="shared" ref="Q8864:Q8927" si="279">MONTH(G8864)</f>
        <v>2</v>
      </c>
    </row>
    <row r="8865" spans="3:17" x14ac:dyDescent="0.25">
      <c r="C8865" t="s">
        <v>214</v>
      </c>
      <c r="D8865">
        <v>0</v>
      </c>
      <c r="E8865">
        <v>1197</v>
      </c>
      <c r="F8865" s="69">
        <v>43320</v>
      </c>
      <c r="G8865" s="69">
        <v>43320</v>
      </c>
      <c r="H8865">
        <v>125</v>
      </c>
      <c r="I8865">
        <v>75</v>
      </c>
      <c r="J8865" t="s">
        <v>1271</v>
      </c>
      <c r="K8865" t="s">
        <v>1214</v>
      </c>
      <c r="L8865" t="s">
        <v>67</v>
      </c>
      <c r="M8865" s="73">
        <v>8216667</v>
      </c>
      <c r="N8865" t="str">
        <f t="shared" si="278"/>
        <v>0125-2</v>
      </c>
      <c r="O8865">
        <v>7507</v>
      </c>
      <c r="P8865">
        <f>2</f>
        <v>2</v>
      </c>
      <c r="Q8865">
        <f t="shared" si="279"/>
        <v>8</v>
      </c>
    </row>
    <row r="8866" spans="3:17" x14ac:dyDescent="0.25">
      <c r="C8866" t="s">
        <v>214</v>
      </c>
      <c r="D8866">
        <v>0</v>
      </c>
      <c r="E8866">
        <v>974</v>
      </c>
      <c r="F8866" s="69">
        <v>43286</v>
      </c>
      <c r="G8866" s="69">
        <v>43286</v>
      </c>
      <c r="H8866">
        <v>125</v>
      </c>
      <c r="I8866">
        <v>75</v>
      </c>
      <c r="J8866" t="s">
        <v>1271</v>
      </c>
      <c r="K8866" t="s">
        <v>1214</v>
      </c>
      <c r="L8866" t="s">
        <v>67</v>
      </c>
      <c r="M8866" s="73">
        <v>8500000</v>
      </c>
      <c r="N8866" t="str">
        <f t="shared" si="278"/>
        <v>0125-2</v>
      </c>
      <c r="O8866">
        <v>7507</v>
      </c>
      <c r="P8866">
        <f>2</f>
        <v>2</v>
      </c>
      <c r="Q8866">
        <f t="shared" si="279"/>
        <v>7</v>
      </c>
    </row>
    <row r="8867" spans="3:17" x14ac:dyDescent="0.25">
      <c r="C8867" t="s">
        <v>214</v>
      </c>
      <c r="D8867">
        <v>0</v>
      </c>
      <c r="E8867">
        <v>763</v>
      </c>
      <c r="F8867" s="69">
        <v>43257</v>
      </c>
      <c r="G8867" s="69">
        <v>43257</v>
      </c>
      <c r="H8867">
        <v>125</v>
      </c>
      <c r="I8867">
        <v>75</v>
      </c>
      <c r="J8867" t="s">
        <v>1271</v>
      </c>
      <c r="K8867" t="s">
        <v>1214</v>
      </c>
      <c r="L8867" t="s">
        <v>67</v>
      </c>
      <c r="M8867" s="73">
        <v>8500000</v>
      </c>
      <c r="N8867" t="str">
        <f t="shared" si="278"/>
        <v>0125-2</v>
      </c>
      <c r="O8867">
        <v>7507</v>
      </c>
      <c r="P8867">
        <f>2</f>
        <v>2</v>
      </c>
      <c r="Q8867">
        <f t="shared" si="279"/>
        <v>6</v>
      </c>
    </row>
    <row r="8868" spans="3:17" x14ac:dyDescent="0.25">
      <c r="C8868" t="s">
        <v>214</v>
      </c>
      <c r="D8868">
        <v>0</v>
      </c>
      <c r="E8868">
        <v>522</v>
      </c>
      <c r="F8868" s="69">
        <v>43224</v>
      </c>
      <c r="G8868" s="69">
        <v>43224</v>
      </c>
      <c r="H8868">
        <v>125</v>
      </c>
      <c r="I8868">
        <v>75</v>
      </c>
      <c r="J8868" t="s">
        <v>1271</v>
      </c>
      <c r="K8868" t="s">
        <v>1214</v>
      </c>
      <c r="L8868" t="s">
        <v>67</v>
      </c>
      <c r="M8868" s="73">
        <v>8500000</v>
      </c>
      <c r="N8868" t="str">
        <f t="shared" si="278"/>
        <v>0125-2</v>
      </c>
      <c r="O8868">
        <v>7507</v>
      </c>
      <c r="P8868">
        <f>2</f>
        <v>2</v>
      </c>
      <c r="Q8868">
        <f t="shared" si="279"/>
        <v>5</v>
      </c>
    </row>
    <row r="8869" spans="3:17" x14ac:dyDescent="0.25">
      <c r="C8869" t="s">
        <v>214</v>
      </c>
      <c r="D8869">
        <v>0</v>
      </c>
      <c r="E8869">
        <v>316</v>
      </c>
      <c r="F8869" s="69">
        <v>43195</v>
      </c>
      <c r="G8869" s="69">
        <v>43195</v>
      </c>
      <c r="H8869">
        <v>125</v>
      </c>
      <c r="I8869">
        <v>75</v>
      </c>
      <c r="J8869" t="s">
        <v>1271</v>
      </c>
      <c r="K8869" t="s">
        <v>1214</v>
      </c>
      <c r="L8869" t="s">
        <v>67</v>
      </c>
      <c r="M8869" s="73">
        <v>8500000</v>
      </c>
      <c r="N8869" t="str">
        <f t="shared" si="278"/>
        <v>0125-2</v>
      </c>
      <c r="O8869">
        <v>7507</v>
      </c>
      <c r="P8869">
        <f>2</f>
        <v>2</v>
      </c>
      <c r="Q8869">
        <f t="shared" si="279"/>
        <v>4</v>
      </c>
    </row>
    <row r="8870" spans="3:17" x14ac:dyDescent="0.25">
      <c r="C8870" t="s">
        <v>214</v>
      </c>
      <c r="D8870">
        <v>0</v>
      </c>
      <c r="E8870">
        <v>127</v>
      </c>
      <c r="F8870" s="69">
        <v>43166</v>
      </c>
      <c r="G8870" s="69">
        <v>43166</v>
      </c>
      <c r="H8870">
        <v>125</v>
      </c>
      <c r="I8870">
        <v>75</v>
      </c>
      <c r="J8870" t="s">
        <v>1271</v>
      </c>
      <c r="K8870" t="s">
        <v>1214</v>
      </c>
      <c r="L8870" t="s">
        <v>67</v>
      </c>
      <c r="M8870" s="73">
        <v>8500000</v>
      </c>
      <c r="N8870" t="str">
        <f t="shared" si="278"/>
        <v>0125-2</v>
      </c>
      <c r="O8870">
        <v>7507</v>
      </c>
      <c r="P8870">
        <f>2</f>
        <v>2</v>
      </c>
      <c r="Q8870">
        <f t="shared" si="279"/>
        <v>3</v>
      </c>
    </row>
    <row r="8871" spans="3:17" x14ac:dyDescent="0.25">
      <c r="C8871" t="s">
        <v>214</v>
      </c>
      <c r="D8871">
        <v>0</v>
      </c>
      <c r="E8871">
        <v>126</v>
      </c>
      <c r="F8871" s="69">
        <v>43166</v>
      </c>
      <c r="G8871" s="69">
        <v>43166</v>
      </c>
      <c r="H8871">
        <v>125</v>
      </c>
      <c r="I8871">
        <v>75</v>
      </c>
      <c r="J8871" t="s">
        <v>1271</v>
      </c>
      <c r="K8871" t="s">
        <v>1214</v>
      </c>
      <c r="L8871" t="s">
        <v>67</v>
      </c>
      <c r="M8871" s="73">
        <v>283333</v>
      </c>
      <c r="N8871" t="str">
        <f t="shared" si="278"/>
        <v>0125-2</v>
      </c>
      <c r="O8871">
        <v>7507</v>
      </c>
      <c r="P8871">
        <f>2</f>
        <v>2</v>
      </c>
      <c r="Q8871">
        <f t="shared" si="279"/>
        <v>3</v>
      </c>
    </row>
    <row r="8872" spans="3:17" x14ac:dyDescent="0.25">
      <c r="C8872" t="s">
        <v>214</v>
      </c>
      <c r="D8872">
        <v>0</v>
      </c>
      <c r="E8872">
        <v>2312</v>
      </c>
      <c r="F8872" s="69">
        <v>43452</v>
      </c>
      <c r="G8872" s="69">
        <v>43452</v>
      </c>
      <c r="H8872">
        <v>58</v>
      </c>
      <c r="I8872">
        <v>73</v>
      </c>
      <c r="J8872" t="s">
        <v>1379</v>
      </c>
      <c r="K8872" t="s">
        <v>1214</v>
      </c>
      <c r="L8872" t="s">
        <v>67</v>
      </c>
      <c r="M8872" s="73">
        <v>4682250</v>
      </c>
      <c r="N8872" t="str">
        <f t="shared" si="278"/>
        <v>0058-2</v>
      </c>
      <c r="O8872">
        <v>7507</v>
      </c>
      <c r="P8872">
        <f>2</f>
        <v>2</v>
      </c>
      <c r="Q8872">
        <f t="shared" si="279"/>
        <v>12</v>
      </c>
    </row>
    <row r="8873" spans="3:17" x14ac:dyDescent="0.25">
      <c r="C8873" t="s">
        <v>214</v>
      </c>
      <c r="D8873">
        <v>0</v>
      </c>
      <c r="E8873">
        <v>1860</v>
      </c>
      <c r="F8873" s="69">
        <v>43410</v>
      </c>
      <c r="G8873" s="69">
        <v>43410</v>
      </c>
      <c r="H8873">
        <v>58</v>
      </c>
      <c r="I8873">
        <v>73</v>
      </c>
      <c r="J8873" t="s">
        <v>1379</v>
      </c>
      <c r="K8873" t="s">
        <v>1214</v>
      </c>
      <c r="L8873" t="s">
        <v>67</v>
      </c>
      <c r="M8873" s="73">
        <v>4682250</v>
      </c>
      <c r="N8873" t="str">
        <f t="shared" si="278"/>
        <v>0058-2</v>
      </c>
      <c r="O8873">
        <v>7507</v>
      </c>
      <c r="P8873">
        <f>2</f>
        <v>2</v>
      </c>
      <c r="Q8873">
        <f t="shared" si="279"/>
        <v>11</v>
      </c>
    </row>
    <row r="8874" spans="3:17" x14ac:dyDescent="0.25">
      <c r="C8874" t="s">
        <v>214</v>
      </c>
      <c r="D8874">
        <v>0</v>
      </c>
      <c r="E8874">
        <v>1612</v>
      </c>
      <c r="F8874" s="69">
        <v>43375</v>
      </c>
      <c r="G8874" s="69">
        <v>43375</v>
      </c>
      <c r="H8874">
        <v>58</v>
      </c>
      <c r="I8874">
        <v>73</v>
      </c>
      <c r="J8874" t="s">
        <v>1379</v>
      </c>
      <c r="K8874" t="s">
        <v>1214</v>
      </c>
      <c r="L8874" t="s">
        <v>67</v>
      </c>
      <c r="M8874" s="73">
        <v>4682250</v>
      </c>
      <c r="N8874" t="str">
        <f t="shared" si="278"/>
        <v>0058-2</v>
      </c>
      <c r="O8874">
        <v>7507</v>
      </c>
      <c r="P8874">
        <f>2</f>
        <v>2</v>
      </c>
      <c r="Q8874">
        <f t="shared" si="279"/>
        <v>10</v>
      </c>
    </row>
    <row r="8875" spans="3:17" x14ac:dyDescent="0.25">
      <c r="C8875" t="s">
        <v>214</v>
      </c>
      <c r="D8875">
        <v>0</v>
      </c>
      <c r="E8875">
        <v>1378</v>
      </c>
      <c r="F8875" s="69">
        <v>43347</v>
      </c>
      <c r="G8875" s="69">
        <v>43347</v>
      </c>
      <c r="H8875">
        <v>58</v>
      </c>
      <c r="I8875">
        <v>73</v>
      </c>
      <c r="J8875" t="s">
        <v>1379</v>
      </c>
      <c r="K8875" t="s">
        <v>1214</v>
      </c>
      <c r="L8875" t="s">
        <v>67</v>
      </c>
      <c r="M8875" s="73">
        <v>4682250</v>
      </c>
      <c r="N8875" t="str">
        <f t="shared" si="278"/>
        <v>0058-2</v>
      </c>
      <c r="O8875">
        <v>7507</v>
      </c>
      <c r="P8875">
        <f>2</f>
        <v>2</v>
      </c>
      <c r="Q8875">
        <f t="shared" si="279"/>
        <v>9</v>
      </c>
    </row>
    <row r="8876" spans="3:17" x14ac:dyDescent="0.25">
      <c r="C8876" t="s">
        <v>214</v>
      </c>
      <c r="D8876">
        <v>0</v>
      </c>
      <c r="E8876">
        <v>1153</v>
      </c>
      <c r="F8876" s="69">
        <v>43315</v>
      </c>
      <c r="G8876" s="69">
        <v>43315</v>
      </c>
      <c r="H8876">
        <v>58</v>
      </c>
      <c r="I8876">
        <v>73</v>
      </c>
      <c r="J8876" t="s">
        <v>1379</v>
      </c>
      <c r="K8876" t="s">
        <v>1214</v>
      </c>
      <c r="L8876" t="s">
        <v>67</v>
      </c>
      <c r="M8876" s="73">
        <v>4682250</v>
      </c>
      <c r="N8876" t="str">
        <f t="shared" si="278"/>
        <v>0058-2</v>
      </c>
      <c r="O8876">
        <v>7507</v>
      </c>
      <c r="P8876">
        <f>2</f>
        <v>2</v>
      </c>
      <c r="Q8876">
        <f t="shared" si="279"/>
        <v>8</v>
      </c>
    </row>
    <row r="8877" spans="3:17" x14ac:dyDescent="0.25">
      <c r="C8877" t="s">
        <v>214</v>
      </c>
      <c r="D8877">
        <v>0</v>
      </c>
      <c r="E8877">
        <v>935</v>
      </c>
      <c r="F8877" s="69">
        <v>43285</v>
      </c>
      <c r="G8877" s="69">
        <v>43285</v>
      </c>
      <c r="H8877">
        <v>58</v>
      </c>
      <c r="I8877">
        <v>73</v>
      </c>
      <c r="J8877" t="s">
        <v>1379</v>
      </c>
      <c r="K8877" t="s">
        <v>1214</v>
      </c>
      <c r="L8877" t="s">
        <v>67</v>
      </c>
      <c r="M8877" s="73">
        <v>4682250</v>
      </c>
      <c r="N8877" t="str">
        <f t="shared" si="278"/>
        <v>0058-2</v>
      </c>
      <c r="O8877">
        <v>7507</v>
      </c>
      <c r="P8877">
        <f>2</f>
        <v>2</v>
      </c>
      <c r="Q8877">
        <f t="shared" si="279"/>
        <v>7</v>
      </c>
    </row>
    <row r="8878" spans="3:17" x14ac:dyDescent="0.25">
      <c r="C8878" t="s">
        <v>214</v>
      </c>
      <c r="D8878">
        <v>0</v>
      </c>
      <c r="E8878">
        <v>699</v>
      </c>
      <c r="F8878" s="69">
        <v>43256</v>
      </c>
      <c r="G8878" s="69">
        <v>43256</v>
      </c>
      <c r="H8878">
        <v>58</v>
      </c>
      <c r="I8878">
        <v>73</v>
      </c>
      <c r="J8878" t="s">
        <v>1379</v>
      </c>
      <c r="K8878" t="s">
        <v>1214</v>
      </c>
      <c r="L8878" t="s">
        <v>67</v>
      </c>
      <c r="M8878" s="73">
        <v>4682250</v>
      </c>
      <c r="N8878" t="str">
        <f t="shared" si="278"/>
        <v>0058-2</v>
      </c>
      <c r="O8878">
        <v>7507</v>
      </c>
      <c r="P8878">
        <f>2</f>
        <v>2</v>
      </c>
      <c r="Q8878">
        <f t="shared" si="279"/>
        <v>6</v>
      </c>
    </row>
    <row r="8879" spans="3:17" x14ac:dyDescent="0.25">
      <c r="C8879" t="s">
        <v>214</v>
      </c>
      <c r="D8879">
        <v>0</v>
      </c>
      <c r="E8879">
        <v>536</v>
      </c>
      <c r="F8879" s="69">
        <v>43224</v>
      </c>
      <c r="G8879" s="69">
        <v>43224</v>
      </c>
      <c r="H8879">
        <v>58</v>
      </c>
      <c r="I8879">
        <v>73</v>
      </c>
      <c r="J8879" t="s">
        <v>1379</v>
      </c>
      <c r="K8879" t="s">
        <v>1214</v>
      </c>
      <c r="L8879" t="s">
        <v>67</v>
      </c>
      <c r="M8879" s="73">
        <v>4682250</v>
      </c>
      <c r="N8879" t="str">
        <f t="shared" si="278"/>
        <v>0058-2</v>
      </c>
      <c r="O8879">
        <v>7507</v>
      </c>
      <c r="P8879">
        <f>2</f>
        <v>2</v>
      </c>
      <c r="Q8879">
        <f t="shared" si="279"/>
        <v>5</v>
      </c>
    </row>
    <row r="8880" spans="3:17" x14ac:dyDescent="0.25">
      <c r="C8880" t="s">
        <v>214</v>
      </c>
      <c r="D8880">
        <v>0</v>
      </c>
      <c r="E8880">
        <v>321</v>
      </c>
      <c r="F8880" s="69">
        <v>43195</v>
      </c>
      <c r="G8880" s="69">
        <v>43195</v>
      </c>
      <c r="H8880">
        <v>58</v>
      </c>
      <c r="I8880">
        <v>73</v>
      </c>
      <c r="J8880" t="s">
        <v>1379</v>
      </c>
      <c r="K8880" t="s">
        <v>1214</v>
      </c>
      <c r="L8880" t="s">
        <v>67</v>
      </c>
      <c r="M8880" s="73">
        <v>4682250</v>
      </c>
      <c r="N8880" t="str">
        <f t="shared" si="278"/>
        <v>0058-2</v>
      </c>
      <c r="O8880">
        <v>7507</v>
      </c>
      <c r="P8880">
        <f>2</f>
        <v>2</v>
      </c>
      <c r="Q8880">
        <f t="shared" si="279"/>
        <v>4</v>
      </c>
    </row>
    <row r="8881" spans="3:17" x14ac:dyDescent="0.25">
      <c r="C8881" t="s">
        <v>214</v>
      </c>
      <c r="D8881">
        <v>0</v>
      </c>
      <c r="E8881">
        <v>114</v>
      </c>
      <c r="F8881" s="69">
        <v>43166</v>
      </c>
      <c r="G8881" s="69">
        <v>43166</v>
      </c>
      <c r="H8881">
        <v>58</v>
      </c>
      <c r="I8881">
        <v>73</v>
      </c>
      <c r="J8881" t="s">
        <v>1379</v>
      </c>
      <c r="K8881" t="s">
        <v>1214</v>
      </c>
      <c r="L8881" t="s">
        <v>67</v>
      </c>
      <c r="M8881" s="73">
        <v>4682250</v>
      </c>
      <c r="N8881" t="str">
        <f t="shared" si="278"/>
        <v>0058-2</v>
      </c>
      <c r="O8881">
        <v>7507</v>
      </c>
      <c r="P8881">
        <f>2</f>
        <v>2</v>
      </c>
      <c r="Q8881">
        <f t="shared" si="279"/>
        <v>3</v>
      </c>
    </row>
    <row r="8882" spans="3:17" x14ac:dyDescent="0.25">
      <c r="C8882" t="s">
        <v>214</v>
      </c>
      <c r="D8882">
        <v>0</v>
      </c>
      <c r="E8882">
        <v>53</v>
      </c>
      <c r="F8882" s="69">
        <v>43153</v>
      </c>
      <c r="G8882" s="69">
        <v>43153</v>
      </c>
      <c r="H8882">
        <v>58</v>
      </c>
      <c r="I8882">
        <v>73</v>
      </c>
      <c r="J8882" t="s">
        <v>1379</v>
      </c>
      <c r="K8882" t="s">
        <v>1214</v>
      </c>
      <c r="L8882" t="s">
        <v>67</v>
      </c>
      <c r="M8882" s="73">
        <v>936450</v>
      </c>
      <c r="N8882" t="str">
        <f t="shared" si="278"/>
        <v>0058-2</v>
      </c>
      <c r="O8882">
        <v>7507</v>
      </c>
      <c r="P8882">
        <f>2</f>
        <v>2</v>
      </c>
      <c r="Q8882">
        <f t="shared" si="279"/>
        <v>2</v>
      </c>
    </row>
    <row r="8883" spans="3:17" x14ac:dyDescent="0.25">
      <c r="C8883" t="s">
        <v>214</v>
      </c>
      <c r="D8883">
        <v>0</v>
      </c>
      <c r="E8883">
        <v>2166</v>
      </c>
      <c r="F8883" s="69">
        <v>43441</v>
      </c>
      <c r="G8883" s="69">
        <v>43441</v>
      </c>
      <c r="H8883">
        <v>84</v>
      </c>
      <c r="I8883">
        <v>71</v>
      </c>
      <c r="J8883" t="s">
        <v>1380</v>
      </c>
      <c r="K8883" t="s">
        <v>1214</v>
      </c>
      <c r="L8883" t="s">
        <v>67</v>
      </c>
      <c r="M8883" s="73">
        <v>6000000</v>
      </c>
      <c r="N8883" t="str">
        <f t="shared" si="278"/>
        <v>0084-2</v>
      </c>
      <c r="O8883">
        <v>7507</v>
      </c>
      <c r="P8883">
        <f>2</f>
        <v>2</v>
      </c>
      <c r="Q8883">
        <f t="shared" si="279"/>
        <v>12</v>
      </c>
    </row>
    <row r="8884" spans="3:17" x14ac:dyDescent="0.25">
      <c r="C8884" t="s">
        <v>214</v>
      </c>
      <c r="D8884">
        <v>0</v>
      </c>
      <c r="E8884">
        <v>1869</v>
      </c>
      <c r="F8884" s="69">
        <v>43410</v>
      </c>
      <c r="G8884" s="69">
        <v>43410</v>
      </c>
      <c r="H8884">
        <v>84</v>
      </c>
      <c r="I8884">
        <v>71</v>
      </c>
      <c r="J8884" t="s">
        <v>1380</v>
      </c>
      <c r="K8884" t="s">
        <v>1214</v>
      </c>
      <c r="L8884" t="s">
        <v>67</v>
      </c>
      <c r="M8884" s="73">
        <v>6000000</v>
      </c>
      <c r="N8884" t="str">
        <f t="shared" si="278"/>
        <v>0084-2</v>
      </c>
      <c r="O8884">
        <v>7507</v>
      </c>
      <c r="P8884">
        <f>2</f>
        <v>2</v>
      </c>
      <c r="Q8884">
        <f t="shared" si="279"/>
        <v>11</v>
      </c>
    </row>
    <row r="8885" spans="3:17" x14ac:dyDescent="0.25">
      <c r="C8885" t="s">
        <v>214</v>
      </c>
      <c r="D8885">
        <v>0</v>
      </c>
      <c r="E8885">
        <v>1609</v>
      </c>
      <c r="F8885" s="69">
        <v>43375</v>
      </c>
      <c r="G8885" s="69">
        <v>43375</v>
      </c>
      <c r="H8885">
        <v>84</v>
      </c>
      <c r="I8885">
        <v>71</v>
      </c>
      <c r="J8885" t="s">
        <v>1380</v>
      </c>
      <c r="K8885" t="s">
        <v>1214</v>
      </c>
      <c r="L8885" t="s">
        <v>67</v>
      </c>
      <c r="M8885" s="73">
        <v>6000000</v>
      </c>
      <c r="N8885" t="str">
        <f t="shared" si="278"/>
        <v>0084-2</v>
      </c>
      <c r="O8885">
        <v>7507</v>
      </c>
      <c r="P8885">
        <f>2</f>
        <v>2</v>
      </c>
      <c r="Q8885">
        <f t="shared" si="279"/>
        <v>10</v>
      </c>
    </row>
    <row r="8886" spans="3:17" x14ac:dyDescent="0.25">
      <c r="C8886" t="s">
        <v>214</v>
      </c>
      <c r="D8886">
        <v>0</v>
      </c>
      <c r="E8886">
        <v>1382</v>
      </c>
      <c r="F8886" s="69">
        <v>43347</v>
      </c>
      <c r="G8886" s="69">
        <v>43347</v>
      </c>
      <c r="H8886">
        <v>84</v>
      </c>
      <c r="I8886">
        <v>71</v>
      </c>
      <c r="J8886" t="s">
        <v>1380</v>
      </c>
      <c r="K8886" t="s">
        <v>1214</v>
      </c>
      <c r="L8886" t="s">
        <v>67</v>
      </c>
      <c r="M8886" s="73">
        <v>6000000</v>
      </c>
      <c r="N8886" t="str">
        <f t="shared" si="278"/>
        <v>0084-2</v>
      </c>
      <c r="O8886">
        <v>7507</v>
      </c>
      <c r="P8886">
        <f>2</f>
        <v>2</v>
      </c>
      <c r="Q8886">
        <f t="shared" si="279"/>
        <v>9</v>
      </c>
    </row>
    <row r="8887" spans="3:17" x14ac:dyDescent="0.25">
      <c r="C8887" t="s">
        <v>214</v>
      </c>
      <c r="D8887">
        <v>0</v>
      </c>
      <c r="E8887">
        <v>1211</v>
      </c>
      <c r="F8887" s="69">
        <v>43321</v>
      </c>
      <c r="G8887" s="69">
        <v>43321</v>
      </c>
      <c r="H8887">
        <v>84</v>
      </c>
      <c r="I8887">
        <v>71</v>
      </c>
      <c r="J8887" t="s">
        <v>1380</v>
      </c>
      <c r="K8887" t="s">
        <v>1214</v>
      </c>
      <c r="L8887" t="s">
        <v>67</v>
      </c>
      <c r="M8887" s="73">
        <v>6000000</v>
      </c>
      <c r="N8887" t="str">
        <f t="shared" si="278"/>
        <v>0084-2</v>
      </c>
      <c r="O8887">
        <v>7507</v>
      </c>
      <c r="P8887">
        <f>2</f>
        <v>2</v>
      </c>
      <c r="Q8887">
        <f t="shared" si="279"/>
        <v>8</v>
      </c>
    </row>
    <row r="8888" spans="3:17" x14ac:dyDescent="0.25">
      <c r="C8888" t="s">
        <v>214</v>
      </c>
      <c r="D8888">
        <v>0</v>
      </c>
      <c r="E8888">
        <v>1044</v>
      </c>
      <c r="F8888" s="69">
        <v>43294</v>
      </c>
      <c r="G8888" s="69">
        <v>43294</v>
      </c>
      <c r="H8888">
        <v>84</v>
      </c>
      <c r="I8888">
        <v>71</v>
      </c>
      <c r="J8888" t="s">
        <v>1380</v>
      </c>
      <c r="K8888" t="s">
        <v>1214</v>
      </c>
      <c r="L8888" t="s">
        <v>67</v>
      </c>
      <c r="M8888" s="73">
        <v>6000000</v>
      </c>
      <c r="N8888" t="str">
        <f t="shared" si="278"/>
        <v>0084-2</v>
      </c>
      <c r="O8888">
        <v>7507</v>
      </c>
      <c r="P8888">
        <f>2</f>
        <v>2</v>
      </c>
      <c r="Q8888">
        <f t="shared" si="279"/>
        <v>7</v>
      </c>
    </row>
    <row r="8889" spans="3:17" x14ac:dyDescent="0.25">
      <c r="C8889" t="s">
        <v>214</v>
      </c>
      <c r="D8889">
        <v>0</v>
      </c>
      <c r="E8889">
        <v>767</v>
      </c>
      <c r="F8889" s="69">
        <v>43257</v>
      </c>
      <c r="G8889" s="69">
        <v>43257</v>
      </c>
      <c r="H8889">
        <v>84</v>
      </c>
      <c r="I8889">
        <v>71</v>
      </c>
      <c r="J8889" t="s">
        <v>1380</v>
      </c>
      <c r="K8889" t="s">
        <v>1214</v>
      </c>
      <c r="L8889" t="s">
        <v>67</v>
      </c>
      <c r="M8889" s="73">
        <v>6000000</v>
      </c>
      <c r="N8889" t="str">
        <f t="shared" si="278"/>
        <v>0084-2</v>
      </c>
      <c r="O8889">
        <v>7507</v>
      </c>
      <c r="P8889">
        <f>2</f>
        <v>2</v>
      </c>
      <c r="Q8889">
        <f t="shared" si="279"/>
        <v>6</v>
      </c>
    </row>
    <row r="8890" spans="3:17" x14ac:dyDescent="0.25">
      <c r="C8890" t="s">
        <v>214</v>
      </c>
      <c r="D8890">
        <v>0</v>
      </c>
      <c r="E8890">
        <v>592</v>
      </c>
      <c r="F8890" s="69">
        <v>43228</v>
      </c>
      <c r="G8890" s="69">
        <v>43228</v>
      </c>
      <c r="H8890">
        <v>84</v>
      </c>
      <c r="I8890">
        <v>71</v>
      </c>
      <c r="J8890" t="s">
        <v>1380</v>
      </c>
      <c r="K8890" t="s">
        <v>1214</v>
      </c>
      <c r="L8890" t="s">
        <v>67</v>
      </c>
      <c r="M8890" s="73">
        <v>6000000</v>
      </c>
      <c r="N8890" t="str">
        <f t="shared" si="278"/>
        <v>0084-2</v>
      </c>
      <c r="O8890">
        <v>7507</v>
      </c>
      <c r="P8890">
        <f>2</f>
        <v>2</v>
      </c>
      <c r="Q8890">
        <f t="shared" si="279"/>
        <v>5</v>
      </c>
    </row>
    <row r="8891" spans="3:17" x14ac:dyDescent="0.25">
      <c r="C8891" t="s">
        <v>214</v>
      </c>
      <c r="D8891">
        <v>0</v>
      </c>
      <c r="E8891">
        <v>398</v>
      </c>
      <c r="F8891" s="69">
        <v>43201</v>
      </c>
      <c r="G8891" s="69">
        <v>43201</v>
      </c>
      <c r="H8891">
        <v>84</v>
      </c>
      <c r="I8891">
        <v>71</v>
      </c>
      <c r="J8891" t="s">
        <v>1380</v>
      </c>
      <c r="K8891" t="s">
        <v>1214</v>
      </c>
      <c r="L8891" t="s">
        <v>67</v>
      </c>
      <c r="M8891" s="73">
        <v>6000000</v>
      </c>
      <c r="N8891" t="str">
        <f t="shared" si="278"/>
        <v>0084-2</v>
      </c>
      <c r="O8891">
        <v>7507</v>
      </c>
      <c r="P8891">
        <f>2</f>
        <v>2</v>
      </c>
      <c r="Q8891">
        <f t="shared" si="279"/>
        <v>4</v>
      </c>
    </row>
    <row r="8892" spans="3:17" x14ac:dyDescent="0.25">
      <c r="C8892" t="s">
        <v>214</v>
      </c>
      <c r="D8892">
        <v>0</v>
      </c>
      <c r="E8892">
        <v>192</v>
      </c>
      <c r="F8892" s="69">
        <v>43172</v>
      </c>
      <c r="G8892" s="69">
        <v>43172</v>
      </c>
      <c r="H8892">
        <v>84</v>
      </c>
      <c r="I8892">
        <v>71</v>
      </c>
      <c r="J8892" t="s">
        <v>1380</v>
      </c>
      <c r="K8892" t="s">
        <v>1214</v>
      </c>
      <c r="L8892" t="s">
        <v>67</v>
      </c>
      <c r="M8892" s="73">
        <v>6000000</v>
      </c>
      <c r="N8892" t="str">
        <f t="shared" si="278"/>
        <v>0084-2</v>
      </c>
      <c r="O8892">
        <v>7507</v>
      </c>
      <c r="P8892">
        <f>2</f>
        <v>2</v>
      </c>
      <c r="Q8892">
        <f t="shared" si="279"/>
        <v>3</v>
      </c>
    </row>
    <row r="8893" spans="3:17" x14ac:dyDescent="0.25">
      <c r="C8893" t="s">
        <v>214</v>
      </c>
      <c r="D8893">
        <v>0</v>
      </c>
      <c r="E8893">
        <v>133</v>
      </c>
      <c r="F8893" s="69">
        <v>43166</v>
      </c>
      <c r="G8893" s="69">
        <v>43166</v>
      </c>
      <c r="H8893">
        <v>84</v>
      </c>
      <c r="I8893">
        <v>71</v>
      </c>
      <c r="J8893" t="s">
        <v>1380</v>
      </c>
      <c r="K8893" t="s">
        <v>1214</v>
      </c>
      <c r="L8893" t="s">
        <v>67</v>
      </c>
      <c r="M8893" s="73">
        <v>1000000</v>
      </c>
      <c r="N8893" t="str">
        <f t="shared" si="278"/>
        <v>0084-2</v>
      </c>
      <c r="O8893">
        <v>7507</v>
      </c>
      <c r="P8893">
        <f>2</f>
        <v>2</v>
      </c>
      <c r="Q8893">
        <f t="shared" si="279"/>
        <v>3</v>
      </c>
    </row>
    <row r="8894" spans="3:17" x14ac:dyDescent="0.25">
      <c r="C8894" t="s">
        <v>214</v>
      </c>
      <c r="D8894">
        <v>0</v>
      </c>
      <c r="E8894">
        <v>44</v>
      </c>
      <c r="F8894" s="69">
        <v>43153</v>
      </c>
      <c r="G8894" s="69">
        <v>43153</v>
      </c>
      <c r="H8894">
        <v>84</v>
      </c>
      <c r="I8894">
        <v>71</v>
      </c>
      <c r="J8894" t="s">
        <v>1380</v>
      </c>
      <c r="K8894" t="s">
        <v>1214</v>
      </c>
      <c r="L8894" t="s">
        <v>66</v>
      </c>
      <c r="M8894" s="73">
        <v>1000000</v>
      </c>
      <c r="N8894" t="str">
        <f t="shared" si="278"/>
        <v>0084-2</v>
      </c>
      <c r="O8894">
        <v>7507</v>
      </c>
      <c r="P8894">
        <f>2</f>
        <v>2</v>
      </c>
      <c r="Q8894">
        <f t="shared" si="279"/>
        <v>2</v>
      </c>
    </row>
    <row r="8895" spans="3:17" x14ac:dyDescent="0.25">
      <c r="C8895" t="s">
        <v>214</v>
      </c>
      <c r="D8895">
        <v>0</v>
      </c>
      <c r="E8895">
        <v>2215</v>
      </c>
      <c r="F8895" s="69">
        <v>43445</v>
      </c>
      <c r="G8895" s="69">
        <v>43445</v>
      </c>
      <c r="H8895">
        <v>75</v>
      </c>
      <c r="I8895">
        <v>70</v>
      </c>
      <c r="J8895" t="s">
        <v>1381</v>
      </c>
      <c r="K8895" t="s">
        <v>1214</v>
      </c>
      <c r="L8895" t="s">
        <v>67</v>
      </c>
      <c r="M8895" s="73">
        <v>8000000</v>
      </c>
      <c r="N8895" t="str">
        <f t="shared" si="278"/>
        <v>0075-2</v>
      </c>
      <c r="O8895">
        <v>7507</v>
      </c>
      <c r="P8895">
        <f>2</f>
        <v>2</v>
      </c>
      <c r="Q8895">
        <f t="shared" si="279"/>
        <v>12</v>
      </c>
    </row>
    <row r="8896" spans="3:17" x14ac:dyDescent="0.25">
      <c r="C8896" t="s">
        <v>214</v>
      </c>
      <c r="D8896">
        <v>0</v>
      </c>
      <c r="E8896">
        <v>2036</v>
      </c>
      <c r="F8896" s="69">
        <v>43426</v>
      </c>
      <c r="G8896" s="69">
        <v>43426</v>
      </c>
      <c r="H8896">
        <v>75</v>
      </c>
      <c r="I8896">
        <v>70</v>
      </c>
      <c r="J8896" t="s">
        <v>1381</v>
      </c>
      <c r="K8896" t="s">
        <v>1214</v>
      </c>
      <c r="L8896" t="s">
        <v>67</v>
      </c>
      <c r="M8896" s="73">
        <v>8000000</v>
      </c>
      <c r="N8896" t="str">
        <f t="shared" si="278"/>
        <v>0075-2</v>
      </c>
      <c r="O8896">
        <v>7507</v>
      </c>
      <c r="P8896">
        <f>2</f>
        <v>2</v>
      </c>
      <c r="Q8896">
        <f t="shared" si="279"/>
        <v>11</v>
      </c>
    </row>
    <row r="8897" spans="3:17" x14ac:dyDescent="0.25">
      <c r="C8897" t="s">
        <v>214</v>
      </c>
      <c r="D8897">
        <v>0</v>
      </c>
      <c r="E8897">
        <v>1672</v>
      </c>
      <c r="F8897" s="69">
        <v>43378</v>
      </c>
      <c r="G8897" s="69">
        <v>43378</v>
      </c>
      <c r="H8897">
        <v>75</v>
      </c>
      <c r="I8897">
        <v>70</v>
      </c>
      <c r="J8897" t="s">
        <v>1381</v>
      </c>
      <c r="K8897" t="s">
        <v>1214</v>
      </c>
      <c r="L8897" t="s">
        <v>67</v>
      </c>
      <c r="M8897" s="73">
        <v>8000000</v>
      </c>
      <c r="N8897" t="str">
        <f t="shared" si="278"/>
        <v>0075-2</v>
      </c>
      <c r="O8897">
        <v>7507</v>
      </c>
      <c r="P8897">
        <f>2</f>
        <v>2</v>
      </c>
      <c r="Q8897">
        <f t="shared" si="279"/>
        <v>10</v>
      </c>
    </row>
    <row r="8898" spans="3:17" x14ac:dyDescent="0.25">
      <c r="C8898" t="s">
        <v>214</v>
      </c>
      <c r="D8898">
        <v>0</v>
      </c>
      <c r="E8898">
        <v>1502</v>
      </c>
      <c r="F8898" s="69">
        <v>43362</v>
      </c>
      <c r="G8898" s="69">
        <v>43362</v>
      </c>
      <c r="H8898">
        <v>75</v>
      </c>
      <c r="I8898">
        <v>70</v>
      </c>
      <c r="J8898" t="s">
        <v>1381</v>
      </c>
      <c r="K8898" t="s">
        <v>1214</v>
      </c>
      <c r="L8898" t="s">
        <v>66</v>
      </c>
      <c r="M8898" s="73">
        <v>8000000</v>
      </c>
      <c r="N8898" t="str">
        <f t="shared" si="278"/>
        <v>0075-2</v>
      </c>
      <c r="O8898">
        <v>7507</v>
      </c>
      <c r="P8898">
        <f>2</f>
        <v>2</v>
      </c>
      <c r="Q8898">
        <f t="shared" si="279"/>
        <v>9</v>
      </c>
    </row>
    <row r="8899" spans="3:17" x14ac:dyDescent="0.25">
      <c r="C8899" t="s">
        <v>214</v>
      </c>
      <c r="D8899">
        <v>0</v>
      </c>
      <c r="E8899">
        <v>1495</v>
      </c>
      <c r="F8899" s="69">
        <v>43362</v>
      </c>
      <c r="G8899" s="69">
        <v>43362</v>
      </c>
      <c r="H8899">
        <v>75</v>
      </c>
      <c r="I8899">
        <v>70</v>
      </c>
      <c r="J8899" t="s">
        <v>1381</v>
      </c>
      <c r="K8899" t="s">
        <v>1214</v>
      </c>
      <c r="L8899" t="s">
        <v>67</v>
      </c>
      <c r="M8899" s="73">
        <v>8000000</v>
      </c>
      <c r="N8899" t="str">
        <f t="shared" si="278"/>
        <v>0075-2</v>
      </c>
      <c r="O8899">
        <v>7507</v>
      </c>
      <c r="P8899">
        <f>2</f>
        <v>2</v>
      </c>
      <c r="Q8899">
        <f t="shared" si="279"/>
        <v>9</v>
      </c>
    </row>
    <row r="8900" spans="3:17" x14ac:dyDescent="0.25">
      <c r="C8900" t="s">
        <v>214</v>
      </c>
      <c r="D8900">
        <v>0</v>
      </c>
      <c r="E8900">
        <v>1288</v>
      </c>
      <c r="F8900" s="69">
        <v>43333</v>
      </c>
      <c r="G8900" s="69">
        <v>43333</v>
      </c>
      <c r="H8900">
        <v>75</v>
      </c>
      <c r="I8900">
        <v>70</v>
      </c>
      <c r="J8900" t="s">
        <v>1381</v>
      </c>
      <c r="K8900" t="s">
        <v>1214</v>
      </c>
      <c r="L8900" t="s">
        <v>67</v>
      </c>
      <c r="M8900" s="73">
        <v>8000000</v>
      </c>
      <c r="N8900" t="str">
        <f t="shared" si="278"/>
        <v>0075-2</v>
      </c>
      <c r="O8900">
        <v>7507</v>
      </c>
      <c r="P8900">
        <f>2</f>
        <v>2</v>
      </c>
      <c r="Q8900">
        <f t="shared" si="279"/>
        <v>8</v>
      </c>
    </row>
    <row r="8901" spans="3:17" x14ac:dyDescent="0.25">
      <c r="C8901" t="s">
        <v>214</v>
      </c>
      <c r="D8901">
        <v>0</v>
      </c>
      <c r="E8901">
        <v>1055</v>
      </c>
      <c r="F8901" s="69">
        <v>43298</v>
      </c>
      <c r="G8901" s="69">
        <v>43298</v>
      </c>
      <c r="H8901">
        <v>75</v>
      </c>
      <c r="I8901">
        <v>70</v>
      </c>
      <c r="J8901" t="s">
        <v>1381</v>
      </c>
      <c r="K8901" t="s">
        <v>1214</v>
      </c>
      <c r="L8901" t="s">
        <v>67</v>
      </c>
      <c r="M8901" s="73">
        <v>8000000</v>
      </c>
      <c r="N8901" t="str">
        <f t="shared" si="278"/>
        <v>0075-2</v>
      </c>
      <c r="O8901">
        <v>7507</v>
      </c>
      <c r="P8901">
        <f>2</f>
        <v>2</v>
      </c>
      <c r="Q8901">
        <f t="shared" si="279"/>
        <v>7</v>
      </c>
    </row>
    <row r="8902" spans="3:17" x14ac:dyDescent="0.25">
      <c r="C8902" t="s">
        <v>214</v>
      </c>
      <c r="D8902">
        <v>0</v>
      </c>
      <c r="E8902">
        <v>834</v>
      </c>
      <c r="F8902" s="69">
        <v>43264</v>
      </c>
      <c r="G8902" s="69">
        <v>43264</v>
      </c>
      <c r="H8902">
        <v>75</v>
      </c>
      <c r="I8902">
        <v>70</v>
      </c>
      <c r="J8902" t="s">
        <v>1381</v>
      </c>
      <c r="K8902" t="s">
        <v>1214</v>
      </c>
      <c r="L8902" t="s">
        <v>67</v>
      </c>
      <c r="M8902" s="73">
        <v>8000000</v>
      </c>
      <c r="N8902" t="str">
        <f t="shared" si="278"/>
        <v>0075-2</v>
      </c>
      <c r="O8902">
        <v>7507</v>
      </c>
      <c r="P8902">
        <f>2</f>
        <v>2</v>
      </c>
      <c r="Q8902">
        <f t="shared" si="279"/>
        <v>6</v>
      </c>
    </row>
    <row r="8903" spans="3:17" x14ac:dyDescent="0.25">
      <c r="C8903" t="s">
        <v>214</v>
      </c>
      <c r="D8903">
        <v>0</v>
      </c>
      <c r="E8903">
        <v>628</v>
      </c>
      <c r="F8903" s="69">
        <v>43235</v>
      </c>
      <c r="G8903" s="69">
        <v>43235</v>
      </c>
      <c r="H8903">
        <v>75</v>
      </c>
      <c r="I8903">
        <v>70</v>
      </c>
      <c r="J8903" t="s">
        <v>1381</v>
      </c>
      <c r="K8903" t="s">
        <v>1214</v>
      </c>
      <c r="L8903" t="s">
        <v>67</v>
      </c>
      <c r="M8903" s="73">
        <v>8000000</v>
      </c>
      <c r="N8903" t="str">
        <f t="shared" si="278"/>
        <v>0075-2</v>
      </c>
      <c r="O8903">
        <v>7507</v>
      </c>
      <c r="P8903">
        <f>2</f>
        <v>2</v>
      </c>
      <c r="Q8903">
        <f t="shared" si="279"/>
        <v>5</v>
      </c>
    </row>
    <row r="8904" spans="3:17" x14ac:dyDescent="0.25">
      <c r="C8904" t="s">
        <v>214</v>
      </c>
      <c r="D8904">
        <v>0</v>
      </c>
      <c r="E8904">
        <v>627</v>
      </c>
      <c r="F8904" s="69">
        <v>43235</v>
      </c>
      <c r="G8904" s="69">
        <v>43235</v>
      </c>
      <c r="H8904">
        <v>75</v>
      </c>
      <c r="I8904">
        <v>70</v>
      </c>
      <c r="J8904" t="s">
        <v>1381</v>
      </c>
      <c r="K8904" t="s">
        <v>1214</v>
      </c>
      <c r="L8904" t="s">
        <v>67</v>
      </c>
      <c r="M8904" s="73">
        <v>8000000</v>
      </c>
      <c r="N8904" t="str">
        <f t="shared" si="278"/>
        <v>0075-2</v>
      </c>
      <c r="O8904">
        <v>7507</v>
      </c>
      <c r="P8904">
        <f>2</f>
        <v>2</v>
      </c>
      <c r="Q8904">
        <f t="shared" si="279"/>
        <v>5</v>
      </c>
    </row>
    <row r="8905" spans="3:17" x14ac:dyDescent="0.25">
      <c r="C8905" t="s">
        <v>214</v>
      </c>
      <c r="D8905">
        <v>0</v>
      </c>
      <c r="E8905">
        <v>626</v>
      </c>
      <c r="F8905" s="69">
        <v>43235</v>
      </c>
      <c r="G8905" s="69">
        <v>43235</v>
      </c>
      <c r="H8905">
        <v>75</v>
      </c>
      <c r="I8905">
        <v>70</v>
      </c>
      <c r="J8905" t="s">
        <v>1381</v>
      </c>
      <c r="K8905" t="s">
        <v>1214</v>
      </c>
      <c r="L8905" t="s">
        <v>67</v>
      </c>
      <c r="M8905" s="73">
        <v>8000000</v>
      </c>
      <c r="N8905" t="str">
        <f t="shared" si="278"/>
        <v>0075-2</v>
      </c>
      <c r="O8905">
        <v>7507</v>
      </c>
      <c r="P8905">
        <f>2</f>
        <v>2</v>
      </c>
      <c r="Q8905">
        <f t="shared" si="279"/>
        <v>5</v>
      </c>
    </row>
    <row r="8906" spans="3:17" x14ac:dyDescent="0.25">
      <c r="C8906" t="s">
        <v>214</v>
      </c>
      <c r="D8906">
        <v>0</v>
      </c>
      <c r="E8906">
        <v>625</v>
      </c>
      <c r="F8906" s="69">
        <v>43235</v>
      </c>
      <c r="G8906" s="69">
        <v>43235</v>
      </c>
      <c r="H8906">
        <v>75</v>
      </c>
      <c r="I8906">
        <v>70</v>
      </c>
      <c r="J8906" t="s">
        <v>1381</v>
      </c>
      <c r="K8906" t="s">
        <v>1214</v>
      </c>
      <c r="L8906" t="s">
        <v>67</v>
      </c>
      <c r="M8906" s="73">
        <v>1333333</v>
      </c>
      <c r="N8906" t="str">
        <f t="shared" si="278"/>
        <v>0075-2</v>
      </c>
      <c r="O8906">
        <v>7507</v>
      </c>
      <c r="P8906">
        <f>2</f>
        <v>2</v>
      </c>
      <c r="Q8906">
        <f t="shared" si="279"/>
        <v>5</v>
      </c>
    </row>
    <row r="8907" spans="3:17" x14ac:dyDescent="0.25">
      <c r="C8907" t="s">
        <v>214</v>
      </c>
      <c r="D8907">
        <v>0</v>
      </c>
      <c r="E8907">
        <v>2158</v>
      </c>
      <c r="F8907" s="69">
        <v>43439</v>
      </c>
      <c r="G8907" s="69">
        <v>43439</v>
      </c>
      <c r="H8907">
        <v>61</v>
      </c>
      <c r="I8907">
        <v>69</v>
      </c>
      <c r="J8907" t="s">
        <v>1382</v>
      </c>
      <c r="K8907" t="s">
        <v>1214</v>
      </c>
      <c r="L8907" t="s">
        <v>67</v>
      </c>
      <c r="M8907" s="73">
        <v>6500000</v>
      </c>
      <c r="N8907" t="str">
        <f t="shared" si="278"/>
        <v>0061-2</v>
      </c>
      <c r="O8907">
        <v>7507</v>
      </c>
      <c r="P8907">
        <f>2</f>
        <v>2</v>
      </c>
      <c r="Q8907">
        <f t="shared" si="279"/>
        <v>12</v>
      </c>
    </row>
    <row r="8908" spans="3:17" x14ac:dyDescent="0.25">
      <c r="C8908" t="s">
        <v>214</v>
      </c>
      <c r="D8908">
        <v>0</v>
      </c>
      <c r="E8908">
        <v>1937</v>
      </c>
      <c r="F8908" s="69">
        <v>43417</v>
      </c>
      <c r="G8908" s="69">
        <v>43417</v>
      </c>
      <c r="H8908">
        <v>61</v>
      </c>
      <c r="I8908">
        <v>69</v>
      </c>
      <c r="J8908" t="s">
        <v>1382</v>
      </c>
      <c r="K8908" t="s">
        <v>1214</v>
      </c>
      <c r="L8908" t="s">
        <v>67</v>
      </c>
      <c r="M8908" s="73">
        <v>6500000</v>
      </c>
      <c r="N8908" t="str">
        <f t="shared" si="278"/>
        <v>0061-2</v>
      </c>
      <c r="O8908">
        <v>7507</v>
      </c>
      <c r="P8908">
        <f>2</f>
        <v>2</v>
      </c>
      <c r="Q8908">
        <f t="shared" si="279"/>
        <v>11</v>
      </c>
    </row>
    <row r="8909" spans="3:17" x14ac:dyDescent="0.25">
      <c r="C8909" t="s">
        <v>214</v>
      </c>
      <c r="D8909">
        <v>0</v>
      </c>
      <c r="E8909">
        <v>1629</v>
      </c>
      <c r="F8909" s="69">
        <v>43375</v>
      </c>
      <c r="G8909" s="69">
        <v>43375</v>
      </c>
      <c r="H8909">
        <v>61</v>
      </c>
      <c r="I8909">
        <v>69</v>
      </c>
      <c r="J8909" t="s">
        <v>1382</v>
      </c>
      <c r="K8909" t="s">
        <v>1214</v>
      </c>
      <c r="L8909" t="s">
        <v>67</v>
      </c>
      <c r="M8909" s="73">
        <v>6500000</v>
      </c>
      <c r="N8909" t="str">
        <f t="shared" si="278"/>
        <v>0061-2</v>
      </c>
      <c r="O8909">
        <v>7507</v>
      </c>
      <c r="P8909">
        <f>2</f>
        <v>2</v>
      </c>
      <c r="Q8909">
        <f t="shared" si="279"/>
        <v>10</v>
      </c>
    </row>
    <row r="8910" spans="3:17" x14ac:dyDescent="0.25">
      <c r="C8910" t="s">
        <v>214</v>
      </c>
      <c r="D8910">
        <v>0</v>
      </c>
      <c r="E8910">
        <v>1425</v>
      </c>
      <c r="F8910" s="69">
        <v>43350</v>
      </c>
      <c r="G8910" s="69">
        <v>43350</v>
      </c>
      <c r="H8910">
        <v>61</v>
      </c>
      <c r="I8910">
        <v>69</v>
      </c>
      <c r="J8910" t="s">
        <v>1382</v>
      </c>
      <c r="K8910" t="s">
        <v>1214</v>
      </c>
      <c r="L8910" t="s">
        <v>67</v>
      </c>
      <c r="M8910" s="73">
        <v>6500000</v>
      </c>
      <c r="N8910" t="str">
        <f t="shared" si="278"/>
        <v>0061-2</v>
      </c>
      <c r="O8910">
        <v>7507</v>
      </c>
      <c r="P8910">
        <f>2</f>
        <v>2</v>
      </c>
      <c r="Q8910">
        <f t="shared" si="279"/>
        <v>9</v>
      </c>
    </row>
    <row r="8911" spans="3:17" x14ac:dyDescent="0.25">
      <c r="C8911" t="s">
        <v>214</v>
      </c>
      <c r="D8911">
        <v>0</v>
      </c>
      <c r="E8911">
        <v>1202</v>
      </c>
      <c r="F8911" s="69">
        <v>43321</v>
      </c>
      <c r="G8911" s="69">
        <v>43321</v>
      </c>
      <c r="H8911">
        <v>61</v>
      </c>
      <c r="I8911">
        <v>69</v>
      </c>
      <c r="J8911" t="s">
        <v>1382</v>
      </c>
      <c r="K8911" t="s">
        <v>1214</v>
      </c>
      <c r="L8911" t="s">
        <v>67</v>
      </c>
      <c r="M8911" s="73">
        <v>6500000</v>
      </c>
      <c r="N8911" t="str">
        <f t="shared" si="278"/>
        <v>0061-2</v>
      </c>
      <c r="O8911">
        <v>7507</v>
      </c>
      <c r="P8911">
        <f>2</f>
        <v>2</v>
      </c>
      <c r="Q8911">
        <f t="shared" si="279"/>
        <v>8</v>
      </c>
    </row>
    <row r="8912" spans="3:17" x14ac:dyDescent="0.25">
      <c r="C8912" t="s">
        <v>214</v>
      </c>
      <c r="D8912">
        <v>0</v>
      </c>
      <c r="E8912">
        <v>1029</v>
      </c>
      <c r="F8912" s="69">
        <v>43292</v>
      </c>
      <c r="G8912" s="69">
        <v>43292</v>
      </c>
      <c r="H8912">
        <v>61</v>
      </c>
      <c r="I8912">
        <v>69</v>
      </c>
      <c r="J8912" t="s">
        <v>1382</v>
      </c>
      <c r="K8912" t="s">
        <v>1214</v>
      </c>
      <c r="L8912" t="s">
        <v>67</v>
      </c>
      <c r="M8912" s="73">
        <v>6500000</v>
      </c>
      <c r="N8912" t="str">
        <f t="shared" si="278"/>
        <v>0061-2</v>
      </c>
      <c r="O8912">
        <v>7507</v>
      </c>
      <c r="P8912">
        <f>2</f>
        <v>2</v>
      </c>
      <c r="Q8912">
        <f t="shared" si="279"/>
        <v>7</v>
      </c>
    </row>
    <row r="8913" spans="3:17" x14ac:dyDescent="0.25">
      <c r="C8913" t="s">
        <v>214</v>
      </c>
      <c r="D8913">
        <v>0</v>
      </c>
      <c r="E8913">
        <v>897</v>
      </c>
      <c r="F8913" s="69">
        <v>43273</v>
      </c>
      <c r="G8913" s="69">
        <v>43273</v>
      </c>
      <c r="H8913">
        <v>61</v>
      </c>
      <c r="I8913">
        <v>69</v>
      </c>
      <c r="J8913" t="s">
        <v>1382</v>
      </c>
      <c r="K8913" t="s">
        <v>1214</v>
      </c>
      <c r="L8913" t="s">
        <v>67</v>
      </c>
      <c r="M8913" s="73">
        <v>6500000</v>
      </c>
      <c r="N8913" t="str">
        <f t="shared" si="278"/>
        <v>0061-2</v>
      </c>
      <c r="O8913">
        <v>7507</v>
      </c>
      <c r="P8913">
        <f>2</f>
        <v>2</v>
      </c>
      <c r="Q8913">
        <f t="shared" si="279"/>
        <v>6</v>
      </c>
    </row>
    <row r="8914" spans="3:17" x14ac:dyDescent="0.25">
      <c r="C8914" t="s">
        <v>214</v>
      </c>
      <c r="D8914">
        <v>0</v>
      </c>
      <c r="E8914">
        <v>604</v>
      </c>
      <c r="F8914" s="69">
        <v>43229</v>
      </c>
      <c r="G8914" s="69">
        <v>43229</v>
      </c>
      <c r="H8914">
        <v>61</v>
      </c>
      <c r="I8914">
        <v>69</v>
      </c>
      <c r="J8914" t="s">
        <v>1382</v>
      </c>
      <c r="K8914" t="s">
        <v>1214</v>
      </c>
      <c r="L8914" t="s">
        <v>67</v>
      </c>
      <c r="M8914" s="73">
        <v>6500000</v>
      </c>
      <c r="N8914" t="str">
        <f t="shared" si="278"/>
        <v>0061-2</v>
      </c>
      <c r="O8914">
        <v>7507</v>
      </c>
      <c r="P8914">
        <f>2</f>
        <v>2</v>
      </c>
      <c r="Q8914">
        <f t="shared" si="279"/>
        <v>5</v>
      </c>
    </row>
    <row r="8915" spans="3:17" x14ac:dyDescent="0.25">
      <c r="C8915" t="s">
        <v>214</v>
      </c>
      <c r="D8915">
        <v>0</v>
      </c>
      <c r="E8915">
        <v>426</v>
      </c>
      <c r="F8915" s="69">
        <v>43203</v>
      </c>
      <c r="G8915" s="69">
        <v>43203</v>
      </c>
      <c r="H8915">
        <v>61</v>
      </c>
      <c r="I8915">
        <v>69</v>
      </c>
      <c r="J8915" t="s">
        <v>1382</v>
      </c>
      <c r="K8915" t="s">
        <v>1214</v>
      </c>
      <c r="L8915" t="s">
        <v>67</v>
      </c>
      <c r="M8915" s="73">
        <v>6500000</v>
      </c>
      <c r="N8915" t="str">
        <f t="shared" si="278"/>
        <v>0061-2</v>
      </c>
      <c r="O8915">
        <v>7507</v>
      </c>
      <c r="P8915">
        <f>2</f>
        <v>2</v>
      </c>
      <c r="Q8915">
        <f t="shared" si="279"/>
        <v>4</v>
      </c>
    </row>
    <row r="8916" spans="3:17" x14ac:dyDescent="0.25">
      <c r="C8916" t="s">
        <v>214</v>
      </c>
      <c r="D8916">
        <v>0</v>
      </c>
      <c r="E8916">
        <v>291</v>
      </c>
      <c r="F8916" s="69">
        <v>43182</v>
      </c>
      <c r="G8916" s="69">
        <v>43182</v>
      </c>
      <c r="H8916">
        <v>61</v>
      </c>
      <c r="I8916">
        <v>69</v>
      </c>
      <c r="J8916" t="s">
        <v>1382</v>
      </c>
      <c r="K8916" t="s">
        <v>1214</v>
      </c>
      <c r="L8916" t="s">
        <v>67</v>
      </c>
      <c r="M8916" s="73">
        <v>6500000</v>
      </c>
      <c r="N8916" t="str">
        <f t="shared" si="278"/>
        <v>0061-2</v>
      </c>
      <c r="O8916">
        <v>7507</v>
      </c>
      <c r="P8916">
        <f>2</f>
        <v>2</v>
      </c>
      <c r="Q8916">
        <f t="shared" si="279"/>
        <v>3</v>
      </c>
    </row>
    <row r="8917" spans="3:17" x14ac:dyDescent="0.25">
      <c r="C8917" t="s">
        <v>214</v>
      </c>
      <c r="D8917">
        <v>0</v>
      </c>
      <c r="E8917">
        <v>288</v>
      </c>
      <c r="F8917" s="69">
        <v>43182</v>
      </c>
      <c r="G8917" s="69">
        <v>43182</v>
      </c>
      <c r="H8917">
        <v>61</v>
      </c>
      <c r="I8917">
        <v>69</v>
      </c>
      <c r="J8917" t="s">
        <v>1382</v>
      </c>
      <c r="K8917" t="s">
        <v>1214</v>
      </c>
      <c r="L8917" t="s">
        <v>67</v>
      </c>
      <c r="M8917" s="73">
        <v>1300000</v>
      </c>
      <c r="N8917" t="str">
        <f t="shared" si="278"/>
        <v>0061-2</v>
      </c>
      <c r="O8917">
        <v>7507</v>
      </c>
      <c r="P8917">
        <f>2</f>
        <v>2</v>
      </c>
      <c r="Q8917">
        <f t="shared" si="279"/>
        <v>3</v>
      </c>
    </row>
    <row r="8918" spans="3:17" x14ac:dyDescent="0.25">
      <c r="C8918" t="s">
        <v>214</v>
      </c>
      <c r="D8918">
        <v>0</v>
      </c>
      <c r="E8918">
        <v>2206</v>
      </c>
      <c r="F8918" s="69">
        <v>43445</v>
      </c>
      <c r="G8918" s="69">
        <v>43445</v>
      </c>
      <c r="H8918">
        <v>73</v>
      </c>
      <c r="I8918">
        <v>67</v>
      </c>
      <c r="J8918" t="s">
        <v>1383</v>
      </c>
      <c r="K8918" t="s">
        <v>1214</v>
      </c>
      <c r="L8918" t="s">
        <v>67</v>
      </c>
      <c r="M8918" s="73">
        <v>6000000</v>
      </c>
      <c r="N8918" t="str">
        <f t="shared" si="278"/>
        <v>0073-2</v>
      </c>
      <c r="O8918">
        <v>7507</v>
      </c>
      <c r="P8918">
        <f>2</f>
        <v>2</v>
      </c>
      <c r="Q8918">
        <f t="shared" si="279"/>
        <v>12</v>
      </c>
    </row>
    <row r="8919" spans="3:17" x14ac:dyDescent="0.25">
      <c r="C8919" t="s">
        <v>214</v>
      </c>
      <c r="D8919">
        <v>0</v>
      </c>
      <c r="E8919">
        <v>1930</v>
      </c>
      <c r="F8919" s="69">
        <v>43413</v>
      </c>
      <c r="G8919" s="69">
        <v>43413</v>
      </c>
      <c r="H8919">
        <v>73</v>
      </c>
      <c r="I8919">
        <v>67</v>
      </c>
      <c r="J8919" t="s">
        <v>1383</v>
      </c>
      <c r="K8919" t="s">
        <v>1214</v>
      </c>
      <c r="L8919" t="s">
        <v>67</v>
      </c>
      <c r="M8919" s="73">
        <v>6000000</v>
      </c>
      <c r="N8919" t="str">
        <f t="shared" si="278"/>
        <v>0073-2</v>
      </c>
      <c r="O8919">
        <v>7507</v>
      </c>
      <c r="P8919">
        <f>2</f>
        <v>2</v>
      </c>
      <c r="Q8919">
        <f t="shared" si="279"/>
        <v>11</v>
      </c>
    </row>
    <row r="8920" spans="3:17" x14ac:dyDescent="0.25">
      <c r="C8920" t="s">
        <v>214</v>
      </c>
      <c r="D8920">
        <v>0</v>
      </c>
      <c r="E8920">
        <v>1700</v>
      </c>
      <c r="F8920" s="69">
        <v>43382</v>
      </c>
      <c r="G8920" s="69">
        <v>43382</v>
      </c>
      <c r="H8920">
        <v>73</v>
      </c>
      <c r="I8920">
        <v>67</v>
      </c>
      <c r="J8920" t="s">
        <v>1383</v>
      </c>
      <c r="K8920" t="s">
        <v>1214</v>
      </c>
      <c r="L8920" t="s">
        <v>67</v>
      </c>
      <c r="M8920" s="73">
        <v>6000000</v>
      </c>
      <c r="N8920" t="str">
        <f t="shared" si="278"/>
        <v>0073-2</v>
      </c>
      <c r="O8920">
        <v>7507</v>
      </c>
      <c r="P8920">
        <f>2</f>
        <v>2</v>
      </c>
      <c r="Q8920">
        <f t="shared" si="279"/>
        <v>10</v>
      </c>
    </row>
    <row r="8921" spans="3:17" x14ac:dyDescent="0.25">
      <c r="C8921" t="s">
        <v>214</v>
      </c>
      <c r="D8921">
        <v>0</v>
      </c>
      <c r="E8921">
        <v>1399</v>
      </c>
      <c r="F8921" s="69">
        <v>43348</v>
      </c>
      <c r="G8921" s="69">
        <v>43348</v>
      </c>
      <c r="H8921">
        <v>73</v>
      </c>
      <c r="I8921">
        <v>67</v>
      </c>
      <c r="J8921" t="s">
        <v>1383</v>
      </c>
      <c r="K8921" t="s">
        <v>1214</v>
      </c>
      <c r="L8921" t="s">
        <v>67</v>
      </c>
      <c r="M8921" s="73">
        <v>6000000</v>
      </c>
      <c r="N8921" t="str">
        <f t="shared" si="278"/>
        <v>0073-2</v>
      </c>
      <c r="O8921">
        <v>7507</v>
      </c>
      <c r="P8921">
        <f>2</f>
        <v>2</v>
      </c>
      <c r="Q8921">
        <f t="shared" si="279"/>
        <v>9</v>
      </c>
    </row>
    <row r="8922" spans="3:17" x14ac:dyDescent="0.25">
      <c r="C8922" t="s">
        <v>214</v>
      </c>
      <c r="D8922">
        <v>0</v>
      </c>
      <c r="E8922">
        <v>1213</v>
      </c>
      <c r="F8922" s="69">
        <v>43321</v>
      </c>
      <c r="G8922" s="69">
        <v>43321</v>
      </c>
      <c r="H8922">
        <v>73</v>
      </c>
      <c r="I8922">
        <v>67</v>
      </c>
      <c r="J8922" t="s">
        <v>1383</v>
      </c>
      <c r="K8922" t="s">
        <v>1214</v>
      </c>
      <c r="L8922" t="s">
        <v>67</v>
      </c>
      <c r="M8922" s="73">
        <v>6000000</v>
      </c>
      <c r="N8922" t="str">
        <f t="shared" si="278"/>
        <v>0073-2</v>
      </c>
      <c r="O8922">
        <v>7507</v>
      </c>
      <c r="P8922">
        <f>2</f>
        <v>2</v>
      </c>
      <c r="Q8922">
        <f t="shared" si="279"/>
        <v>8</v>
      </c>
    </row>
    <row r="8923" spans="3:17" x14ac:dyDescent="0.25">
      <c r="C8923" t="s">
        <v>214</v>
      </c>
      <c r="D8923">
        <v>0</v>
      </c>
      <c r="E8923">
        <v>1034</v>
      </c>
      <c r="F8923" s="69">
        <v>43292</v>
      </c>
      <c r="G8923" s="69">
        <v>43292</v>
      </c>
      <c r="H8923">
        <v>73</v>
      </c>
      <c r="I8923">
        <v>67</v>
      </c>
      <c r="J8923" t="s">
        <v>1383</v>
      </c>
      <c r="K8923" t="s">
        <v>1214</v>
      </c>
      <c r="L8923" t="s">
        <v>67</v>
      </c>
      <c r="M8923" s="73">
        <v>6000000</v>
      </c>
      <c r="N8923" t="str">
        <f t="shared" si="278"/>
        <v>0073-2</v>
      </c>
      <c r="O8923">
        <v>7507</v>
      </c>
      <c r="P8923">
        <f>2</f>
        <v>2</v>
      </c>
      <c r="Q8923">
        <f t="shared" si="279"/>
        <v>7</v>
      </c>
    </row>
    <row r="8924" spans="3:17" x14ac:dyDescent="0.25">
      <c r="C8924" t="s">
        <v>214</v>
      </c>
      <c r="D8924">
        <v>0</v>
      </c>
      <c r="E8924">
        <v>825</v>
      </c>
      <c r="F8924" s="69">
        <v>43264</v>
      </c>
      <c r="G8924" s="69">
        <v>43264</v>
      </c>
      <c r="H8924">
        <v>73</v>
      </c>
      <c r="I8924">
        <v>67</v>
      </c>
      <c r="J8924" t="s">
        <v>1383</v>
      </c>
      <c r="K8924" t="s">
        <v>1214</v>
      </c>
      <c r="L8924" t="s">
        <v>67</v>
      </c>
      <c r="M8924" s="73">
        <v>6000000</v>
      </c>
      <c r="N8924" t="str">
        <f t="shared" si="278"/>
        <v>0073-2</v>
      </c>
      <c r="O8924">
        <v>7507</v>
      </c>
      <c r="P8924">
        <f>2</f>
        <v>2</v>
      </c>
      <c r="Q8924">
        <f t="shared" si="279"/>
        <v>6</v>
      </c>
    </row>
    <row r="8925" spans="3:17" x14ac:dyDescent="0.25">
      <c r="C8925" t="s">
        <v>214</v>
      </c>
      <c r="D8925">
        <v>0</v>
      </c>
      <c r="E8925">
        <v>585</v>
      </c>
      <c r="F8925" s="69">
        <v>43227</v>
      </c>
      <c r="G8925" s="69">
        <v>43227</v>
      </c>
      <c r="H8925">
        <v>73</v>
      </c>
      <c r="I8925">
        <v>67</v>
      </c>
      <c r="J8925" t="s">
        <v>1383</v>
      </c>
      <c r="K8925" t="s">
        <v>1214</v>
      </c>
      <c r="L8925" t="s">
        <v>67</v>
      </c>
      <c r="M8925" s="73">
        <v>6000000</v>
      </c>
      <c r="N8925" t="str">
        <f t="shared" si="278"/>
        <v>0073-2</v>
      </c>
      <c r="O8925">
        <v>7507</v>
      </c>
      <c r="P8925">
        <f>2</f>
        <v>2</v>
      </c>
      <c r="Q8925">
        <f t="shared" si="279"/>
        <v>5</v>
      </c>
    </row>
    <row r="8926" spans="3:17" x14ac:dyDescent="0.25">
      <c r="C8926" t="s">
        <v>214</v>
      </c>
      <c r="D8926">
        <v>0</v>
      </c>
      <c r="E8926">
        <v>414</v>
      </c>
      <c r="F8926" s="69">
        <v>43201</v>
      </c>
      <c r="G8926" s="69">
        <v>43201</v>
      </c>
      <c r="H8926">
        <v>73</v>
      </c>
      <c r="I8926">
        <v>67</v>
      </c>
      <c r="J8926" t="s">
        <v>1383</v>
      </c>
      <c r="K8926" t="s">
        <v>1214</v>
      </c>
      <c r="L8926" t="s">
        <v>67</v>
      </c>
      <c r="M8926" s="73">
        <v>6000000</v>
      </c>
      <c r="N8926" t="str">
        <f t="shared" si="278"/>
        <v>0073-2</v>
      </c>
      <c r="O8926">
        <v>7507</v>
      </c>
      <c r="P8926">
        <f>2</f>
        <v>2</v>
      </c>
      <c r="Q8926">
        <f t="shared" si="279"/>
        <v>4</v>
      </c>
    </row>
    <row r="8927" spans="3:17" x14ac:dyDescent="0.25">
      <c r="C8927" t="s">
        <v>214</v>
      </c>
      <c r="D8927">
        <v>0</v>
      </c>
      <c r="E8927">
        <v>290</v>
      </c>
      <c r="F8927" s="69">
        <v>43182</v>
      </c>
      <c r="G8927" s="69">
        <v>43182</v>
      </c>
      <c r="H8927">
        <v>73</v>
      </c>
      <c r="I8927">
        <v>67</v>
      </c>
      <c r="J8927" t="s">
        <v>1383</v>
      </c>
      <c r="K8927" t="s">
        <v>1214</v>
      </c>
      <c r="L8927" t="s">
        <v>67</v>
      </c>
      <c r="M8927" s="73">
        <v>6000000</v>
      </c>
      <c r="N8927" t="str">
        <f t="shared" si="278"/>
        <v>0073-2</v>
      </c>
      <c r="O8927">
        <v>7507</v>
      </c>
      <c r="P8927">
        <f>2</f>
        <v>2</v>
      </c>
      <c r="Q8927">
        <f t="shared" si="279"/>
        <v>3</v>
      </c>
    </row>
    <row r="8928" spans="3:17" x14ac:dyDescent="0.25">
      <c r="C8928" t="s">
        <v>214</v>
      </c>
      <c r="D8928">
        <v>0</v>
      </c>
      <c r="E8928">
        <v>289</v>
      </c>
      <c r="F8928" s="69">
        <v>43182</v>
      </c>
      <c r="G8928" s="69">
        <v>43182</v>
      </c>
      <c r="H8928">
        <v>73</v>
      </c>
      <c r="I8928">
        <v>67</v>
      </c>
      <c r="J8928" t="s">
        <v>1383</v>
      </c>
      <c r="K8928" t="s">
        <v>1214</v>
      </c>
      <c r="L8928" t="s">
        <v>67</v>
      </c>
      <c r="M8928" s="73">
        <v>1000000</v>
      </c>
      <c r="N8928" t="str">
        <f t="shared" ref="N8928:N8991" si="280">TEXT(H8928,"0000")&amp;"-"&amp;TEXT(P8928,"0")</f>
        <v>0073-2</v>
      </c>
      <c r="O8928">
        <v>7507</v>
      </c>
      <c r="P8928">
        <f>2</f>
        <v>2</v>
      </c>
      <c r="Q8928">
        <f t="shared" ref="Q8928:Q8991" si="281">MONTH(G8928)</f>
        <v>3</v>
      </c>
    </row>
    <row r="8929" spans="3:17" x14ac:dyDescent="0.25">
      <c r="C8929" t="s">
        <v>214</v>
      </c>
      <c r="D8929">
        <v>0</v>
      </c>
      <c r="E8929">
        <v>601</v>
      </c>
      <c r="F8929" s="69">
        <v>43229</v>
      </c>
      <c r="G8929" s="69">
        <v>43229</v>
      </c>
      <c r="H8929">
        <v>103</v>
      </c>
      <c r="I8929">
        <v>66</v>
      </c>
      <c r="J8929" t="s">
        <v>1197</v>
      </c>
      <c r="K8929" t="s">
        <v>1214</v>
      </c>
      <c r="L8929" t="s">
        <v>67</v>
      </c>
      <c r="M8929" s="73">
        <v>6400000</v>
      </c>
      <c r="N8929" t="str">
        <f t="shared" si="280"/>
        <v>0103-2</v>
      </c>
      <c r="O8929">
        <v>7507</v>
      </c>
      <c r="P8929">
        <f>2</f>
        <v>2</v>
      </c>
      <c r="Q8929">
        <f t="shared" si="281"/>
        <v>5</v>
      </c>
    </row>
    <row r="8930" spans="3:17" x14ac:dyDescent="0.25">
      <c r="C8930" t="s">
        <v>214</v>
      </c>
      <c r="D8930">
        <v>0</v>
      </c>
      <c r="E8930">
        <v>372</v>
      </c>
      <c r="F8930" s="69">
        <v>43196</v>
      </c>
      <c r="G8930" s="69">
        <v>43196</v>
      </c>
      <c r="H8930">
        <v>103</v>
      </c>
      <c r="I8930">
        <v>66</v>
      </c>
      <c r="J8930" t="s">
        <v>1197</v>
      </c>
      <c r="K8930" t="s">
        <v>1214</v>
      </c>
      <c r="L8930" t="s">
        <v>67</v>
      </c>
      <c r="M8930" s="73">
        <v>8000000</v>
      </c>
      <c r="N8930" t="str">
        <f t="shared" si="280"/>
        <v>0103-2</v>
      </c>
      <c r="O8930">
        <v>7507</v>
      </c>
      <c r="P8930">
        <f>2</f>
        <v>2</v>
      </c>
      <c r="Q8930">
        <f t="shared" si="281"/>
        <v>4</v>
      </c>
    </row>
    <row r="8931" spans="3:17" x14ac:dyDescent="0.25">
      <c r="C8931" t="s">
        <v>214</v>
      </c>
      <c r="D8931">
        <v>0</v>
      </c>
      <c r="E8931">
        <v>221</v>
      </c>
      <c r="F8931" s="69">
        <v>43179</v>
      </c>
      <c r="G8931" s="69">
        <v>43179</v>
      </c>
      <c r="H8931">
        <v>103</v>
      </c>
      <c r="I8931">
        <v>66</v>
      </c>
      <c r="J8931" t="s">
        <v>1197</v>
      </c>
      <c r="K8931" t="s">
        <v>1214</v>
      </c>
      <c r="L8931" t="s">
        <v>67</v>
      </c>
      <c r="M8931" s="73">
        <v>8000000</v>
      </c>
      <c r="N8931" t="str">
        <f t="shared" si="280"/>
        <v>0103-2</v>
      </c>
      <c r="O8931">
        <v>7507</v>
      </c>
      <c r="P8931">
        <f>2</f>
        <v>2</v>
      </c>
      <c r="Q8931">
        <f t="shared" si="281"/>
        <v>3</v>
      </c>
    </row>
    <row r="8932" spans="3:17" x14ac:dyDescent="0.25">
      <c r="C8932" t="s">
        <v>214</v>
      </c>
      <c r="D8932">
        <v>0</v>
      </c>
      <c r="E8932">
        <v>65</v>
      </c>
      <c r="F8932" s="69">
        <v>43154</v>
      </c>
      <c r="G8932" s="69">
        <v>43154</v>
      </c>
      <c r="H8932">
        <v>103</v>
      </c>
      <c r="I8932">
        <v>66</v>
      </c>
      <c r="J8932" t="s">
        <v>1197</v>
      </c>
      <c r="K8932" t="s">
        <v>1214</v>
      </c>
      <c r="L8932" t="s">
        <v>67</v>
      </c>
      <c r="M8932" s="73">
        <v>1600000</v>
      </c>
      <c r="N8932" t="str">
        <f t="shared" si="280"/>
        <v>0103-2</v>
      </c>
      <c r="O8932">
        <v>7507</v>
      </c>
      <c r="P8932">
        <f>2</f>
        <v>2</v>
      </c>
      <c r="Q8932">
        <f t="shared" si="281"/>
        <v>2</v>
      </c>
    </row>
    <row r="8933" spans="3:17" x14ac:dyDescent="0.25">
      <c r="C8933" t="s">
        <v>214</v>
      </c>
      <c r="D8933">
        <v>0</v>
      </c>
      <c r="E8933">
        <v>64</v>
      </c>
      <c r="F8933" s="69">
        <v>43154</v>
      </c>
      <c r="G8933" s="69">
        <v>43154</v>
      </c>
      <c r="H8933">
        <v>103</v>
      </c>
      <c r="I8933">
        <v>66</v>
      </c>
      <c r="J8933" t="s">
        <v>1197</v>
      </c>
      <c r="K8933" t="s">
        <v>1214</v>
      </c>
      <c r="L8933" t="s">
        <v>66</v>
      </c>
      <c r="M8933" s="73">
        <v>1600000</v>
      </c>
      <c r="N8933" t="str">
        <f t="shared" si="280"/>
        <v>0103-2</v>
      </c>
      <c r="O8933">
        <v>7507</v>
      </c>
      <c r="P8933">
        <f>2</f>
        <v>2</v>
      </c>
      <c r="Q8933">
        <f t="shared" si="281"/>
        <v>2</v>
      </c>
    </row>
    <row r="8934" spans="3:17" x14ac:dyDescent="0.25">
      <c r="C8934" t="s">
        <v>214</v>
      </c>
      <c r="D8934">
        <v>0</v>
      </c>
      <c r="E8934">
        <v>2141</v>
      </c>
      <c r="F8934" s="69">
        <v>43438</v>
      </c>
      <c r="G8934" s="69">
        <v>43438</v>
      </c>
      <c r="H8934">
        <v>76</v>
      </c>
      <c r="I8934">
        <v>64</v>
      </c>
      <c r="J8934" t="s">
        <v>1384</v>
      </c>
      <c r="K8934" t="s">
        <v>1214</v>
      </c>
      <c r="L8934" t="s">
        <v>67</v>
      </c>
      <c r="M8934" s="73">
        <v>5400000</v>
      </c>
      <c r="N8934" t="str">
        <f t="shared" si="280"/>
        <v>0076-2</v>
      </c>
      <c r="O8934">
        <v>7507</v>
      </c>
      <c r="P8934">
        <f>2</f>
        <v>2</v>
      </c>
      <c r="Q8934">
        <f t="shared" si="281"/>
        <v>12</v>
      </c>
    </row>
    <row r="8935" spans="3:17" x14ac:dyDescent="0.25">
      <c r="C8935" t="s">
        <v>214</v>
      </c>
      <c r="D8935">
        <v>0</v>
      </c>
      <c r="E8935">
        <v>1926</v>
      </c>
      <c r="F8935" s="69">
        <v>43413</v>
      </c>
      <c r="G8935" s="69">
        <v>43413</v>
      </c>
      <c r="H8935">
        <v>76</v>
      </c>
      <c r="I8935">
        <v>64</v>
      </c>
      <c r="J8935" t="s">
        <v>1384</v>
      </c>
      <c r="K8935" t="s">
        <v>1214</v>
      </c>
      <c r="L8935" t="s">
        <v>67</v>
      </c>
      <c r="M8935" s="73">
        <v>5400000</v>
      </c>
      <c r="N8935" t="str">
        <f t="shared" si="280"/>
        <v>0076-2</v>
      </c>
      <c r="O8935">
        <v>7507</v>
      </c>
      <c r="P8935">
        <f>2</f>
        <v>2</v>
      </c>
      <c r="Q8935">
        <f t="shared" si="281"/>
        <v>11</v>
      </c>
    </row>
    <row r="8936" spans="3:17" x14ac:dyDescent="0.25">
      <c r="C8936" t="s">
        <v>214</v>
      </c>
      <c r="D8936">
        <v>0</v>
      </c>
      <c r="E8936">
        <v>1743</v>
      </c>
      <c r="F8936" s="69">
        <v>43389</v>
      </c>
      <c r="G8936" s="69">
        <v>43389</v>
      </c>
      <c r="H8936">
        <v>76</v>
      </c>
      <c r="I8936">
        <v>64</v>
      </c>
      <c r="J8936" t="s">
        <v>1384</v>
      </c>
      <c r="K8936" t="s">
        <v>1214</v>
      </c>
      <c r="L8936" t="s">
        <v>67</v>
      </c>
      <c r="M8936" s="73">
        <v>5400000</v>
      </c>
      <c r="N8936" t="str">
        <f t="shared" si="280"/>
        <v>0076-2</v>
      </c>
      <c r="O8936">
        <v>7507</v>
      </c>
      <c r="P8936">
        <f>2</f>
        <v>2</v>
      </c>
      <c r="Q8936">
        <f t="shared" si="281"/>
        <v>10</v>
      </c>
    </row>
    <row r="8937" spans="3:17" x14ac:dyDescent="0.25">
      <c r="C8937" t="s">
        <v>214</v>
      </c>
      <c r="D8937">
        <v>0</v>
      </c>
      <c r="E8937">
        <v>1440</v>
      </c>
      <c r="F8937" s="69">
        <v>43353</v>
      </c>
      <c r="G8937" s="69">
        <v>43353</v>
      </c>
      <c r="H8937">
        <v>76</v>
      </c>
      <c r="I8937">
        <v>64</v>
      </c>
      <c r="J8937" t="s">
        <v>1384</v>
      </c>
      <c r="K8937" t="s">
        <v>1214</v>
      </c>
      <c r="L8937" t="s">
        <v>67</v>
      </c>
      <c r="M8937" s="73">
        <v>5400000</v>
      </c>
      <c r="N8937" t="str">
        <f t="shared" si="280"/>
        <v>0076-2</v>
      </c>
      <c r="O8937">
        <v>7507</v>
      </c>
      <c r="P8937">
        <f>2</f>
        <v>2</v>
      </c>
      <c r="Q8937">
        <f t="shared" si="281"/>
        <v>9</v>
      </c>
    </row>
    <row r="8938" spans="3:17" x14ac:dyDescent="0.25">
      <c r="C8938" t="s">
        <v>214</v>
      </c>
      <c r="D8938">
        <v>0</v>
      </c>
      <c r="E8938">
        <v>1204</v>
      </c>
      <c r="F8938" s="69">
        <v>43321</v>
      </c>
      <c r="G8938" s="69">
        <v>43321</v>
      </c>
      <c r="H8938">
        <v>76</v>
      </c>
      <c r="I8938">
        <v>64</v>
      </c>
      <c r="J8938" t="s">
        <v>1384</v>
      </c>
      <c r="K8938" t="s">
        <v>1214</v>
      </c>
      <c r="L8938" t="s">
        <v>67</v>
      </c>
      <c r="M8938" s="73">
        <v>5400000</v>
      </c>
      <c r="N8938" t="str">
        <f t="shared" si="280"/>
        <v>0076-2</v>
      </c>
      <c r="O8938">
        <v>7507</v>
      </c>
      <c r="P8938">
        <f>2</f>
        <v>2</v>
      </c>
      <c r="Q8938">
        <f t="shared" si="281"/>
        <v>8</v>
      </c>
    </row>
    <row r="8939" spans="3:17" x14ac:dyDescent="0.25">
      <c r="C8939" t="s">
        <v>214</v>
      </c>
      <c r="D8939">
        <v>0</v>
      </c>
      <c r="E8939">
        <v>1026</v>
      </c>
      <c r="F8939" s="69">
        <v>43292</v>
      </c>
      <c r="G8939" s="69">
        <v>43292</v>
      </c>
      <c r="H8939">
        <v>76</v>
      </c>
      <c r="I8939">
        <v>64</v>
      </c>
      <c r="J8939" t="s">
        <v>1384</v>
      </c>
      <c r="K8939" t="s">
        <v>1214</v>
      </c>
      <c r="L8939" t="s">
        <v>67</v>
      </c>
      <c r="M8939" s="73">
        <v>5400000</v>
      </c>
      <c r="N8939" t="str">
        <f t="shared" si="280"/>
        <v>0076-2</v>
      </c>
      <c r="O8939">
        <v>7507</v>
      </c>
      <c r="P8939">
        <f>2</f>
        <v>2</v>
      </c>
      <c r="Q8939">
        <f t="shared" si="281"/>
        <v>7</v>
      </c>
    </row>
    <row r="8940" spans="3:17" x14ac:dyDescent="0.25">
      <c r="C8940" t="s">
        <v>214</v>
      </c>
      <c r="D8940">
        <v>0</v>
      </c>
      <c r="E8940">
        <v>859</v>
      </c>
      <c r="F8940" s="69">
        <v>43270</v>
      </c>
      <c r="G8940" s="69">
        <v>43270</v>
      </c>
      <c r="H8940">
        <v>76</v>
      </c>
      <c r="I8940">
        <v>64</v>
      </c>
      <c r="J8940" t="s">
        <v>1384</v>
      </c>
      <c r="K8940" t="s">
        <v>1214</v>
      </c>
      <c r="L8940" t="s">
        <v>67</v>
      </c>
      <c r="M8940" s="73">
        <v>5400000</v>
      </c>
      <c r="N8940" t="str">
        <f t="shared" si="280"/>
        <v>0076-2</v>
      </c>
      <c r="O8940">
        <v>7507</v>
      </c>
      <c r="P8940">
        <f>2</f>
        <v>2</v>
      </c>
      <c r="Q8940">
        <f t="shared" si="281"/>
        <v>6</v>
      </c>
    </row>
    <row r="8941" spans="3:17" x14ac:dyDescent="0.25">
      <c r="C8941" t="s">
        <v>214</v>
      </c>
      <c r="D8941">
        <v>0</v>
      </c>
      <c r="E8941">
        <v>612</v>
      </c>
      <c r="F8941" s="69">
        <v>43229</v>
      </c>
      <c r="G8941" s="69">
        <v>43229</v>
      </c>
      <c r="H8941">
        <v>76</v>
      </c>
      <c r="I8941">
        <v>64</v>
      </c>
      <c r="J8941" t="s">
        <v>1384</v>
      </c>
      <c r="K8941" t="s">
        <v>1214</v>
      </c>
      <c r="L8941" t="s">
        <v>67</v>
      </c>
      <c r="M8941" s="73">
        <v>5400000</v>
      </c>
      <c r="N8941" t="str">
        <f t="shared" si="280"/>
        <v>0076-2</v>
      </c>
      <c r="O8941">
        <v>7507</v>
      </c>
      <c r="P8941">
        <f>2</f>
        <v>2</v>
      </c>
      <c r="Q8941">
        <f t="shared" si="281"/>
        <v>5</v>
      </c>
    </row>
    <row r="8942" spans="3:17" x14ac:dyDescent="0.25">
      <c r="C8942" t="s">
        <v>214</v>
      </c>
      <c r="D8942">
        <v>0</v>
      </c>
      <c r="E8942">
        <v>431</v>
      </c>
      <c r="F8942" s="69">
        <v>43203</v>
      </c>
      <c r="G8942" s="69">
        <v>43203</v>
      </c>
      <c r="H8942">
        <v>76</v>
      </c>
      <c r="I8942">
        <v>64</v>
      </c>
      <c r="J8942" t="s">
        <v>1384</v>
      </c>
      <c r="K8942" t="s">
        <v>1214</v>
      </c>
      <c r="L8942" t="s">
        <v>67</v>
      </c>
      <c r="M8942" s="73">
        <v>5400000</v>
      </c>
      <c r="N8942" t="str">
        <f t="shared" si="280"/>
        <v>0076-2</v>
      </c>
      <c r="O8942">
        <v>7507</v>
      </c>
      <c r="P8942">
        <f>2</f>
        <v>2</v>
      </c>
      <c r="Q8942">
        <f t="shared" si="281"/>
        <v>4</v>
      </c>
    </row>
    <row r="8943" spans="3:17" x14ac:dyDescent="0.25">
      <c r="C8943" t="s">
        <v>214</v>
      </c>
      <c r="D8943">
        <v>0</v>
      </c>
      <c r="E8943">
        <v>233</v>
      </c>
      <c r="F8943" s="69">
        <v>43182</v>
      </c>
      <c r="G8943" s="69">
        <v>43182</v>
      </c>
      <c r="H8943">
        <v>76</v>
      </c>
      <c r="I8943">
        <v>64</v>
      </c>
      <c r="J8943" t="s">
        <v>1384</v>
      </c>
      <c r="K8943" t="s">
        <v>1214</v>
      </c>
      <c r="L8943" t="s">
        <v>67</v>
      </c>
      <c r="M8943" s="73">
        <v>5400000</v>
      </c>
      <c r="N8943" t="str">
        <f t="shared" si="280"/>
        <v>0076-2</v>
      </c>
      <c r="O8943">
        <v>7507</v>
      </c>
      <c r="P8943">
        <f>2</f>
        <v>2</v>
      </c>
      <c r="Q8943">
        <f t="shared" si="281"/>
        <v>3</v>
      </c>
    </row>
    <row r="8944" spans="3:17" x14ac:dyDescent="0.25">
      <c r="C8944" t="s">
        <v>214</v>
      </c>
      <c r="D8944">
        <v>0</v>
      </c>
      <c r="E8944">
        <v>232</v>
      </c>
      <c r="F8944" s="69">
        <v>43179</v>
      </c>
      <c r="G8944" s="69">
        <v>43179</v>
      </c>
      <c r="H8944">
        <v>76</v>
      </c>
      <c r="I8944">
        <v>64</v>
      </c>
      <c r="J8944" t="s">
        <v>1384</v>
      </c>
      <c r="K8944" t="s">
        <v>1214</v>
      </c>
      <c r="L8944" t="s">
        <v>67</v>
      </c>
      <c r="M8944" s="73">
        <v>900000</v>
      </c>
      <c r="N8944" t="str">
        <f t="shared" si="280"/>
        <v>0076-2</v>
      </c>
      <c r="O8944">
        <v>7507</v>
      </c>
      <c r="P8944">
        <f>2</f>
        <v>2</v>
      </c>
      <c r="Q8944">
        <f t="shared" si="281"/>
        <v>3</v>
      </c>
    </row>
    <row r="8945" spans="3:17" x14ac:dyDescent="0.25">
      <c r="C8945" t="s">
        <v>214</v>
      </c>
      <c r="D8945">
        <v>0</v>
      </c>
      <c r="E8945">
        <v>2232</v>
      </c>
      <c r="F8945" s="69">
        <v>43446</v>
      </c>
      <c r="G8945" s="69">
        <v>43446</v>
      </c>
      <c r="H8945">
        <v>107</v>
      </c>
      <c r="I8945">
        <v>63</v>
      </c>
      <c r="J8945" t="s">
        <v>1385</v>
      </c>
      <c r="K8945" t="s">
        <v>1214</v>
      </c>
      <c r="L8945" t="s">
        <v>67</v>
      </c>
      <c r="M8945" s="73">
        <v>3066000</v>
      </c>
      <c r="N8945" t="str">
        <f t="shared" si="280"/>
        <v>0107-2</v>
      </c>
      <c r="O8945">
        <v>7507</v>
      </c>
      <c r="P8945">
        <f>2</f>
        <v>2</v>
      </c>
      <c r="Q8945">
        <f t="shared" si="281"/>
        <v>12</v>
      </c>
    </row>
    <row r="8946" spans="3:17" x14ac:dyDescent="0.25">
      <c r="C8946" t="s">
        <v>214</v>
      </c>
      <c r="D8946">
        <v>0</v>
      </c>
      <c r="E8946">
        <v>2231</v>
      </c>
      <c r="F8946" s="69">
        <v>43446</v>
      </c>
      <c r="G8946" s="69">
        <v>43446</v>
      </c>
      <c r="H8946">
        <v>107</v>
      </c>
      <c r="I8946">
        <v>63</v>
      </c>
      <c r="J8946" t="s">
        <v>1385</v>
      </c>
      <c r="K8946" t="s">
        <v>1214</v>
      </c>
      <c r="L8946" t="s">
        <v>67</v>
      </c>
      <c r="M8946" s="73">
        <v>3066000</v>
      </c>
      <c r="N8946" t="str">
        <f t="shared" si="280"/>
        <v>0107-2</v>
      </c>
      <c r="O8946">
        <v>7507</v>
      </c>
      <c r="P8946">
        <f>2</f>
        <v>2</v>
      </c>
      <c r="Q8946">
        <f t="shared" si="281"/>
        <v>12</v>
      </c>
    </row>
    <row r="8947" spans="3:17" x14ac:dyDescent="0.25">
      <c r="C8947" t="s">
        <v>214</v>
      </c>
      <c r="D8947">
        <v>0</v>
      </c>
      <c r="E8947">
        <v>1695</v>
      </c>
      <c r="F8947" s="69">
        <v>43382</v>
      </c>
      <c r="G8947" s="69">
        <v>43382</v>
      </c>
      <c r="H8947">
        <v>107</v>
      </c>
      <c r="I8947">
        <v>63</v>
      </c>
      <c r="J8947" t="s">
        <v>1385</v>
      </c>
      <c r="K8947" t="s">
        <v>1214</v>
      </c>
      <c r="L8947" t="s">
        <v>67</v>
      </c>
      <c r="M8947" s="73">
        <v>3066000</v>
      </c>
      <c r="N8947" t="str">
        <f t="shared" si="280"/>
        <v>0107-2</v>
      </c>
      <c r="O8947">
        <v>7507</v>
      </c>
      <c r="P8947">
        <f>2</f>
        <v>2</v>
      </c>
      <c r="Q8947">
        <f t="shared" si="281"/>
        <v>10</v>
      </c>
    </row>
    <row r="8948" spans="3:17" x14ac:dyDescent="0.25">
      <c r="C8948" t="s">
        <v>214</v>
      </c>
      <c r="D8948">
        <v>0</v>
      </c>
      <c r="E8948">
        <v>1403</v>
      </c>
      <c r="F8948" s="69">
        <v>43348</v>
      </c>
      <c r="G8948" s="69">
        <v>43348</v>
      </c>
      <c r="H8948">
        <v>107</v>
      </c>
      <c r="I8948">
        <v>63</v>
      </c>
      <c r="J8948" t="s">
        <v>1385</v>
      </c>
      <c r="K8948" t="s">
        <v>1214</v>
      </c>
      <c r="L8948" t="s">
        <v>67</v>
      </c>
      <c r="M8948" s="73">
        <v>3066000</v>
      </c>
      <c r="N8948" t="str">
        <f t="shared" si="280"/>
        <v>0107-2</v>
      </c>
      <c r="O8948">
        <v>7507</v>
      </c>
      <c r="P8948">
        <f>2</f>
        <v>2</v>
      </c>
      <c r="Q8948">
        <f t="shared" si="281"/>
        <v>9</v>
      </c>
    </row>
    <row r="8949" spans="3:17" x14ac:dyDescent="0.25">
      <c r="C8949" t="s">
        <v>214</v>
      </c>
      <c r="D8949">
        <v>0</v>
      </c>
      <c r="E8949">
        <v>1220</v>
      </c>
      <c r="F8949" s="69">
        <v>43322</v>
      </c>
      <c r="G8949" s="69">
        <v>43322</v>
      </c>
      <c r="H8949">
        <v>107</v>
      </c>
      <c r="I8949">
        <v>63</v>
      </c>
      <c r="J8949" t="s">
        <v>1385</v>
      </c>
      <c r="K8949" t="s">
        <v>1214</v>
      </c>
      <c r="L8949" t="s">
        <v>67</v>
      </c>
      <c r="M8949" s="73">
        <v>3066000</v>
      </c>
      <c r="N8949" t="str">
        <f t="shared" si="280"/>
        <v>0107-2</v>
      </c>
      <c r="O8949">
        <v>7507</v>
      </c>
      <c r="P8949">
        <f>2</f>
        <v>2</v>
      </c>
      <c r="Q8949">
        <f t="shared" si="281"/>
        <v>8</v>
      </c>
    </row>
    <row r="8950" spans="3:17" x14ac:dyDescent="0.25">
      <c r="C8950" t="s">
        <v>214</v>
      </c>
      <c r="D8950">
        <v>0</v>
      </c>
      <c r="E8950">
        <v>984</v>
      </c>
      <c r="F8950" s="69">
        <v>43290</v>
      </c>
      <c r="G8950" s="69">
        <v>43290</v>
      </c>
      <c r="H8950">
        <v>107</v>
      </c>
      <c r="I8950">
        <v>63</v>
      </c>
      <c r="J8950" t="s">
        <v>1385</v>
      </c>
      <c r="K8950" t="s">
        <v>1214</v>
      </c>
      <c r="L8950" t="s">
        <v>67</v>
      </c>
      <c r="M8950" s="73">
        <v>3066000</v>
      </c>
      <c r="N8950" t="str">
        <f t="shared" si="280"/>
        <v>0107-2</v>
      </c>
      <c r="O8950">
        <v>7507</v>
      </c>
      <c r="P8950">
        <f>2</f>
        <v>2</v>
      </c>
      <c r="Q8950">
        <f t="shared" si="281"/>
        <v>7</v>
      </c>
    </row>
    <row r="8951" spans="3:17" x14ac:dyDescent="0.25">
      <c r="C8951" t="s">
        <v>214</v>
      </c>
      <c r="D8951">
        <v>0</v>
      </c>
      <c r="E8951">
        <v>816</v>
      </c>
      <c r="F8951" s="69">
        <v>43259</v>
      </c>
      <c r="G8951" s="69">
        <v>43259</v>
      </c>
      <c r="H8951">
        <v>107</v>
      </c>
      <c r="I8951">
        <v>63</v>
      </c>
      <c r="J8951" t="s">
        <v>1385</v>
      </c>
      <c r="K8951" t="s">
        <v>1214</v>
      </c>
      <c r="L8951" t="s">
        <v>67</v>
      </c>
      <c r="M8951" s="73">
        <v>3066000</v>
      </c>
      <c r="N8951" t="str">
        <f t="shared" si="280"/>
        <v>0107-2</v>
      </c>
      <c r="O8951">
        <v>7507</v>
      </c>
      <c r="P8951">
        <f>2</f>
        <v>2</v>
      </c>
      <c r="Q8951">
        <f t="shared" si="281"/>
        <v>6</v>
      </c>
    </row>
    <row r="8952" spans="3:17" x14ac:dyDescent="0.25">
      <c r="C8952" t="s">
        <v>214</v>
      </c>
      <c r="D8952">
        <v>0</v>
      </c>
      <c r="E8952">
        <v>597</v>
      </c>
      <c r="F8952" s="69">
        <v>43228</v>
      </c>
      <c r="G8952" s="69">
        <v>43228</v>
      </c>
      <c r="H8952">
        <v>107</v>
      </c>
      <c r="I8952">
        <v>63</v>
      </c>
      <c r="J8952" t="s">
        <v>1385</v>
      </c>
      <c r="K8952" t="s">
        <v>1214</v>
      </c>
      <c r="L8952" t="s">
        <v>67</v>
      </c>
      <c r="M8952" s="73">
        <v>3066000</v>
      </c>
      <c r="N8952" t="str">
        <f t="shared" si="280"/>
        <v>0107-2</v>
      </c>
      <c r="O8952">
        <v>7507</v>
      </c>
      <c r="P8952">
        <f>2</f>
        <v>2</v>
      </c>
      <c r="Q8952">
        <f t="shared" si="281"/>
        <v>5</v>
      </c>
    </row>
    <row r="8953" spans="3:17" x14ac:dyDescent="0.25">
      <c r="C8953" t="s">
        <v>214</v>
      </c>
      <c r="D8953">
        <v>0</v>
      </c>
      <c r="E8953">
        <v>433</v>
      </c>
      <c r="F8953" s="69">
        <v>43206</v>
      </c>
      <c r="G8953" s="69">
        <v>43206</v>
      </c>
      <c r="H8953">
        <v>107</v>
      </c>
      <c r="I8953">
        <v>63</v>
      </c>
      <c r="J8953" t="s">
        <v>1385</v>
      </c>
      <c r="K8953" t="s">
        <v>1214</v>
      </c>
      <c r="L8953" t="s">
        <v>67</v>
      </c>
      <c r="M8953" s="73">
        <v>3066000</v>
      </c>
      <c r="N8953" t="str">
        <f t="shared" si="280"/>
        <v>0107-2</v>
      </c>
      <c r="O8953">
        <v>7507</v>
      </c>
      <c r="P8953">
        <f>2</f>
        <v>2</v>
      </c>
      <c r="Q8953">
        <f t="shared" si="281"/>
        <v>4</v>
      </c>
    </row>
    <row r="8954" spans="3:17" x14ac:dyDescent="0.25">
      <c r="C8954" t="s">
        <v>214</v>
      </c>
      <c r="D8954">
        <v>0</v>
      </c>
      <c r="E8954">
        <v>193</v>
      </c>
      <c r="F8954" s="69">
        <v>43172</v>
      </c>
      <c r="G8954" s="69">
        <v>43172</v>
      </c>
      <c r="H8954">
        <v>107</v>
      </c>
      <c r="I8954">
        <v>63</v>
      </c>
      <c r="J8954" t="s">
        <v>1385</v>
      </c>
      <c r="K8954" t="s">
        <v>1214</v>
      </c>
      <c r="L8954" t="s">
        <v>67</v>
      </c>
      <c r="M8954" s="73">
        <v>3066000</v>
      </c>
      <c r="N8954" t="str">
        <f t="shared" si="280"/>
        <v>0107-2</v>
      </c>
      <c r="O8954">
        <v>7507</v>
      </c>
      <c r="P8954">
        <f>2</f>
        <v>2</v>
      </c>
      <c r="Q8954">
        <f t="shared" si="281"/>
        <v>3</v>
      </c>
    </row>
    <row r="8955" spans="3:17" x14ac:dyDescent="0.25">
      <c r="C8955" t="s">
        <v>214</v>
      </c>
      <c r="D8955">
        <v>0</v>
      </c>
      <c r="E8955">
        <v>56</v>
      </c>
      <c r="F8955" s="69">
        <v>43153</v>
      </c>
      <c r="G8955" s="69">
        <v>43153</v>
      </c>
      <c r="H8955">
        <v>107</v>
      </c>
      <c r="I8955">
        <v>63</v>
      </c>
      <c r="J8955" t="s">
        <v>1385</v>
      </c>
      <c r="K8955" t="s">
        <v>1214</v>
      </c>
      <c r="L8955" t="s">
        <v>67</v>
      </c>
      <c r="M8955" s="73">
        <v>102200</v>
      </c>
      <c r="N8955" t="str">
        <f t="shared" si="280"/>
        <v>0107-2</v>
      </c>
      <c r="O8955">
        <v>7507</v>
      </c>
      <c r="P8955">
        <f>2</f>
        <v>2</v>
      </c>
      <c r="Q8955">
        <f t="shared" si="281"/>
        <v>2</v>
      </c>
    </row>
    <row r="8956" spans="3:17" x14ac:dyDescent="0.25">
      <c r="C8956" t="s">
        <v>214</v>
      </c>
      <c r="D8956">
        <v>0</v>
      </c>
      <c r="E8956">
        <v>2142</v>
      </c>
      <c r="F8956" s="69">
        <v>43438</v>
      </c>
      <c r="G8956" s="69">
        <v>43438</v>
      </c>
      <c r="H8956">
        <v>106</v>
      </c>
      <c r="I8956">
        <v>62</v>
      </c>
      <c r="J8956" t="s">
        <v>1386</v>
      </c>
      <c r="K8956" t="s">
        <v>1214</v>
      </c>
      <c r="L8956" t="s">
        <v>67</v>
      </c>
      <c r="M8956" s="73">
        <v>5400000</v>
      </c>
      <c r="N8956" t="str">
        <f t="shared" si="280"/>
        <v>0106-2</v>
      </c>
      <c r="O8956">
        <v>7507</v>
      </c>
      <c r="P8956">
        <f>2</f>
        <v>2</v>
      </c>
      <c r="Q8956">
        <f t="shared" si="281"/>
        <v>12</v>
      </c>
    </row>
    <row r="8957" spans="3:17" x14ac:dyDescent="0.25">
      <c r="C8957" t="s">
        <v>214</v>
      </c>
      <c r="D8957">
        <v>0</v>
      </c>
      <c r="E8957">
        <v>1938</v>
      </c>
      <c r="F8957" s="69">
        <v>43417</v>
      </c>
      <c r="G8957" s="69">
        <v>43417</v>
      </c>
      <c r="H8957">
        <v>106</v>
      </c>
      <c r="I8957">
        <v>62</v>
      </c>
      <c r="J8957" t="s">
        <v>1386</v>
      </c>
      <c r="K8957" t="s">
        <v>1214</v>
      </c>
      <c r="L8957" t="s">
        <v>67</v>
      </c>
      <c r="M8957" s="73">
        <v>5400000</v>
      </c>
      <c r="N8957" t="str">
        <f t="shared" si="280"/>
        <v>0106-2</v>
      </c>
      <c r="O8957">
        <v>7507</v>
      </c>
      <c r="P8957">
        <f>2</f>
        <v>2</v>
      </c>
      <c r="Q8957">
        <f t="shared" si="281"/>
        <v>11</v>
      </c>
    </row>
    <row r="8958" spans="3:17" x14ac:dyDescent="0.25">
      <c r="C8958" t="s">
        <v>214</v>
      </c>
      <c r="D8958">
        <v>0</v>
      </c>
      <c r="E8958">
        <v>1627</v>
      </c>
      <c r="F8958" s="69">
        <v>43375</v>
      </c>
      <c r="G8958" s="69">
        <v>43375</v>
      </c>
      <c r="H8958">
        <v>106</v>
      </c>
      <c r="I8958">
        <v>62</v>
      </c>
      <c r="J8958" t="s">
        <v>1386</v>
      </c>
      <c r="K8958" t="s">
        <v>1214</v>
      </c>
      <c r="L8958" t="s">
        <v>67</v>
      </c>
      <c r="M8958" s="73">
        <v>5400000</v>
      </c>
      <c r="N8958" t="str">
        <f t="shared" si="280"/>
        <v>0106-2</v>
      </c>
      <c r="O8958">
        <v>7507</v>
      </c>
      <c r="P8958">
        <f>2</f>
        <v>2</v>
      </c>
      <c r="Q8958">
        <f t="shared" si="281"/>
        <v>10</v>
      </c>
    </row>
    <row r="8959" spans="3:17" x14ac:dyDescent="0.25">
      <c r="C8959" t="s">
        <v>214</v>
      </c>
      <c r="D8959">
        <v>0</v>
      </c>
      <c r="E8959">
        <v>1429</v>
      </c>
      <c r="F8959" s="69">
        <v>43350</v>
      </c>
      <c r="G8959" s="69">
        <v>43350</v>
      </c>
      <c r="H8959">
        <v>106</v>
      </c>
      <c r="I8959">
        <v>62</v>
      </c>
      <c r="J8959" t="s">
        <v>1386</v>
      </c>
      <c r="K8959" t="s">
        <v>1214</v>
      </c>
      <c r="L8959" t="s">
        <v>67</v>
      </c>
      <c r="M8959" s="73">
        <v>5400000</v>
      </c>
      <c r="N8959" t="str">
        <f t="shared" si="280"/>
        <v>0106-2</v>
      </c>
      <c r="O8959">
        <v>7507</v>
      </c>
      <c r="P8959">
        <f>2</f>
        <v>2</v>
      </c>
      <c r="Q8959">
        <f t="shared" si="281"/>
        <v>9</v>
      </c>
    </row>
    <row r="8960" spans="3:17" x14ac:dyDescent="0.25">
      <c r="C8960" t="s">
        <v>214</v>
      </c>
      <c r="D8960">
        <v>0</v>
      </c>
      <c r="E8960">
        <v>1140</v>
      </c>
      <c r="F8960" s="69">
        <v>43314</v>
      </c>
      <c r="G8960" s="69">
        <v>43314</v>
      </c>
      <c r="H8960">
        <v>106</v>
      </c>
      <c r="I8960">
        <v>62</v>
      </c>
      <c r="J8960" t="s">
        <v>1386</v>
      </c>
      <c r="K8960" t="s">
        <v>1214</v>
      </c>
      <c r="L8960" t="s">
        <v>67</v>
      </c>
      <c r="M8960" s="73">
        <v>5400000</v>
      </c>
      <c r="N8960" t="str">
        <f t="shared" si="280"/>
        <v>0106-2</v>
      </c>
      <c r="O8960">
        <v>7507</v>
      </c>
      <c r="P8960">
        <f>2</f>
        <v>2</v>
      </c>
      <c r="Q8960">
        <f t="shared" si="281"/>
        <v>8</v>
      </c>
    </row>
    <row r="8961" spans="3:17" x14ac:dyDescent="0.25">
      <c r="C8961" t="s">
        <v>214</v>
      </c>
      <c r="D8961">
        <v>0</v>
      </c>
      <c r="E8961">
        <v>1019</v>
      </c>
      <c r="F8961" s="69">
        <v>43292</v>
      </c>
      <c r="G8961" s="69">
        <v>43292</v>
      </c>
      <c r="H8961">
        <v>106</v>
      </c>
      <c r="I8961">
        <v>62</v>
      </c>
      <c r="J8961" t="s">
        <v>1386</v>
      </c>
      <c r="K8961" t="s">
        <v>1214</v>
      </c>
      <c r="L8961" t="s">
        <v>67</v>
      </c>
      <c r="M8961" s="73">
        <v>5400000</v>
      </c>
      <c r="N8961" t="str">
        <f t="shared" si="280"/>
        <v>0106-2</v>
      </c>
      <c r="O8961">
        <v>7507</v>
      </c>
      <c r="P8961">
        <f>2</f>
        <v>2</v>
      </c>
      <c r="Q8961">
        <f t="shared" si="281"/>
        <v>7</v>
      </c>
    </row>
    <row r="8962" spans="3:17" x14ac:dyDescent="0.25">
      <c r="C8962" t="s">
        <v>214</v>
      </c>
      <c r="D8962">
        <v>0</v>
      </c>
      <c r="E8962">
        <v>832</v>
      </c>
      <c r="F8962" s="69">
        <v>43264</v>
      </c>
      <c r="G8962" s="69">
        <v>43264</v>
      </c>
      <c r="H8962">
        <v>106</v>
      </c>
      <c r="I8962">
        <v>62</v>
      </c>
      <c r="J8962" t="s">
        <v>1386</v>
      </c>
      <c r="K8962" t="s">
        <v>1214</v>
      </c>
      <c r="L8962" t="s">
        <v>67</v>
      </c>
      <c r="M8962" s="73">
        <v>5400000</v>
      </c>
      <c r="N8962" t="str">
        <f t="shared" si="280"/>
        <v>0106-2</v>
      </c>
      <c r="O8962">
        <v>7507</v>
      </c>
      <c r="P8962">
        <f>2</f>
        <v>2</v>
      </c>
      <c r="Q8962">
        <f t="shared" si="281"/>
        <v>6</v>
      </c>
    </row>
    <row r="8963" spans="3:17" x14ac:dyDescent="0.25">
      <c r="C8963" t="s">
        <v>214</v>
      </c>
      <c r="D8963">
        <v>0</v>
      </c>
      <c r="E8963">
        <v>610</v>
      </c>
      <c r="F8963" s="69">
        <v>43229</v>
      </c>
      <c r="G8963" s="69">
        <v>43229</v>
      </c>
      <c r="H8963">
        <v>106</v>
      </c>
      <c r="I8963">
        <v>62</v>
      </c>
      <c r="J8963" t="s">
        <v>1386</v>
      </c>
      <c r="K8963" t="s">
        <v>1214</v>
      </c>
      <c r="L8963" t="s">
        <v>67</v>
      </c>
      <c r="M8963" s="73">
        <v>5400000</v>
      </c>
      <c r="N8963" t="str">
        <f t="shared" si="280"/>
        <v>0106-2</v>
      </c>
      <c r="O8963">
        <v>7507</v>
      </c>
      <c r="P8963">
        <f>2</f>
        <v>2</v>
      </c>
      <c r="Q8963">
        <f t="shared" si="281"/>
        <v>5</v>
      </c>
    </row>
    <row r="8964" spans="3:17" x14ac:dyDescent="0.25">
      <c r="C8964" t="s">
        <v>214</v>
      </c>
      <c r="D8964">
        <v>0</v>
      </c>
      <c r="E8964">
        <v>421</v>
      </c>
      <c r="F8964" s="69">
        <v>43201</v>
      </c>
      <c r="G8964" s="69">
        <v>43201</v>
      </c>
      <c r="H8964">
        <v>106</v>
      </c>
      <c r="I8964">
        <v>62</v>
      </c>
      <c r="J8964" t="s">
        <v>1386</v>
      </c>
      <c r="K8964" t="s">
        <v>1214</v>
      </c>
      <c r="L8964" t="s">
        <v>67</v>
      </c>
      <c r="M8964" s="73">
        <v>5400000</v>
      </c>
      <c r="N8964" t="str">
        <f t="shared" si="280"/>
        <v>0106-2</v>
      </c>
      <c r="O8964">
        <v>7507</v>
      </c>
      <c r="P8964">
        <f>2</f>
        <v>2</v>
      </c>
      <c r="Q8964">
        <f t="shared" si="281"/>
        <v>4</v>
      </c>
    </row>
    <row r="8965" spans="3:17" x14ac:dyDescent="0.25">
      <c r="C8965" t="s">
        <v>214</v>
      </c>
      <c r="D8965">
        <v>0</v>
      </c>
      <c r="E8965">
        <v>209</v>
      </c>
      <c r="F8965" s="69">
        <v>43174</v>
      </c>
      <c r="G8965" s="69">
        <v>43174</v>
      </c>
      <c r="H8965">
        <v>106</v>
      </c>
      <c r="I8965">
        <v>62</v>
      </c>
      <c r="J8965" t="s">
        <v>1386</v>
      </c>
      <c r="K8965" t="s">
        <v>1214</v>
      </c>
      <c r="L8965" t="s">
        <v>67</v>
      </c>
      <c r="M8965" s="73">
        <v>5400000</v>
      </c>
      <c r="N8965" t="str">
        <f t="shared" si="280"/>
        <v>0106-2</v>
      </c>
      <c r="O8965">
        <v>7507</v>
      </c>
      <c r="P8965">
        <f>2</f>
        <v>2</v>
      </c>
      <c r="Q8965">
        <f t="shared" si="281"/>
        <v>3</v>
      </c>
    </row>
    <row r="8966" spans="3:17" x14ac:dyDescent="0.25">
      <c r="C8966" t="s">
        <v>214</v>
      </c>
      <c r="D8966">
        <v>0</v>
      </c>
      <c r="E8966">
        <v>208</v>
      </c>
      <c r="F8966" s="69">
        <v>43174</v>
      </c>
      <c r="G8966" s="69">
        <v>43174</v>
      </c>
      <c r="H8966">
        <v>106</v>
      </c>
      <c r="I8966">
        <v>62</v>
      </c>
      <c r="J8966" t="s">
        <v>1386</v>
      </c>
      <c r="K8966" t="s">
        <v>1214</v>
      </c>
      <c r="L8966" t="s">
        <v>67</v>
      </c>
      <c r="M8966" s="73">
        <v>180000</v>
      </c>
      <c r="N8966" t="str">
        <f t="shared" si="280"/>
        <v>0106-2</v>
      </c>
      <c r="O8966">
        <v>7507</v>
      </c>
      <c r="P8966">
        <f>2</f>
        <v>2</v>
      </c>
      <c r="Q8966">
        <f t="shared" si="281"/>
        <v>3</v>
      </c>
    </row>
    <row r="8967" spans="3:17" x14ac:dyDescent="0.25">
      <c r="C8967" t="s">
        <v>214</v>
      </c>
      <c r="D8967">
        <v>0</v>
      </c>
      <c r="E8967">
        <v>2094</v>
      </c>
      <c r="F8967" s="69">
        <v>43438</v>
      </c>
      <c r="G8967" s="69">
        <v>43438</v>
      </c>
      <c r="H8967">
        <v>40</v>
      </c>
      <c r="I8967">
        <v>61</v>
      </c>
      <c r="J8967" t="s">
        <v>1387</v>
      </c>
      <c r="K8967" t="s">
        <v>1214</v>
      </c>
      <c r="L8967" t="s">
        <v>67</v>
      </c>
      <c r="M8967" s="73">
        <v>2300000</v>
      </c>
      <c r="N8967" t="str">
        <f t="shared" si="280"/>
        <v>0040-2</v>
      </c>
      <c r="O8967">
        <v>7507</v>
      </c>
      <c r="P8967">
        <f>2</f>
        <v>2</v>
      </c>
      <c r="Q8967">
        <f t="shared" si="281"/>
        <v>12</v>
      </c>
    </row>
    <row r="8968" spans="3:17" x14ac:dyDescent="0.25">
      <c r="C8968" t="s">
        <v>214</v>
      </c>
      <c r="D8968">
        <v>0</v>
      </c>
      <c r="E8968">
        <v>2093</v>
      </c>
      <c r="F8968" s="69">
        <v>43438</v>
      </c>
      <c r="G8968" s="69">
        <v>43438</v>
      </c>
      <c r="H8968">
        <v>40</v>
      </c>
      <c r="I8968">
        <v>61</v>
      </c>
      <c r="J8968" t="s">
        <v>1387</v>
      </c>
      <c r="K8968" t="s">
        <v>1214</v>
      </c>
      <c r="L8968" t="s">
        <v>67</v>
      </c>
      <c r="M8968" s="73">
        <v>6029600</v>
      </c>
      <c r="N8968" t="str">
        <f t="shared" si="280"/>
        <v>0040-2</v>
      </c>
      <c r="O8968">
        <v>7507</v>
      </c>
      <c r="P8968">
        <f>2</f>
        <v>2</v>
      </c>
      <c r="Q8968">
        <f t="shared" si="281"/>
        <v>12</v>
      </c>
    </row>
    <row r="8969" spans="3:17" x14ac:dyDescent="0.25">
      <c r="C8969" t="s">
        <v>214</v>
      </c>
      <c r="D8969">
        <v>0</v>
      </c>
      <c r="E8969">
        <v>1881</v>
      </c>
      <c r="F8969" s="69">
        <v>43410</v>
      </c>
      <c r="G8969" s="69">
        <v>43410</v>
      </c>
      <c r="H8969">
        <v>40</v>
      </c>
      <c r="I8969">
        <v>61</v>
      </c>
      <c r="J8969" t="s">
        <v>1387</v>
      </c>
      <c r="K8969" t="s">
        <v>1214</v>
      </c>
      <c r="L8969" t="s">
        <v>67</v>
      </c>
      <c r="M8969" s="73">
        <v>2300000</v>
      </c>
      <c r="N8969" t="str">
        <f t="shared" si="280"/>
        <v>0040-2</v>
      </c>
      <c r="O8969">
        <v>7507</v>
      </c>
      <c r="P8969">
        <f>2</f>
        <v>2</v>
      </c>
      <c r="Q8969">
        <f t="shared" si="281"/>
        <v>11</v>
      </c>
    </row>
    <row r="8970" spans="3:17" x14ac:dyDescent="0.25">
      <c r="C8970" t="s">
        <v>214</v>
      </c>
      <c r="D8970">
        <v>0</v>
      </c>
      <c r="E8970">
        <v>1880</v>
      </c>
      <c r="F8970" s="69">
        <v>43410</v>
      </c>
      <c r="G8970" s="69">
        <v>43410</v>
      </c>
      <c r="H8970">
        <v>40</v>
      </c>
      <c r="I8970">
        <v>61</v>
      </c>
      <c r="J8970" t="s">
        <v>1387</v>
      </c>
      <c r="K8970" t="s">
        <v>1214</v>
      </c>
      <c r="L8970" t="s">
        <v>67</v>
      </c>
      <c r="M8970" s="73">
        <v>6029600</v>
      </c>
      <c r="N8970" t="str">
        <f t="shared" si="280"/>
        <v>0040-2</v>
      </c>
      <c r="O8970">
        <v>7507</v>
      </c>
      <c r="P8970">
        <f>2</f>
        <v>2</v>
      </c>
      <c r="Q8970">
        <f t="shared" si="281"/>
        <v>11</v>
      </c>
    </row>
    <row r="8971" spans="3:17" x14ac:dyDescent="0.25">
      <c r="C8971" t="s">
        <v>214</v>
      </c>
      <c r="D8971">
        <v>0</v>
      </c>
      <c r="E8971">
        <v>1646</v>
      </c>
      <c r="F8971" s="69">
        <v>43376</v>
      </c>
      <c r="G8971" s="69">
        <v>43376</v>
      </c>
      <c r="H8971">
        <v>40</v>
      </c>
      <c r="I8971">
        <v>61</v>
      </c>
      <c r="J8971" t="s">
        <v>1387</v>
      </c>
      <c r="K8971" t="s">
        <v>1214</v>
      </c>
      <c r="L8971" t="s">
        <v>67</v>
      </c>
      <c r="M8971" s="73">
        <v>2300000</v>
      </c>
      <c r="N8971" t="str">
        <f t="shared" si="280"/>
        <v>0040-2</v>
      </c>
      <c r="O8971">
        <v>7507</v>
      </c>
      <c r="P8971">
        <f>2</f>
        <v>2</v>
      </c>
      <c r="Q8971">
        <f t="shared" si="281"/>
        <v>10</v>
      </c>
    </row>
    <row r="8972" spans="3:17" x14ac:dyDescent="0.25">
      <c r="C8972" t="s">
        <v>214</v>
      </c>
      <c r="D8972">
        <v>0</v>
      </c>
      <c r="E8972">
        <v>1587</v>
      </c>
      <c r="F8972" s="69">
        <v>43375</v>
      </c>
      <c r="G8972" s="69">
        <v>43375</v>
      </c>
      <c r="H8972">
        <v>40</v>
      </c>
      <c r="I8972">
        <v>61</v>
      </c>
      <c r="J8972" t="s">
        <v>1387</v>
      </c>
      <c r="K8972" t="s">
        <v>1214</v>
      </c>
      <c r="L8972" t="s">
        <v>67</v>
      </c>
      <c r="M8972" s="73">
        <v>6029600</v>
      </c>
      <c r="N8972" t="str">
        <f t="shared" si="280"/>
        <v>0040-2</v>
      </c>
      <c r="O8972">
        <v>7507</v>
      </c>
      <c r="P8972">
        <f>2</f>
        <v>2</v>
      </c>
      <c r="Q8972">
        <f t="shared" si="281"/>
        <v>10</v>
      </c>
    </row>
    <row r="8973" spans="3:17" x14ac:dyDescent="0.25">
      <c r="C8973" t="s">
        <v>214</v>
      </c>
      <c r="D8973">
        <v>0</v>
      </c>
      <c r="E8973">
        <v>1395</v>
      </c>
      <c r="F8973" s="69">
        <v>43348</v>
      </c>
      <c r="G8973" s="69">
        <v>43348</v>
      </c>
      <c r="H8973">
        <v>40</v>
      </c>
      <c r="I8973">
        <v>61</v>
      </c>
      <c r="J8973" t="s">
        <v>1387</v>
      </c>
      <c r="K8973" t="s">
        <v>1214</v>
      </c>
      <c r="L8973" t="s">
        <v>67</v>
      </c>
      <c r="M8973" s="73">
        <v>2300000</v>
      </c>
      <c r="N8973" t="str">
        <f t="shared" si="280"/>
        <v>0040-2</v>
      </c>
      <c r="O8973">
        <v>7507</v>
      </c>
      <c r="P8973">
        <f>2</f>
        <v>2</v>
      </c>
      <c r="Q8973">
        <f t="shared" si="281"/>
        <v>9</v>
      </c>
    </row>
    <row r="8974" spans="3:17" x14ac:dyDescent="0.25">
      <c r="C8974" t="s">
        <v>214</v>
      </c>
      <c r="D8974">
        <v>0</v>
      </c>
      <c r="E8974">
        <v>1391</v>
      </c>
      <c r="F8974" s="69">
        <v>43348</v>
      </c>
      <c r="G8974" s="69">
        <v>43348</v>
      </c>
      <c r="H8974">
        <v>40</v>
      </c>
      <c r="I8974">
        <v>61</v>
      </c>
      <c r="J8974" t="s">
        <v>1387</v>
      </c>
      <c r="K8974" t="s">
        <v>1214</v>
      </c>
      <c r="L8974" t="s">
        <v>67</v>
      </c>
      <c r="M8974" s="73">
        <v>6029600</v>
      </c>
      <c r="N8974" t="str">
        <f t="shared" si="280"/>
        <v>0040-2</v>
      </c>
      <c r="O8974">
        <v>7507</v>
      </c>
      <c r="P8974">
        <f>2</f>
        <v>2</v>
      </c>
      <c r="Q8974">
        <f t="shared" si="281"/>
        <v>9</v>
      </c>
    </row>
    <row r="8975" spans="3:17" x14ac:dyDescent="0.25">
      <c r="C8975" t="s">
        <v>214</v>
      </c>
      <c r="D8975">
        <v>0</v>
      </c>
      <c r="E8975">
        <v>1139</v>
      </c>
      <c r="F8975" s="69">
        <v>43314</v>
      </c>
      <c r="G8975" s="69">
        <v>43314</v>
      </c>
      <c r="H8975">
        <v>40</v>
      </c>
      <c r="I8975">
        <v>61</v>
      </c>
      <c r="J8975" t="s">
        <v>1387</v>
      </c>
      <c r="K8975" t="s">
        <v>1214</v>
      </c>
      <c r="L8975" t="s">
        <v>67</v>
      </c>
      <c r="M8975" s="73">
        <v>2300000</v>
      </c>
      <c r="N8975" t="str">
        <f t="shared" si="280"/>
        <v>0040-2</v>
      </c>
      <c r="O8975">
        <v>7507</v>
      </c>
      <c r="P8975">
        <f>2</f>
        <v>2</v>
      </c>
      <c r="Q8975">
        <f t="shared" si="281"/>
        <v>8</v>
      </c>
    </row>
    <row r="8976" spans="3:17" x14ac:dyDescent="0.25">
      <c r="C8976" t="s">
        <v>214</v>
      </c>
      <c r="D8976">
        <v>0</v>
      </c>
      <c r="E8976">
        <v>1136</v>
      </c>
      <c r="F8976" s="69">
        <v>43314</v>
      </c>
      <c r="G8976" s="69">
        <v>43314</v>
      </c>
      <c r="H8976">
        <v>40</v>
      </c>
      <c r="I8976">
        <v>61</v>
      </c>
      <c r="J8976" t="s">
        <v>1387</v>
      </c>
      <c r="K8976" t="s">
        <v>1214</v>
      </c>
      <c r="L8976" t="s">
        <v>67</v>
      </c>
      <c r="M8976" s="73">
        <v>6029600</v>
      </c>
      <c r="N8976" t="str">
        <f t="shared" si="280"/>
        <v>0040-2</v>
      </c>
      <c r="O8976">
        <v>7507</v>
      </c>
      <c r="P8976">
        <f>2</f>
        <v>2</v>
      </c>
      <c r="Q8976">
        <f t="shared" si="281"/>
        <v>8</v>
      </c>
    </row>
    <row r="8977" spans="3:17" x14ac:dyDescent="0.25">
      <c r="C8977" t="s">
        <v>214</v>
      </c>
      <c r="D8977">
        <v>0</v>
      </c>
      <c r="E8977">
        <v>929</v>
      </c>
      <c r="F8977" s="69">
        <v>43285</v>
      </c>
      <c r="G8977" s="69">
        <v>43285</v>
      </c>
      <c r="H8977">
        <v>40</v>
      </c>
      <c r="I8977">
        <v>61</v>
      </c>
      <c r="J8977" t="s">
        <v>1387</v>
      </c>
      <c r="K8977" t="s">
        <v>1214</v>
      </c>
      <c r="L8977" t="s">
        <v>67</v>
      </c>
      <c r="M8977" s="73">
        <v>2000000</v>
      </c>
      <c r="N8977" t="str">
        <f t="shared" si="280"/>
        <v>0040-2</v>
      </c>
      <c r="O8977">
        <v>7507</v>
      </c>
      <c r="P8977">
        <f>2</f>
        <v>2</v>
      </c>
      <c r="Q8977">
        <f t="shared" si="281"/>
        <v>7</v>
      </c>
    </row>
    <row r="8978" spans="3:17" x14ac:dyDescent="0.25">
      <c r="C8978" t="s">
        <v>214</v>
      </c>
      <c r="D8978">
        <v>0</v>
      </c>
      <c r="E8978">
        <v>928</v>
      </c>
      <c r="F8978" s="69">
        <v>43285</v>
      </c>
      <c r="G8978" s="69">
        <v>43285</v>
      </c>
      <c r="H8978">
        <v>40</v>
      </c>
      <c r="I8978">
        <v>61</v>
      </c>
      <c r="J8978" t="s">
        <v>1387</v>
      </c>
      <c r="K8978" t="s">
        <v>1214</v>
      </c>
      <c r="L8978" t="s">
        <v>67</v>
      </c>
      <c r="M8978" s="73">
        <v>6329600</v>
      </c>
      <c r="N8978" t="str">
        <f t="shared" si="280"/>
        <v>0040-2</v>
      </c>
      <c r="O8978">
        <v>7507</v>
      </c>
      <c r="P8978">
        <f>2</f>
        <v>2</v>
      </c>
      <c r="Q8978">
        <f t="shared" si="281"/>
        <v>7</v>
      </c>
    </row>
    <row r="8979" spans="3:17" x14ac:dyDescent="0.25">
      <c r="C8979" t="s">
        <v>214</v>
      </c>
      <c r="D8979">
        <v>0</v>
      </c>
      <c r="E8979">
        <v>807</v>
      </c>
      <c r="F8979" s="69">
        <v>43258</v>
      </c>
      <c r="G8979" s="69">
        <v>43258</v>
      </c>
      <c r="H8979">
        <v>40</v>
      </c>
      <c r="I8979">
        <v>61</v>
      </c>
      <c r="J8979" t="s">
        <v>1387</v>
      </c>
      <c r="K8979" t="s">
        <v>1214</v>
      </c>
      <c r="L8979" t="s">
        <v>67</v>
      </c>
      <c r="M8979" s="73">
        <v>6329600</v>
      </c>
      <c r="N8979" t="str">
        <f t="shared" si="280"/>
        <v>0040-2</v>
      </c>
      <c r="O8979">
        <v>7507</v>
      </c>
      <c r="P8979">
        <f>2</f>
        <v>2</v>
      </c>
      <c r="Q8979">
        <f t="shared" si="281"/>
        <v>6</v>
      </c>
    </row>
    <row r="8980" spans="3:17" x14ac:dyDescent="0.25">
      <c r="C8980" t="s">
        <v>214</v>
      </c>
      <c r="D8980">
        <v>0</v>
      </c>
      <c r="E8980">
        <v>805</v>
      </c>
      <c r="F8980" s="69">
        <v>43258</v>
      </c>
      <c r="G8980" s="69">
        <v>43258</v>
      </c>
      <c r="H8980">
        <v>40</v>
      </c>
      <c r="I8980">
        <v>61</v>
      </c>
      <c r="J8980" t="s">
        <v>1387</v>
      </c>
      <c r="K8980" t="s">
        <v>1214</v>
      </c>
      <c r="L8980" t="s">
        <v>66</v>
      </c>
      <c r="M8980" s="73">
        <v>8329600</v>
      </c>
      <c r="N8980" t="str">
        <f t="shared" si="280"/>
        <v>0040-2</v>
      </c>
      <c r="O8980">
        <v>7507</v>
      </c>
      <c r="P8980">
        <f>2</f>
        <v>2</v>
      </c>
      <c r="Q8980">
        <f t="shared" si="281"/>
        <v>6</v>
      </c>
    </row>
    <row r="8981" spans="3:17" x14ac:dyDescent="0.25">
      <c r="C8981" t="s">
        <v>214</v>
      </c>
      <c r="D8981">
        <v>0</v>
      </c>
      <c r="E8981">
        <v>750</v>
      </c>
      <c r="F8981" s="69">
        <v>43257</v>
      </c>
      <c r="G8981" s="69">
        <v>43257</v>
      </c>
      <c r="H8981">
        <v>40</v>
      </c>
      <c r="I8981">
        <v>61</v>
      </c>
      <c r="J8981" t="s">
        <v>1387</v>
      </c>
      <c r="K8981" t="s">
        <v>1214</v>
      </c>
      <c r="L8981" t="s">
        <v>67</v>
      </c>
      <c r="M8981" s="73">
        <v>2000000</v>
      </c>
      <c r="N8981" t="str">
        <f t="shared" si="280"/>
        <v>0040-2</v>
      </c>
      <c r="O8981">
        <v>7507</v>
      </c>
      <c r="P8981">
        <f>2</f>
        <v>2</v>
      </c>
      <c r="Q8981">
        <f t="shared" si="281"/>
        <v>6</v>
      </c>
    </row>
    <row r="8982" spans="3:17" x14ac:dyDescent="0.25">
      <c r="C8982" t="s">
        <v>214</v>
      </c>
      <c r="D8982">
        <v>0</v>
      </c>
      <c r="E8982">
        <v>532</v>
      </c>
      <c r="F8982" s="69">
        <v>43224</v>
      </c>
      <c r="G8982" s="69">
        <v>43224</v>
      </c>
      <c r="H8982">
        <v>40</v>
      </c>
      <c r="I8982">
        <v>61</v>
      </c>
      <c r="J8982" t="s">
        <v>1387</v>
      </c>
      <c r="K8982" t="s">
        <v>1214</v>
      </c>
      <c r="L8982" t="s">
        <v>67</v>
      </c>
      <c r="M8982" s="73">
        <v>2000000</v>
      </c>
      <c r="N8982" t="str">
        <f t="shared" si="280"/>
        <v>0040-2</v>
      </c>
      <c r="O8982">
        <v>7507</v>
      </c>
      <c r="P8982">
        <f>2</f>
        <v>2</v>
      </c>
      <c r="Q8982">
        <f t="shared" si="281"/>
        <v>5</v>
      </c>
    </row>
    <row r="8983" spans="3:17" x14ac:dyDescent="0.25">
      <c r="C8983" t="s">
        <v>214</v>
      </c>
      <c r="D8983">
        <v>0</v>
      </c>
      <c r="E8983">
        <v>531</v>
      </c>
      <c r="F8983" s="69">
        <v>43224</v>
      </c>
      <c r="G8983" s="69">
        <v>43224</v>
      </c>
      <c r="H8983">
        <v>40</v>
      </c>
      <c r="I8983">
        <v>61</v>
      </c>
      <c r="J8983" t="s">
        <v>1387</v>
      </c>
      <c r="K8983" t="s">
        <v>1214</v>
      </c>
      <c r="L8983" t="s">
        <v>67</v>
      </c>
      <c r="M8983" s="73">
        <v>6329600</v>
      </c>
      <c r="N8983" t="str">
        <f t="shared" si="280"/>
        <v>0040-2</v>
      </c>
      <c r="O8983">
        <v>7507</v>
      </c>
      <c r="P8983">
        <f>2</f>
        <v>2</v>
      </c>
      <c r="Q8983">
        <f t="shared" si="281"/>
        <v>5</v>
      </c>
    </row>
    <row r="8984" spans="3:17" x14ac:dyDescent="0.25">
      <c r="C8984" t="s">
        <v>214</v>
      </c>
      <c r="D8984">
        <v>0</v>
      </c>
      <c r="E8984">
        <v>347</v>
      </c>
      <c r="F8984" s="69">
        <v>43195</v>
      </c>
      <c r="G8984" s="69">
        <v>43195</v>
      </c>
      <c r="H8984">
        <v>40</v>
      </c>
      <c r="I8984">
        <v>61</v>
      </c>
      <c r="J8984" t="s">
        <v>1387</v>
      </c>
      <c r="K8984" t="s">
        <v>1214</v>
      </c>
      <c r="L8984" t="s">
        <v>67</v>
      </c>
      <c r="M8984" s="73">
        <v>2000000</v>
      </c>
      <c r="N8984" t="str">
        <f t="shared" si="280"/>
        <v>0040-2</v>
      </c>
      <c r="O8984">
        <v>7507</v>
      </c>
      <c r="P8984">
        <f>2</f>
        <v>2</v>
      </c>
      <c r="Q8984">
        <f t="shared" si="281"/>
        <v>4</v>
      </c>
    </row>
    <row r="8985" spans="3:17" x14ac:dyDescent="0.25">
      <c r="C8985" t="s">
        <v>214</v>
      </c>
      <c r="D8985">
        <v>0</v>
      </c>
      <c r="E8985">
        <v>345</v>
      </c>
      <c r="F8985" s="69">
        <v>43195</v>
      </c>
      <c r="G8985" s="69">
        <v>43195</v>
      </c>
      <c r="H8985">
        <v>40</v>
      </c>
      <c r="I8985">
        <v>61</v>
      </c>
      <c r="J8985" t="s">
        <v>1387</v>
      </c>
      <c r="K8985" t="s">
        <v>1214</v>
      </c>
      <c r="L8985" t="s">
        <v>67</v>
      </c>
      <c r="M8985" s="73">
        <v>6329600</v>
      </c>
      <c r="N8985" t="str">
        <f t="shared" si="280"/>
        <v>0040-2</v>
      </c>
      <c r="O8985">
        <v>7507</v>
      </c>
      <c r="P8985">
        <f>2</f>
        <v>2</v>
      </c>
      <c r="Q8985">
        <f t="shared" si="281"/>
        <v>4</v>
      </c>
    </row>
    <row r="8986" spans="3:17" x14ac:dyDescent="0.25">
      <c r="C8986" t="s">
        <v>214</v>
      </c>
      <c r="D8986">
        <v>0</v>
      </c>
      <c r="E8986">
        <v>103</v>
      </c>
      <c r="F8986" s="69">
        <v>43165</v>
      </c>
      <c r="G8986" s="69">
        <v>43165</v>
      </c>
      <c r="H8986">
        <v>40</v>
      </c>
      <c r="I8986">
        <v>61</v>
      </c>
      <c r="J8986" t="s">
        <v>1387</v>
      </c>
      <c r="K8986" t="s">
        <v>1214</v>
      </c>
      <c r="L8986" t="s">
        <v>67</v>
      </c>
      <c r="M8986" s="73">
        <v>6329600</v>
      </c>
      <c r="N8986" t="str">
        <f t="shared" si="280"/>
        <v>0040-2</v>
      </c>
      <c r="O8986">
        <v>7507</v>
      </c>
      <c r="P8986">
        <f>2</f>
        <v>2</v>
      </c>
      <c r="Q8986">
        <f t="shared" si="281"/>
        <v>3</v>
      </c>
    </row>
    <row r="8987" spans="3:17" x14ac:dyDescent="0.25">
      <c r="C8987" t="s">
        <v>214</v>
      </c>
      <c r="D8987">
        <v>0</v>
      </c>
      <c r="E8987">
        <v>78</v>
      </c>
      <c r="F8987" s="69">
        <v>43165</v>
      </c>
      <c r="G8987" s="69">
        <v>43165</v>
      </c>
      <c r="H8987">
        <v>40</v>
      </c>
      <c r="I8987">
        <v>61</v>
      </c>
      <c r="J8987" t="s">
        <v>1387</v>
      </c>
      <c r="K8987" t="s">
        <v>1214</v>
      </c>
      <c r="L8987" t="s">
        <v>67</v>
      </c>
      <c r="M8987" s="73">
        <v>2000000</v>
      </c>
      <c r="N8987" t="str">
        <f t="shared" si="280"/>
        <v>0040-2</v>
      </c>
      <c r="O8987">
        <v>7507</v>
      </c>
      <c r="P8987">
        <f>2</f>
        <v>2</v>
      </c>
      <c r="Q8987">
        <f t="shared" si="281"/>
        <v>3</v>
      </c>
    </row>
    <row r="8988" spans="3:17" x14ac:dyDescent="0.25">
      <c r="C8988" t="s">
        <v>214</v>
      </c>
      <c r="D8988">
        <v>0</v>
      </c>
      <c r="E8988">
        <v>35</v>
      </c>
      <c r="F8988" s="69">
        <v>43151</v>
      </c>
      <c r="G8988" s="69">
        <v>43151</v>
      </c>
      <c r="H8988">
        <v>40</v>
      </c>
      <c r="I8988">
        <v>61</v>
      </c>
      <c r="J8988" t="s">
        <v>1387</v>
      </c>
      <c r="K8988" t="s">
        <v>1214</v>
      </c>
      <c r="L8988" t="s">
        <v>67</v>
      </c>
      <c r="M8988" s="73">
        <v>1665920</v>
      </c>
      <c r="N8988" t="str">
        <f t="shared" si="280"/>
        <v>0040-2</v>
      </c>
      <c r="O8988">
        <v>7507</v>
      </c>
      <c r="P8988">
        <f>2</f>
        <v>2</v>
      </c>
      <c r="Q8988">
        <f t="shared" si="281"/>
        <v>2</v>
      </c>
    </row>
    <row r="8989" spans="3:17" x14ac:dyDescent="0.25">
      <c r="C8989" t="s">
        <v>214</v>
      </c>
      <c r="D8989">
        <v>0</v>
      </c>
      <c r="E8989">
        <v>2119</v>
      </c>
      <c r="F8989" s="69">
        <v>43438</v>
      </c>
      <c r="G8989" s="69">
        <v>43438</v>
      </c>
      <c r="H8989">
        <v>99</v>
      </c>
      <c r="I8989">
        <v>60</v>
      </c>
      <c r="J8989" t="s">
        <v>1388</v>
      </c>
      <c r="K8989" t="s">
        <v>1214</v>
      </c>
      <c r="L8989" t="s">
        <v>67</v>
      </c>
      <c r="M8989" s="73">
        <v>5400000</v>
      </c>
      <c r="N8989" t="str">
        <f t="shared" si="280"/>
        <v>0099-2</v>
      </c>
      <c r="O8989">
        <v>7507</v>
      </c>
      <c r="P8989">
        <f>2</f>
        <v>2</v>
      </c>
      <c r="Q8989">
        <f t="shared" si="281"/>
        <v>12</v>
      </c>
    </row>
    <row r="8990" spans="3:17" x14ac:dyDescent="0.25">
      <c r="C8990" t="s">
        <v>214</v>
      </c>
      <c r="D8990">
        <v>0</v>
      </c>
      <c r="E8990">
        <v>1923</v>
      </c>
      <c r="F8990" s="69">
        <v>43413</v>
      </c>
      <c r="G8990" s="69">
        <v>43413</v>
      </c>
      <c r="H8990">
        <v>99</v>
      </c>
      <c r="I8990">
        <v>60</v>
      </c>
      <c r="J8990" t="s">
        <v>1388</v>
      </c>
      <c r="K8990" t="s">
        <v>1214</v>
      </c>
      <c r="L8990" t="s">
        <v>67</v>
      </c>
      <c r="M8990" s="73">
        <v>5400000</v>
      </c>
      <c r="N8990" t="str">
        <f t="shared" si="280"/>
        <v>0099-2</v>
      </c>
      <c r="O8990">
        <v>7507</v>
      </c>
      <c r="P8990">
        <f>2</f>
        <v>2</v>
      </c>
      <c r="Q8990">
        <f t="shared" si="281"/>
        <v>11</v>
      </c>
    </row>
    <row r="8991" spans="3:17" x14ac:dyDescent="0.25">
      <c r="C8991" t="s">
        <v>214</v>
      </c>
      <c r="D8991">
        <v>0</v>
      </c>
      <c r="E8991">
        <v>1632</v>
      </c>
      <c r="F8991" s="69">
        <v>43375</v>
      </c>
      <c r="G8991" s="69">
        <v>43375</v>
      </c>
      <c r="H8991">
        <v>99</v>
      </c>
      <c r="I8991">
        <v>60</v>
      </c>
      <c r="J8991" t="s">
        <v>1388</v>
      </c>
      <c r="K8991" t="s">
        <v>1214</v>
      </c>
      <c r="L8991" t="s">
        <v>67</v>
      </c>
      <c r="M8991" s="73">
        <v>5400000</v>
      </c>
      <c r="N8991" t="str">
        <f t="shared" si="280"/>
        <v>0099-2</v>
      </c>
      <c r="O8991">
        <v>7507</v>
      </c>
      <c r="P8991">
        <f>2</f>
        <v>2</v>
      </c>
      <c r="Q8991">
        <f t="shared" si="281"/>
        <v>10</v>
      </c>
    </row>
    <row r="8992" spans="3:17" x14ac:dyDescent="0.25">
      <c r="C8992" t="s">
        <v>214</v>
      </c>
      <c r="D8992">
        <v>0</v>
      </c>
      <c r="E8992">
        <v>1422</v>
      </c>
      <c r="F8992" s="69">
        <v>43350</v>
      </c>
      <c r="G8992" s="69">
        <v>43350</v>
      </c>
      <c r="H8992">
        <v>99</v>
      </c>
      <c r="I8992">
        <v>60</v>
      </c>
      <c r="J8992" t="s">
        <v>1388</v>
      </c>
      <c r="K8992" t="s">
        <v>1214</v>
      </c>
      <c r="L8992" t="s">
        <v>67</v>
      </c>
      <c r="M8992" s="73">
        <v>5400000</v>
      </c>
      <c r="N8992" t="str">
        <f t="shared" ref="N8992:N9055" si="282">TEXT(H8992,"0000")&amp;"-"&amp;TEXT(P8992,"0")</f>
        <v>0099-2</v>
      </c>
      <c r="O8992">
        <v>7507</v>
      </c>
      <c r="P8992">
        <f>2</f>
        <v>2</v>
      </c>
      <c r="Q8992">
        <f t="shared" ref="Q8992:Q9055" si="283">MONTH(G8992)</f>
        <v>9</v>
      </c>
    </row>
    <row r="8993" spans="3:17" x14ac:dyDescent="0.25">
      <c r="C8993" t="s">
        <v>214</v>
      </c>
      <c r="D8993">
        <v>0</v>
      </c>
      <c r="E8993">
        <v>1205</v>
      </c>
      <c r="F8993" s="69">
        <v>43321</v>
      </c>
      <c r="G8993" s="69">
        <v>43321</v>
      </c>
      <c r="H8993">
        <v>99</v>
      </c>
      <c r="I8993">
        <v>60</v>
      </c>
      <c r="J8993" t="s">
        <v>1388</v>
      </c>
      <c r="K8993" t="s">
        <v>1214</v>
      </c>
      <c r="L8993" t="s">
        <v>67</v>
      </c>
      <c r="M8993" s="73">
        <v>5400000</v>
      </c>
      <c r="N8993" t="str">
        <f t="shared" si="282"/>
        <v>0099-2</v>
      </c>
      <c r="O8993">
        <v>7507</v>
      </c>
      <c r="P8993">
        <f>2</f>
        <v>2</v>
      </c>
      <c r="Q8993">
        <f t="shared" si="283"/>
        <v>8</v>
      </c>
    </row>
    <row r="8994" spans="3:17" x14ac:dyDescent="0.25">
      <c r="C8994" t="s">
        <v>214</v>
      </c>
      <c r="D8994">
        <v>0</v>
      </c>
      <c r="E8994">
        <v>1020</v>
      </c>
      <c r="F8994" s="69">
        <v>43292</v>
      </c>
      <c r="G8994" s="69">
        <v>43292</v>
      </c>
      <c r="H8994">
        <v>99</v>
      </c>
      <c r="I8994">
        <v>60</v>
      </c>
      <c r="J8994" t="s">
        <v>1388</v>
      </c>
      <c r="K8994" t="s">
        <v>1214</v>
      </c>
      <c r="L8994" t="s">
        <v>67</v>
      </c>
      <c r="M8994" s="73">
        <v>5400000</v>
      </c>
      <c r="N8994" t="str">
        <f t="shared" si="282"/>
        <v>0099-2</v>
      </c>
      <c r="O8994">
        <v>7507</v>
      </c>
      <c r="P8994">
        <f>2</f>
        <v>2</v>
      </c>
      <c r="Q8994">
        <f t="shared" si="283"/>
        <v>7</v>
      </c>
    </row>
    <row r="8995" spans="3:17" x14ac:dyDescent="0.25">
      <c r="C8995" t="s">
        <v>214</v>
      </c>
      <c r="D8995">
        <v>0</v>
      </c>
      <c r="E8995">
        <v>860</v>
      </c>
      <c r="F8995" s="69">
        <v>43270</v>
      </c>
      <c r="G8995" s="69">
        <v>43270</v>
      </c>
      <c r="H8995">
        <v>99</v>
      </c>
      <c r="I8995">
        <v>60</v>
      </c>
      <c r="J8995" t="s">
        <v>1388</v>
      </c>
      <c r="K8995" t="s">
        <v>1214</v>
      </c>
      <c r="L8995" t="s">
        <v>67</v>
      </c>
      <c r="M8995" s="73">
        <v>5400000</v>
      </c>
      <c r="N8995" t="str">
        <f t="shared" si="282"/>
        <v>0099-2</v>
      </c>
      <c r="O8995">
        <v>7507</v>
      </c>
      <c r="P8995">
        <f>2</f>
        <v>2</v>
      </c>
      <c r="Q8995">
        <f t="shared" si="283"/>
        <v>6</v>
      </c>
    </row>
    <row r="8996" spans="3:17" x14ac:dyDescent="0.25">
      <c r="C8996" t="s">
        <v>214</v>
      </c>
      <c r="D8996">
        <v>0</v>
      </c>
      <c r="E8996">
        <v>605</v>
      </c>
      <c r="F8996" s="69">
        <v>43229</v>
      </c>
      <c r="G8996" s="69">
        <v>43229</v>
      </c>
      <c r="H8996">
        <v>99</v>
      </c>
      <c r="I8996">
        <v>60</v>
      </c>
      <c r="J8996" t="s">
        <v>1388</v>
      </c>
      <c r="K8996" t="s">
        <v>1214</v>
      </c>
      <c r="L8996" t="s">
        <v>67</v>
      </c>
      <c r="M8996" s="73">
        <v>5400000</v>
      </c>
      <c r="N8996" t="str">
        <f t="shared" si="282"/>
        <v>0099-2</v>
      </c>
      <c r="O8996">
        <v>7507</v>
      </c>
      <c r="P8996">
        <f>2</f>
        <v>2</v>
      </c>
      <c r="Q8996">
        <f t="shared" si="283"/>
        <v>5</v>
      </c>
    </row>
    <row r="8997" spans="3:17" x14ac:dyDescent="0.25">
      <c r="C8997" t="s">
        <v>214</v>
      </c>
      <c r="D8997">
        <v>0</v>
      </c>
      <c r="E8997">
        <v>401</v>
      </c>
      <c r="F8997" s="69">
        <v>43201</v>
      </c>
      <c r="G8997" s="69">
        <v>43201</v>
      </c>
      <c r="H8997">
        <v>99</v>
      </c>
      <c r="I8997">
        <v>60</v>
      </c>
      <c r="J8997" t="s">
        <v>1388</v>
      </c>
      <c r="K8997" t="s">
        <v>1214</v>
      </c>
      <c r="L8997" t="s">
        <v>67</v>
      </c>
      <c r="M8997" s="73">
        <v>5400000</v>
      </c>
      <c r="N8997" t="str">
        <f t="shared" si="282"/>
        <v>0099-2</v>
      </c>
      <c r="O8997">
        <v>7507</v>
      </c>
      <c r="P8997">
        <f>2</f>
        <v>2</v>
      </c>
      <c r="Q8997">
        <f t="shared" si="283"/>
        <v>4</v>
      </c>
    </row>
    <row r="8998" spans="3:17" x14ac:dyDescent="0.25">
      <c r="C8998" t="s">
        <v>214</v>
      </c>
      <c r="D8998">
        <v>0</v>
      </c>
      <c r="E8998">
        <v>285</v>
      </c>
      <c r="F8998" s="69">
        <v>43182</v>
      </c>
      <c r="G8998" s="69">
        <v>43182</v>
      </c>
      <c r="H8998">
        <v>99</v>
      </c>
      <c r="I8998">
        <v>60</v>
      </c>
      <c r="J8998" t="s">
        <v>1388</v>
      </c>
      <c r="K8998" t="s">
        <v>1214</v>
      </c>
      <c r="L8998" t="s">
        <v>67</v>
      </c>
      <c r="M8998" s="73">
        <v>5400000</v>
      </c>
      <c r="N8998" t="str">
        <f t="shared" si="282"/>
        <v>0099-2</v>
      </c>
      <c r="O8998">
        <v>7507</v>
      </c>
      <c r="P8998">
        <f>2</f>
        <v>2</v>
      </c>
      <c r="Q8998">
        <f t="shared" si="283"/>
        <v>3</v>
      </c>
    </row>
    <row r="8999" spans="3:17" x14ac:dyDescent="0.25">
      <c r="C8999" t="s">
        <v>214</v>
      </c>
      <c r="D8999">
        <v>0</v>
      </c>
      <c r="E8999">
        <v>284</v>
      </c>
      <c r="F8999" s="69">
        <v>43182</v>
      </c>
      <c r="G8999" s="69">
        <v>43182</v>
      </c>
      <c r="H8999">
        <v>99</v>
      </c>
      <c r="I8999">
        <v>60</v>
      </c>
      <c r="J8999" t="s">
        <v>1388</v>
      </c>
      <c r="K8999" t="s">
        <v>1214</v>
      </c>
      <c r="L8999" t="s">
        <v>67</v>
      </c>
      <c r="M8999" s="73">
        <v>180000</v>
      </c>
      <c r="N8999" t="str">
        <f t="shared" si="282"/>
        <v>0099-2</v>
      </c>
      <c r="O8999">
        <v>7507</v>
      </c>
      <c r="P8999">
        <f>2</f>
        <v>2</v>
      </c>
      <c r="Q8999">
        <f t="shared" si="283"/>
        <v>3</v>
      </c>
    </row>
    <row r="9000" spans="3:17" x14ac:dyDescent="0.25">
      <c r="C9000" t="s">
        <v>214</v>
      </c>
      <c r="D9000">
        <v>0</v>
      </c>
      <c r="E9000">
        <v>2205</v>
      </c>
      <c r="F9000" s="69">
        <v>43445</v>
      </c>
      <c r="G9000" s="69">
        <v>43445</v>
      </c>
      <c r="H9000">
        <v>49</v>
      </c>
      <c r="I9000">
        <v>59</v>
      </c>
      <c r="J9000" t="s">
        <v>1389</v>
      </c>
      <c r="K9000" t="s">
        <v>1214</v>
      </c>
      <c r="L9000" t="s">
        <v>67</v>
      </c>
      <c r="M9000" s="73">
        <v>5000000</v>
      </c>
      <c r="N9000" t="str">
        <f t="shared" si="282"/>
        <v>0049-2</v>
      </c>
      <c r="O9000">
        <v>7507</v>
      </c>
      <c r="P9000">
        <f>2</f>
        <v>2</v>
      </c>
      <c r="Q9000">
        <f t="shared" si="283"/>
        <v>12</v>
      </c>
    </row>
    <row r="9001" spans="3:17" x14ac:dyDescent="0.25">
      <c r="C9001" t="s">
        <v>214</v>
      </c>
      <c r="D9001">
        <v>0</v>
      </c>
      <c r="E9001">
        <v>1969</v>
      </c>
      <c r="F9001" s="69">
        <v>43419</v>
      </c>
      <c r="G9001" s="69">
        <v>43419</v>
      </c>
      <c r="H9001">
        <v>49</v>
      </c>
      <c r="I9001">
        <v>59</v>
      </c>
      <c r="J9001" t="s">
        <v>1389</v>
      </c>
      <c r="K9001" t="s">
        <v>1214</v>
      </c>
      <c r="L9001" t="s">
        <v>67</v>
      </c>
      <c r="M9001" s="73">
        <v>5000000</v>
      </c>
      <c r="N9001" t="str">
        <f t="shared" si="282"/>
        <v>0049-2</v>
      </c>
      <c r="O9001">
        <v>7507</v>
      </c>
      <c r="P9001">
        <f>2</f>
        <v>2</v>
      </c>
      <c r="Q9001">
        <f t="shared" si="283"/>
        <v>11</v>
      </c>
    </row>
    <row r="9002" spans="3:17" x14ac:dyDescent="0.25">
      <c r="C9002" t="s">
        <v>214</v>
      </c>
      <c r="D9002">
        <v>0</v>
      </c>
      <c r="E9002">
        <v>1616</v>
      </c>
      <c r="F9002" s="69">
        <v>43375</v>
      </c>
      <c r="G9002" s="69">
        <v>43375</v>
      </c>
      <c r="H9002">
        <v>49</v>
      </c>
      <c r="I9002">
        <v>59</v>
      </c>
      <c r="J9002" t="s">
        <v>1389</v>
      </c>
      <c r="K9002" t="s">
        <v>1214</v>
      </c>
      <c r="L9002" t="s">
        <v>67</v>
      </c>
      <c r="M9002" s="73">
        <v>5000000</v>
      </c>
      <c r="N9002" t="str">
        <f t="shared" si="282"/>
        <v>0049-2</v>
      </c>
      <c r="O9002">
        <v>7507</v>
      </c>
      <c r="P9002">
        <f>2</f>
        <v>2</v>
      </c>
      <c r="Q9002">
        <f t="shared" si="283"/>
        <v>10</v>
      </c>
    </row>
    <row r="9003" spans="3:17" x14ac:dyDescent="0.25">
      <c r="C9003" t="s">
        <v>214</v>
      </c>
      <c r="D9003">
        <v>0</v>
      </c>
      <c r="E9003">
        <v>1366</v>
      </c>
      <c r="F9003" s="69">
        <v>43347</v>
      </c>
      <c r="G9003" s="69">
        <v>43347</v>
      </c>
      <c r="H9003">
        <v>49</v>
      </c>
      <c r="I9003">
        <v>59</v>
      </c>
      <c r="J9003" t="s">
        <v>1389</v>
      </c>
      <c r="K9003" t="s">
        <v>1214</v>
      </c>
      <c r="L9003" t="s">
        <v>67</v>
      </c>
      <c r="M9003" s="73">
        <v>5000000</v>
      </c>
      <c r="N9003" t="str">
        <f t="shared" si="282"/>
        <v>0049-2</v>
      </c>
      <c r="O9003">
        <v>7507</v>
      </c>
      <c r="P9003">
        <f>2</f>
        <v>2</v>
      </c>
      <c r="Q9003">
        <f t="shared" si="283"/>
        <v>9</v>
      </c>
    </row>
    <row r="9004" spans="3:17" x14ac:dyDescent="0.25">
      <c r="C9004" t="s">
        <v>214</v>
      </c>
      <c r="D9004">
        <v>0</v>
      </c>
      <c r="E9004">
        <v>1177</v>
      </c>
      <c r="F9004" s="69">
        <v>43315</v>
      </c>
      <c r="G9004" s="69">
        <v>43315</v>
      </c>
      <c r="H9004">
        <v>49</v>
      </c>
      <c r="I9004">
        <v>59</v>
      </c>
      <c r="J9004" t="s">
        <v>1389</v>
      </c>
      <c r="K9004" t="s">
        <v>1214</v>
      </c>
      <c r="L9004" t="s">
        <v>67</v>
      </c>
      <c r="M9004" s="73">
        <v>5000000</v>
      </c>
      <c r="N9004" t="str">
        <f t="shared" si="282"/>
        <v>0049-2</v>
      </c>
      <c r="O9004">
        <v>7507</v>
      </c>
      <c r="P9004">
        <f>2</f>
        <v>2</v>
      </c>
      <c r="Q9004">
        <f t="shared" si="283"/>
        <v>8</v>
      </c>
    </row>
    <row r="9005" spans="3:17" x14ac:dyDescent="0.25">
      <c r="C9005" t="s">
        <v>214</v>
      </c>
      <c r="D9005">
        <v>0</v>
      </c>
      <c r="E9005">
        <v>989</v>
      </c>
      <c r="F9005" s="69">
        <v>43290</v>
      </c>
      <c r="G9005" s="69">
        <v>43290</v>
      </c>
      <c r="H9005">
        <v>49</v>
      </c>
      <c r="I9005">
        <v>59</v>
      </c>
      <c r="J9005" t="s">
        <v>1389</v>
      </c>
      <c r="K9005" t="s">
        <v>1214</v>
      </c>
      <c r="L9005" t="s">
        <v>67</v>
      </c>
      <c r="M9005" s="73">
        <v>5000000</v>
      </c>
      <c r="N9005" t="str">
        <f t="shared" si="282"/>
        <v>0049-2</v>
      </c>
      <c r="O9005">
        <v>7507</v>
      </c>
      <c r="P9005">
        <f>2</f>
        <v>2</v>
      </c>
      <c r="Q9005">
        <f t="shared" si="283"/>
        <v>7</v>
      </c>
    </row>
    <row r="9006" spans="3:17" x14ac:dyDescent="0.25">
      <c r="C9006" t="s">
        <v>214</v>
      </c>
      <c r="D9006">
        <v>0</v>
      </c>
      <c r="E9006">
        <v>797</v>
      </c>
      <c r="F9006" s="69">
        <v>43257</v>
      </c>
      <c r="G9006" s="69">
        <v>43257</v>
      </c>
      <c r="H9006">
        <v>49</v>
      </c>
      <c r="I9006">
        <v>59</v>
      </c>
      <c r="J9006" t="s">
        <v>1389</v>
      </c>
      <c r="K9006" t="s">
        <v>1214</v>
      </c>
      <c r="L9006" t="s">
        <v>67</v>
      </c>
      <c r="M9006" s="73">
        <v>5000000</v>
      </c>
      <c r="N9006" t="str">
        <f t="shared" si="282"/>
        <v>0049-2</v>
      </c>
      <c r="O9006">
        <v>7507</v>
      </c>
      <c r="P9006">
        <f>2</f>
        <v>2</v>
      </c>
      <c r="Q9006">
        <f t="shared" si="283"/>
        <v>6</v>
      </c>
    </row>
    <row r="9007" spans="3:17" x14ac:dyDescent="0.25">
      <c r="C9007" t="s">
        <v>214</v>
      </c>
      <c r="D9007">
        <v>0</v>
      </c>
      <c r="E9007">
        <v>533</v>
      </c>
      <c r="F9007" s="69">
        <v>43224</v>
      </c>
      <c r="G9007" s="69">
        <v>43224</v>
      </c>
      <c r="H9007">
        <v>49</v>
      </c>
      <c r="I9007">
        <v>59</v>
      </c>
      <c r="J9007" t="s">
        <v>1389</v>
      </c>
      <c r="K9007" t="s">
        <v>1214</v>
      </c>
      <c r="L9007" t="s">
        <v>67</v>
      </c>
      <c r="M9007" s="73">
        <v>5000000</v>
      </c>
      <c r="N9007" t="str">
        <f t="shared" si="282"/>
        <v>0049-2</v>
      </c>
      <c r="O9007">
        <v>7507</v>
      </c>
      <c r="P9007">
        <f>2</f>
        <v>2</v>
      </c>
      <c r="Q9007">
        <f t="shared" si="283"/>
        <v>5</v>
      </c>
    </row>
    <row r="9008" spans="3:17" x14ac:dyDescent="0.25">
      <c r="C9008" t="s">
        <v>214</v>
      </c>
      <c r="D9008">
        <v>0</v>
      </c>
      <c r="E9008">
        <v>330</v>
      </c>
      <c r="F9008" s="69">
        <v>43195</v>
      </c>
      <c r="G9008" s="69">
        <v>43195</v>
      </c>
      <c r="H9008">
        <v>49</v>
      </c>
      <c r="I9008">
        <v>59</v>
      </c>
      <c r="J9008" t="s">
        <v>1389</v>
      </c>
      <c r="K9008" t="s">
        <v>1214</v>
      </c>
      <c r="L9008" t="s">
        <v>67</v>
      </c>
      <c r="M9008" s="73">
        <v>5000000</v>
      </c>
      <c r="N9008" t="str">
        <f t="shared" si="282"/>
        <v>0049-2</v>
      </c>
      <c r="O9008">
        <v>7507</v>
      </c>
      <c r="P9008">
        <f>2</f>
        <v>2</v>
      </c>
      <c r="Q9008">
        <f t="shared" si="283"/>
        <v>4</v>
      </c>
    </row>
    <row r="9009" spans="3:17" x14ac:dyDescent="0.25">
      <c r="C9009" t="s">
        <v>214</v>
      </c>
      <c r="D9009">
        <v>0</v>
      </c>
      <c r="E9009">
        <v>124</v>
      </c>
      <c r="F9009" s="69">
        <v>43166</v>
      </c>
      <c r="G9009" s="69">
        <v>43166</v>
      </c>
      <c r="H9009">
        <v>49</v>
      </c>
      <c r="I9009">
        <v>59</v>
      </c>
      <c r="J9009" t="s">
        <v>1389</v>
      </c>
      <c r="K9009" t="s">
        <v>1214</v>
      </c>
      <c r="L9009" t="s">
        <v>67</v>
      </c>
      <c r="M9009" s="73">
        <v>5000000</v>
      </c>
      <c r="N9009" t="str">
        <f t="shared" si="282"/>
        <v>0049-2</v>
      </c>
      <c r="O9009">
        <v>7507</v>
      </c>
      <c r="P9009">
        <f>2</f>
        <v>2</v>
      </c>
      <c r="Q9009">
        <f t="shared" si="283"/>
        <v>3</v>
      </c>
    </row>
    <row r="9010" spans="3:17" x14ac:dyDescent="0.25">
      <c r="C9010" t="s">
        <v>214</v>
      </c>
      <c r="D9010">
        <v>0</v>
      </c>
      <c r="E9010">
        <v>123</v>
      </c>
      <c r="F9010" s="69">
        <v>43166</v>
      </c>
      <c r="G9010" s="69">
        <v>43166</v>
      </c>
      <c r="H9010">
        <v>49</v>
      </c>
      <c r="I9010">
        <v>59</v>
      </c>
      <c r="J9010" t="s">
        <v>1389</v>
      </c>
      <c r="K9010" t="s">
        <v>1214</v>
      </c>
      <c r="L9010" t="s">
        <v>67</v>
      </c>
      <c r="M9010" s="73">
        <v>1000000</v>
      </c>
      <c r="N9010" t="str">
        <f t="shared" si="282"/>
        <v>0049-2</v>
      </c>
      <c r="O9010">
        <v>7507</v>
      </c>
      <c r="P9010">
        <f>2</f>
        <v>2</v>
      </c>
      <c r="Q9010">
        <f t="shared" si="283"/>
        <v>3</v>
      </c>
    </row>
    <row r="9011" spans="3:17" x14ac:dyDescent="0.25">
      <c r="C9011" t="s">
        <v>214</v>
      </c>
      <c r="D9011">
        <v>0</v>
      </c>
      <c r="E9011">
        <v>2252</v>
      </c>
      <c r="F9011" s="69">
        <v>43448</v>
      </c>
      <c r="G9011" s="69">
        <v>43448</v>
      </c>
      <c r="H9011">
        <v>109</v>
      </c>
      <c r="I9011">
        <v>58</v>
      </c>
      <c r="J9011" t="s">
        <v>1390</v>
      </c>
      <c r="K9011" t="s">
        <v>1214</v>
      </c>
      <c r="L9011" t="s">
        <v>67</v>
      </c>
      <c r="M9011" s="73">
        <v>6500000</v>
      </c>
      <c r="N9011" t="str">
        <f t="shared" si="282"/>
        <v>0109-2</v>
      </c>
      <c r="O9011">
        <v>7507</v>
      </c>
      <c r="P9011">
        <f>2</f>
        <v>2</v>
      </c>
      <c r="Q9011">
        <f t="shared" si="283"/>
        <v>12</v>
      </c>
    </row>
    <row r="9012" spans="3:17" x14ac:dyDescent="0.25">
      <c r="C9012" t="s">
        <v>214</v>
      </c>
      <c r="D9012">
        <v>0</v>
      </c>
      <c r="E9012">
        <v>1971</v>
      </c>
      <c r="F9012" s="69">
        <v>43419</v>
      </c>
      <c r="G9012" s="69">
        <v>43419</v>
      </c>
      <c r="H9012">
        <v>109</v>
      </c>
      <c r="I9012">
        <v>58</v>
      </c>
      <c r="J9012" t="s">
        <v>1390</v>
      </c>
      <c r="K9012" t="s">
        <v>1214</v>
      </c>
      <c r="L9012" t="s">
        <v>67</v>
      </c>
      <c r="M9012" s="73">
        <v>6500000</v>
      </c>
      <c r="N9012" t="str">
        <f t="shared" si="282"/>
        <v>0109-2</v>
      </c>
      <c r="O9012">
        <v>7507</v>
      </c>
      <c r="P9012">
        <f>2</f>
        <v>2</v>
      </c>
      <c r="Q9012">
        <f t="shared" si="283"/>
        <v>11</v>
      </c>
    </row>
    <row r="9013" spans="3:17" x14ac:dyDescent="0.25">
      <c r="C9013" t="s">
        <v>214</v>
      </c>
      <c r="D9013">
        <v>0</v>
      </c>
      <c r="E9013">
        <v>1631</v>
      </c>
      <c r="F9013" s="69">
        <v>43375</v>
      </c>
      <c r="G9013" s="69">
        <v>43375</v>
      </c>
      <c r="H9013">
        <v>109</v>
      </c>
      <c r="I9013">
        <v>58</v>
      </c>
      <c r="J9013" t="s">
        <v>1390</v>
      </c>
      <c r="K9013" t="s">
        <v>1214</v>
      </c>
      <c r="L9013" t="s">
        <v>67</v>
      </c>
      <c r="M9013" s="73">
        <v>6500000</v>
      </c>
      <c r="N9013" t="str">
        <f t="shared" si="282"/>
        <v>0109-2</v>
      </c>
      <c r="O9013">
        <v>7507</v>
      </c>
      <c r="P9013">
        <f>2</f>
        <v>2</v>
      </c>
      <c r="Q9013">
        <f t="shared" si="283"/>
        <v>10</v>
      </c>
    </row>
    <row r="9014" spans="3:17" x14ac:dyDescent="0.25">
      <c r="C9014" t="s">
        <v>214</v>
      </c>
      <c r="D9014">
        <v>0</v>
      </c>
      <c r="E9014">
        <v>1424</v>
      </c>
      <c r="F9014" s="69">
        <v>43350</v>
      </c>
      <c r="G9014" s="69">
        <v>43350</v>
      </c>
      <c r="H9014">
        <v>109</v>
      </c>
      <c r="I9014">
        <v>58</v>
      </c>
      <c r="J9014" t="s">
        <v>1390</v>
      </c>
      <c r="K9014" t="s">
        <v>1214</v>
      </c>
      <c r="L9014" t="s">
        <v>67</v>
      </c>
      <c r="M9014" s="73">
        <v>6500000</v>
      </c>
      <c r="N9014" t="str">
        <f t="shared" si="282"/>
        <v>0109-2</v>
      </c>
      <c r="O9014">
        <v>7507</v>
      </c>
      <c r="P9014">
        <f>2</f>
        <v>2</v>
      </c>
      <c r="Q9014">
        <f t="shared" si="283"/>
        <v>9</v>
      </c>
    </row>
    <row r="9015" spans="3:17" x14ac:dyDescent="0.25">
      <c r="C9015" t="s">
        <v>214</v>
      </c>
      <c r="D9015">
        <v>0</v>
      </c>
      <c r="E9015">
        <v>1209</v>
      </c>
      <c r="F9015" s="69">
        <v>43321</v>
      </c>
      <c r="G9015" s="69">
        <v>43321</v>
      </c>
      <c r="H9015">
        <v>109</v>
      </c>
      <c r="I9015">
        <v>58</v>
      </c>
      <c r="J9015" t="s">
        <v>1390</v>
      </c>
      <c r="K9015" t="s">
        <v>1214</v>
      </c>
      <c r="L9015" t="s">
        <v>67</v>
      </c>
      <c r="M9015" s="73">
        <v>6500000</v>
      </c>
      <c r="N9015" t="str">
        <f t="shared" si="282"/>
        <v>0109-2</v>
      </c>
      <c r="O9015">
        <v>7507</v>
      </c>
      <c r="P9015">
        <f>2</f>
        <v>2</v>
      </c>
      <c r="Q9015">
        <f t="shared" si="283"/>
        <v>8</v>
      </c>
    </row>
    <row r="9016" spans="3:17" x14ac:dyDescent="0.25">
      <c r="C9016" t="s">
        <v>214</v>
      </c>
      <c r="D9016">
        <v>0</v>
      </c>
      <c r="E9016">
        <v>1045</v>
      </c>
      <c r="F9016" s="69">
        <v>43294</v>
      </c>
      <c r="G9016" s="69">
        <v>43294</v>
      </c>
      <c r="H9016">
        <v>109</v>
      </c>
      <c r="I9016">
        <v>58</v>
      </c>
      <c r="J9016" t="s">
        <v>1390</v>
      </c>
      <c r="K9016" t="s">
        <v>1214</v>
      </c>
      <c r="L9016" t="s">
        <v>67</v>
      </c>
      <c r="M9016" s="73">
        <v>6500000</v>
      </c>
      <c r="N9016" t="str">
        <f t="shared" si="282"/>
        <v>0109-2</v>
      </c>
      <c r="O9016">
        <v>7507</v>
      </c>
      <c r="P9016">
        <f>2</f>
        <v>2</v>
      </c>
      <c r="Q9016">
        <f t="shared" si="283"/>
        <v>7</v>
      </c>
    </row>
    <row r="9017" spans="3:17" x14ac:dyDescent="0.25">
      <c r="C9017" t="s">
        <v>214</v>
      </c>
      <c r="D9017">
        <v>0</v>
      </c>
      <c r="E9017">
        <v>864</v>
      </c>
      <c r="F9017" s="69">
        <v>43270</v>
      </c>
      <c r="G9017" s="69">
        <v>43270</v>
      </c>
      <c r="H9017">
        <v>109</v>
      </c>
      <c r="I9017">
        <v>58</v>
      </c>
      <c r="J9017" t="s">
        <v>1390</v>
      </c>
      <c r="K9017" t="s">
        <v>1214</v>
      </c>
      <c r="L9017" t="s">
        <v>67</v>
      </c>
      <c r="M9017" s="73">
        <v>6500000</v>
      </c>
      <c r="N9017" t="str">
        <f t="shared" si="282"/>
        <v>0109-2</v>
      </c>
      <c r="O9017">
        <v>7507</v>
      </c>
      <c r="P9017">
        <f>2</f>
        <v>2</v>
      </c>
      <c r="Q9017">
        <f t="shared" si="283"/>
        <v>6</v>
      </c>
    </row>
    <row r="9018" spans="3:17" x14ac:dyDescent="0.25">
      <c r="C9018" t="s">
        <v>214</v>
      </c>
      <c r="D9018">
        <v>0</v>
      </c>
      <c r="E9018">
        <v>598</v>
      </c>
      <c r="F9018" s="69">
        <v>43228</v>
      </c>
      <c r="G9018" s="69">
        <v>43228</v>
      </c>
      <c r="H9018">
        <v>109</v>
      </c>
      <c r="I9018">
        <v>58</v>
      </c>
      <c r="J9018" t="s">
        <v>1390</v>
      </c>
      <c r="K9018" t="s">
        <v>1214</v>
      </c>
      <c r="L9018" t="s">
        <v>67</v>
      </c>
      <c r="M9018" s="73">
        <v>6500000</v>
      </c>
      <c r="N9018" t="str">
        <f t="shared" si="282"/>
        <v>0109-2</v>
      </c>
      <c r="O9018">
        <v>7507</v>
      </c>
      <c r="P9018">
        <f>2</f>
        <v>2</v>
      </c>
      <c r="Q9018">
        <f t="shared" si="283"/>
        <v>5</v>
      </c>
    </row>
    <row r="9019" spans="3:17" x14ac:dyDescent="0.25">
      <c r="C9019" t="s">
        <v>214</v>
      </c>
      <c r="D9019">
        <v>0</v>
      </c>
      <c r="E9019">
        <v>397</v>
      </c>
      <c r="F9019" s="69">
        <v>43201</v>
      </c>
      <c r="G9019" s="69">
        <v>43201</v>
      </c>
      <c r="H9019">
        <v>109</v>
      </c>
      <c r="I9019">
        <v>58</v>
      </c>
      <c r="J9019" t="s">
        <v>1390</v>
      </c>
      <c r="K9019" t="s">
        <v>1214</v>
      </c>
      <c r="L9019" t="s">
        <v>67</v>
      </c>
      <c r="M9019" s="73">
        <v>6500000</v>
      </c>
      <c r="N9019" t="str">
        <f t="shared" si="282"/>
        <v>0109-2</v>
      </c>
      <c r="O9019">
        <v>7507</v>
      </c>
      <c r="P9019">
        <f>2</f>
        <v>2</v>
      </c>
      <c r="Q9019">
        <f t="shared" si="283"/>
        <v>4</v>
      </c>
    </row>
    <row r="9020" spans="3:17" x14ac:dyDescent="0.25">
      <c r="C9020" t="s">
        <v>214</v>
      </c>
      <c r="D9020">
        <v>0</v>
      </c>
      <c r="E9020">
        <v>198</v>
      </c>
      <c r="F9020" s="69">
        <v>43172</v>
      </c>
      <c r="G9020" s="69">
        <v>43172</v>
      </c>
      <c r="H9020">
        <v>109</v>
      </c>
      <c r="I9020">
        <v>58</v>
      </c>
      <c r="J9020" t="s">
        <v>1390</v>
      </c>
      <c r="K9020" t="s">
        <v>1214</v>
      </c>
      <c r="L9020" t="s">
        <v>67</v>
      </c>
      <c r="M9020" s="73">
        <v>6500000</v>
      </c>
      <c r="N9020" t="str">
        <f t="shared" si="282"/>
        <v>0109-2</v>
      </c>
      <c r="O9020">
        <v>7507</v>
      </c>
      <c r="P9020">
        <f>2</f>
        <v>2</v>
      </c>
      <c r="Q9020">
        <f t="shared" si="283"/>
        <v>3</v>
      </c>
    </row>
    <row r="9021" spans="3:17" x14ac:dyDescent="0.25">
      <c r="C9021" t="s">
        <v>214</v>
      </c>
      <c r="D9021">
        <v>0</v>
      </c>
      <c r="E9021">
        <v>197</v>
      </c>
      <c r="F9021" s="69">
        <v>43172</v>
      </c>
      <c r="G9021" s="69">
        <v>43172</v>
      </c>
      <c r="H9021">
        <v>109</v>
      </c>
      <c r="I9021">
        <v>58</v>
      </c>
      <c r="J9021" t="s">
        <v>1390</v>
      </c>
      <c r="K9021" t="s">
        <v>1214</v>
      </c>
      <c r="L9021" t="s">
        <v>67</v>
      </c>
      <c r="M9021" s="73">
        <v>216667</v>
      </c>
      <c r="N9021" t="str">
        <f t="shared" si="282"/>
        <v>0109-2</v>
      </c>
      <c r="O9021">
        <v>7507</v>
      </c>
      <c r="P9021">
        <f>2</f>
        <v>2</v>
      </c>
      <c r="Q9021">
        <f t="shared" si="283"/>
        <v>3</v>
      </c>
    </row>
    <row r="9022" spans="3:17" x14ac:dyDescent="0.25">
      <c r="C9022" t="s">
        <v>214</v>
      </c>
      <c r="D9022">
        <v>0</v>
      </c>
      <c r="E9022">
        <v>2360</v>
      </c>
      <c r="F9022" s="69">
        <v>43455</v>
      </c>
      <c r="G9022" s="69">
        <v>43455</v>
      </c>
      <c r="H9022">
        <v>83</v>
      </c>
      <c r="I9022">
        <v>53</v>
      </c>
      <c r="J9022" t="s">
        <v>345</v>
      </c>
      <c r="K9022" t="s">
        <v>1214</v>
      </c>
      <c r="L9022" t="s">
        <v>67</v>
      </c>
      <c r="M9022" s="73">
        <v>41934013</v>
      </c>
      <c r="N9022" t="str">
        <f t="shared" si="282"/>
        <v>0083-2</v>
      </c>
      <c r="O9022">
        <v>7507</v>
      </c>
      <c r="P9022">
        <f>2</f>
        <v>2</v>
      </c>
      <c r="Q9022">
        <f t="shared" si="283"/>
        <v>12</v>
      </c>
    </row>
    <row r="9023" spans="3:17" x14ac:dyDescent="0.25">
      <c r="C9023" t="s">
        <v>214</v>
      </c>
      <c r="D9023">
        <v>0</v>
      </c>
      <c r="E9023">
        <v>2175</v>
      </c>
      <c r="F9023" s="69">
        <v>43444</v>
      </c>
      <c r="G9023" s="69">
        <v>43444</v>
      </c>
      <c r="H9023">
        <v>83</v>
      </c>
      <c r="I9023">
        <v>53</v>
      </c>
      <c r="J9023" t="s">
        <v>345</v>
      </c>
      <c r="K9023" t="s">
        <v>1214</v>
      </c>
      <c r="L9023" t="s">
        <v>67</v>
      </c>
      <c r="M9023" s="73">
        <v>41934013</v>
      </c>
      <c r="N9023" t="str">
        <f t="shared" si="282"/>
        <v>0083-2</v>
      </c>
      <c r="O9023">
        <v>7507</v>
      </c>
      <c r="P9023">
        <f>2</f>
        <v>2</v>
      </c>
      <c r="Q9023">
        <f t="shared" si="283"/>
        <v>12</v>
      </c>
    </row>
    <row r="9024" spans="3:17" x14ac:dyDescent="0.25">
      <c r="C9024" t="s">
        <v>214</v>
      </c>
      <c r="D9024">
        <v>0</v>
      </c>
      <c r="E9024">
        <v>1480</v>
      </c>
      <c r="F9024" s="69">
        <v>43357</v>
      </c>
      <c r="G9024" s="69">
        <v>43357</v>
      </c>
      <c r="H9024">
        <v>83</v>
      </c>
      <c r="I9024">
        <v>53</v>
      </c>
      <c r="J9024" t="s">
        <v>345</v>
      </c>
      <c r="K9024" t="s">
        <v>1214</v>
      </c>
      <c r="L9024" t="s">
        <v>67</v>
      </c>
      <c r="M9024" s="73">
        <v>20967007</v>
      </c>
      <c r="N9024" t="str">
        <f t="shared" si="282"/>
        <v>0083-2</v>
      </c>
      <c r="O9024">
        <v>7507</v>
      </c>
      <c r="P9024">
        <f>2</f>
        <v>2</v>
      </c>
      <c r="Q9024">
        <f t="shared" si="283"/>
        <v>9</v>
      </c>
    </row>
    <row r="9025" spans="3:17" x14ac:dyDescent="0.25">
      <c r="C9025" t="s">
        <v>214</v>
      </c>
      <c r="D9025">
        <v>0</v>
      </c>
      <c r="E9025">
        <v>1467</v>
      </c>
      <c r="F9025" s="69">
        <v>43356</v>
      </c>
      <c r="G9025" s="69">
        <v>43356</v>
      </c>
      <c r="H9025">
        <v>83</v>
      </c>
      <c r="I9025">
        <v>53</v>
      </c>
      <c r="J9025" t="s">
        <v>345</v>
      </c>
      <c r="K9025" t="s">
        <v>1214</v>
      </c>
      <c r="L9025" t="s">
        <v>66</v>
      </c>
      <c r="M9025" s="73">
        <v>20967006</v>
      </c>
      <c r="N9025" t="str">
        <f t="shared" si="282"/>
        <v>0083-2</v>
      </c>
      <c r="O9025">
        <v>7507</v>
      </c>
      <c r="P9025">
        <f>2</f>
        <v>2</v>
      </c>
      <c r="Q9025">
        <f t="shared" si="283"/>
        <v>9</v>
      </c>
    </row>
    <row r="9026" spans="3:17" x14ac:dyDescent="0.25">
      <c r="C9026" t="s">
        <v>214</v>
      </c>
      <c r="D9026">
        <v>0</v>
      </c>
      <c r="E9026">
        <v>1063</v>
      </c>
      <c r="F9026" s="69">
        <v>43298</v>
      </c>
      <c r="G9026" s="69">
        <v>43298</v>
      </c>
      <c r="H9026">
        <v>83</v>
      </c>
      <c r="I9026">
        <v>53</v>
      </c>
      <c r="J9026" t="s">
        <v>345</v>
      </c>
      <c r="K9026" t="s">
        <v>1214</v>
      </c>
      <c r="L9026" t="s">
        <v>67</v>
      </c>
      <c r="M9026" s="73">
        <v>20967007</v>
      </c>
      <c r="N9026" t="str">
        <f t="shared" si="282"/>
        <v>0083-2</v>
      </c>
      <c r="O9026">
        <v>7507</v>
      </c>
      <c r="P9026">
        <f>2</f>
        <v>2</v>
      </c>
      <c r="Q9026">
        <f t="shared" si="283"/>
        <v>7</v>
      </c>
    </row>
    <row r="9027" spans="3:17" x14ac:dyDescent="0.25">
      <c r="C9027" t="s">
        <v>214</v>
      </c>
      <c r="D9027">
        <v>0</v>
      </c>
      <c r="E9027">
        <v>2095</v>
      </c>
      <c r="F9027" s="69">
        <v>43438</v>
      </c>
      <c r="G9027" s="69">
        <v>43438</v>
      </c>
      <c r="H9027">
        <v>26</v>
      </c>
      <c r="I9027">
        <v>50</v>
      </c>
      <c r="J9027" t="s">
        <v>1391</v>
      </c>
      <c r="K9027" t="s">
        <v>1214</v>
      </c>
      <c r="L9027" t="s">
        <v>67</v>
      </c>
      <c r="M9027" s="73">
        <v>5250000</v>
      </c>
      <c r="N9027" t="str">
        <f t="shared" si="282"/>
        <v>0026-2</v>
      </c>
      <c r="O9027">
        <v>7507</v>
      </c>
      <c r="P9027">
        <f>2</f>
        <v>2</v>
      </c>
      <c r="Q9027">
        <f t="shared" si="283"/>
        <v>12</v>
      </c>
    </row>
    <row r="9028" spans="3:17" x14ac:dyDescent="0.25">
      <c r="C9028" t="s">
        <v>214</v>
      </c>
      <c r="D9028">
        <v>0</v>
      </c>
      <c r="E9028">
        <v>1890</v>
      </c>
      <c r="F9028" s="69">
        <v>43411</v>
      </c>
      <c r="G9028" s="69">
        <v>43411</v>
      </c>
      <c r="H9028">
        <v>26</v>
      </c>
      <c r="I9028">
        <v>50</v>
      </c>
      <c r="J9028" t="s">
        <v>1391</v>
      </c>
      <c r="K9028" t="s">
        <v>1214</v>
      </c>
      <c r="L9028" t="s">
        <v>67</v>
      </c>
      <c r="M9028" s="73">
        <v>5250000</v>
      </c>
      <c r="N9028" t="str">
        <f t="shared" si="282"/>
        <v>0026-2</v>
      </c>
      <c r="O9028">
        <v>7507</v>
      </c>
      <c r="P9028">
        <f>2</f>
        <v>2</v>
      </c>
      <c r="Q9028">
        <f t="shared" si="283"/>
        <v>11</v>
      </c>
    </row>
    <row r="9029" spans="3:17" x14ac:dyDescent="0.25">
      <c r="C9029" t="s">
        <v>214</v>
      </c>
      <c r="D9029">
        <v>0</v>
      </c>
      <c r="E9029">
        <v>1624</v>
      </c>
      <c r="F9029" s="69">
        <v>43375</v>
      </c>
      <c r="G9029" s="69">
        <v>43375</v>
      </c>
      <c r="H9029">
        <v>26</v>
      </c>
      <c r="I9029">
        <v>50</v>
      </c>
      <c r="J9029" t="s">
        <v>1391</v>
      </c>
      <c r="K9029" t="s">
        <v>1214</v>
      </c>
      <c r="L9029" t="s">
        <v>67</v>
      </c>
      <c r="M9029" s="73">
        <v>5250000</v>
      </c>
      <c r="N9029" t="str">
        <f t="shared" si="282"/>
        <v>0026-2</v>
      </c>
      <c r="O9029">
        <v>7507</v>
      </c>
      <c r="P9029">
        <f>2</f>
        <v>2</v>
      </c>
      <c r="Q9029">
        <f t="shared" si="283"/>
        <v>10</v>
      </c>
    </row>
    <row r="9030" spans="3:17" x14ac:dyDescent="0.25">
      <c r="C9030" t="s">
        <v>214</v>
      </c>
      <c r="D9030">
        <v>0</v>
      </c>
      <c r="E9030">
        <v>1359</v>
      </c>
      <c r="F9030" s="69">
        <v>43347</v>
      </c>
      <c r="G9030" s="69">
        <v>43347</v>
      </c>
      <c r="H9030">
        <v>26</v>
      </c>
      <c r="I9030">
        <v>50</v>
      </c>
      <c r="J9030" t="s">
        <v>1391</v>
      </c>
      <c r="K9030" t="s">
        <v>1214</v>
      </c>
      <c r="L9030" t="s">
        <v>67</v>
      </c>
      <c r="M9030" s="73">
        <v>5250000</v>
      </c>
      <c r="N9030" t="str">
        <f t="shared" si="282"/>
        <v>0026-2</v>
      </c>
      <c r="O9030">
        <v>7507</v>
      </c>
      <c r="P9030">
        <f>2</f>
        <v>2</v>
      </c>
      <c r="Q9030">
        <f t="shared" si="283"/>
        <v>9</v>
      </c>
    </row>
    <row r="9031" spans="3:17" x14ac:dyDescent="0.25">
      <c r="C9031" t="s">
        <v>214</v>
      </c>
      <c r="D9031">
        <v>0</v>
      </c>
      <c r="E9031">
        <v>1125</v>
      </c>
      <c r="F9031" s="69">
        <v>43314</v>
      </c>
      <c r="G9031" s="69">
        <v>43314</v>
      </c>
      <c r="H9031">
        <v>26</v>
      </c>
      <c r="I9031">
        <v>50</v>
      </c>
      <c r="J9031" t="s">
        <v>1391</v>
      </c>
      <c r="K9031" t="s">
        <v>1214</v>
      </c>
      <c r="L9031" t="s">
        <v>67</v>
      </c>
      <c r="M9031" s="73">
        <v>5250000</v>
      </c>
      <c r="N9031" t="str">
        <f t="shared" si="282"/>
        <v>0026-2</v>
      </c>
      <c r="O9031">
        <v>7507</v>
      </c>
      <c r="P9031">
        <f>2</f>
        <v>2</v>
      </c>
      <c r="Q9031">
        <f t="shared" si="283"/>
        <v>8</v>
      </c>
    </row>
    <row r="9032" spans="3:17" x14ac:dyDescent="0.25">
      <c r="C9032" t="s">
        <v>214</v>
      </c>
      <c r="D9032">
        <v>0</v>
      </c>
      <c r="E9032">
        <v>988</v>
      </c>
      <c r="F9032" s="69">
        <v>43290</v>
      </c>
      <c r="G9032" s="69">
        <v>43290</v>
      </c>
      <c r="H9032">
        <v>26</v>
      </c>
      <c r="I9032">
        <v>50</v>
      </c>
      <c r="J9032" t="s">
        <v>1391</v>
      </c>
      <c r="K9032" t="s">
        <v>1214</v>
      </c>
      <c r="L9032" t="s">
        <v>67</v>
      </c>
      <c r="M9032" s="73">
        <v>5250000</v>
      </c>
      <c r="N9032" t="str">
        <f t="shared" si="282"/>
        <v>0026-2</v>
      </c>
      <c r="O9032">
        <v>7507</v>
      </c>
      <c r="P9032">
        <f>2</f>
        <v>2</v>
      </c>
      <c r="Q9032">
        <f t="shared" si="283"/>
        <v>7</v>
      </c>
    </row>
    <row r="9033" spans="3:17" x14ac:dyDescent="0.25">
      <c r="C9033" t="s">
        <v>214</v>
      </c>
      <c r="D9033">
        <v>0</v>
      </c>
      <c r="E9033">
        <v>783</v>
      </c>
      <c r="F9033" s="69">
        <v>43257</v>
      </c>
      <c r="G9033" s="69">
        <v>43257</v>
      </c>
      <c r="H9033">
        <v>26</v>
      </c>
      <c r="I9033">
        <v>50</v>
      </c>
      <c r="J9033" t="s">
        <v>1391</v>
      </c>
      <c r="K9033" t="s">
        <v>1214</v>
      </c>
      <c r="L9033" t="s">
        <v>67</v>
      </c>
      <c r="M9033" s="73">
        <v>5250000</v>
      </c>
      <c r="N9033" t="str">
        <f t="shared" si="282"/>
        <v>0026-2</v>
      </c>
      <c r="O9033">
        <v>7507</v>
      </c>
      <c r="P9033">
        <f>2</f>
        <v>2</v>
      </c>
      <c r="Q9033">
        <f t="shared" si="283"/>
        <v>6</v>
      </c>
    </row>
    <row r="9034" spans="3:17" x14ac:dyDescent="0.25">
      <c r="C9034" t="s">
        <v>214</v>
      </c>
      <c r="D9034">
        <v>0</v>
      </c>
      <c r="E9034">
        <v>548</v>
      </c>
      <c r="F9034" s="69">
        <v>43224</v>
      </c>
      <c r="G9034" s="69">
        <v>43224</v>
      </c>
      <c r="H9034">
        <v>26</v>
      </c>
      <c r="I9034">
        <v>50</v>
      </c>
      <c r="J9034" t="s">
        <v>1391</v>
      </c>
      <c r="K9034" t="s">
        <v>1214</v>
      </c>
      <c r="L9034" t="s">
        <v>67</v>
      </c>
      <c r="M9034" s="73">
        <v>5250000</v>
      </c>
      <c r="N9034" t="str">
        <f t="shared" si="282"/>
        <v>0026-2</v>
      </c>
      <c r="O9034">
        <v>7507</v>
      </c>
      <c r="P9034">
        <f>2</f>
        <v>2</v>
      </c>
      <c r="Q9034">
        <f t="shared" si="283"/>
        <v>5</v>
      </c>
    </row>
    <row r="9035" spans="3:17" x14ac:dyDescent="0.25">
      <c r="C9035" t="s">
        <v>214</v>
      </c>
      <c r="D9035">
        <v>0</v>
      </c>
      <c r="E9035">
        <v>326</v>
      </c>
      <c r="F9035" s="69">
        <v>43195</v>
      </c>
      <c r="G9035" s="69">
        <v>43195</v>
      </c>
      <c r="H9035">
        <v>26</v>
      </c>
      <c r="I9035">
        <v>50</v>
      </c>
      <c r="J9035" t="s">
        <v>1391</v>
      </c>
      <c r="K9035" t="s">
        <v>1214</v>
      </c>
      <c r="L9035" t="s">
        <v>67</v>
      </c>
      <c r="M9035" s="73">
        <v>5250000</v>
      </c>
      <c r="N9035" t="str">
        <f t="shared" si="282"/>
        <v>0026-2</v>
      </c>
      <c r="O9035">
        <v>7507</v>
      </c>
      <c r="P9035">
        <f>2</f>
        <v>2</v>
      </c>
      <c r="Q9035">
        <f t="shared" si="283"/>
        <v>4</v>
      </c>
    </row>
    <row r="9036" spans="3:17" x14ac:dyDescent="0.25">
      <c r="C9036" t="s">
        <v>214</v>
      </c>
      <c r="D9036">
        <v>0</v>
      </c>
      <c r="E9036">
        <v>67</v>
      </c>
      <c r="F9036" s="69">
        <v>43165</v>
      </c>
      <c r="G9036" s="69">
        <v>43165</v>
      </c>
      <c r="H9036">
        <v>26</v>
      </c>
      <c r="I9036">
        <v>50</v>
      </c>
      <c r="J9036" t="s">
        <v>1391</v>
      </c>
      <c r="K9036" t="s">
        <v>1214</v>
      </c>
      <c r="L9036" t="s">
        <v>67</v>
      </c>
      <c r="M9036" s="73">
        <v>5250000</v>
      </c>
      <c r="N9036" t="str">
        <f t="shared" si="282"/>
        <v>0026-2</v>
      </c>
      <c r="O9036">
        <v>7507</v>
      </c>
      <c r="P9036">
        <f>2</f>
        <v>2</v>
      </c>
      <c r="Q9036">
        <f t="shared" si="283"/>
        <v>3</v>
      </c>
    </row>
    <row r="9037" spans="3:17" x14ac:dyDescent="0.25">
      <c r="C9037" t="s">
        <v>214</v>
      </c>
      <c r="D9037">
        <v>0</v>
      </c>
      <c r="E9037">
        <v>18</v>
      </c>
      <c r="F9037" s="69">
        <v>43147</v>
      </c>
      <c r="G9037" s="69">
        <v>43147</v>
      </c>
      <c r="H9037">
        <v>26</v>
      </c>
      <c r="I9037">
        <v>50</v>
      </c>
      <c r="J9037" t="s">
        <v>1391</v>
      </c>
      <c r="K9037" t="s">
        <v>1214</v>
      </c>
      <c r="L9037" t="s">
        <v>67</v>
      </c>
      <c r="M9037" s="73">
        <v>1400000</v>
      </c>
      <c r="N9037" t="str">
        <f t="shared" si="282"/>
        <v>0026-2</v>
      </c>
      <c r="O9037">
        <v>7507</v>
      </c>
      <c r="P9037">
        <f>2</f>
        <v>2</v>
      </c>
      <c r="Q9037">
        <f t="shared" si="283"/>
        <v>2</v>
      </c>
    </row>
    <row r="9038" spans="3:17" x14ac:dyDescent="0.25">
      <c r="C9038" t="s">
        <v>214</v>
      </c>
      <c r="D9038">
        <v>0</v>
      </c>
      <c r="E9038">
        <v>2126</v>
      </c>
      <c r="F9038" s="69">
        <v>43438</v>
      </c>
      <c r="G9038" s="69">
        <v>43438</v>
      </c>
      <c r="H9038">
        <v>22</v>
      </c>
      <c r="I9038">
        <v>49</v>
      </c>
      <c r="J9038" t="s">
        <v>1392</v>
      </c>
      <c r="K9038" t="s">
        <v>1214</v>
      </c>
      <c r="L9038" t="s">
        <v>67</v>
      </c>
      <c r="M9038" s="73">
        <v>2636000</v>
      </c>
      <c r="N9038" t="str">
        <f t="shared" si="282"/>
        <v>0022-2</v>
      </c>
      <c r="O9038">
        <v>7507</v>
      </c>
      <c r="P9038">
        <f>2</f>
        <v>2</v>
      </c>
      <c r="Q9038">
        <f t="shared" si="283"/>
        <v>12</v>
      </c>
    </row>
    <row r="9039" spans="3:17" x14ac:dyDescent="0.25">
      <c r="C9039" t="s">
        <v>214</v>
      </c>
      <c r="D9039">
        <v>0</v>
      </c>
      <c r="E9039">
        <v>1835</v>
      </c>
      <c r="F9039" s="69">
        <v>43410</v>
      </c>
      <c r="G9039" s="69">
        <v>43410</v>
      </c>
      <c r="H9039">
        <v>22</v>
      </c>
      <c r="I9039">
        <v>49</v>
      </c>
      <c r="J9039" t="s">
        <v>1392</v>
      </c>
      <c r="K9039" t="s">
        <v>1214</v>
      </c>
      <c r="L9039" t="s">
        <v>67</v>
      </c>
      <c r="M9039" s="73">
        <v>2636000</v>
      </c>
      <c r="N9039" t="str">
        <f t="shared" si="282"/>
        <v>0022-2</v>
      </c>
      <c r="O9039">
        <v>7507</v>
      </c>
      <c r="P9039">
        <f>2</f>
        <v>2</v>
      </c>
      <c r="Q9039">
        <f t="shared" si="283"/>
        <v>11</v>
      </c>
    </row>
    <row r="9040" spans="3:17" x14ac:dyDescent="0.25">
      <c r="C9040" t="s">
        <v>214</v>
      </c>
      <c r="D9040">
        <v>0</v>
      </c>
      <c r="E9040">
        <v>1619</v>
      </c>
      <c r="F9040" s="69">
        <v>43375</v>
      </c>
      <c r="G9040" s="69">
        <v>43375</v>
      </c>
      <c r="H9040">
        <v>22</v>
      </c>
      <c r="I9040">
        <v>49</v>
      </c>
      <c r="J9040" t="s">
        <v>1392</v>
      </c>
      <c r="K9040" t="s">
        <v>1214</v>
      </c>
      <c r="L9040" t="s">
        <v>67</v>
      </c>
      <c r="M9040" s="73">
        <v>2636000</v>
      </c>
      <c r="N9040" t="str">
        <f t="shared" si="282"/>
        <v>0022-2</v>
      </c>
      <c r="O9040">
        <v>7507</v>
      </c>
      <c r="P9040">
        <f>2</f>
        <v>2</v>
      </c>
      <c r="Q9040">
        <f t="shared" si="283"/>
        <v>10</v>
      </c>
    </row>
    <row r="9041" spans="3:17" x14ac:dyDescent="0.25">
      <c r="C9041" t="s">
        <v>214</v>
      </c>
      <c r="D9041">
        <v>0</v>
      </c>
      <c r="E9041">
        <v>1341</v>
      </c>
      <c r="F9041" s="69">
        <v>43347</v>
      </c>
      <c r="G9041" s="69">
        <v>43347</v>
      </c>
      <c r="H9041">
        <v>22</v>
      </c>
      <c r="I9041">
        <v>49</v>
      </c>
      <c r="J9041" t="s">
        <v>1392</v>
      </c>
      <c r="K9041" t="s">
        <v>1214</v>
      </c>
      <c r="L9041" t="s">
        <v>67</v>
      </c>
      <c r="M9041" s="73">
        <v>2636000</v>
      </c>
      <c r="N9041" t="str">
        <f t="shared" si="282"/>
        <v>0022-2</v>
      </c>
      <c r="O9041">
        <v>7507</v>
      </c>
      <c r="P9041">
        <f>2</f>
        <v>2</v>
      </c>
      <c r="Q9041">
        <f t="shared" si="283"/>
        <v>9</v>
      </c>
    </row>
    <row r="9042" spans="3:17" x14ac:dyDescent="0.25">
      <c r="C9042" t="s">
        <v>214</v>
      </c>
      <c r="D9042">
        <v>0</v>
      </c>
      <c r="E9042">
        <v>1123</v>
      </c>
      <c r="F9042" s="69">
        <v>43314</v>
      </c>
      <c r="G9042" s="69">
        <v>43314</v>
      </c>
      <c r="H9042">
        <v>22</v>
      </c>
      <c r="I9042">
        <v>49</v>
      </c>
      <c r="J9042" t="s">
        <v>1392</v>
      </c>
      <c r="K9042" t="s">
        <v>1214</v>
      </c>
      <c r="L9042" t="s">
        <v>67</v>
      </c>
      <c r="M9042" s="73">
        <v>2636000</v>
      </c>
      <c r="N9042" t="str">
        <f t="shared" si="282"/>
        <v>0022-2</v>
      </c>
      <c r="O9042">
        <v>7507</v>
      </c>
      <c r="P9042">
        <f>2</f>
        <v>2</v>
      </c>
      <c r="Q9042">
        <f t="shared" si="283"/>
        <v>8</v>
      </c>
    </row>
    <row r="9043" spans="3:17" x14ac:dyDescent="0.25">
      <c r="C9043" t="s">
        <v>214</v>
      </c>
      <c r="D9043">
        <v>0</v>
      </c>
      <c r="E9043">
        <v>936</v>
      </c>
      <c r="F9043" s="69">
        <v>43285</v>
      </c>
      <c r="G9043" s="69">
        <v>43285</v>
      </c>
      <c r="H9043">
        <v>22</v>
      </c>
      <c r="I9043">
        <v>49</v>
      </c>
      <c r="J9043" t="s">
        <v>1392</v>
      </c>
      <c r="K9043" t="s">
        <v>1214</v>
      </c>
      <c r="L9043" t="s">
        <v>67</v>
      </c>
      <c r="M9043" s="73">
        <v>2636000</v>
      </c>
      <c r="N9043" t="str">
        <f t="shared" si="282"/>
        <v>0022-2</v>
      </c>
      <c r="O9043">
        <v>7507</v>
      </c>
      <c r="P9043">
        <f>2</f>
        <v>2</v>
      </c>
      <c r="Q9043">
        <f t="shared" si="283"/>
        <v>7</v>
      </c>
    </row>
    <row r="9044" spans="3:17" x14ac:dyDescent="0.25">
      <c r="C9044" t="s">
        <v>214</v>
      </c>
      <c r="D9044">
        <v>0</v>
      </c>
      <c r="E9044">
        <v>697</v>
      </c>
      <c r="F9044" s="69">
        <v>43256</v>
      </c>
      <c r="G9044" s="69">
        <v>43256</v>
      </c>
      <c r="H9044">
        <v>22</v>
      </c>
      <c r="I9044">
        <v>49</v>
      </c>
      <c r="J9044" t="s">
        <v>1392</v>
      </c>
      <c r="K9044" t="s">
        <v>1214</v>
      </c>
      <c r="L9044" t="s">
        <v>67</v>
      </c>
      <c r="M9044" s="73">
        <v>2636000</v>
      </c>
      <c r="N9044" t="str">
        <f t="shared" si="282"/>
        <v>0022-2</v>
      </c>
      <c r="O9044">
        <v>7507</v>
      </c>
      <c r="P9044">
        <f>2</f>
        <v>2</v>
      </c>
      <c r="Q9044">
        <f t="shared" si="283"/>
        <v>6</v>
      </c>
    </row>
    <row r="9045" spans="3:17" x14ac:dyDescent="0.25">
      <c r="C9045" t="s">
        <v>214</v>
      </c>
      <c r="D9045">
        <v>0</v>
      </c>
      <c r="E9045">
        <v>572</v>
      </c>
      <c r="F9045" s="69">
        <v>43227</v>
      </c>
      <c r="G9045" s="69">
        <v>43227</v>
      </c>
      <c r="H9045">
        <v>22</v>
      </c>
      <c r="I9045">
        <v>49</v>
      </c>
      <c r="J9045" t="s">
        <v>1392</v>
      </c>
      <c r="K9045" t="s">
        <v>1214</v>
      </c>
      <c r="L9045" t="s">
        <v>67</v>
      </c>
      <c r="M9045" s="73">
        <v>2636000</v>
      </c>
      <c r="N9045" t="str">
        <f t="shared" si="282"/>
        <v>0022-2</v>
      </c>
      <c r="O9045">
        <v>7507</v>
      </c>
      <c r="P9045">
        <f>2</f>
        <v>2</v>
      </c>
      <c r="Q9045">
        <f t="shared" si="283"/>
        <v>5</v>
      </c>
    </row>
    <row r="9046" spans="3:17" x14ac:dyDescent="0.25">
      <c r="C9046" t="s">
        <v>214</v>
      </c>
      <c r="D9046">
        <v>0</v>
      </c>
      <c r="E9046">
        <v>367</v>
      </c>
      <c r="F9046" s="69">
        <v>43196</v>
      </c>
      <c r="G9046" s="69">
        <v>43196</v>
      </c>
      <c r="H9046">
        <v>22</v>
      </c>
      <c r="I9046">
        <v>49</v>
      </c>
      <c r="J9046" t="s">
        <v>1392</v>
      </c>
      <c r="K9046" t="s">
        <v>1214</v>
      </c>
      <c r="L9046" t="s">
        <v>67</v>
      </c>
      <c r="M9046" s="73">
        <v>2636000</v>
      </c>
      <c r="N9046" t="str">
        <f t="shared" si="282"/>
        <v>0022-2</v>
      </c>
      <c r="O9046">
        <v>7507</v>
      </c>
      <c r="P9046">
        <f>2</f>
        <v>2</v>
      </c>
      <c r="Q9046">
        <f t="shared" si="283"/>
        <v>4</v>
      </c>
    </row>
    <row r="9047" spans="3:17" x14ac:dyDescent="0.25">
      <c r="C9047" t="s">
        <v>214</v>
      </c>
      <c r="D9047">
        <v>0</v>
      </c>
      <c r="E9047">
        <v>73</v>
      </c>
      <c r="F9047" s="69">
        <v>43165</v>
      </c>
      <c r="G9047" s="69">
        <v>43165</v>
      </c>
      <c r="H9047">
        <v>22</v>
      </c>
      <c r="I9047">
        <v>49</v>
      </c>
      <c r="J9047" t="s">
        <v>1392</v>
      </c>
      <c r="K9047" t="s">
        <v>1214</v>
      </c>
      <c r="L9047" t="s">
        <v>67</v>
      </c>
      <c r="M9047" s="73">
        <v>2636000</v>
      </c>
      <c r="N9047" t="str">
        <f t="shared" si="282"/>
        <v>0022-2</v>
      </c>
      <c r="O9047">
        <v>7507</v>
      </c>
      <c r="P9047">
        <f>2</f>
        <v>2</v>
      </c>
      <c r="Q9047">
        <f t="shared" si="283"/>
        <v>3</v>
      </c>
    </row>
    <row r="9048" spans="3:17" x14ac:dyDescent="0.25">
      <c r="C9048" t="s">
        <v>214</v>
      </c>
      <c r="D9048">
        <v>0</v>
      </c>
      <c r="E9048">
        <v>34</v>
      </c>
      <c r="F9048" s="69">
        <v>43151</v>
      </c>
      <c r="G9048" s="69">
        <v>43151</v>
      </c>
      <c r="H9048">
        <v>22</v>
      </c>
      <c r="I9048">
        <v>49</v>
      </c>
      <c r="J9048" t="s">
        <v>1392</v>
      </c>
      <c r="K9048" t="s">
        <v>1214</v>
      </c>
      <c r="L9048" t="s">
        <v>67</v>
      </c>
      <c r="M9048" s="73">
        <v>702933</v>
      </c>
      <c r="N9048" t="str">
        <f t="shared" si="282"/>
        <v>0022-2</v>
      </c>
      <c r="O9048">
        <v>7507</v>
      </c>
      <c r="P9048">
        <f>2</f>
        <v>2</v>
      </c>
      <c r="Q9048">
        <f t="shared" si="283"/>
        <v>2</v>
      </c>
    </row>
    <row r="9049" spans="3:17" x14ac:dyDescent="0.25">
      <c r="C9049" t="s">
        <v>214</v>
      </c>
      <c r="D9049">
        <v>0</v>
      </c>
      <c r="E9049">
        <v>1730</v>
      </c>
      <c r="F9049" s="69">
        <v>43384</v>
      </c>
      <c r="G9049" s="69">
        <v>43384</v>
      </c>
      <c r="H9049">
        <v>37</v>
      </c>
      <c r="I9049">
        <v>48</v>
      </c>
      <c r="J9049" t="s">
        <v>356</v>
      </c>
      <c r="K9049" t="s">
        <v>1214</v>
      </c>
      <c r="L9049" t="s">
        <v>67</v>
      </c>
      <c r="M9049" s="73">
        <v>60900</v>
      </c>
      <c r="N9049" t="str">
        <f t="shared" si="282"/>
        <v>0037-2</v>
      </c>
      <c r="O9049">
        <v>7507</v>
      </c>
      <c r="P9049">
        <f>2</f>
        <v>2</v>
      </c>
      <c r="Q9049">
        <f t="shared" si="283"/>
        <v>10</v>
      </c>
    </row>
    <row r="9050" spans="3:17" x14ac:dyDescent="0.25">
      <c r="C9050" t="s">
        <v>214</v>
      </c>
      <c r="D9050">
        <v>0</v>
      </c>
      <c r="E9050">
        <v>1481</v>
      </c>
      <c r="F9050" s="69">
        <v>43360</v>
      </c>
      <c r="G9050" s="69">
        <v>43360</v>
      </c>
      <c r="H9050">
        <v>37</v>
      </c>
      <c r="I9050">
        <v>48</v>
      </c>
      <c r="J9050" t="s">
        <v>356</v>
      </c>
      <c r="K9050" t="s">
        <v>1214</v>
      </c>
      <c r="L9050" t="s">
        <v>67</v>
      </c>
      <c r="M9050" s="73">
        <v>124500</v>
      </c>
      <c r="N9050" t="str">
        <f t="shared" si="282"/>
        <v>0037-2</v>
      </c>
      <c r="O9050">
        <v>7507</v>
      </c>
      <c r="P9050">
        <f>2</f>
        <v>2</v>
      </c>
      <c r="Q9050">
        <f t="shared" si="283"/>
        <v>9</v>
      </c>
    </row>
    <row r="9051" spans="3:17" x14ac:dyDescent="0.25">
      <c r="C9051" t="s">
        <v>214</v>
      </c>
      <c r="D9051">
        <v>0</v>
      </c>
      <c r="E9051">
        <v>1413</v>
      </c>
      <c r="F9051" s="69">
        <v>43349</v>
      </c>
      <c r="G9051" s="69">
        <v>43349</v>
      </c>
      <c r="H9051">
        <v>37</v>
      </c>
      <c r="I9051">
        <v>48</v>
      </c>
      <c r="J9051" t="s">
        <v>356</v>
      </c>
      <c r="K9051" t="s">
        <v>1214</v>
      </c>
      <c r="L9051" t="s">
        <v>67</v>
      </c>
      <c r="M9051" s="73">
        <v>3217850</v>
      </c>
      <c r="N9051" t="str">
        <f t="shared" si="282"/>
        <v>0037-2</v>
      </c>
      <c r="O9051">
        <v>7507</v>
      </c>
      <c r="P9051">
        <f>2</f>
        <v>2</v>
      </c>
      <c r="Q9051">
        <f t="shared" si="283"/>
        <v>9</v>
      </c>
    </row>
    <row r="9052" spans="3:17" x14ac:dyDescent="0.25">
      <c r="C9052" t="s">
        <v>214</v>
      </c>
      <c r="D9052">
        <v>0</v>
      </c>
      <c r="E9052">
        <v>1230</v>
      </c>
      <c r="F9052" s="69">
        <v>43325</v>
      </c>
      <c r="G9052" s="69">
        <v>43325</v>
      </c>
      <c r="H9052">
        <v>37</v>
      </c>
      <c r="I9052">
        <v>48</v>
      </c>
      <c r="J9052" t="s">
        <v>356</v>
      </c>
      <c r="K9052" t="s">
        <v>1214</v>
      </c>
      <c r="L9052" t="s">
        <v>67</v>
      </c>
      <c r="M9052" s="73">
        <v>3217850</v>
      </c>
      <c r="N9052" t="str">
        <f t="shared" si="282"/>
        <v>0037-2</v>
      </c>
      <c r="O9052">
        <v>7507</v>
      </c>
      <c r="P9052">
        <f>2</f>
        <v>2</v>
      </c>
      <c r="Q9052">
        <f t="shared" si="283"/>
        <v>8</v>
      </c>
    </row>
    <row r="9053" spans="3:17" x14ac:dyDescent="0.25">
      <c r="C9053" t="s">
        <v>214</v>
      </c>
      <c r="D9053">
        <v>0</v>
      </c>
      <c r="E9053">
        <v>1036</v>
      </c>
      <c r="F9053" s="69">
        <v>43292</v>
      </c>
      <c r="G9053" s="69">
        <v>43292</v>
      </c>
      <c r="H9053">
        <v>37</v>
      </c>
      <c r="I9053">
        <v>48</v>
      </c>
      <c r="J9053" t="s">
        <v>356</v>
      </c>
      <c r="K9053" t="s">
        <v>1214</v>
      </c>
      <c r="L9053" t="s">
        <v>67</v>
      </c>
      <c r="M9053" s="73">
        <v>3217850</v>
      </c>
      <c r="N9053" t="str">
        <f t="shared" si="282"/>
        <v>0037-2</v>
      </c>
      <c r="O9053">
        <v>7507</v>
      </c>
      <c r="P9053">
        <f>2</f>
        <v>2</v>
      </c>
      <c r="Q9053">
        <f t="shared" si="283"/>
        <v>7</v>
      </c>
    </row>
    <row r="9054" spans="3:17" x14ac:dyDescent="0.25">
      <c r="C9054" t="s">
        <v>214</v>
      </c>
      <c r="D9054">
        <v>0</v>
      </c>
      <c r="E9054">
        <v>824</v>
      </c>
      <c r="F9054" s="69">
        <v>43263</v>
      </c>
      <c r="G9054" s="69">
        <v>43263</v>
      </c>
      <c r="H9054">
        <v>37</v>
      </c>
      <c r="I9054">
        <v>48</v>
      </c>
      <c r="J9054" t="s">
        <v>356</v>
      </c>
      <c r="K9054" t="s">
        <v>1214</v>
      </c>
      <c r="L9054" t="s">
        <v>67</v>
      </c>
      <c r="M9054" s="73">
        <v>3217850</v>
      </c>
      <c r="N9054" t="str">
        <f t="shared" si="282"/>
        <v>0037-2</v>
      </c>
      <c r="O9054">
        <v>7507</v>
      </c>
      <c r="P9054">
        <f>2</f>
        <v>2</v>
      </c>
      <c r="Q9054">
        <f t="shared" si="283"/>
        <v>6</v>
      </c>
    </row>
    <row r="9055" spans="3:17" x14ac:dyDescent="0.25">
      <c r="C9055" t="s">
        <v>214</v>
      </c>
      <c r="D9055">
        <v>0</v>
      </c>
      <c r="E9055">
        <v>506</v>
      </c>
      <c r="F9055" s="69">
        <v>43223</v>
      </c>
      <c r="G9055" s="69">
        <v>43223</v>
      </c>
      <c r="H9055">
        <v>37</v>
      </c>
      <c r="I9055">
        <v>48</v>
      </c>
      <c r="J9055" t="s">
        <v>356</v>
      </c>
      <c r="K9055" t="s">
        <v>1214</v>
      </c>
      <c r="L9055" t="s">
        <v>67</v>
      </c>
      <c r="M9055" s="73">
        <v>3493225</v>
      </c>
      <c r="N9055" t="str">
        <f t="shared" si="282"/>
        <v>0037-2</v>
      </c>
      <c r="O9055">
        <v>7507</v>
      </c>
      <c r="P9055">
        <f>2</f>
        <v>2</v>
      </c>
      <c r="Q9055">
        <f t="shared" si="283"/>
        <v>5</v>
      </c>
    </row>
    <row r="9056" spans="3:17" x14ac:dyDescent="0.25">
      <c r="C9056" t="s">
        <v>214</v>
      </c>
      <c r="D9056">
        <v>0</v>
      </c>
      <c r="E9056">
        <v>387</v>
      </c>
      <c r="F9056" s="69">
        <v>43199</v>
      </c>
      <c r="G9056" s="69">
        <v>43199</v>
      </c>
      <c r="H9056">
        <v>37</v>
      </c>
      <c r="I9056">
        <v>48</v>
      </c>
      <c r="J9056" t="s">
        <v>356</v>
      </c>
      <c r="K9056" t="s">
        <v>1214</v>
      </c>
      <c r="L9056" t="s">
        <v>67</v>
      </c>
      <c r="M9056" s="73">
        <v>3600</v>
      </c>
      <c r="N9056" t="str">
        <f t="shared" ref="N9056:N9119" si="284">TEXT(H9056,"0000")&amp;"-"&amp;TEXT(P9056,"0")</f>
        <v>0037-2</v>
      </c>
      <c r="O9056">
        <v>7507</v>
      </c>
      <c r="P9056">
        <f>2</f>
        <v>2</v>
      </c>
      <c r="Q9056">
        <f t="shared" ref="Q9056:Q9119" si="285">MONTH(G9056)</f>
        <v>4</v>
      </c>
    </row>
    <row r="9057" spans="3:17" x14ac:dyDescent="0.25">
      <c r="C9057" t="s">
        <v>214</v>
      </c>
      <c r="D9057">
        <v>0</v>
      </c>
      <c r="E9057">
        <v>300</v>
      </c>
      <c r="F9057" s="69">
        <v>43194</v>
      </c>
      <c r="G9057" s="69">
        <v>43194</v>
      </c>
      <c r="H9057">
        <v>37</v>
      </c>
      <c r="I9057">
        <v>48</v>
      </c>
      <c r="J9057" t="s">
        <v>356</v>
      </c>
      <c r="K9057" t="s">
        <v>1214</v>
      </c>
      <c r="L9057" t="s">
        <v>67</v>
      </c>
      <c r="M9057" s="73">
        <v>808225</v>
      </c>
      <c r="N9057" t="str">
        <f t="shared" si="284"/>
        <v>0037-2</v>
      </c>
      <c r="O9057">
        <v>7507</v>
      </c>
      <c r="P9057">
        <f>2</f>
        <v>2</v>
      </c>
      <c r="Q9057">
        <f t="shared" si="285"/>
        <v>4</v>
      </c>
    </row>
    <row r="9058" spans="3:17" x14ac:dyDescent="0.25">
      <c r="C9058" t="s">
        <v>214</v>
      </c>
      <c r="D9058">
        <v>0</v>
      </c>
      <c r="E9058">
        <v>298</v>
      </c>
      <c r="F9058" s="69">
        <v>43194</v>
      </c>
      <c r="G9058" s="69">
        <v>43194</v>
      </c>
      <c r="H9058">
        <v>37</v>
      </c>
      <c r="I9058">
        <v>48</v>
      </c>
      <c r="J9058" t="s">
        <v>356</v>
      </c>
      <c r="K9058" t="s">
        <v>1214</v>
      </c>
      <c r="L9058" t="s">
        <v>67</v>
      </c>
      <c r="M9058" s="73">
        <v>3357050</v>
      </c>
      <c r="N9058" t="str">
        <f t="shared" si="284"/>
        <v>0037-2</v>
      </c>
      <c r="O9058">
        <v>7507</v>
      </c>
      <c r="P9058">
        <f>2</f>
        <v>2</v>
      </c>
      <c r="Q9058">
        <f t="shared" si="285"/>
        <v>4</v>
      </c>
    </row>
    <row r="9059" spans="3:17" x14ac:dyDescent="0.25">
      <c r="C9059" t="s">
        <v>214</v>
      </c>
      <c r="D9059">
        <v>0</v>
      </c>
      <c r="E9059">
        <v>108</v>
      </c>
      <c r="F9059" s="69">
        <v>43166</v>
      </c>
      <c r="G9059" s="69">
        <v>43166</v>
      </c>
      <c r="H9059">
        <v>37</v>
      </c>
      <c r="I9059">
        <v>48</v>
      </c>
      <c r="J9059" t="s">
        <v>356</v>
      </c>
      <c r="K9059" t="s">
        <v>1214</v>
      </c>
      <c r="L9059" t="s">
        <v>67</v>
      </c>
      <c r="M9059" s="73">
        <v>3217250</v>
      </c>
      <c r="N9059" t="str">
        <f t="shared" si="284"/>
        <v>0037-2</v>
      </c>
      <c r="O9059">
        <v>7507</v>
      </c>
      <c r="P9059">
        <f>2</f>
        <v>2</v>
      </c>
      <c r="Q9059">
        <f t="shared" si="285"/>
        <v>3</v>
      </c>
    </row>
    <row r="9060" spans="3:17" x14ac:dyDescent="0.25">
      <c r="C9060" t="s">
        <v>214</v>
      </c>
      <c r="D9060">
        <v>0</v>
      </c>
      <c r="E9060">
        <v>27</v>
      </c>
      <c r="F9060" s="69">
        <v>43151</v>
      </c>
      <c r="G9060" s="69">
        <v>43151</v>
      </c>
      <c r="H9060">
        <v>37</v>
      </c>
      <c r="I9060">
        <v>48</v>
      </c>
      <c r="J9060" t="s">
        <v>356</v>
      </c>
      <c r="K9060" t="s">
        <v>1214</v>
      </c>
      <c r="L9060" t="s">
        <v>67</v>
      </c>
      <c r="M9060" s="73">
        <v>273100</v>
      </c>
      <c r="N9060" t="str">
        <f t="shared" si="284"/>
        <v>0037-2</v>
      </c>
      <c r="O9060">
        <v>7507</v>
      </c>
      <c r="P9060">
        <f>2</f>
        <v>2</v>
      </c>
      <c r="Q9060">
        <f t="shared" si="285"/>
        <v>2</v>
      </c>
    </row>
    <row r="9061" spans="3:17" x14ac:dyDescent="0.25">
      <c r="C9061" t="s">
        <v>214</v>
      </c>
      <c r="D9061">
        <v>0</v>
      </c>
      <c r="E9061">
        <v>7</v>
      </c>
      <c r="F9061" s="69">
        <v>43145</v>
      </c>
      <c r="G9061" s="69">
        <v>43145</v>
      </c>
      <c r="H9061">
        <v>37</v>
      </c>
      <c r="I9061">
        <v>48</v>
      </c>
      <c r="J9061" t="s">
        <v>356</v>
      </c>
      <c r="K9061" t="s">
        <v>1214</v>
      </c>
      <c r="L9061" t="s">
        <v>67</v>
      </c>
      <c r="M9061" s="73">
        <v>2802450</v>
      </c>
      <c r="N9061" t="str">
        <f t="shared" si="284"/>
        <v>0037-2</v>
      </c>
      <c r="O9061">
        <v>7507</v>
      </c>
      <c r="P9061">
        <f>2</f>
        <v>2</v>
      </c>
      <c r="Q9061">
        <f t="shared" si="285"/>
        <v>2</v>
      </c>
    </row>
    <row r="9062" spans="3:17" x14ac:dyDescent="0.25">
      <c r="C9062" t="s">
        <v>214</v>
      </c>
      <c r="D9062">
        <v>0</v>
      </c>
      <c r="E9062">
        <v>6</v>
      </c>
      <c r="F9062" s="69">
        <v>43145</v>
      </c>
      <c r="G9062" s="69">
        <v>43145</v>
      </c>
      <c r="H9062">
        <v>37</v>
      </c>
      <c r="I9062">
        <v>48</v>
      </c>
      <c r="J9062" t="s">
        <v>356</v>
      </c>
      <c r="K9062" t="s">
        <v>1214</v>
      </c>
      <c r="L9062" t="s">
        <v>67</v>
      </c>
      <c r="M9062" s="73">
        <v>678150</v>
      </c>
      <c r="N9062" t="str">
        <f t="shared" si="284"/>
        <v>0037-2</v>
      </c>
      <c r="O9062">
        <v>7507</v>
      </c>
      <c r="P9062">
        <f>2</f>
        <v>2</v>
      </c>
      <c r="Q9062">
        <f t="shared" si="285"/>
        <v>2</v>
      </c>
    </row>
    <row r="9063" spans="3:17" x14ac:dyDescent="0.25">
      <c r="C9063" t="s">
        <v>214</v>
      </c>
      <c r="D9063">
        <v>0</v>
      </c>
      <c r="E9063">
        <v>3</v>
      </c>
      <c r="F9063" s="69">
        <v>43125</v>
      </c>
      <c r="G9063" s="69">
        <v>43125</v>
      </c>
      <c r="H9063">
        <v>37</v>
      </c>
      <c r="I9063">
        <v>48</v>
      </c>
      <c r="J9063" t="s">
        <v>356</v>
      </c>
      <c r="K9063" t="s">
        <v>1214</v>
      </c>
      <c r="L9063" t="s">
        <v>67</v>
      </c>
      <c r="M9063" s="73">
        <v>2683450</v>
      </c>
      <c r="N9063" t="str">
        <f t="shared" si="284"/>
        <v>0037-2</v>
      </c>
      <c r="O9063">
        <v>7507</v>
      </c>
      <c r="P9063">
        <f>2</f>
        <v>2</v>
      </c>
      <c r="Q9063">
        <f t="shared" si="285"/>
        <v>1</v>
      </c>
    </row>
    <row r="9064" spans="3:17" x14ac:dyDescent="0.25">
      <c r="C9064" t="s">
        <v>214</v>
      </c>
      <c r="D9064">
        <v>0</v>
      </c>
      <c r="E9064">
        <v>2328</v>
      </c>
      <c r="F9064" s="69">
        <v>43453</v>
      </c>
      <c r="G9064" s="69">
        <v>43453</v>
      </c>
      <c r="H9064">
        <v>7</v>
      </c>
      <c r="I9064">
        <v>45</v>
      </c>
      <c r="J9064" t="s">
        <v>1393</v>
      </c>
      <c r="K9064" t="s">
        <v>1214</v>
      </c>
      <c r="L9064" t="s">
        <v>67</v>
      </c>
      <c r="M9064" s="73">
        <v>12952836</v>
      </c>
      <c r="N9064" t="str">
        <f t="shared" si="284"/>
        <v>0007-2</v>
      </c>
      <c r="O9064">
        <v>7507</v>
      </c>
      <c r="P9064">
        <f>2</f>
        <v>2</v>
      </c>
      <c r="Q9064">
        <f t="shared" si="285"/>
        <v>12</v>
      </c>
    </row>
    <row r="9065" spans="3:17" x14ac:dyDescent="0.25">
      <c r="C9065" t="s">
        <v>214</v>
      </c>
      <c r="D9065">
        <v>0</v>
      </c>
      <c r="E9065">
        <v>1944</v>
      </c>
      <c r="F9065" s="69">
        <v>43417</v>
      </c>
      <c r="G9065" s="69">
        <v>43417</v>
      </c>
      <c r="H9065">
        <v>7</v>
      </c>
      <c r="I9065">
        <v>45</v>
      </c>
      <c r="J9065" t="s">
        <v>1393</v>
      </c>
      <c r="K9065" t="s">
        <v>1214</v>
      </c>
      <c r="L9065" t="s">
        <v>67</v>
      </c>
      <c r="M9065" s="73">
        <v>12952836</v>
      </c>
      <c r="N9065" t="str">
        <f t="shared" si="284"/>
        <v>0007-2</v>
      </c>
      <c r="O9065">
        <v>7507</v>
      </c>
      <c r="P9065">
        <f>2</f>
        <v>2</v>
      </c>
      <c r="Q9065">
        <f t="shared" si="285"/>
        <v>11</v>
      </c>
    </row>
    <row r="9066" spans="3:17" x14ac:dyDescent="0.25">
      <c r="C9066" t="s">
        <v>214</v>
      </c>
      <c r="D9066">
        <v>0</v>
      </c>
      <c r="E9066">
        <v>1755</v>
      </c>
      <c r="F9066" s="69">
        <v>43390</v>
      </c>
      <c r="G9066" s="69">
        <v>43390</v>
      </c>
      <c r="H9066">
        <v>7</v>
      </c>
      <c r="I9066">
        <v>45</v>
      </c>
      <c r="J9066" t="s">
        <v>1393</v>
      </c>
      <c r="K9066" t="s">
        <v>1214</v>
      </c>
      <c r="L9066" t="s">
        <v>67</v>
      </c>
      <c r="M9066" s="73">
        <v>12952836</v>
      </c>
      <c r="N9066" t="str">
        <f t="shared" si="284"/>
        <v>0007-2</v>
      </c>
      <c r="O9066">
        <v>7507</v>
      </c>
      <c r="P9066">
        <f>2</f>
        <v>2</v>
      </c>
      <c r="Q9066">
        <f t="shared" si="285"/>
        <v>10</v>
      </c>
    </row>
    <row r="9067" spans="3:17" x14ac:dyDescent="0.25">
      <c r="C9067" t="s">
        <v>214</v>
      </c>
      <c r="D9067">
        <v>0</v>
      </c>
      <c r="E9067">
        <v>1541</v>
      </c>
      <c r="F9067" s="69">
        <v>43367</v>
      </c>
      <c r="G9067" s="69">
        <v>43367</v>
      </c>
      <c r="H9067">
        <v>7</v>
      </c>
      <c r="I9067">
        <v>45</v>
      </c>
      <c r="J9067" t="s">
        <v>1393</v>
      </c>
      <c r="K9067" t="s">
        <v>1214</v>
      </c>
      <c r="L9067" t="s">
        <v>67</v>
      </c>
      <c r="M9067" s="73">
        <v>12952836</v>
      </c>
      <c r="N9067" t="str">
        <f t="shared" si="284"/>
        <v>0007-2</v>
      </c>
      <c r="O9067">
        <v>7507</v>
      </c>
      <c r="P9067">
        <f>2</f>
        <v>2</v>
      </c>
      <c r="Q9067">
        <f t="shared" si="285"/>
        <v>9</v>
      </c>
    </row>
    <row r="9068" spans="3:17" x14ac:dyDescent="0.25">
      <c r="C9068" t="s">
        <v>214</v>
      </c>
      <c r="D9068">
        <v>0</v>
      </c>
      <c r="E9068">
        <v>1249</v>
      </c>
      <c r="F9068" s="69">
        <v>43327</v>
      </c>
      <c r="G9068" s="69">
        <v>43327</v>
      </c>
      <c r="H9068">
        <v>7</v>
      </c>
      <c r="I9068">
        <v>45</v>
      </c>
      <c r="J9068" t="s">
        <v>1393</v>
      </c>
      <c r="K9068" t="s">
        <v>1214</v>
      </c>
      <c r="L9068" t="s">
        <v>67</v>
      </c>
      <c r="M9068" s="73">
        <v>12952836</v>
      </c>
      <c r="N9068" t="str">
        <f t="shared" si="284"/>
        <v>0007-2</v>
      </c>
      <c r="O9068">
        <v>7507</v>
      </c>
      <c r="P9068">
        <f>2</f>
        <v>2</v>
      </c>
      <c r="Q9068">
        <f t="shared" si="285"/>
        <v>8</v>
      </c>
    </row>
    <row r="9069" spans="3:17" x14ac:dyDescent="0.25">
      <c r="C9069" t="s">
        <v>214</v>
      </c>
      <c r="D9069">
        <v>0</v>
      </c>
      <c r="E9069">
        <v>1064</v>
      </c>
      <c r="F9069" s="69">
        <v>43298</v>
      </c>
      <c r="G9069" s="69">
        <v>43298</v>
      </c>
      <c r="H9069">
        <v>7</v>
      </c>
      <c r="I9069">
        <v>45</v>
      </c>
      <c r="J9069" t="s">
        <v>1393</v>
      </c>
      <c r="K9069" t="s">
        <v>1214</v>
      </c>
      <c r="L9069" t="s">
        <v>67</v>
      </c>
      <c r="M9069" s="73">
        <v>12952836</v>
      </c>
      <c r="N9069" t="str">
        <f t="shared" si="284"/>
        <v>0007-2</v>
      </c>
      <c r="O9069">
        <v>7507</v>
      </c>
      <c r="P9069">
        <f>2</f>
        <v>2</v>
      </c>
      <c r="Q9069">
        <f t="shared" si="285"/>
        <v>7</v>
      </c>
    </row>
    <row r="9070" spans="3:17" x14ac:dyDescent="0.25">
      <c r="C9070" t="s">
        <v>214</v>
      </c>
      <c r="D9070">
        <v>0</v>
      </c>
      <c r="E9070">
        <v>823</v>
      </c>
      <c r="F9070" s="69">
        <v>43259</v>
      </c>
      <c r="G9070" s="69">
        <v>43259</v>
      </c>
      <c r="H9070">
        <v>7</v>
      </c>
      <c r="I9070">
        <v>45</v>
      </c>
      <c r="J9070" t="s">
        <v>1393</v>
      </c>
      <c r="K9070" t="s">
        <v>1214</v>
      </c>
      <c r="L9070" t="s">
        <v>67</v>
      </c>
      <c r="M9070" s="73">
        <v>12952836</v>
      </c>
      <c r="N9070" t="str">
        <f t="shared" si="284"/>
        <v>0007-2</v>
      </c>
      <c r="O9070">
        <v>7507</v>
      </c>
      <c r="P9070">
        <f>2</f>
        <v>2</v>
      </c>
      <c r="Q9070">
        <f t="shared" si="285"/>
        <v>6</v>
      </c>
    </row>
    <row r="9071" spans="3:17" x14ac:dyDescent="0.25">
      <c r="C9071" t="s">
        <v>214</v>
      </c>
      <c r="D9071">
        <v>0</v>
      </c>
      <c r="E9071">
        <v>615</v>
      </c>
      <c r="F9071" s="69">
        <v>43229</v>
      </c>
      <c r="G9071" s="69">
        <v>43229</v>
      </c>
      <c r="H9071">
        <v>7</v>
      </c>
      <c r="I9071">
        <v>45</v>
      </c>
      <c r="J9071" t="s">
        <v>1393</v>
      </c>
      <c r="K9071" t="s">
        <v>1214</v>
      </c>
      <c r="L9071" t="s">
        <v>67</v>
      </c>
      <c r="M9071" s="73">
        <v>12952836</v>
      </c>
      <c r="N9071" t="str">
        <f t="shared" si="284"/>
        <v>0007-2</v>
      </c>
      <c r="O9071">
        <v>7507</v>
      </c>
      <c r="P9071">
        <f>2</f>
        <v>2</v>
      </c>
      <c r="Q9071">
        <f t="shared" si="285"/>
        <v>5</v>
      </c>
    </row>
    <row r="9072" spans="3:17" x14ac:dyDescent="0.25">
      <c r="C9072" t="s">
        <v>214</v>
      </c>
      <c r="D9072">
        <v>0</v>
      </c>
      <c r="E9072">
        <v>384</v>
      </c>
      <c r="F9072" s="69">
        <v>43196</v>
      </c>
      <c r="G9072" s="69">
        <v>43196</v>
      </c>
      <c r="H9072">
        <v>7</v>
      </c>
      <c r="I9072">
        <v>45</v>
      </c>
      <c r="J9072" t="s">
        <v>1393</v>
      </c>
      <c r="K9072" t="s">
        <v>1214</v>
      </c>
      <c r="L9072" t="s">
        <v>67</v>
      </c>
      <c r="M9072" s="73">
        <v>12952836</v>
      </c>
      <c r="N9072" t="str">
        <f t="shared" si="284"/>
        <v>0007-2</v>
      </c>
      <c r="O9072">
        <v>7507</v>
      </c>
      <c r="P9072">
        <f>2</f>
        <v>2</v>
      </c>
      <c r="Q9072">
        <f t="shared" si="285"/>
        <v>4</v>
      </c>
    </row>
    <row r="9073" spans="3:17" x14ac:dyDescent="0.25">
      <c r="C9073" t="s">
        <v>214</v>
      </c>
      <c r="D9073">
        <v>0</v>
      </c>
      <c r="E9073">
        <v>216</v>
      </c>
      <c r="F9073" s="69">
        <v>43174</v>
      </c>
      <c r="G9073" s="69">
        <v>43174</v>
      </c>
      <c r="H9073">
        <v>7</v>
      </c>
      <c r="I9073">
        <v>45</v>
      </c>
      <c r="J9073" t="s">
        <v>1393</v>
      </c>
      <c r="K9073" t="s">
        <v>1214</v>
      </c>
      <c r="L9073" t="s">
        <v>67</v>
      </c>
      <c r="M9073" s="73">
        <v>12952836</v>
      </c>
      <c r="N9073" t="str">
        <f t="shared" si="284"/>
        <v>0007-2</v>
      </c>
      <c r="O9073">
        <v>7507</v>
      </c>
      <c r="P9073">
        <f>2</f>
        <v>2</v>
      </c>
      <c r="Q9073">
        <f t="shared" si="285"/>
        <v>3</v>
      </c>
    </row>
    <row r="9074" spans="3:17" x14ac:dyDescent="0.25">
      <c r="C9074" t="s">
        <v>214</v>
      </c>
      <c r="D9074">
        <v>0</v>
      </c>
      <c r="E9074">
        <v>191</v>
      </c>
      <c r="F9074" s="69">
        <v>43171</v>
      </c>
      <c r="G9074" s="69">
        <v>43171</v>
      </c>
      <c r="H9074">
        <v>7</v>
      </c>
      <c r="I9074">
        <v>45</v>
      </c>
      <c r="J9074" t="s">
        <v>1393</v>
      </c>
      <c r="K9074" t="s">
        <v>1214</v>
      </c>
      <c r="L9074" t="s">
        <v>67</v>
      </c>
      <c r="M9074" s="73">
        <v>12952836</v>
      </c>
      <c r="N9074" t="str">
        <f t="shared" si="284"/>
        <v>0007-2</v>
      </c>
      <c r="O9074">
        <v>7507</v>
      </c>
      <c r="P9074">
        <f>2</f>
        <v>2</v>
      </c>
      <c r="Q9074">
        <f t="shared" si="285"/>
        <v>3</v>
      </c>
    </row>
    <row r="9075" spans="3:17" x14ac:dyDescent="0.25">
      <c r="C9075" t="s">
        <v>214</v>
      </c>
      <c r="D9075">
        <v>0</v>
      </c>
      <c r="E9075">
        <v>190</v>
      </c>
      <c r="F9075" s="69">
        <v>43171</v>
      </c>
      <c r="G9075" s="69">
        <v>43171</v>
      </c>
      <c r="H9075">
        <v>7</v>
      </c>
      <c r="I9075">
        <v>45</v>
      </c>
      <c r="J9075" t="s">
        <v>1393</v>
      </c>
      <c r="K9075" t="s">
        <v>1214</v>
      </c>
      <c r="L9075" t="s">
        <v>67</v>
      </c>
      <c r="M9075" s="73">
        <v>12952836</v>
      </c>
      <c r="N9075" t="str">
        <f t="shared" si="284"/>
        <v>0007-2</v>
      </c>
      <c r="O9075">
        <v>7507</v>
      </c>
      <c r="P9075">
        <f>2</f>
        <v>2</v>
      </c>
      <c r="Q9075">
        <f t="shared" si="285"/>
        <v>3</v>
      </c>
    </row>
    <row r="9076" spans="3:17" x14ac:dyDescent="0.25">
      <c r="C9076" t="s">
        <v>214</v>
      </c>
      <c r="D9076">
        <v>0</v>
      </c>
      <c r="E9076">
        <v>2108</v>
      </c>
      <c r="F9076" s="69">
        <v>43438</v>
      </c>
      <c r="G9076" s="69">
        <v>43438</v>
      </c>
      <c r="H9076">
        <v>14</v>
      </c>
      <c r="I9076">
        <v>44</v>
      </c>
      <c r="J9076" t="s">
        <v>1394</v>
      </c>
      <c r="K9076" t="s">
        <v>1214</v>
      </c>
      <c r="L9076" t="s">
        <v>67</v>
      </c>
      <c r="M9076" s="73">
        <v>7500000</v>
      </c>
      <c r="N9076" t="str">
        <f t="shared" si="284"/>
        <v>0014-2</v>
      </c>
      <c r="O9076">
        <v>7507</v>
      </c>
      <c r="P9076">
        <f>2</f>
        <v>2</v>
      </c>
      <c r="Q9076">
        <f t="shared" si="285"/>
        <v>12</v>
      </c>
    </row>
    <row r="9077" spans="3:17" x14ac:dyDescent="0.25">
      <c r="C9077" t="s">
        <v>214</v>
      </c>
      <c r="D9077">
        <v>0</v>
      </c>
      <c r="E9077">
        <v>1845</v>
      </c>
      <c r="F9077" s="69">
        <v>43410</v>
      </c>
      <c r="G9077" s="69">
        <v>43410</v>
      </c>
      <c r="H9077">
        <v>14</v>
      </c>
      <c r="I9077">
        <v>44</v>
      </c>
      <c r="J9077" t="s">
        <v>1394</v>
      </c>
      <c r="K9077" t="s">
        <v>1214</v>
      </c>
      <c r="L9077" t="s">
        <v>67</v>
      </c>
      <c r="M9077" s="73">
        <v>7500000</v>
      </c>
      <c r="N9077" t="str">
        <f t="shared" si="284"/>
        <v>0014-2</v>
      </c>
      <c r="O9077">
        <v>7507</v>
      </c>
      <c r="P9077">
        <f>2</f>
        <v>2</v>
      </c>
      <c r="Q9077">
        <f t="shared" si="285"/>
        <v>11</v>
      </c>
    </row>
    <row r="9078" spans="3:17" x14ac:dyDescent="0.25">
      <c r="C9078" t="s">
        <v>214</v>
      </c>
      <c r="D9078">
        <v>0</v>
      </c>
      <c r="E9078">
        <v>1614</v>
      </c>
      <c r="F9078" s="69">
        <v>43375</v>
      </c>
      <c r="G9078" s="69">
        <v>43375</v>
      </c>
      <c r="H9078">
        <v>14</v>
      </c>
      <c r="I9078">
        <v>44</v>
      </c>
      <c r="J9078" t="s">
        <v>1394</v>
      </c>
      <c r="K9078" t="s">
        <v>1214</v>
      </c>
      <c r="L9078" t="s">
        <v>67</v>
      </c>
      <c r="M9078" s="73">
        <v>7500000</v>
      </c>
      <c r="N9078" t="str">
        <f t="shared" si="284"/>
        <v>0014-2</v>
      </c>
      <c r="O9078">
        <v>7507</v>
      </c>
      <c r="P9078">
        <f>2</f>
        <v>2</v>
      </c>
      <c r="Q9078">
        <f t="shared" si="285"/>
        <v>10</v>
      </c>
    </row>
    <row r="9079" spans="3:17" x14ac:dyDescent="0.25">
      <c r="C9079" t="s">
        <v>214</v>
      </c>
      <c r="D9079">
        <v>0</v>
      </c>
      <c r="E9079">
        <v>1340</v>
      </c>
      <c r="F9079" s="69">
        <v>43347</v>
      </c>
      <c r="G9079" s="69">
        <v>43347</v>
      </c>
      <c r="H9079">
        <v>14</v>
      </c>
      <c r="I9079">
        <v>44</v>
      </c>
      <c r="J9079" t="s">
        <v>1394</v>
      </c>
      <c r="K9079" t="s">
        <v>1214</v>
      </c>
      <c r="L9079" t="s">
        <v>67</v>
      </c>
      <c r="M9079" s="73">
        <v>7500000</v>
      </c>
      <c r="N9079" t="str">
        <f t="shared" si="284"/>
        <v>0014-2</v>
      </c>
      <c r="O9079">
        <v>7507</v>
      </c>
      <c r="P9079">
        <f>2</f>
        <v>2</v>
      </c>
      <c r="Q9079">
        <f t="shared" si="285"/>
        <v>9</v>
      </c>
    </row>
    <row r="9080" spans="3:17" x14ac:dyDescent="0.25">
      <c r="C9080" t="s">
        <v>214</v>
      </c>
      <c r="D9080">
        <v>0</v>
      </c>
      <c r="E9080">
        <v>1183</v>
      </c>
      <c r="F9080" s="69">
        <v>43315</v>
      </c>
      <c r="G9080" s="69">
        <v>43315</v>
      </c>
      <c r="H9080">
        <v>14</v>
      </c>
      <c r="I9080">
        <v>44</v>
      </c>
      <c r="J9080" t="s">
        <v>1394</v>
      </c>
      <c r="K9080" t="s">
        <v>1214</v>
      </c>
      <c r="L9080" t="s">
        <v>67</v>
      </c>
      <c r="M9080" s="73">
        <v>7500000</v>
      </c>
      <c r="N9080" t="str">
        <f t="shared" si="284"/>
        <v>0014-2</v>
      </c>
      <c r="O9080">
        <v>7507</v>
      </c>
      <c r="P9080">
        <f>2</f>
        <v>2</v>
      </c>
      <c r="Q9080">
        <f t="shared" si="285"/>
        <v>8</v>
      </c>
    </row>
    <row r="9081" spans="3:17" x14ac:dyDescent="0.25">
      <c r="C9081" t="s">
        <v>214</v>
      </c>
      <c r="D9081">
        <v>0</v>
      </c>
      <c r="E9081">
        <v>976</v>
      </c>
      <c r="F9081" s="69">
        <v>43286</v>
      </c>
      <c r="G9081" s="69">
        <v>43286</v>
      </c>
      <c r="H9081">
        <v>14</v>
      </c>
      <c r="I9081">
        <v>44</v>
      </c>
      <c r="J9081" t="s">
        <v>1394</v>
      </c>
      <c r="K9081" t="s">
        <v>1214</v>
      </c>
      <c r="L9081" t="s">
        <v>67</v>
      </c>
      <c r="M9081" s="73">
        <v>7500000</v>
      </c>
      <c r="N9081" t="str">
        <f t="shared" si="284"/>
        <v>0014-2</v>
      </c>
      <c r="O9081">
        <v>7507</v>
      </c>
      <c r="P9081">
        <f>2</f>
        <v>2</v>
      </c>
      <c r="Q9081">
        <f t="shared" si="285"/>
        <v>7</v>
      </c>
    </row>
    <row r="9082" spans="3:17" x14ac:dyDescent="0.25">
      <c r="C9082" t="s">
        <v>214</v>
      </c>
      <c r="D9082">
        <v>0</v>
      </c>
      <c r="E9082">
        <v>798</v>
      </c>
      <c r="F9082" s="69">
        <v>43257</v>
      </c>
      <c r="G9082" s="69">
        <v>43257</v>
      </c>
      <c r="H9082">
        <v>14</v>
      </c>
      <c r="I9082">
        <v>44</v>
      </c>
      <c r="J9082" t="s">
        <v>1394</v>
      </c>
      <c r="K9082" t="s">
        <v>1214</v>
      </c>
      <c r="L9082" t="s">
        <v>67</v>
      </c>
      <c r="M9082" s="73">
        <v>7500000</v>
      </c>
      <c r="N9082" t="str">
        <f t="shared" si="284"/>
        <v>0014-2</v>
      </c>
      <c r="O9082">
        <v>7507</v>
      </c>
      <c r="P9082">
        <f>2</f>
        <v>2</v>
      </c>
      <c r="Q9082">
        <f t="shared" si="285"/>
        <v>6</v>
      </c>
    </row>
    <row r="9083" spans="3:17" x14ac:dyDescent="0.25">
      <c r="C9083" t="s">
        <v>214</v>
      </c>
      <c r="D9083">
        <v>0</v>
      </c>
      <c r="E9083">
        <v>526</v>
      </c>
      <c r="F9083" s="69">
        <v>43224</v>
      </c>
      <c r="G9083" s="69">
        <v>43224</v>
      </c>
      <c r="H9083">
        <v>14</v>
      </c>
      <c r="I9083">
        <v>44</v>
      </c>
      <c r="J9083" t="s">
        <v>1394</v>
      </c>
      <c r="K9083" t="s">
        <v>1214</v>
      </c>
      <c r="L9083" t="s">
        <v>67</v>
      </c>
      <c r="M9083" s="73">
        <v>7500000</v>
      </c>
      <c r="N9083" t="str">
        <f t="shared" si="284"/>
        <v>0014-2</v>
      </c>
      <c r="O9083">
        <v>7507</v>
      </c>
      <c r="P9083">
        <f>2</f>
        <v>2</v>
      </c>
      <c r="Q9083">
        <f t="shared" si="285"/>
        <v>5</v>
      </c>
    </row>
    <row r="9084" spans="3:17" x14ac:dyDescent="0.25">
      <c r="C9084" t="s">
        <v>214</v>
      </c>
      <c r="D9084">
        <v>0</v>
      </c>
      <c r="E9084">
        <v>336</v>
      </c>
      <c r="F9084" s="69">
        <v>43195</v>
      </c>
      <c r="G9084" s="69">
        <v>43195</v>
      </c>
      <c r="H9084">
        <v>14</v>
      </c>
      <c r="I9084">
        <v>44</v>
      </c>
      <c r="J9084" t="s">
        <v>1394</v>
      </c>
      <c r="K9084" t="s">
        <v>1214</v>
      </c>
      <c r="L9084" t="s">
        <v>67</v>
      </c>
      <c r="M9084" s="73">
        <v>7500000</v>
      </c>
      <c r="N9084" t="str">
        <f t="shared" si="284"/>
        <v>0014-2</v>
      </c>
      <c r="O9084">
        <v>7507</v>
      </c>
      <c r="P9084">
        <f>2</f>
        <v>2</v>
      </c>
      <c r="Q9084">
        <f t="shared" si="285"/>
        <v>4</v>
      </c>
    </row>
    <row r="9085" spans="3:17" x14ac:dyDescent="0.25">
      <c r="C9085" t="s">
        <v>214</v>
      </c>
      <c r="D9085">
        <v>0</v>
      </c>
      <c r="E9085">
        <v>176</v>
      </c>
      <c r="F9085" s="69">
        <v>43168</v>
      </c>
      <c r="G9085" s="69">
        <v>43168</v>
      </c>
      <c r="H9085">
        <v>14</v>
      </c>
      <c r="I9085">
        <v>44</v>
      </c>
      <c r="J9085" t="s">
        <v>1394</v>
      </c>
      <c r="K9085" t="s">
        <v>1214</v>
      </c>
      <c r="L9085" t="s">
        <v>67</v>
      </c>
      <c r="M9085" s="73">
        <v>7500000</v>
      </c>
      <c r="N9085" t="str">
        <f t="shared" si="284"/>
        <v>0014-2</v>
      </c>
      <c r="O9085">
        <v>7507</v>
      </c>
      <c r="P9085">
        <f>2</f>
        <v>2</v>
      </c>
      <c r="Q9085">
        <f t="shared" si="285"/>
        <v>3</v>
      </c>
    </row>
    <row r="9086" spans="3:17" x14ac:dyDescent="0.25">
      <c r="C9086" t="s">
        <v>214</v>
      </c>
      <c r="D9086">
        <v>0</v>
      </c>
      <c r="E9086">
        <v>54</v>
      </c>
      <c r="F9086" s="69">
        <v>43153</v>
      </c>
      <c r="G9086" s="69">
        <v>43153</v>
      </c>
      <c r="H9086">
        <v>14</v>
      </c>
      <c r="I9086">
        <v>44</v>
      </c>
      <c r="J9086" t="s">
        <v>1394</v>
      </c>
      <c r="K9086" t="s">
        <v>1214</v>
      </c>
      <c r="L9086" t="s">
        <v>67</v>
      </c>
      <c r="M9086" s="73">
        <v>3000000</v>
      </c>
      <c r="N9086" t="str">
        <f t="shared" si="284"/>
        <v>0014-2</v>
      </c>
      <c r="O9086">
        <v>7507</v>
      </c>
      <c r="P9086">
        <f>2</f>
        <v>2</v>
      </c>
      <c r="Q9086">
        <f t="shared" si="285"/>
        <v>2</v>
      </c>
    </row>
    <row r="9087" spans="3:17" x14ac:dyDescent="0.25">
      <c r="C9087" t="s">
        <v>214</v>
      </c>
      <c r="D9087">
        <v>0</v>
      </c>
      <c r="E9087">
        <v>2117</v>
      </c>
      <c r="F9087" s="69">
        <v>43438</v>
      </c>
      <c r="G9087" s="69">
        <v>43438</v>
      </c>
      <c r="H9087">
        <v>162</v>
      </c>
      <c r="I9087">
        <v>43</v>
      </c>
      <c r="J9087" t="s">
        <v>1395</v>
      </c>
      <c r="K9087" t="s">
        <v>1214</v>
      </c>
      <c r="L9087" t="s">
        <v>67</v>
      </c>
      <c r="M9087" s="73">
        <v>6000000</v>
      </c>
      <c r="N9087" t="str">
        <f t="shared" si="284"/>
        <v>0162-2</v>
      </c>
      <c r="O9087">
        <v>7507</v>
      </c>
      <c r="P9087">
        <f>2</f>
        <v>2</v>
      </c>
      <c r="Q9087">
        <f t="shared" si="285"/>
        <v>12</v>
      </c>
    </row>
    <row r="9088" spans="3:17" x14ac:dyDescent="0.25">
      <c r="C9088" t="s">
        <v>214</v>
      </c>
      <c r="D9088">
        <v>0</v>
      </c>
      <c r="E9088">
        <v>1888</v>
      </c>
      <c r="F9088" s="69">
        <v>43411</v>
      </c>
      <c r="G9088" s="69">
        <v>43411</v>
      </c>
      <c r="H9088">
        <v>162</v>
      </c>
      <c r="I9088">
        <v>43</v>
      </c>
      <c r="J9088" t="s">
        <v>1395</v>
      </c>
      <c r="K9088" t="s">
        <v>1214</v>
      </c>
      <c r="L9088" t="s">
        <v>67</v>
      </c>
      <c r="M9088" s="73">
        <v>6000000</v>
      </c>
      <c r="N9088" t="str">
        <f t="shared" si="284"/>
        <v>0162-2</v>
      </c>
      <c r="O9088">
        <v>7507</v>
      </c>
      <c r="P9088">
        <f>2</f>
        <v>2</v>
      </c>
      <c r="Q9088">
        <f t="shared" si="285"/>
        <v>11</v>
      </c>
    </row>
    <row r="9089" spans="3:17" x14ac:dyDescent="0.25">
      <c r="C9089" t="s">
        <v>214</v>
      </c>
      <c r="D9089">
        <v>0</v>
      </c>
      <c r="E9089">
        <v>1579</v>
      </c>
      <c r="F9089" s="69">
        <v>43375</v>
      </c>
      <c r="G9089" s="69">
        <v>43375</v>
      </c>
      <c r="H9089">
        <v>162</v>
      </c>
      <c r="I9089">
        <v>43</v>
      </c>
      <c r="J9089" t="s">
        <v>1395</v>
      </c>
      <c r="K9089" t="s">
        <v>1214</v>
      </c>
      <c r="L9089" t="s">
        <v>67</v>
      </c>
      <c r="M9089" s="73">
        <v>6000000</v>
      </c>
      <c r="N9089" t="str">
        <f t="shared" si="284"/>
        <v>0162-2</v>
      </c>
      <c r="O9089">
        <v>7507</v>
      </c>
      <c r="P9089">
        <f>2</f>
        <v>2</v>
      </c>
      <c r="Q9089">
        <f t="shared" si="285"/>
        <v>10</v>
      </c>
    </row>
    <row r="9090" spans="3:17" x14ac:dyDescent="0.25">
      <c r="C9090" t="s">
        <v>214</v>
      </c>
      <c r="D9090">
        <v>0</v>
      </c>
      <c r="E9090">
        <v>1363</v>
      </c>
      <c r="F9090" s="69">
        <v>43347</v>
      </c>
      <c r="G9090" s="69">
        <v>43347</v>
      </c>
      <c r="H9090">
        <v>162</v>
      </c>
      <c r="I9090">
        <v>43</v>
      </c>
      <c r="J9090" t="s">
        <v>1395</v>
      </c>
      <c r="K9090" t="s">
        <v>1214</v>
      </c>
      <c r="L9090" t="s">
        <v>67</v>
      </c>
      <c r="M9090" s="73">
        <v>6000000</v>
      </c>
      <c r="N9090" t="str">
        <f t="shared" si="284"/>
        <v>0162-2</v>
      </c>
      <c r="O9090">
        <v>7507</v>
      </c>
      <c r="P9090">
        <f>2</f>
        <v>2</v>
      </c>
      <c r="Q9090">
        <f t="shared" si="285"/>
        <v>9</v>
      </c>
    </row>
    <row r="9091" spans="3:17" x14ac:dyDescent="0.25">
      <c r="C9091" t="s">
        <v>214</v>
      </c>
      <c r="D9091">
        <v>0</v>
      </c>
      <c r="E9091">
        <v>1126</v>
      </c>
      <c r="F9091" s="69">
        <v>43314</v>
      </c>
      <c r="G9091" s="69">
        <v>43314</v>
      </c>
      <c r="H9091">
        <v>162</v>
      </c>
      <c r="I9091">
        <v>43</v>
      </c>
      <c r="J9091" t="s">
        <v>1395</v>
      </c>
      <c r="K9091" t="s">
        <v>1214</v>
      </c>
      <c r="L9091" t="s">
        <v>67</v>
      </c>
      <c r="M9091" s="73">
        <v>6000000</v>
      </c>
      <c r="N9091" t="str">
        <f t="shared" si="284"/>
        <v>0162-2</v>
      </c>
      <c r="O9091">
        <v>7507</v>
      </c>
      <c r="P9091">
        <f>2</f>
        <v>2</v>
      </c>
      <c r="Q9091">
        <f t="shared" si="285"/>
        <v>8</v>
      </c>
    </row>
    <row r="9092" spans="3:17" x14ac:dyDescent="0.25">
      <c r="C9092" t="s">
        <v>214</v>
      </c>
      <c r="D9092">
        <v>0</v>
      </c>
      <c r="E9092">
        <v>1039</v>
      </c>
      <c r="F9092" s="69">
        <v>43293</v>
      </c>
      <c r="G9092" s="69">
        <v>43293</v>
      </c>
      <c r="H9092">
        <v>162</v>
      </c>
      <c r="I9092">
        <v>43</v>
      </c>
      <c r="J9092" t="s">
        <v>1395</v>
      </c>
      <c r="K9092" t="s">
        <v>1214</v>
      </c>
      <c r="L9092" t="s">
        <v>67</v>
      </c>
      <c r="M9092" s="73">
        <v>6000000</v>
      </c>
      <c r="N9092" t="str">
        <f t="shared" si="284"/>
        <v>0162-2</v>
      </c>
      <c r="O9092">
        <v>7507</v>
      </c>
      <c r="P9092">
        <f>2</f>
        <v>2</v>
      </c>
      <c r="Q9092">
        <f t="shared" si="285"/>
        <v>7</v>
      </c>
    </row>
    <row r="9093" spans="3:17" x14ac:dyDescent="0.25">
      <c r="C9093" t="s">
        <v>214</v>
      </c>
      <c r="D9093">
        <v>0</v>
      </c>
      <c r="E9093">
        <v>808</v>
      </c>
      <c r="F9093" s="69">
        <v>43258</v>
      </c>
      <c r="G9093" s="69">
        <v>43258</v>
      </c>
      <c r="H9093">
        <v>162</v>
      </c>
      <c r="I9093">
        <v>43</v>
      </c>
      <c r="J9093" t="s">
        <v>1395</v>
      </c>
      <c r="K9093" t="s">
        <v>1214</v>
      </c>
      <c r="L9093" t="s">
        <v>67</v>
      </c>
      <c r="M9093" s="73">
        <v>6000000</v>
      </c>
      <c r="N9093" t="str">
        <f t="shared" si="284"/>
        <v>0162-2</v>
      </c>
      <c r="O9093">
        <v>7507</v>
      </c>
      <c r="P9093">
        <f>2</f>
        <v>2</v>
      </c>
      <c r="Q9093">
        <f t="shared" si="285"/>
        <v>6</v>
      </c>
    </row>
    <row r="9094" spans="3:17" x14ac:dyDescent="0.25">
      <c r="C9094" t="s">
        <v>214</v>
      </c>
      <c r="D9094">
        <v>0</v>
      </c>
      <c r="E9094">
        <v>565</v>
      </c>
      <c r="F9094" s="69">
        <v>43227</v>
      </c>
      <c r="G9094" s="69">
        <v>43227</v>
      </c>
      <c r="H9094">
        <v>162</v>
      </c>
      <c r="I9094">
        <v>43</v>
      </c>
      <c r="J9094" t="s">
        <v>1395</v>
      </c>
      <c r="K9094" t="s">
        <v>1214</v>
      </c>
      <c r="L9094" t="s">
        <v>67</v>
      </c>
      <c r="M9094" s="73">
        <v>6000000</v>
      </c>
      <c r="N9094" t="str">
        <f t="shared" si="284"/>
        <v>0162-2</v>
      </c>
      <c r="O9094">
        <v>7507</v>
      </c>
      <c r="P9094">
        <f>2</f>
        <v>2</v>
      </c>
      <c r="Q9094">
        <f t="shared" si="285"/>
        <v>5</v>
      </c>
    </row>
    <row r="9095" spans="3:17" x14ac:dyDescent="0.25">
      <c r="C9095" t="s">
        <v>214</v>
      </c>
      <c r="D9095">
        <v>0</v>
      </c>
      <c r="E9095">
        <v>331</v>
      </c>
      <c r="F9095" s="69">
        <v>43195</v>
      </c>
      <c r="G9095" s="69">
        <v>43195</v>
      </c>
      <c r="H9095">
        <v>162</v>
      </c>
      <c r="I9095">
        <v>43</v>
      </c>
      <c r="J9095" t="s">
        <v>1395</v>
      </c>
      <c r="K9095" t="s">
        <v>1214</v>
      </c>
      <c r="L9095" t="s">
        <v>67</v>
      </c>
      <c r="M9095" s="73">
        <v>6000000</v>
      </c>
      <c r="N9095" t="str">
        <f t="shared" si="284"/>
        <v>0162-2</v>
      </c>
      <c r="O9095">
        <v>7507</v>
      </c>
      <c r="P9095">
        <f>2</f>
        <v>2</v>
      </c>
      <c r="Q9095">
        <f t="shared" si="285"/>
        <v>4</v>
      </c>
    </row>
    <row r="9096" spans="3:17" x14ac:dyDescent="0.25">
      <c r="C9096" t="s">
        <v>214</v>
      </c>
      <c r="D9096">
        <v>0</v>
      </c>
      <c r="E9096">
        <v>165</v>
      </c>
      <c r="F9096" s="69">
        <v>43168</v>
      </c>
      <c r="G9096" s="69">
        <v>43168</v>
      </c>
      <c r="H9096">
        <v>162</v>
      </c>
      <c r="I9096">
        <v>43</v>
      </c>
      <c r="J9096" t="s">
        <v>1395</v>
      </c>
      <c r="K9096" t="s">
        <v>1214</v>
      </c>
      <c r="L9096" t="s">
        <v>67</v>
      </c>
      <c r="M9096" s="73">
        <v>6000000</v>
      </c>
      <c r="N9096" t="str">
        <f t="shared" si="284"/>
        <v>0162-2</v>
      </c>
      <c r="O9096">
        <v>7507</v>
      </c>
      <c r="P9096">
        <f>2</f>
        <v>2</v>
      </c>
      <c r="Q9096">
        <f t="shared" si="285"/>
        <v>3</v>
      </c>
    </row>
    <row r="9097" spans="3:17" x14ac:dyDescent="0.25">
      <c r="C9097" t="s">
        <v>214</v>
      </c>
      <c r="D9097">
        <v>0</v>
      </c>
      <c r="E9097">
        <v>156</v>
      </c>
      <c r="F9097" s="69">
        <v>43167</v>
      </c>
      <c r="G9097" s="69">
        <v>43167</v>
      </c>
      <c r="H9097">
        <v>162</v>
      </c>
      <c r="I9097">
        <v>43</v>
      </c>
      <c r="J9097" t="s">
        <v>1395</v>
      </c>
      <c r="K9097" t="s">
        <v>1214</v>
      </c>
      <c r="L9097" t="s">
        <v>67</v>
      </c>
      <c r="M9097" s="73">
        <v>200000</v>
      </c>
      <c r="N9097" t="str">
        <f t="shared" si="284"/>
        <v>0162-2</v>
      </c>
      <c r="O9097">
        <v>7507</v>
      </c>
      <c r="P9097">
        <f>2</f>
        <v>2</v>
      </c>
      <c r="Q9097">
        <f t="shared" si="285"/>
        <v>3</v>
      </c>
    </row>
    <row r="9098" spans="3:17" x14ac:dyDescent="0.25">
      <c r="C9098" t="s">
        <v>214</v>
      </c>
      <c r="D9098">
        <v>0</v>
      </c>
      <c r="E9098">
        <v>2092</v>
      </c>
      <c r="F9098" s="69">
        <v>43438</v>
      </c>
      <c r="G9098" s="69">
        <v>43438</v>
      </c>
      <c r="H9098">
        <v>112</v>
      </c>
      <c r="I9098">
        <v>42</v>
      </c>
      <c r="J9098" t="s">
        <v>1396</v>
      </c>
      <c r="K9098" t="s">
        <v>1214</v>
      </c>
      <c r="L9098" t="s">
        <v>67</v>
      </c>
      <c r="M9098" s="73">
        <v>3066000</v>
      </c>
      <c r="N9098" t="str">
        <f t="shared" si="284"/>
        <v>0112-2</v>
      </c>
      <c r="O9098">
        <v>7507</v>
      </c>
      <c r="P9098">
        <f>2</f>
        <v>2</v>
      </c>
      <c r="Q9098">
        <f t="shared" si="285"/>
        <v>12</v>
      </c>
    </row>
    <row r="9099" spans="3:17" x14ac:dyDescent="0.25">
      <c r="C9099" t="s">
        <v>214</v>
      </c>
      <c r="D9099">
        <v>0</v>
      </c>
      <c r="E9099">
        <v>1839</v>
      </c>
      <c r="F9099" s="69">
        <v>43410</v>
      </c>
      <c r="G9099" s="69">
        <v>43410</v>
      </c>
      <c r="H9099">
        <v>112</v>
      </c>
      <c r="I9099">
        <v>42</v>
      </c>
      <c r="J9099" t="s">
        <v>1396</v>
      </c>
      <c r="K9099" t="s">
        <v>1214</v>
      </c>
      <c r="L9099" t="s">
        <v>67</v>
      </c>
      <c r="M9099" s="73">
        <v>3066000</v>
      </c>
      <c r="N9099" t="str">
        <f t="shared" si="284"/>
        <v>0112-2</v>
      </c>
      <c r="O9099">
        <v>7507</v>
      </c>
      <c r="P9099">
        <f>2</f>
        <v>2</v>
      </c>
      <c r="Q9099">
        <f t="shared" si="285"/>
        <v>11</v>
      </c>
    </row>
    <row r="9100" spans="3:17" x14ac:dyDescent="0.25">
      <c r="C9100" t="s">
        <v>214</v>
      </c>
      <c r="D9100">
        <v>0</v>
      </c>
      <c r="E9100">
        <v>1621</v>
      </c>
      <c r="F9100" s="69">
        <v>43375</v>
      </c>
      <c r="G9100" s="69">
        <v>43375</v>
      </c>
      <c r="H9100">
        <v>112</v>
      </c>
      <c r="I9100">
        <v>42</v>
      </c>
      <c r="J9100" t="s">
        <v>1396</v>
      </c>
      <c r="K9100" t="s">
        <v>1214</v>
      </c>
      <c r="L9100" t="s">
        <v>67</v>
      </c>
      <c r="M9100" s="73">
        <v>3066000</v>
      </c>
      <c r="N9100" t="str">
        <f t="shared" si="284"/>
        <v>0112-2</v>
      </c>
      <c r="O9100">
        <v>7507</v>
      </c>
      <c r="P9100">
        <f>2</f>
        <v>2</v>
      </c>
      <c r="Q9100">
        <f t="shared" si="285"/>
        <v>10</v>
      </c>
    </row>
    <row r="9101" spans="3:17" x14ac:dyDescent="0.25">
      <c r="C9101" t="s">
        <v>214</v>
      </c>
      <c r="D9101">
        <v>0</v>
      </c>
      <c r="E9101">
        <v>1362</v>
      </c>
      <c r="F9101" s="69">
        <v>43347</v>
      </c>
      <c r="G9101" s="69">
        <v>43347</v>
      </c>
      <c r="H9101">
        <v>112</v>
      </c>
      <c r="I9101">
        <v>42</v>
      </c>
      <c r="J9101" t="s">
        <v>1396</v>
      </c>
      <c r="K9101" t="s">
        <v>1214</v>
      </c>
      <c r="L9101" t="s">
        <v>67</v>
      </c>
      <c r="M9101" s="73">
        <v>3066000</v>
      </c>
      <c r="N9101" t="str">
        <f t="shared" si="284"/>
        <v>0112-2</v>
      </c>
      <c r="O9101">
        <v>7507</v>
      </c>
      <c r="P9101">
        <f>2</f>
        <v>2</v>
      </c>
      <c r="Q9101">
        <f t="shared" si="285"/>
        <v>9</v>
      </c>
    </row>
    <row r="9102" spans="3:17" x14ac:dyDescent="0.25">
      <c r="C9102" t="s">
        <v>214</v>
      </c>
      <c r="D9102">
        <v>0</v>
      </c>
      <c r="E9102">
        <v>1127</v>
      </c>
      <c r="F9102" s="69">
        <v>43314</v>
      </c>
      <c r="G9102" s="69">
        <v>43314</v>
      </c>
      <c r="H9102">
        <v>112</v>
      </c>
      <c r="I9102">
        <v>42</v>
      </c>
      <c r="J9102" t="s">
        <v>1396</v>
      </c>
      <c r="K9102" t="s">
        <v>1214</v>
      </c>
      <c r="L9102" t="s">
        <v>67</v>
      </c>
      <c r="M9102" s="73">
        <v>3066000</v>
      </c>
      <c r="N9102" t="str">
        <f t="shared" si="284"/>
        <v>0112-2</v>
      </c>
      <c r="O9102">
        <v>7507</v>
      </c>
      <c r="P9102">
        <f>2</f>
        <v>2</v>
      </c>
      <c r="Q9102">
        <f t="shared" si="285"/>
        <v>8</v>
      </c>
    </row>
    <row r="9103" spans="3:17" x14ac:dyDescent="0.25">
      <c r="C9103" t="s">
        <v>214</v>
      </c>
      <c r="D9103">
        <v>0</v>
      </c>
      <c r="E9103">
        <v>942</v>
      </c>
      <c r="F9103" s="69">
        <v>43286</v>
      </c>
      <c r="G9103" s="69">
        <v>43286</v>
      </c>
      <c r="H9103">
        <v>112</v>
      </c>
      <c r="I9103">
        <v>42</v>
      </c>
      <c r="J9103" t="s">
        <v>1396</v>
      </c>
      <c r="K9103" t="s">
        <v>1214</v>
      </c>
      <c r="L9103" t="s">
        <v>67</v>
      </c>
      <c r="M9103" s="73">
        <v>3066000</v>
      </c>
      <c r="N9103" t="str">
        <f t="shared" si="284"/>
        <v>0112-2</v>
      </c>
      <c r="O9103">
        <v>7507</v>
      </c>
      <c r="P9103">
        <f>2</f>
        <v>2</v>
      </c>
      <c r="Q9103">
        <f t="shared" si="285"/>
        <v>7</v>
      </c>
    </row>
    <row r="9104" spans="3:17" x14ac:dyDescent="0.25">
      <c r="C9104" t="s">
        <v>214</v>
      </c>
      <c r="D9104">
        <v>0</v>
      </c>
      <c r="E9104">
        <v>752</v>
      </c>
      <c r="F9104" s="69">
        <v>43257</v>
      </c>
      <c r="G9104" s="69">
        <v>43257</v>
      </c>
      <c r="H9104">
        <v>112</v>
      </c>
      <c r="I9104">
        <v>42</v>
      </c>
      <c r="J9104" t="s">
        <v>1396</v>
      </c>
      <c r="K9104" t="s">
        <v>1214</v>
      </c>
      <c r="L9104" t="s">
        <v>67</v>
      </c>
      <c r="M9104" s="73">
        <v>3066000</v>
      </c>
      <c r="N9104" t="str">
        <f t="shared" si="284"/>
        <v>0112-2</v>
      </c>
      <c r="O9104">
        <v>7507</v>
      </c>
      <c r="P9104">
        <f>2</f>
        <v>2</v>
      </c>
      <c r="Q9104">
        <f t="shared" si="285"/>
        <v>6</v>
      </c>
    </row>
    <row r="9105" spans="3:17" x14ac:dyDescent="0.25">
      <c r="C9105" t="s">
        <v>214</v>
      </c>
      <c r="D9105">
        <v>0</v>
      </c>
      <c r="E9105">
        <v>535</v>
      </c>
      <c r="F9105" s="69">
        <v>43224</v>
      </c>
      <c r="G9105" s="69">
        <v>43224</v>
      </c>
      <c r="H9105">
        <v>112</v>
      </c>
      <c r="I9105">
        <v>42</v>
      </c>
      <c r="J9105" t="s">
        <v>1396</v>
      </c>
      <c r="K9105" t="s">
        <v>1214</v>
      </c>
      <c r="L9105" t="s">
        <v>67</v>
      </c>
      <c r="M9105" s="73">
        <v>3066000</v>
      </c>
      <c r="N9105" t="str">
        <f t="shared" si="284"/>
        <v>0112-2</v>
      </c>
      <c r="O9105">
        <v>7507</v>
      </c>
      <c r="P9105">
        <f>2</f>
        <v>2</v>
      </c>
      <c r="Q9105">
        <f t="shared" si="285"/>
        <v>5</v>
      </c>
    </row>
    <row r="9106" spans="3:17" x14ac:dyDescent="0.25">
      <c r="C9106" t="s">
        <v>214</v>
      </c>
      <c r="D9106">
        <v>0</v>
      </c>
      <c r="E9106">
        <v>383</v>
      </c>
      <c r="F9106" s="69">
        <v>43196</v>
      </c>
      <c r="G9106" s="69">
        <v>43196</v>
      </c>
      <c r="H9106">
        <v>112</v>
      </c>
      <c r="I9106">
        <v>42</v>
      </c>
      <c r="J9106" t="s">
        <v>1396</v>
      </c>
      <c r="K9106" t="s">
        <v>1214</v>
      </c>
      <c r="L9106" t="s">
        <v>67</v>
      </c>
      <c r="M9106" s="73">
        <v>3066000</v>
      </c>
      <c r="N9106" t="str">
        <f t="shared" si="284"/>
        <v>0112-2</v>
      </c>
      <c r="O9106">
        <v>7507</v>
      </c>
      <c r="P9106">
        <f>2</f>
        <v>2</v>
      </c>
      <c r="Q9106">
        <f t="shared" si="285"/>
        <v>4</v>
      </c>
    </row>
    <row r="9107" spans="3:17" x14ac:dyDescent="0.25">
      <c r="C9107" t="s">
        <v>214</v>
      </c>
      <c r="D9107">
        <v>0</v>
      </c>
      <c r="E9107">
        <v>112</v>
      </c>
      <c r="F9107" s="69">
        <v>43166</v>
      </c>
      <c r="G9107" s="69">
        <v>43166</v>
      </c>
      <c r="H9107">
        <v>112</v>
      </c>
      <c r="I9107">
        <v>42</v>
      </c>
      <c r="J9107" t="s">
        <v>1396</v>
      </c>
      <c r="K9107" t="s">
        <v>1214</v>
      </c>
      <c r="L9107" t="s">
        <v>67</v>
      </c>
      <c r="M9107" s="73">
        <v>3066000</v>
      </c>
      <c r="N9107" t="str">
        <f t="shared" si="284"/>
        <v>0112-2</v>
      </c>
      <c r="O9107">
        <v>7507</v>
      </c>
      <c r="P9107">
        <f>2</f>
        <v>2</v>
      </c>
      <c r="Q9107">
        <f t="shared" si="285"/>
        <v>3</v>
      </c>
    </row>
    <row r="9108" spans="3:17" x14ac:dyDescent="0.25">
      <c r="C9108" t="s">
        <v>214</v>
      </c>
      <c r="D9108">
        <v>0</v>
      </c>
      <c r="E9108">
        <v>42</v>
      </c>
      <c r="F9108" s="69">
        <v>43153</v>
      </c>
      <c r="G9108" s="69">
        <v>43153</v>
      </c>
      <c r="H9108">
        <v>112</v>
      </c>
      <c r="I9108">
        <v>42</v>
      </c>
      <c r="J9108" t="s">
        <v>1396</v>
      </c>
      <c r="K9108" t="s">
        <v>1214</v>
      </c>
      <c r="L9108" t="s">
        <v>67</v>
      </c>
      <c r="M9108" s="73">
        <v>204400</v>
      </c>
      <c r="N9108" t="str">
        <f t="shared" si="284"/>
        <v>0112-2</v>
      </c>
      <c r="O9108">
        <v>7507</v>
      </c>
      <c r="P9108">
        <f>2</f>
        <v>2</v>
      </c>
      <c r="Q9108">
        <f t="shared" si="285"/>
        <v>2</v>
      </c>
    </row>
    <row r="9109" spans="3:17" x14ac:dyDescent="0.25">
      <c r="C9109" t="s">
        <v>214</v>
      </c>
      <c r="D9109">
        <v>0</v>
      </c>
      <c r="E9109">
        <v>2102</v>
      </c>
      <c r="F9109" s="69">
        <v>43438</v>
      </c>
      <c r="G9109" s="69">
        <v>43438</v>
      </c>
      <c r="H9109">
        <v>163</v>
      </c>
      <c r="I9109">
        <v>41</v>
      </c>
      <c r="J9109" t="s">
        <v>1397</v>
      </c>
      <c r="K9109" t="s">
        <v>1214</v>
      </c>
      <c r="L9109" t="s">
        <v>67</v>
      </c>
      <c r="M9109" s="73">
        <v>2637000</v>
      </c>
      <c r="N9109" t="str">
        <f t="shared" si="284"/>
        <v>0163-2</v>
      </c>
      <c r="O9109">
        <v>7507</v>
      </c>
      <c r="P9109">
        <f>2</f>
        <v>2</v>
      </c>
      <c r="Q9109">
        <f t="shared" si="285"/>
        <v>12</v>
      </c>
    </row>
    <row r="9110" spans="3:17" x14ac:dyDescent="0.25">
      <c r="C9110" t="s">
        <v>214</v>
      </c>
      <c r="D9110">
        <v>0</v>
      </c>
      <c r="E9110">
        <v>1834</v>
      </c>
      <c r="F9110" s="69">
        <v>43410</v>
      </c>
      <c r="G9110" s="69">
        <v>43410</v>
      </c>
      <c r="H9110">
        <v>163</v>
      </c>
      <c r="I9110">
        <v>41</v>
      </c>
      <c r="J9110" t="s">
        <v>1397</v>
      </c>
      <c r="K9110" t="s">
        <v>1214</v>
      </c>
      <c r="L9110" t="s">
        <v>67</v>
      </c>
      <c r="M9110" s="73">
        <v>2637000</v>
      </c>
      <c r="N9110" t="str">
        <f t="shared" si="284"/>
        <v>0163-2</v>
      </c>
      <c r="O9110">
        <v>7507</v>
      </c>
      <c r="P9110">
        <f>2</f>
        <v>2</v>
      </c>
      <c r="Q9110">
        <f t="shared" si="285"/>
        <v>11</v>
      </c>
    </row>
    <row r="9111" spans="3:17" x14ac:dyDescent="0.25">
      <c r="C9111" t="s">
        <v>214</v>
      </c>
      <c r="D9111">
        <v>0</v>
      </c>
      <c r="E9111">
        <v>1597</v>
      </c>
      <c r="F9111" s="69">
        <v>43375</v>
      </c>
      <c r="G9111" s="69">
        <v>43375</v>
      </c>
      <c r="H9111">
        <v>163</v>
      </c>
      <c r="I9111">
        <v>41</v>
      </c>
      <c r="J9111" t="s">
        <v>1397</v>
      </c>
      <c r="K9111" t="s">
        <v>1214</v>
      </c>
      <c r="L9111" t="s">
        <v>67</v>
      </c>
      <c r="M9111" s="73">
        <v>2637000</v>
      </c>
      <c r="N9111" t="str">
        <f t="shared" si="284"/>
        <v>0163-2</v>
      </c>
      <c r="O9111">
        <v>7507</v>
      </c>
      <c r="P9111">
        <f>2</f>
        <v>2</v>
      </c>
      <c r="Q9111">
        <f t="shared" si="285"/>
        <v>10</v>
      </c>
    </row>
    <row r="9112" spans="3:17" x14ac:dyDescent="0.25">
      <c r="C9112" t="s">
        <v>214</v>
      </c>
      <c r="D9112">
        <v>0</v>
      </c>
      <c r="E9112">
        <v>1360</v>
      </c>
      <c r="F9112" s="69">
        <v>43347</v>
      </c>
      <c r="G9112" s="69">
        <v>43347</v>
      </c>
      <c r="H9112">
        <v>163</v>
      </c>
      <c r="I9112">
        <v>41</v>
      </c>
      <c r="J9112" t="s">
        <v>1397</v>
      </c>
      <c r="K9112" t="s">
        <v>1214</v>
      </c>
      <c r="L9112" t="s">
        <v>67</v>
      </c>
      <c r="M9112" s="73">
        <v>2637000</v>
      </c>
      <c r="N9112" t="str">
        <f t="shared" si="284"/>
        <v>0163-2</v>
      </c>
      <c r="O9112">
        <v>7507</v>
      </c>
      <c r="P9112">
        <f>2</f>
        <v>2</v>
      </c>
      <c r="Q9112">
        <f t="shared" si="285"/>
        <v>9</v>
      </c>
    </row>
    <row r="9113" spans="3:17" x14ac:dyDescent="0.25">
      <c r="C9113" t="s">
        <v>214</v>
      </c>
      <c r="D9113">
        <v>0</v>
      </c>
      <c r="E9113">
        <v>1135</v>
      </c>
      <c r="F9113" s="69">
        <v>43314</v>
      </c>
      <c r="G9113" s="69">
        <v>43314</v>
      </c>
      <c r="H9113">
        <v>163</v>
      </c>
      <c r="I9113">
        <v>41</v>
      </c>
      <c r="J9113" t="s">
        <v>1397</v>
      </c>
      <c r="K9113" t="s">
        <v>1214</v>
      </c>
      <c r="L9113" t="s">
        <v>67</v>
      </c>
      <c r="M9113" s="73">
        <v>2637000</v>
      </c>
      <c r="N9113" t="str">
        <f t="shared" si="284"/>
        <v>0163-2</v>
      </c>
      <c r="O9113">
        <v>7507</v>
      </c>
      <c r="P9113">
        <f>2</f>
        <v>2</v>
      </c>
      <c r="Q9113">
        <f t="shared" si="285"/>
        <v>8</v>
      </c>
    </row>
    <row r="9114" spans="3:17" x14ac:dyDescent="0.25">
      <c r="C9114" t="s">
        <v>214</v>
      </c>
      <c r="D9114">
        <v>0</v>
      </c>
      <c r="E9114">
        <v>923</v>
      </c>
      <c r="F9114" s="69">
        <v>43286</v>
      </c>
      <c r="G9114" s="69">
        <v>43286</v>
      </c>
      <c r="H9114">
        <v>163</v>
      </c>
      <c r="I9114">
        <v>41</v>
      </c>
      <c r="J9114" t="s">
        <v>1397</v>
      </c>
      <c r="K9114" t="s">
        <v>1214</v>
      </c>
      <c r="L9114" t="s">
        <v>67</v>
      </c>
      <c r="M9114" s="73">
        <v>2637000</v>
      </c>
      <c r="N9114" t="str">
        <f t="shared" si="284"/>
        <v>0163-2</v>
      </c>
      <c r="O9114">
        <v>7507</v>
      </c>
      <c r="P9114">
        <f>2</f>
        <v>2</v>
      </c>
      <c r="Q9114">
        <f t="shared" si="285"/>
        <v>7</v>
      </c>
    </row>
    <row r="9115" spans="3:17" x14ac:dyDescent="0.25">
      <c r="C9115" t="s">
        <v>214</v>
      </c>
      <c r="D9115">
        <v>0</v>
      </c>
      <c r="E9115">
        <v>756</v>
      </c>
      <c r="F9115" s="69">
        <v>43257</v>
      </c>
      <c r="G9115" s="69">
        <v>43257</v>
      </c>
      <c r="H9115">
        <v>163</v>
      </c>
      <c r="I9115">
        <v>41</v>
      </c>
      <c r="J9115" t="s">
        <v>1397</v>
      </c>
      <c r="K9115" t="s">
        <v>1214</v>
      </c>
      <c r="L9115" t="s">
        <v>67</v>
      </c>
      <c r="M9115" s="73">
        <v>2637000</v>
      </c>
      <c r="N9115" t="str">
        <f t="shared" si="284"/>
        <v>0163-2</v>
      </c>
      <c r="O9115">
        <v>7507</v>
      </c>
      <c r="P9115">
        <f>2</f>
        <v>2</v>
      </c>
      <c r="Q9115">
        <f t="shared" si="285"/>
        <v>6</v>
      </c>
    </row>
    <row r="9116" spans="3:17" x14ac:dyDescent="0.25">
      <c r="C9116" t="s">
        <v>214</v>
      </c>
      <c r="D9116">
        <v>0</v>
      </c>
      <c r="E9116">
        <v>540</v>
      </c>
      <c r="F9116" s="69">
        <v>43224</v>
      </c>
      <c r="G9116" s="69">
        <v>43224</v>
      </c>
      <c r="H9116">
        <v>163</v>
      </c>
      <c r="I9116">
        <v>41</v>
      </c>
      <c r="J9116" t="s">
        <v>1397</v>
      </c>
      <c r="K9116" t="s">
        <v>1214</v>
      </c>
      <c r="L9116" t="s">
        <v>67</v>
      </c>
      <c r="M9116" s="73">
        <v>2637000</v>
      </c>
      <c r="N9116" t="str">
        <f t="shared" si="284"/>
        <v>0163-2</v>
      </c>
      <c r="O9116">
        <v>7507</v>
      </c>
      <c r="P9116">
        <f>2</f>
        <v>2</v>
      </c>
      <c r="Q9116">
        <f t="shared" si="285"/>
        <v>5</v>
      </c>
    </row>
    <row r="9117" spans="3:17" x14ac:dyDescent="0.25">
      <c r="C9117" t="s">
        <v>214</v>
      </c>
      <c r="D9117">
        <v>0</v>
      </c>
      <c r="E9117">
        <v>374</v>
      </c>
      <c r="F9117" s="69">
        <v>43196</v>
      </c>
      <c r="G9117" s="69">
        <v>43196</v>
      </c>
      <c r="H9117">
        <v>163</v>
      </c>
      <c r="I9117">
        <v>41</v>
      </c>
      <c r="J9117" t="s">
        <v>1397</v>
      </c>
      <c r="K9117" t="s">
        <v>1214</v>
      </c>
      <c r="L9117" t="s">
        <v>67</v>
      </c>
      <c r="M9117" s="73">
        <v>2637000</v>
      </c>
      <c r="N9117" t="str">
        <f t="shared" si="284"/>
        <v>0163-2</v>
      </c>
      <c r="O9117">
        <v>7507</v>
      </c>
      <c r="P9117">
        <f>2</f>
        <v>2</v>
      </c>
      <c r="Q9117">
        <f t="shared" si="285"/>
        <v>4</v>
      </c>
    </row>
    <row r="9118" spans="3:17" x14ac:dyDescent="0.25">
      <c r="C9118" t="s">
        <v>214</v>
      </c>
      <c r="D9118">
        <v>0</v>
      </c>
      <c r="E9118">
        <v>250</v>
      </c>
      <c r="F9118" s="69">
        <v>43182</v>
      </c>
      <c r="G9118" s="69">
        <v>43182</v>
      </c>
      <c r="H9118">
        <v>163</v>
      </c>
      <c r="I9118">
        <v>41</v>
      </c>
      <c r="J9118" t="s">
        <v>1397</v>
      </c>
      <c r="K9118" t="s">
        <v>1214</v>
      </c>
      <c r="L9118" t="s">
        <v>67</v>
      </c>
      <c r="M9118" s="73">
        <v>2637000</v>
      </c>
      <c r="N9118" t="str">
        <f t="shared" si="284"/>
        <v>0163-2</v>
      </c>
      <c r="O9118">
        <v>7507</v>
      </c>
      <c r="P9118">
        <f>2</f>
        <v>2</v>
      </c>
      <c r="Q9118">
        <f t="shared" si="285"/>
        <v>3</v>
      </c>
    </row>
    <row r="9119" spans="3:17" x14ac:dyDescent="0.25">
      <c r="C9119" t="s">
        <v>214</v>
      </c>
      <c r="D9119">
        <v>0</v>
      </c>
      <c r="E9119">
        <v>63</v>
      </c>
      <c r="F9119" s="69">
        <v>43154</v>
      </c>
      <c r="G9119" s="69">
        <v>43154</v>
      </c>
      <c r="H9119">
        <v>163</v>
      </c>
      <c r="I9119">
        <v>41</v>
      </c>
      <c r="J9119" t="s">
        <v>1397</v>
      </c>
      <c r="K9119" t="s">
        <v>1214</v>
      </c>
      <c r="L9119" t="s">
        <v>67</v>
      </c>
      <c r="M9119" s="73">
        <v>87900</v>
      </c>
      <c r="N9119" t="str">
        <f t="shared" si="284"/>
        <v>0163-2</v>
      </c>
      <c r="O9119">
        <v>7507</v>
      </c>
      <c r="P9119">
        <f>2</f>
        <v>2</v>
      </c>
      <c r="Q9119">
        <f t="shared" si="285"/>
        <v>2</v>
      </c>
    </row>
    <row r="9120" spans="3:17" x14ac:dyDescent="0.25">
      <c r="C9120" t="s">
        <v>214</v>
      </c>
      <c r="D9120">
        <v>0</v>
      </c>
      <c r="E9120">
        <v>2107</v>
      </c>
      <c r="F9120" s="69">
        <v>43438</v>
      </c>
      <c r="G9120" s="69">
        <v>43438</v>
      </c>
      <c r="H9120">
        <v>23</v>
      </c>
      <c r="I9120">
        <v>40</v>
      </c>
      <c r="J9120" t="s">
        <v>1398</v>
      </c>
      <c r="K9120" t="s">
        <v>1214</v>
      </c>
      <c r="L9120" t="s">
        <v>67</v>
      </c>
      <c r="M9120" s="73">
        <v>7000000</v>
      </c>
      <c r="N9120" t="str">
        <f t="shared" ref="N9120:N9183" si="286">TEXT(H9120,"0000")&amp;"-"&amp;TEXT(P9120,"0")</f>
        <v>0023-2</v>
      </c>
      <c r="O9120">
        <v>7507</v>
      </c>
      <c r="P9120">
        <f>2</f>
        <v>2</v>
      </c>
      <c r="Q9120">
        <f t="shared" ref="Q9120:Q9183" si="287">MONTH(G9120)</f>
        <v>12</v>
      </c>
    </row>
    <row r="9121" spans="3:17" x14ac:dyDescent="0.25">
      <c r="C9121" t="s">
        <v>214</v>
      </c>
      <c r="D9121">
        <v>0</v>
      </c>
      <c r="E9121">
        <v>1842</v>
      </c>
      <c r="F9121" s="69">
        <v>43410</v>
      </c>
      <c r="G9121" s="69">
        <v>43410</v>
      </c>
      <c r="H9121">
        <v>23</v>
      </c>
      <c r="I9121">
        <v>40</v>
      </c>
      <c r="J9121" t="s">
        <v>1398</v>
      </c>
      <c r="K9121" t="s">
        <v>1214</v>
      </c>
      <c r="L9121" t="s">
        <v>67</v>
      </c>
      <c r="M9121" s="73">
        <v>7000000</v>
      </c>
      <c r="N9121" t="str">
        <f t="shared" si="286"/>
        <v>0023-2</v>
      </c>
      <c r="O9121">
        <v>7507</v>
      </c>
      <c r="P9121">
        <f>2</f>
        <v>2</v>
      </c>
      <c r="Q9121">
        <f t="shared" si="287"/>
        <v>11</v>
      </c>
    </row>
    <row r="9122" spans="3:17" x14ac:dyDescent="0.25">
      <c r="C9122" t="s">
        <v>214</v>
      </c>
      <c r="D9122">
        <v>0</v>
      </c>
      <c r="E9122">
        <v>1580</v>
      </c>
      <c r="F9122" s="69">
        <v>43375</v>
      </c>
      <c r="G9122" s="69">
        <v>43375</v>
      </c>
      <c r="H9122">
        <v>23</v>
      </c>
      <c r="I9122">
        <v>40</v>
      </c>
      <c r="J9122" t="s">
        <v>1398</v>
      </c>
      <c r="K9122" t="s">
        <v>1214</v>
      </c>
      <c r="L9122" t="s">
        <v>67</v>
      </c>
      <c r="M9122" s="73">
        <v>7000000</v>
      </c>
      <c r="N9122" t="str">
        <f t="shared" si="286"/>
        <v>0023-2</v>
      </c>
      <c r="O9122">
        <v>7507</v>
      </c>
      <c r="P9122">
        <f>2</f>
        <v>2</v>
      </c>
      <c r="Q9122">
        <f t="shared" si="287"/>
        <v>10</v>
      </c>
    </row>
    <row r="9123" spans="3:17" x14ac:dyDescent="0.25">
      <c r="C9123" t="s">
        <v>214</v>
      </c>
      <c r="D9123">
        <v>0</v>
      </c>
      <c r="E9123">
        <v>1358</v>
      </c>
      <c r="F9123" s="69">
        <v>43347</v>
      </c>
      <c r="G9123" s="69">
        <v>43347</v>
      </c>
      <c r="H9123">
        <v>23</v>
      </c>
      <c r="I9123">
        <v>40</v>
      </c>
      <c r="J9123" t="s">
        <v>1398</v>
      </c>
      <c r="K9123" t="s">
        <v>1214</v>
      </c>
      <c r="L9123" t="s">
        <v>67</v>
      </c>
      <c r="M9123" s="73">
        <v>7000000</v>
      </c>
      <c r="N9123" t="str">
        <f t="shared" si="286"/>
        <v>0023-2</v>
      </c>
      <c r="O9123">
        <v>7507</v>
      </c>
      <c r="P9123">
        <f>2</f>
        <v>2</v>
      </c>
      <c r="Q9123">
        <f t="shared" si="287"/>
        <v>9</v>
      </c>
    </row>
    <row r="9124" spans="3:17" x14ac:dyDescent="0.25">
      <c r="C9124" t="s">
        <v>214</v>
      </c>
      <c r="D9124">
        <v>0</v>
      </c>
      <c r="E9124">
        <v>1143</v>
      </c>
      <c r="F9124" s="69">
        <v>43314</v>
      </c>
      <c r="G9124" s="69">
        <v>43314</v>
      </c>
      <c r="H9124">
        <v>23</v>
      </c>
      <c r="I9124">
        <v>40</v>
      </c>
      <c r="J9124" t="s">
        <v>1398</v>
      </c>
      <c r="K9124" t="s">
        <v>1214</v>
      </c>
      <c r="L9124" t="s">
        <v>67</v>
      </c>
      <c r="M9124" s="73">
        <v>7000000</v>
      </c>
      <c r="N9124" t="str">
        <f t="shared" si="286"/>
        <v>0023-2</v>
      </c>
      <c r="O9124">
        <v>7507</v>
      </c>
      <c r="P9124">
        <f>2</f>
        <v>2</v>
      </c>
      <c r="Q9124">
        <f t="shared" si="287"/>
        <v>8</v>
      </c>
    </row>
    <row r="9125" spans="3:17" x14ac:dyDescent="0.25">
      <c r="C9125" t="s">
        <v>214</v>
      </c>
      <c r="D9125">
        <v>0</v>
      </c>
      <c r="E9125">
        <v>938</v>
      </c>
      <c r="F9125" s="69">
        <v>43285</v>
      </c>
      <c r="G9125" s="69">
        <v>43285</v>
      </c>
      <c r="H9125">
        <v>23</v>
      </c>
      <c r="I9125">
        <v>40</v>
      </c>
      <c r="J9125" t="s">
        <v>1398</v>
      </c>
      <c r="K9125" t="s">
        <v>1214</v>
      </c>
      <c r="L9125" t="s">
        <v>67</v>
      </c>
      <c r="M9125" s="73">
        <v>7000000</v>
      </c>
      <c r="N9125" t="str">
        <f t="shared" si="286"/>
        <v>0023-2</v>
      </c>
      <c r="O9125">
        <v>7507</v>
      </c>
      <c r="P9125">
        <f>2</f>
        <v>2</v>
      </c>
      <c r="Q9125">
        <f t="shared" si="287"/>
        <v>7</v>
      </c>
    </row>
    <row r="9126" spans="3:17" x14ac:dyDescent="0.25">
      <c r="C9126" t="s">
        <v>214</v>
      </c>
      <c r="D9126">
        <v>0</v>
      </c>
      <c r="E9126">
        <v>782</v>
      </c>
      <c r="F9126" s="69">
        <v>43257</v>
      </c>
      <c r="G9126" s="69">
        <v>43257</v>
      </c>
      <c r="H9126">
        <v>23</v>
      </c>
      <c r="I9126">
        <v>40</v>
      </c>
      <c r="J9126" t="s">
        <v>1398</v>
      </c>
      <c r="K9126" t="s">
        <v>1214</v>
      </c>
      <c r="L9126" t="s">
        <v>67</v>
      </c>
      <c r="M9126" s="73">
        <v>7000000</v>
      </c>
      <c r="N9126" t="str">
        <f t="shared" si="286"/>
        <v>0023-2</v>
      </c>
      <c r="O9126">
        <v>7507</v>
      </c>
      <c r="P9126">
        <f>2</f>
        <v>2</v>
      </c>
      <c r="Q9126">
        <f t="shared" si="287"/>
        <v>6</v>
      </c>
    </row>
    <row r="9127" spans="3:17" x14ac:dyDescent="0.25">
      <c r="C9127" t="s">
        <v>214</v>
      </c>
      <c r="D9127">
        <v>0</v>
      </c>
      <c r="E9127">
        <v>564</v>
      </c>
      <c r="F9127" s="69">
        <v>43227</v>
      </c>
      <c r="G9127" s="69">
        <v>43227</v>
      </c>
      <c r="H9127">
        <v>23</v>
      </c>
      <c r="I9127">
        <v>40</v>
      </c>
      <c r="J9127" t="s">
        <v>1398</v>
      </c>
      <c r="K9127" t="s">
        <v>1214</v>
      </c>
      <c r="L9127" t="s">
        <v>67</v>
      </c>
      <c r="M9127" s="73">
        <v>7000000</v>
      </c>
      <c r="N9127" t="str">
        <f t="shared" si="286"/>
        <v>0023-2</v>
      </c>
      <c r="O9127">
        <v>7507</v>
      </c>
      <c r="P9127">
        <f>2</f>
        <v>2</v>
      </c>
      <c r="Q9127">
        <f t="shared" si="287"/>
        <v>5</v>
      </c>
    </row>
    <row r="9128" spans="3:17" x14ac:dyDescent="0.25">
      <c r="C9128" t="s">
        <v>214</v>
      </c>
      <c r="D9128">
        <v>0</v>
      </c>
      <c r="E9128">
        <v>329</v>
      </c>
      <c r="F9128" s="69">
        <v>43195</v>
      </c>
      <c r="G9128" s="69">
        <v>43195</v>
      </c>
      <c r="H9128">
        <v>23</v>
      </c>
      <c r="I9128">
        <v>40</v>
      </c>
      <c r="J9128" t="s">
        <v>1398</v>
      </c>
      <c r="K9128" t="s">
        <v>1214</v>
      </c>
      <c r="L9128" t="s">
        <v>67</v>
      </c>
      <c r="M9128" s="73">
        <v>7000000</v>
      </c>
      <c r="N9128" t="str">
        <f t="shared" si="286"/>
        <v>0023-2</v>
      </c>
      <c r="O9128">
        <v>7507</v>
      </c>
      <c r="P9128">
        <f>2</f>
        <v>2</v>
      </c>
      <c r="Q9128">
        <f t="shared" si="287"/>
        <v>4</v>
      </c>
    </row>
    <row r="9129" spans="3:17" x14ac:dyDescent="0.25">
      <c r="C9129" t="s">
        <v>214</v>
      </c>
      <c r="D9129">
        <v>0</v>
      </c>
      <c r="E9129">
        <v>100</v>
      </c>
      <c r="F9129" s="69">
        <v>43165</v>
      </c>
      <c r="G9129" s="69">
        <v>43165</v>
      </c>
      <c r="H9129">
        <v>23</v>
      </c>
      <c r="I9129">
        <v>40</v>
      </c>
      <c r="J9129" t="s">
        <v>1398</v>
      </c>
      <c r="K9129" t="s">
        <v>1214</v>
      </c>
      <c r="L9129" t="s">
        <v>67</v>
      </c>
      <c r="M9129" s="73">
        <v>7000000</v>
      </c>
      <c r="N9129" t="str">
        <f t="shared" si="286"/>
        <v>0023-2</v>
      </c>
      <c r="O9129">
        <v>7507</v>
      </c>
      <c r="P9129">
        <f>2</f>
        <v>2</v>
      </c>
      <c r="Q9129">
        <f t="shared" si="287"/>
        <v>3</v>
      </c>
    </row>
    <row r="9130" spans="3:17" x14ac:dyDescent="0.25">
      <c r="C9130" t="s">
        <v>214</v>
      </c>
      <c r="D9130">
        <v>0</v>
      </c>
      <c r="E9130">
        <v>99</v>
      </c>
      <c r="F9130" s="69">
        <v>43165</v>
      </c>
      <c r="G9130" s="69">
        <v>43165</v>
      </c>
      <c r="H9130">
        <v>23</v>
      </c>
      <c r="I9130">
        <v>40</v>
      </c>
      <c r="J9130" t="s">
        <v>1398</v>
      </c>
      <c r="K9130" t="s">
        <v>1214</v>
      </c>
      <c r="L9130" t="s">
        <v>67</v>
      </c>
      <c r="M9130" s="73">
        <v>1866667</v>
      </c>
      <c r="N9130" t="str">
        <f t="shared" si="286"/>
        <v>0023-2</v>
      </c>
      <c r="O9130">
        <v>7507</v>
      </c>
      <c r="P9130">
        <f>2</f>
        <v>2</v>
      </c>
      <c r="Q9130">
        <f t="shared" si="287"/>
        <v>3</v>
      </c>
    </row>
    <row r="9131" spans="3:17" x14ac:dyDescent="0.25">
      <c r="C9131" t="s">
        <v>214</v>
      </c>
      <c r="D9131">
        <v>0</v>
      </c>
      <c r="E9131">
        <v>2105</v>
      </c>
      <c r="F9131" s="69">
        <v>43438</v>
      </c>
      <c r="G9131" s="69">
        <v>43438</v>
      </c>
      <c r="H9131">
        <v>21</v>
      </c>
      <c r="I9131">
        <v>39</v>
      </c>
      <c r="J9131" t="s">
        <v>1399</v>
      </c>
      <c r="K9131" t="s">
        <v>1214</v>
      </c>
      <c r="L9131" t="s">
        <v>67</v>
      </c>
      <c r="M9131" s="73">
        <v>8500000</v>
      </c>
      <c r="N9131" t="str">
        <f t="shared" si="286"/>
        <v>0021-2</v>
      </c>
      <c r="O9131">
        <v>7507</v>
      </c>
      <c r="P9131">
        <f>2</f>
        <v>2</v>
      </c>
      <c r="Q9131">
        <f t="shared" si="287"/>
        <v>12</v>
      </c>
    </row>
    <row r="9132" spans="3:17" x14ac:dyDescent="0.25">
      <c r="C9132" t="s">
        <v>214</v>
      </c>
      <c r="D9132">
        <v>0</v>
      </c>
      <c r="E9132">
        <v>1843</v>
      </c>
      <c r="F9132" s="69">
        <v>43410</v>
      </c>
      <c r="G9132" s="69">
        <v>43410</v>
      </c>
      <c r="H9132">
        <v>21</v>
      </c>
      <c r="I9132">
        <v>39</v>
      </c>
      <c r="J9132" t="s">
        <v>1399</v>
      </c>
      <c r="K9132" t="s">
        <v>1214</v>
      </c>
      <c r="L9132" t="s">
        <v>67</v>
      </c>
      <c r="M9132" s="73">
        <v>8500000</v>
      </c>
      <c r="N9132" t="str">
        <f t="shared" si="286"/>
        <v>0021-2</v>
      </c>
      <c r="O9132">
        <v>7507</v>
      </c>
      <c r="P9132">
        <f>2</f>
        <v>2</v>
      </c>
      <c r="Q9132">
        <f t="shared" si="287"/>
        <v>11</v>
      </c>
    </row>
    <row r="9133" spans="3:17" x14ac:dyDescent="0.25">
      <c r="C9133" t="s">
        <v>214</v>
      </c>
      <c r="D9133">
        <v>0</v>
      </c>
      <c r="E9133">
        <v>1581</v>
      </c>
      <c r="F9133" s="69">
        <v>43375</v>
      </c>
      <c r="G9133" s="69">
        <v>43375</v>
      </c>
      <c r="H9133">
        <v>21</v>
      </c>
      <c r="I9133">
        <v>39</v>
      </c>
      <c r="J9133" t="s">
        <v>1399</v>
      </c>
      <c r="K9133" t="s">
        <v>1214</v>
      </c>
      <c r="L9133" t="s">
        <v>67</v>
      </c>
      <c r="M9133" s="73">
        <v>8500000</v>
      </c>
      <c r="N9133" t="str">
        <f t="shared" si="286"/>
        <v>0021-2</v>
      </c>
      <c r="O9133">
        <v>7507</v>
      </c>
      <c r="P9133">
        <f>2</f>
        <v>2</v>
      </c>
      <c r="Q9133">
        <f t="shared" si="287"/>
        <v>10</v>
      </c>
    </row>
    <row r="9134" spans="3:17" x14ac:dyDescent="0.25">
      <c r="C9134" t="s">
        <v>214</v>
      </c>
      <c r="D9134">
        <v>0</v>
      </c>
      <c r="E9134">
        <v>1337</v>
      </c>
      <c r="F9134" s="69">
        <v>43346</v>
      </c>
      <c r="G9134" s="69">
        <v>43346</v>
      </c>
      <c r="H9134">
        <v>21</v>
      </c>
      <c r="I9134">
        <v>39</v>
      </c>
      <c r="J9134" t="s">
        <v>1399</v>
      </c>
      <c r="K9134" t="s">
        <v>1214</v>
      </c>
      <c r="L9134" t="s">
        <v>67</v>
      </c>
      <c r="M9134" s="73">
        <v>8500000</v>
      </c>
      <c r="N9134" t="str">
        <f t="shared" si="286"/>
        <v>0021-2</v>
      </c>
      <c r="O9134">
        <v>7507</v>
      </c>
      <c r="P9134">
        <f>2</f>
        <v>2</v>
      </c>
      <c r="Q9134">
        <f t="shared" si="287"/>
        <v>9</v>
      </c>
    </row>
    <row r="9135" spans="3:17" x14ac:dyDescent="0.25">
      <c r="C9135" t="s">
        <v>214</v>
      </c>
      <c r="D9135">
        <v>0</v>
      </c>
      <c r="E9135">
        <v>1132</v>
      </c>
      <c r="F9135" s="69">
        <v>43314</v>
      </c>
      <c r="G9135" s="69">
        <v>43314</v>
      </c>
      <c r="H9135">
        <v>21</v>
      </c>
      <c r="I9135">
        <v>39</v>
      </c>
      <c r="J9135" t="s">
        <v>1399</v>
      </c>
      <c r="K9135" t="s">
        <v>1214</v>
      </c>
      <c r="L9135" t="s">
        <v>67</v>
      </c>
      <c r="M9135" s="73">
        <v>8500000</v>
      </c>
      <c r="N9135" t="str">
        <f t="shared" si="286"/>
        <v>0021-2</v>
      </c>
      <c r="O9135">
        <v>7507</v>
      </c>
      <c r="P9135">
        <f>2</f>
        <v>2</v>
      </c>
      <c r="Q9135">
        <f t="shared" si="287"/>
        <v>8</v>
      </c>
    </row>
    <row r="9136" spans="3:17" x14ac:dyDescent="0.25">
      <c r="C9136" t="s">
        <v>214</v>
      </c>
      <c r="D9136">
        <v>0</v>
      </c>
      <c r="E9136">
        <v>940</v>
      </c>
      <c r="F9136" s="69">
        <v>43285</v>
      </c>
      <c r="G9136" s="69">
        <v>43285</v>
      </c>
      <c r="H9136">
        <v>21</v>
      </c>
      <c r="I9136">
        <v>39</v>
      </c>
      <c r="J9136" t="s">
        <v>1399</v>
      </c>
      <c r="K9136" t="s">
        <v>1214</v>
      </c>
      <c r="L9136" t="s">
        <v>67</v>
      </c>
      <c r="M9136" s="73">
        <v>8500000</v>
      </c>
      <c r="N9136" t="str">
        <f t="shared" si="286"/>
        <v>0021-2</v>
      </c>
      <c r="O9136">
        <v>7507</v>
      </c>
      <c r="P9136">
        <f>2</f>
        <v>2</v>
      </c>
      <c r="Q9136">
        <f t="shared" si="287"/>
        <v>7</v>
      </c>
    </row>
    <row r="9137" spans="3:17" x14ac:dyDescent="0.25">
      <c r="C9137" t="s">
        <v>214</v>
      </c>
      <c r="D9137">
        <v>0</v>
      </c>
      <c r="E9137">
        <v>772</v>
      </c>
      <c r="F9137" s="69">
        <v>43257</v>
      </c>
      <c r="G9137" s="69">
        <v>43257</v>
      </c>
      <c r="H9137">
        <v>21</v>
      </c>
      <c r="I9137">
        <v>39</v>
      </c>
      <c r="J9137" t="s">
        <v>1399</v>
      </c>
      <c r="K9137" t="s">
        <v>1214</v>
      </c>
      <c r="L9137" t="s">
        <v>67</v>
      </c>
      <c r="M9137" s="73">
        <v>8500000</v>
      </c>
      <c r="N9137" t="str">
        <f t="shared" si="286"/>
        <v>0021-2</v>
      </c>
      <c r="O9137">
        <v>7507</v>
      </c>
      <c r="P9137">
        <f>2</f>
        <v>2</v>
      </c>
      <c r="Q9137">
        <f t="shared" si="287"/>
        <v>6</v>
      </c>
    </row>
    <row r="9138" spans="3:17" x14ac:dyDescent="0.25">
      <c r="C9138" t="s">
        <v>214</v>
      </c>
      <c r="D9138">
        <v>0</v>
      </c>
      <c r="E9138">
        <v>543</v>
      </c>
      <c r="F9138" s="69">
        <v>43224</v>
      </c>
      <c r="G9138" s="69">
        <v>43224</v>
      </c>
      <c r="H9138">
        <v>21</v>
      </c>
      <c r="I9138">
        <v>39</v>
      </c>
      <c r="J9138" t="s">
        <v>1399</v>
      </c>
      <c r="K9138" t="s">
        <v>1214</v>
      </c>
      <c r="L9138" t="s">
        <v>67</v>
      </c>
      <c r="M9138" s="73">
        <v>8500000</v>
      </c>
      <c r="N9138" t="str">
        <f t="shared" si="286"/>
        <v>0021-2</v>
      </c>
      <c r="O9138">
        <v>7507</v>
      </c>
      <c r="P9138">
        <f>2</f>
        <v>2</v>
      </c>
      <c r="Q9138">
        <f t="shared" si="287"/>
        <v>5</v>
      </c>
    </row>
    <row r="9139" spans="3:17" x14ac:dyDescent="0.25">
      <c r="C9139" t="s">
        <v>214</v>
      </c>
      <c r="D9139">
        <v>0</v>
      </c>
      <c r="E9139">
        <v>352</v>
      </c>
      <c r="F9139" s="69">
        <v>43195</v>
      </c>
      <c r="G9139" s="69">
        <v>43195</v>
      </c>
      <c r="H9139">
        <v>21</v>
      </c>
      <c r="I9139">
        <v>39</v>
      </c>
      <c r="J9139" t="s">
        <v>1399</v>
      </c>
      <c r="K9139" t="s">
        <v>1214</v>
      </c>
      <c r="L9139" t="s">
        <v>67</v>
      </c>
      <c r="M9139" s="73">
        <v>8500000</v>
      </c>
      <c r="N9139" t="str">
        <f t="shared" si="286"/>
        <v>0021-2</v>
      </c>
      <c r="O9139">
        <v>7507</v>
      </c>
      <c r="P9139">
        <f>2</f>
        <v>2</v>
      </c>
      <c r="Q9139">
        <f t="shared" si="287"/>
        <v>4</v>
      </c>
    </row>
    <row r="9140" spans="3:17" x14ac:dyDescent="0.25">
      <c r="C9140" t="s">
        <v>214</v>
      </c>
      <c r="D9140">
        <v>0</v>
      </c>
      <c r="E9140">
        <v>97</v>
      </c>
      <c r="F9140" s="69">
        <v>43165</v>
      </c>
      <c r="G9140" s="69">
        <v>43165</v>
      </c>
      <c r="H9140">
        <v>21</v>
      </c>
      <c r="I9140">
        <v>39</v>
      </c>
      <c r="J9140" t="s">
        <v>1399</v>
      </c>
      <c r="K9140" t="s">
        <v>1214</v>
      </c>
      <c r="L9140" t="s">
        <v>67</v>
      </c>
      <c r="M9140" s="73">
        <v>8500000</v>
      </c>
      <c r="N9140" t="str">
        <f t="shared" si="286"/>
        <v>0021-2</v>
      </c>
      <c r="O9140">
        <v>7507</v>
      </c>
      <c r="P9140">
        <f>2</f>
        <v>2</v>
      </c>
      <c r="Q9140">
        <f t="shared" si="287"/>
        <v>3</v>
      </c>
    </row>
    <row r="9141" spans="3:17" x14ac:dyDescent="0.25">
      <c r="C9141" t="s">
        <v>214</v>
      </c>
      <c r="D9141">
        <v>0</v>
      </c>
      <c r="E9141">
        <v>96</v>
      </c>
      <c r="F9141" s="69">
        <v>43165</v>
      </c>
      <c r="G9141" s="69">
        <v>43165</v>
      </c>
      <c r="H9141">
        <v>21</v>
      </c>
      <c r="I9141">
        <v>39</v>
      </c>
      <c r="J9141" t="s">
        <v>1399</v>
      </c>
      <c r="K9141" t="s">
        <v>1214</v>
      </c>
      <c r="L9141" t="s">
        <v>67</v>
      </c>
      <c r="M9141" s="73">
        <v>2266667</v>
      </c>
      <c r="N9141" t="str">
        <f t="shared" si="286"/>
        <v>0021-2</v>
      </c>
      <c r="O9141">
        <v>7507</v>
      </c>
      <c r="P9141">
        <f>2</f>
        <v>2</v>
      </c>
      <c r="Q9141">
        <f t="shared" si="287"/>
        <v>3</v>
      </c>
    </row>
    <row r="9142" spans="3:17" x14ac:dyDescent="0.25">
      <c r="C9142" t="s">
        <v>214</v>
      </c>
      <c r="D9142">
        <v>0</v>
      </c>
      <c r="E9142">
        <v>2168</v>
      </c>
      <c r="F9142" s="69">
        <v>43441</v>
      </c>
      <c r="G9142" s="69">
        <v>43441</v>
      </c>
      <c r="H9142">
        <v>13</v>
      </c>
      <c r="I9142">
        <v>38</v>
      </c>
      <c r="J9142" t="s">
        <v>1400</v>
      </c>
      <c r="K9142" t="s">
        <v>1214</v>
      </c>
      <c r="L9142" t="s">
        <v>67</v>
      </c>
      <c r="M9142" s="73">
        <v>9800000</v>
      </c>
      <c r="N9142" t="str">
        <f t="shared" si="286"/>
        <v>0013-2</v>
      </c>
      <c r="O9142">
        <v>7507</v>
      </c>
      <c r="P9142">
        <f>2</f>
        <v>2</v>
      </c>
      <c r="Q9142">
        <f t="shared" si="287"/>
        <v>12</v>
      </c>
    </row>
    <row r="9143" spans="3:17" x14ac:dyDescent="0.25">
      <c r="C9143" t="s">
        <v>214</v>
      </c>
      <c r="D9143">
        <v>0</v>
      </c>
      <c r="E9143">
        <v>1870</v>
      </c>
      <c r="F9143" s="69">
        <v>43410</v>
      </c>
      <c r="G9143" s="69">
        <v>43410</v>
      </c>
      <c r="H9143">
        <v>13</v>
      </c>
      <c r="I9143">
        <v>38</v>
      </c>
      <c r="J9143" t="s">
        <v>1400</v>
      </c>
      <c r="K9143" t="s">
        <v>1214</v>
      </c>
      <c r="L9143" t="s">
        <v>67</v>
      </c>
      <c r="M9143" s="73">
        <v>9800000</v>
      </c>
      <c r="N9143" t="str">
        <f t="shared" si="286"/>
        <v>0013-2</v>
      </c>
      <c r="O9143">
        <v>7507</v>
      </c>
      <c r="P9143">
        <f>2</f>
        <v>2</v>
      </c>
      <c r="Q9143">
        <f t="shared" si="287"/>
        <v>11</v>
      </c>
    </row>
    <row r="9144" spans="3:17" x14ac:dyDescent="0.25">
      <c r="C9144" t="s">
        <v>214</v>
      </c>
      <c r="D9144">
        <v>0</v>
      </c>
      <c r="E9144">
        <v>1583</v>
      </c>
      <c r="F9144" s="69">
        <v>43375</v>
      </c>
      <c r="G9144" s="69">
        <v>43375</v>
      </c>
      <c r="H9144">
        <v>13</v>
      </c>
      <c r="I9144">
        <v>38</v>
      </c>
      <c r="J9144" t="s">
        <v>1400</v>
      </c>
      <c r="K9144" t="s">
        <v>1214</v>
      </c>
      <c r="L9144" t="s">
        <v>67</v>
      </c>
      <c r="M9144" s="73">
        <v>9800000</v>
      </c>
      <c r="N9144" t="str">
        <f t="shared" si="286"/>
        <v>0013-2</v>
      </c>
      <c r="O9144">
        <v>7507</v>
      </c>
      <c r="P9144">
        <f>2</f>
        <v>2</v>
      </c>
      <c r="Q9144">
        <f t="shared" si="287"/>
        <v>10</v>
      </c>
    </row>
    <row r="9145" spans="3:17" x14ac:dyDescent="0.25">
      <c r="C9145" t="s">
        <v>214</v>
      </c>
      <c r="D9145">
        <v>0</v>
      </c>
      <c r="E9145">
        <v>1389</v>
      </c>
      <c r="F9145" s="69">
        <v>43348</v>
      </c>
      <c r="G9145" s="69">
        <v>43348</v>
      </c>
      <c r="H9145">
        <v>13</v>
      </c>
      <c r="I9145">
        <v>38</v>
      </c>
      <c r="J9145" t="s">
        <v>1400</v>
      </c>
      <c r="K9145" t="s">
        <v>1214</v>
      </c>
      <c r="L9145" t="s">
        <v>67</v>
      </c>
      <c r="M9145" s="73">
        <v>9800000</v>
      </c>
      <c r="N9145" t="str">
        <f t="shared" si="286"/>
        <v>0013-2</v>
      </c>
      <c r="O9145">
        <v>7507</v>
      </c>
      <c r="P9145">
        <f>2</f>
        <v>2</v>
      </c>
      <c r="Q9145">
        <f t="shared" si="287"/>
        <v>9</v>
      </c>
    </row>
    <row r="9146" spans="3:17" x14ac:dyDescent="0.25">
      <c r="C9146" t="s">
        <v>214</v>
      </c>
      <c r="D9146">
        <v>0</v>
      </c>
      <c r="E9146">
        <v>1146</v>
      </c>
      <c r="F9146" s="69">
        <v>43314</v>
      </c>
      <c r="G9146" s="69">
        <v>43314</v>
      </c>
      <c r="H9146">
        <v>13</v>
      </c>
      <c r="I9146">
        <v>38</v>
      </c>
      <c r="J9146" t="s">
        <v>1400</v>
      </c>
      <c r="K9146" t="s">
        <v>1214</v>
      </c>
      <c r="L9146" t="s">
        <v>67</v>
      </c>
      <c r="M9146" s="73">
        <v>9800000</v>
      </c>
      <c r="N9146" t="str">
        <f t="shared" si="286"/>
        <v>0013-2</v>
      </c>
      <c r="O9146">
        <v>7507</v>
      </c>
      <c r="P9146">
        <f>2</f>
        <v>2</v>
      </c>
      <c r="Q9146">
        <f t="shared" si="287"/>
        <v>8</v>
      </c>
    </row>
    <row r="9147" spans="3:17" x14ac:dyDescent="0.25">
      <c r="C9147" t="s">
        <v>214</v>
      </c>
      <c r="D9147">
        <v>0</v>
      </c>
      <c r="E9147">
        <v>924</v>
      </c>
      <c r="F9147" s="69">
        <v>43285</v>
      </c>
      <c r="G9147" s="69">
        <v>43285</v>
      </c>
      <c r="H9147">
        <v>13</v>
      </c>
      <c r="I9147">
        <v>38</v>
      </c>
      <c r="J9147" t="s">
        <v>1400</v>
      </c>
      <c r="K9147" t="s">
        <v>1214</v>
      </c>
      <c r="L9147" t="s">
        <v>67</v>
      </c>
      <c r="M9147" s="73">
        <v>9800000</v>
      </c>
      <c r="N9147" t="str">
        <f t="shared" si="286"/>
        <v>0013-2</v>
      </c>
      <c r="O9147">
        <v>7507</v>
      </c>
      <c r="P9147">
        <f>2</f>
        <v>2</v>
      </c>
      <c r="Q9147">
        <f t="shared" si="287"/>
        <v>7</v>
      </c>
    </row>
    <row r="9148" spans="3:17" x14ac:dyDescent="0.25">
      <c r="C9148" t="s">
        <v>214</v>
      </c>
      <c r="D9148">
        <v>0</v>
      </c>
      <c r="E9148">
        <v>792</v>
      </c>
      <c r="F9148" s="69">
        <v>43257</v>
      </c>
      <c r="G9148" s="69">
        <v>43257</v>
      </c>
      <c r="H9148">
        <v>13</v>
      </c>
      <c r="I9148">
        <v>38</v>
      </c>
      <c r="J9148" t="s">
        <v>1400</v>
      </c>
      <c r="K9148" t="s">
        <v>1214</v>
      </c>
      <c r="L9148" t="s">
        <v>67</v>
      </c>
      <c r="M9148" s="73">
        <v>9800000</v>
      </c>
      <c r="N9148" t="str">
        <f t="shared" si="286"/>
        <v>0013-2</v>
      </c>
      <c r="O9148">
        <v>7507</v>
      </c>
      <c r="P9148">
        <f>2</f>
        <v>2</v>
      </c>
      <c r="Q9148">
        <f t="shared" si="287"/>
        <v>6</v>
      </c>
    </row>
    <row r="9149" spans="3:17" x14ac:dyDescent="0.25">
      <c r="C9149" t="s">
        <v>214</v>
      </c>
      <c r="D9149">
        <v>0</v>
      </c>
      <c r="E9149">
        <v>570</v>
      </c>
      <c r="F9149" s="69">
        <v>43227</v>
      </c>
      <c r="G9149" s="69">
        <v>43227</v>
      </c>
      <c r="H9149">
        <v>13</v>
      </c>
      <c r="I9149">
        <v>38</v>
      </c>
      <c r="J9149" t="s">
        <v>1400</v>
      </c>
      <c r="K9149" t="s">
        <v>1214</v>
      </c>
      <c r="L9149" t="s">
        <v>67</v>
      </c>
      <c r="M9149" s="73">
        <v>9800000</v>
      </c>
      <c r="N9149" t="str">
        <f t="shared" si="286"/>
        <v>0013-2</v>
      </c>
      <c r="O9149">
        <v>7507</v>
      </c>
      <c r="P9149">
        <f>2</f>
        <v>2</v>
      </c>
      <c r="Q9149">
        <f t="shared" si="287"/>
        <v>5</v>
      </c>
    </row>
    <row r="9150" spans="3:17" x14ac:dyDescent="0.25">
      <c r="C9150" t="s">
        <v>214</v>
      </c>
      <c r="D9150">
        <v>0</v>
      </c>
      <c r="E9150">
        <v>337</v>
      </c>
      <c r="F9150" s="69">
        <v>43195</v>
      </c>
      <c r="G9150" s="69">
        <v>43195</v>
      </c>
      <c r="H9150">
        <v>13</v>
      </c>
      <c r="I9150">
        <v>38</v>
      </c>
      <c r="J9150" t="s">
        <v>1400</v>
      </c>
      <c r="K9150" t="s">
        <v>1214</v>
      </c>
      <c r="L9150" t="s">
        <v>67</v>
      </c>
      <c r="M9150" s="73">
        <v>9800000</v>
      </c>
      <c r="N9150" t="str">
        <f t="shared" si="286"/>
        <v>0013-2</v>
      </c>
      <c r="O9150">
        <v>7507</v>
      </c>
      <c r="P9150">
        <f>2</f>
        <v>2</v>
      </c>
      <c r="Q9150">
        <f t="shared" si="287"/>
        <v>4</v>
      </c>
    </row>
    <row r="9151" spans="3:17" x14ac:dyDescent="0.25">
      <c r="C9151" t="s">
        <v>214</v>
      </c>
      <c r="D9151">
        <v>0</v>
      </c>
      <c r="E9151">
        <v>80</v>
      </c>
      <c r="F9151" s="69">
        <v>43165</v>
      </c>
      <c r="G9151" s="69">
        <v>43165</v>
      </c>
      <c r="H9151">
        <v>13</v>
      </c>
      <c r="I9151">
        <v>38</v>
      </c>
      <c r="J9151" t="s">
        <v>1400</v>
      </c>
      <c r="K9151" t="s">
        <v>1214</v>
      </c>
      <c r="L9151" t="s">
        <v>67</v>
      </c>
      <c r="M9151" s="73">
        <v>9800000</v>
      </c>
      <c r="N9151" t="str">
        <f t="shared" si="286"/>
        <v>0013-2</v>
      </c>
      <c r="O9151">
        <v>7507</v>
      </c>
      <c r="P9151">
        <f>2</f>
        <v>2</v>
      </c>
      <c r="Q9151">
        <f t="shared" si="287"/>
        <v>3</v>
      </c>
    </row>
    <row r="9152" spans="3:17" x14ac:dyDescent="0.25">
      <c r="C9152" t="s">
        <v>214</v>
      </c>
      <c r="D9152">
        <v>0</v>
      </c>
      <c r="E9152">
        <v>24</v>
      </c>
      <c r="F9152" s="69">
        <v>43150</v>
      </c>
      <c r="G9152" s="69">
        <v>43150</v>
      </c>
      <c r="H9152">
        <v>13</v>
      </c>
      <c r="I9152">
        <v>38</v>
      </c>
      <c r="J9152" t="s">
        <v>1400</v>
      </c>
      <c r="K9152" t="s">
        <v>1214</v>
      </c>
      <c r="L9152" t="s">
        <v>67</v>
      </c>
      <c r="M9152" s="73">
        <v>3920000</v>
      </c>
      <c r="N9152" t="str">
        <f t="shared" si="286"/>
        <v>0013-2</v>
      </c>
      <c r="O9152">
        <v>7507</v>
      </c>
      <c r="P9152">
        <f>2</f>
        <v>2</v>
      </c>
      <c r="Q9152">
        <f t="shared" si="287"/>
        <v>2</v>
      </c>
    </row>
    <row r="9153" spans="3:17" x14ac:dyDescent="0.25">
      <c r="C9153" t="s">
        <v>214</v>
      </c>
      <c r="D9153">
        <v>0</v>
      </c>
      <c r="E9153">
        <v>904</v>
      </c>
      <c r="F9153" s="69">
        <v>43273</v>
      </c>
      <c r="G9153" s="69">
        <v>43273</v>
      </c>
      <c r="H9153">
        <v>36</v>
      </c>
      <c r="I9153">
        <v>37</v>
      </c>
      <c r="J9153" t="s">
        <v>1401</v>
      </c>
      <c r="K9153" t="s">
        <v>1214</v>
      </c>
      <c r="L9153" t="s">
        <v>67</v>
      </c>
      <c r="M9153" s="73">
        <v>11356522</v>
      </c>
      <c r="N9153" t="str">
        <f t="shared" si="286"/>
        <v>0036-2</v>
      </c>
      <c r="O9153">
        <v>7507</v>
      </c>
      <c r="P9153">
        <f>2</f>
        <v>2</v>
      </c>
      <c r="Q9153">
        <f t="shared" si="287"/>
        <v>6</v>
      </c>
    </row>
    <row r="9154" spans="3:17" x14ac:dyDescent="0.25">
      <c r="C9154" t="s">
        <v>214</v>
      </c>
      <c r="D9154">
        <v>0</v>
      </c>
      <c r="E9154">
        <v>2297</v>
      </c>
      <c r="F9154" s="69">
        <v>43452</v>
      </c>
      <c r="G9154" s="69">
        <v>43452</v>
      </c>
      <c r="H9154">
        <v>33</v>
      </c>
      <c r="I9154">
        <v>36</v>
      </c>
      <c r="J9154" t="s">
        <v>1402</v>
      </c>
      <c r="K9154" t="s">
        <v>1214</v>
      </c>
      <c r="L9154" t="s">
        <v>67</v>
      </c>
      <c r="M9154" s="73">
        <v>14868336</v>
      </c>
      <c r="N9154" t="str">
        <f t="shared" si="286"/>
        <v>0033-2</v>
      </c>
      <c r="O9154">
        <v>7507</v>
      </c>
      <c r="P9154">
        <f>2</f>
        <v>2</v>
      </c>
      <c r="Q9154">
        <f t="shared" si="287"/>
        <v>12</v>
      </c>
    </row>
    <row r="9155" spans="3:17" x14ac:dyDescent="0.25">
      <c r="C9155" t="s">
        <v>214</v>
      </c>
      <c r="D9155">
        <v>0</v>
      </c>
      <c r="E9155">
        <v>1959</v>
      </c>
      <c r="F9155" s="69">
        <v>43418</v>
      </c>
      <c r="G9155" s="69">
        <v>43418</v>
      </c>
      <c r="H9155">
        <v>33</v>
      </c>
      <c r="I9155">
        <v>36</v>
      </c>
      <c r="J9155" t="s">
        <v>1402</v>
      </c>
      <c r="K9155" t="s">
        <v>1214</v>
      </c>
      <c r="L9155" t="s">
        <v>67</v>
      </c>
      <c r="M9155" s="73">
        <v>14868336</v>
      </c>
      <c r="N9155" t="str">
        <f t="shared" si="286"/>
        <v>0033-2</v>
      </c>
      <c r="O9155">
        <v>7507</v>
      </c>
      <c r="P9155">
        <f>2</f>
        <v>2</v>
      </c>
      <c r="Q9155">
        <f t="shared" si="287"/>
        <v>11</v>
      </c>
    </row>
    <row r="9156" spans="3:17" x14ac:dyDescent="0.25">
      <c r="C9156" t="s">
        <v>214</v>
      </c>
      <c r="D9156">
        <v>0</v>
      </c>
      <c r="E9156">
        <v>1697</v>
      </c>
      <c r="F9156" s="69">
        <v>43382</v>
      </c>
      <c r="G9156" s="69">
        <v>43382</v>
      </c>
      <c r="H9156">
        <v>33</v>
      </c>
      <c r="I9156">
        <v>36</v>
      </c>
      <c r="J9156" t="s">
        <v>1402</v>
      </c>
      <c r="K9156" t="s">
        <v>1214</v>
      </c>
      <c r="L9156" t="s">
        <v>67</v>
      </c>
      <c r="M9156" s="73">
        <v>14868336</v>
      </c>
      <c r="N9156" t="str">
        <f t="shared" si="286"/>
        <v>0033-2</v>
      </c>
      <c r="O9156">
        <v>7507</v>
      </c>
      <c r="P9156">
        <f>2</f>
        <v>2</v>
      </c>
      <c r="Q9156">
        <f t="shared" si="287"/>
        <v>10</v>
      </c>
    </row>
    <row r="9157" spans="3:17" x14ac:dyDescent="0.25">
      <c r="C9157" t="s">
        <v>214</v>
      </c>
      <c r="D9157">
        <v>0</v>
      </c>
      <c r="E9157">
        <v>1488</v>
      </c>
      <c r="F9157" s="69">
        <v>43362</v>
      </c>
      <c r="G9157" s="69">
        <v>43362</v>
      </c>
      <c r="H9157">
        <v>33</v>
      </c>
      <c r="I9157">
        <v>36</v>
      </c>
      <c r="J9157" t="s">
        <v>1402</v>
      </c>
      <c r="K9157" t="s">
        <v>1214</v>
      </c>
      <c r="L9157" t="s">
        <v>67</v>
      </c>
      <c r="M9157" s="73">
        <v>14868336</v>
      </c>
      <c r="N9157" t="str">
        <f t="shared" si="286"/>
        <v>0033-2</v>
      </c>
      <c r="O9157">
        <v>7507</v>
      </c>
      <c r="P9157">
        <f>2</f>
        <v>2</v>
      </c>
      <c r="Q9157">
        <f t="shared" si="287"/>
        <v>9</v>
      </c>
    </row>
    <row r="9158" spans="3:17" x14ac:dyDescent="0.25">
      <c r="C9158" t="s">
        <v>214</v>
      </c>
      <c r="D9158">
        <v>0</v>
      </c>
      <c r="E9158">
        <v>1458</v>
      </c>
      <c r="F9158" s="69">
        <v>43355</v>
      </c>
      <c r="G9158" s="69">
        <v>43355</v>
      </c>
      <c r="H9158">
        <v>33</v>
      </c>
      <c r="I9158">
        <v>36</v>
      </c>
      <c r="J9158" t="s">
        <v>1402</v>
      </c>
      <c r="K9158" t="s">
        <v>1214</v>
      </c>
      <c r="L9158" t="s">
        <v>67</v>
      </c>
      <c r="M9158" s="73">
        <v>14868336</v>
      </c>
      <c r="N9158" t="str">
        <f t="shared" si="286"/>
        <v>0033-2</v>
      </c>
      <c r="O9158">
        <v>7507</v>
      </c>
      <c r="P9158">
        <f>2</f>
        <v>2</v>
      </c>
      <c r="Q9158">
        <f t="shared" si="287"/>
        <v>9</v>
      </c>
    </row>
    <row r="9159" spans="3:17" x14ac:dyDescent="0.25">
      <c r="C9159" t="s">
        <v>214</v>
      </c>
      <c r="D9159">
        <v>0</v>
      </c>
      <c r="E9159">
        <v>1149</v>
      </c>
      <c r="F9159" s="69">
        <v>43314</v>
      </c>
      <c r="G9159" s="69">
        <v>43314</v>
      </c>
      <c r="H9159">
        <v>33</v>
      </c>
      <c r="I9159">
        <v>36</v>
      </c>
      <c r="J9159" t="s">
        <v>1402</v>
      </c>
      <c r="K9159" t="s">
        <v>1214</v>
      </c>
      <c r="L9159" t="s">
        <v>67</v>
      </c>
      <c r="M9159" s="73">
        <v>14868336</v>
      </c>
      <c r="N9159" t="str">
        <f t="shared" si="286"/>
        <v>0033-2</v>
      </c>
      <c r="O9159">
        <v>7507</v>
      </c>
      <c r="P9159">
        <f>2</f>
        <v>2</v>
      </c>
      <c r="Q9159">
        <f t="shared" si="287"/>
        <v>8</v>
      </c>
    </row>
    <row r="9160" spans="3:17" x14ac:dyDescent="0.25">
      <c r="C9160" t="s">
        <v>214</v>
      </c>
      <c r="D9160">
        <v>0</v>
      </c>
      <c r="E9160">
        <v>973</v>
      </c>
      <c r="F9160" s="69">
        <v>43286</v>
      </c>
      <c r="G9160" s="69">
        <v>43286</v>
      </c>
      <c r="H9160">
        <v>33</v>
      </c>
      <c r="I9160">
        <v>36</v>
      </c>
      <c r="J9160" t="s">
        <v>1402</v>
      </c>
      <c r="K9160" t="s">
        <v>1214</v>
      </c>
      <c r="L9160" t="s">
        <v>67</v>
      </c>
      <c r="M9160" s="73">
        <v>14868336</v>
      </c>
      <c r="N9160" t="str">
        <f t="shared" si="286"/>
        <v>0033-2</v>
      </c>
      <c r="O9160">
        <v>7507</v>
      </c>
      <c r="P9160">
        <f>2</f>
        <v>2</v>
      </c>
      <c r="Q9160">
        <f t="shared" si="287"/>
        <v>7</v>
      </c>
    </row>
    <row r="9161" spans="3:17" x14ac:dyDescent="0.25">
      <c r="C9161" t="s">
        <v>214</v>
      </c>
      <c r="D9161">
        <v>0</v>
      </c>
      <c r="E9161">
        <v>671</v>
      </c>
      <c r="F9161" s="69">
        <v>43242</v>
      </c>
      <c r="G9161" s="69">
        <v>43242</v>
      </c>
      <c r="H9161">
        <v>33</v>
      </c>
      <c r="I9161">
        <v>36</v>
      </c>
      <c r="J9161" t="s">
        <v>1402</v>
      </c>
      <c r="K9161" t="s">
        <v>1214</v>
      </c>
      <c r="L9161" t="s">
        <v>67</v>
      </c>
      <c r="M9161" s="73">
        <v>14868336</v>
      </c>
      <c r="N9161" t="str">
        <f t="shared" si="286"/>
        <v>0033-2</v>
      </c>
      <c r="O9161">
        <v>7507</v>
      </c>
      <c r="P9161">
        <f>2</f>
        <v>2</v>
      </c>
      <c r="Q9161">
        <f t="shared" si="287"/>
        <v>5</v>
      </c>
    </row>
    <row r="9162" spans="3:17" x14ac:dyDescent="0.25">
      <c r="C9162" t="s">
        <v>214</v>
      </c>
      <c r="D9162">
        <v>0</v>
      </c>
      <c r="E9162">
        <v>455</v>
      </c>
      <c r="F9162" s="69">
        <v>43208</v>
      </c>
      <c r="G9162" s="69">
        <v>43208</v>
      </c>
      <c r="H9162">
        <v>33</v>
      </c>
      <c r="I9162">
        <v>36</v>
      </c>
      <c r="J9162" t="s">
        <v>1402</v>
      </c>
      <c r="K9162" t="s">
        <v>1214</v>
      </c>
      <c r="L9162" t="s">
        <v>67</v>
      </c>
      <c r="M9162" s="73">
        <v>14868336</v>
      </c>
      <c r="N9162" t="str">
        <f t="shared" si="286"/>
        <v>0033-2</v>
      </c>
      <c r="O9162">
        <v>7507</v>
      </c>
      <c r="P9162">
        <f>2</f>
        <v>2</v>
      </c>
      <c r="Q9162">
        <f t="shared" si="287"/>
        <v>4</v>
      </c>
    </row>
    <row r="9163" spans="3:17" x14ac:dyDescent="0.25">
      <c r="C9163" t="s">
        <v>214</v>
      </c>
      <c r="D9163">
        <v>0</v>
      </c>
      <c r="E9163">
        <v>275</v>
      </c>
      <c r="F9163" s="69">
        <v>43182</v>
      </c>
      <c r="G9163" s="69">
        <v>43182</v>
      </c>
      <c r="H9163">
        <v>33</v>
      </c>
      <c r="I9163">
        <v>36</v>
      </c>
      <c r="J9163" t="s">
        <v>1402</v>
      </c>
      <c r="K9163" t="s">
        <v>1214</v>
      </c>
      <c r="L9163" t="s">
        <v>67</v>
      </c>
      <c r="M9163" s="73">
        <v>14868336</v>
      </c>
      <c r="N9163" t="str">
        <f t="shared" si="286"/>
        <v>0033-2</v>
      </c>
      <c r="O9163">
        <v>7507</v>
      </c>
      <c r="P9163">
        <f>2</f>
        <v>2</v>
      </c>
      <c r="Q9163">
        <f t="shared" si="287"/>
        <v>3</v>
      </c>
    </row>
    <row r="9164" spans="3:17" x14ac:dyDescent="0.25">
      <c r="C9164" t="s">
        <v>214</v>
      </c>
      <c r="D9164">
        <v>0</v>
      </c>
      <c r="E9164">
        <v>271</v>
      </c>
      <c r="F9164" s="69">
        <v>43182</v>
      </c>
      <c r="G9164" s="69">
        <v>43182</v>
      </c>
      <c r="H9164">
        <v>33</v>
      </c>
      <c r="I9164">
        <v>36</v>
      </c>
      <c r="J9164" t="s">
        <v>1402</v>
      </c>
      <c r="K9164" t="s">
        <v>1214</v>
      </c>
      <c r="L9164" t="s">
        <v>67</v>
      </c>
      <c r="M9164" s="73">
        <v>3469278</v>
      </c>
      <c r="N9164" t="str">
        <f t="shared" si="286"/>
        <v>0033-2</v>
      </c>
      <c r="O9164">
        <v>7507</v>
      </c>
      <c r="P9164">
        <f>2</f>
        <v>2</v>
      </c>
      <c r="Q9164">
        <f t="shared" si="287"/>
        <v>3</v>
      </c>
    </row>
    <row r="9165" spans="3:17" x14ac:dyDescent="0.25">
      <c r="C9165" t="s">
        <v>214</v>
      </c>
      <c r="D9165">
        <v>0</v>
      </c>
      <c r="E9165">
        <v>2283</v>
      </c>
      <c r="F9165" s="69">
        <v>43452</v>
      </c>
      <c r="G9165" s="69">
        <v>43452</v>
      </c>
      <c r="H9165">
        <v>1</v>
      </c>
      <c r="I9165">
        <v>35</v>
      </c>
      <c r="J9165" t="s">
        <v>491</v>
      </c>
      <c r="K9165" t="s">
        <v>1214</v>
      </c>
      <c r="L9165" t="s">
        <v>67</v>
      </c>
      <c r="M9165" s="73">
        <v>123639584</v>
      </c>
      <c r="N9165" t="str">
        <f t="shared" si="286"/>
        <v>0001-2</v>
      </c>
      <c r="O9165">
        <v>7507</v>
      </c>
      <c r="P9165">
        <f>2</f>
        <v>2</v>
      </c>
      <c r="Q9165">
        <f t="shared" si="287"/>
        <v>12</v>
      </c>
    </row>
    <row r="9166" spans="3:17" x14ac:dyDescent="0.25">
      <c r="C9166" t="s">
        <v>214</v>
      </c>
      <c r="D9166">
        <v>0</v>
      </c>
      <c r="E9166">
        <v>2282</v>
      </c>
      <c r="F9166" s="69">
        <v>43452</v>
      </c>
      <c r="G9166" s="69">
        <v>43452</v>
      </c>
      <c r="H9166">
        <v>1</v>
      </c>
      <c r="I9166">
        <v>35</v>
      </c>
      <c r="J9166" t="s">
        <v>491</v>
      </c>
      <c r="K9166" t="s">
        <v>1214</v>
      </c>
      <c r="L9166" t="s">
        <v>67</v>
      </c>
      <c r="M9166" s="73">
        <v>123639584</v>
      </c>
      <c r="N9166" t="str">
        <f t="shared" si="286"/>
        <v>0001-2</v>
      </c>
      <c r="O9166">
        <v>7507</v>
      </c>
      <c r="P9166">
        <f>2</f>
        <v>2</v>
      </c>
      <c r="Q9166">
        <f t="shared" si="287"/>
        <v>12</v>
      </c>
    </row>
    <row r="9167" spans="3:17" x14ac:dyDescent="0.25">
      <c r="C9167" t="s">
        <v>214</v>
      </c>
      <c r="D9167">
        <v>0</v>
      </c>
      <c r="E9167">
        <v>1800</v>
      </c>
      <c r="F9167" s="69">
        <v>43395</v>
      </c>
      <c r="G9167" s="69">
        <v>43395</v>
      </c>
      <c r="H9167">
        <v>1</v>
      </c>
      <c r="I9167">
        <v>35</v>
      </c>
      <c r="J9167" t="s">
        <v>491</v>
      </c>
      <c r="K9167" t="s">
        <v>1214</v>
      </c>
      <c r="L9167" t="s">
        <v>67</v>
      </c>
      <c r="M9167" s="73">
        <v>123639584</v>
      </c>
      <c r="N9167" t="str">
        <f t="shared" si="286"/>
        <v>0001-2</v>
      </c>
      <c r="O9167">
        <v>7507</v>
      </c>
      <c r="P9167">
        <f>2</f>
        <v>2</v>
      </c>
      <c r="Q9167">
        <f t="shared" si="287"/>
        <v>10</v>
      </c>
    </row>
    <row r="9168" spans="3:17" x14ac:dyDescent="0.25">
      <c r="C9168" t="s">
        <v>214</v>
      </c>
      <c r="D9168">
        <v>0</v>
      </c>
      <c r="E9168">
        <v>1767</v>
      </c>
      <c r="F9168" s="69">
        <v>43392</v>
      </c>
      <c r="G9168" s="69">
        <v>43392</v>
      </c>
      <c r="H9168">
        <v>1</v>
      </c>
      <c r="I9168">
        <v>35</v>
      </c>
      <c r="J9168" t="s">
        <v>491</v>
      </c>
      <c r="K9168" t="s">
        <v>1214</v>
      </c>
      <c r="L9168" t="s">
        <v>67</v>
      </c>
      <c r="M9168" s="73">
        <v>123639584</v>
      </c>
      <c r="N9168" t="str">
        <f t="shared" si="286"/>
        <v>0001-2</v>
      </c>
      <c r="O9168">
        <v>7507</v>
      </c>
      <c r="P9168">
        <f>2</f>
        <v>2</v>
      </c>
      <c r="Q9168">
        <f t="shared" si="287"/>
        <v>10</v>
      </c>
    </row>
    <row r="9169" spans="3:17" x14ac:dyDescent="0.25">
      <c r="C9169" t="s">
        <v>214</v>
      </c>
      <c r="D9169">
        <v>0</v>
      </c>
      <c r="E9169">
        <v>1316</v>
      </c>
      <c r="F9169" s="69">
        <v>43339</v>
      </c>
      <c r="G9169" s="69">
        <v>43339</v>
      </c>
      <c r="H9169">
        <v>1</v>
      </c>
      <c r="I9169">
        <v>35</v>
      </c>
      <c r="J9169" t="s">
        <v>491</v>
      </c>
      <c r="K9169" t="s">
        <v>1214</v>
      </c>
      <c r="L9169" t="s">
        <v>67</v>
      </c>
      <c r="M9169" s="73">
        <v>123063154</v>
      </c>
      <c r="N9169" t="str">
        <f t="shared" si="286"/>
        <v>0001-2</v>
      </c>
      <c r="O9169">
        <v>7507</v>
      </c>
      <c r="P9169">
        <f>2</f>
        <v>2</v>
      </c>
      <c r="Q9169">
        <f t="shared" si="287"/>
        <v>8</v>
      </c>
    </row>
    <row r="9170" spans="3:17" x14ac:dyDescent="0.25">
      <c r="C9170" t="s">
        <v>214</v>
      </c>
      <c r="D9170">
        <v>0</v>
      </c>
      <c r="E9170">
        <v>1084</v>
      </c>
      <c r="F9170" s="69">
        <v>43304</v>
      </c>
      <c r="G9170" s="69">
        <v>43304</v>
      </c>
      <c r="H9170">
        <v>1</v>
      </c>
      <c r="I9170">
        <v>35</v>
      </c>
      <c r="J9170" t="s">
        <v>491</v>
      </c>
      <c r="K9170" t="s">
        <v>1214</v>
      </c>
      <c r="L9170" t="s">
        <v>67</v>
      </c>
      <c r="M9170" s="73">
        <v>123063154</v>
      </c>
      <c r="N9170" t="str">
        <f t="shared" si="286"/>
        <v>0001-2</v>
      </c>
      <c r="O9170">
        <v>7507</v>
      </c>
      <c r="P9170">
        <f>2</f>
        <v>2</v>
      </c>
      <c r="Q9170">
        <f t="shared" si="287"/>
        <v>7</v>
      </c>
    </row>
    <row r="9171" spans="3:17" x14ac:dyDescent="0.25">
      <c r="C9171" t="s">
        <v>214</v>
      </c>
      <c r="D9171">
        <v>0</v>
      </c>
      <c r="E9171">
        <v>874</v>
      </c>
      <c r="F9171" s="69">
        <v>43271</v>
      </c>
      <c r="G9171" s="69">
        <v>43271</v>
      </c>
      <c r="H9171">
        <v>1</v>
      </c>
      <c r="I9171">
        <v>35</v>
      </c>
      <c r="J9171" t="s">
        <v>491</v>
      </c>
      <c r="K9171" t="s">
        <v>1214</v>
      </c>
      <c r="L9171" t="s">
        <v>67</v>
      </c>
      <c r="M9171" s="73">
        <v>123063154</v>
      </c>
      <c r="N9171" t="str">
        <f t="shared" si="286"/>
        <v>0001-2</v>
      </c>
      <c r="O9171">
        <v>7507</v>
      </c>
      <c r="P9171">
        <f>2</f>
        <v>2</v>
      </c>
      <c r="Q9171">
        <f t="shared" si="287"/>
        <v>6</v>
      </c>
    </row>
    <row r="9172" spans="3:17" x14ac:dyDescent="0.25">
      <c r="C9172" t="s">
        <v>214</v>
      </c>
      <c r="D9172">
        <v>0</v>
      </c>
      <c r="E9172">
        <v>651</v>
      </c>
      <c r="F9172" s="69">
        <v>43238</v>
      </c>
      <c r="G9172" s="69">
        <v>43238</v>
      </c>
      <c r="H9172">
        <v>1</v>
      </c>
      <c r="I9172">
        <v>35</v>
      </c>
      <c r="J9172" t="s">
        <v>491</v>
      </c>
      <c r="K9172" t="s">
        <v>1214</v>
      </c>
      <c r="L9172" t="s">
        <v>67</v>
      </c>
      <c r="M9172" s="73">
        <v>123063154</v>
      </c>
      <c r="N9172" t="str">
        <f t="shared" si="286"/>
        <v>0001-2</v>
      </c>
      <c r="O9172">
        <v>7507</v>
      </c>
      <c r="P9172">
        <f>2</f>
        <v>2</v>
      </c>
      <c r="Q9172">
        <f t="shared" si="287"/>
        <v>5</v>
      </c>
    </row>
    <row r="9173" spans="3:17" x14ac:dyDescent="0.25">
      <c r="C9173" t="s">
        <v>214</v>
      </c>
      <c r="D9173">
        <v>0</v>
      </c>
      <c r="E9173">
        <v>460</v>
      </c>
      <c r="F9173" s="69">
        <v>43208</v>
      </c>
      <c r="G9173" s="69">
        <v>43208</v>
      </c>
      <c r="H9173">
        <v>1</v>
      </c>
      <c r="I9173">
        <v>35</v>
      </c>
      <c r="J9173" t="s">
        <v>491</v>
      </c>
      <c r="K9173" t="s">
        <v>1214</v>
      </c>
      <c r="L9173" t="s">
        <v>67</v>
      </c>
      <c r="M9173" s="73">
        <v>123063154</v>
      </c>
      <c r="N9173" t="str">
        <f t="shared" si="286"/>
        <v>0001-2</v>
      </c>
      <c r="O9173">
        <v>7507</v>
      </c>
      <c r="P9173">
        <f>2</f>
        <v>2</v>
      </c>
      <c r="Q9173">
        <f t="shared" si="287"/>
        <v>4</v>
      </c>
    </row>
    <row r="9174" spans="3:17" x14ac:dyDescent="0.25">
      <c r="C9174" t="s">
        <v>214</v>
      </c>
      <c r="D9174">
        <v>0</v>
      </c>
      <c r="E9174">
        <v>442</v>
      </c>
      <c r="F9174" s="69">
        <v>43208</v>
      </c>
      <c r="G9174" s="69">
        <v>43208</v>
      </c>
      <c r="H9174">
        <v>1</v>
      </c>
      <c r="I9174">
        <v>35</v>
      </c>
      <c r="J9174" t="s">
        <v>491</v>
      </c>
      <c r="K9174" t="s">
        <v>1214</v>
      </c>
      <c r="L9174" t="s">
        <v>66</v>
      </c>
      <c r="M9174" s="73">
        <v>123063154</v>
      </c>
      <c r="N9174" t="str">
        <f t="shared" si="286"/>
        <v>0001-2</v>
      </c>
      <c r="O9174">
        <v>7507</v>
      </c>
      <c r="P9174">
        <f>2</f>
        <v>2</v>
      </c>
      <c r="Q9174">
        <f t="shared" si="287"/>
        <v>4</v>
      </c>
    </row>
    <row r="9175" spans="3:17" x14ac:dyDescent="0.25">
      <c r="C9175" t="s">
        <v>214</v>
      </c>
      <c r="D9175">
        <v>0</v>
      </c>
      <c r="E9175">
        <v>391</v>
      </c>
      <c r="F9175" s="69">
        <v>43201</v>
      </c>
      <c r="G9175" s="69">
        <v>43201</v>
      </c>
      <c r="H9175">
        <v>1</v>
      </c>
      <c r="I9175">
        <v>35</v>
      </c>
      <c r="J9175" t="s">
        <v>491</v>
      </c>
      <c r="K9175" t="s">
        <v>1214</v>
      </c>
      <c r="L9175" t="s">
        <v>67</v>
      </c>
      <c r="M9175" s="73">
        <v>123063154</v>
      </c>
      <c r="N9175" t="str">
        <f t="shared" si="286"/>
        <v>0001-2</v>
      </c>
      <c r="O9175">
        <v>7507</v>
      </c>
      <c r="P9175">
        <f>2</f>
        <v>2</v>
      </c>
      <c r="Q9175">
        <f t="shared" si="287"/>
        <v>4</v>
      </c>
    </row>
    <row r="9176" spans="3:17" x14ac:dyDescent="0.25">
      <c r="C9176" t="s">
        <v>214</v>
      </c>
      <c r="D9176">
        <v>0</v>
      </c>
      <c r="E9176">
        <v>295</v>
      </c>
      <c r="F9176" s="69">
        <v>43182</v>
      </c>
      <c r="G9176" s="69">
        <v>43182</v>
      </c>
      <c r="H9176">
        <v>1</v>
      </c>
      <c r="I9176">
        <v>35</v>
      </c>
      <c r="J9176" t="s">
        <v>491</v>
      </c>
      <c r="K9176" t="s">
        <v>1214</v>
      </c>
      <c r="L9176" t="s">
        <v>67</v>
      </c>
      <c r="M9176" s="73">
        <v>64941806</v>
      </c>
      <c r="N9176" t="str">
        <f t="shared" si="286"/>
        <v>0001-2</v>
      </c>
      <c r="O9176">
        <v>7507</v>
      </c>
      <c r="P9176">
        <f>2</f>
        <v>2</v>
      </c>
      <c r="Q9176">
        <f t="shared" si="287"/>
        <v>3</v>
      </c>
    </row>
    <row r="9177" spans="3:17" x14ac:dyDescent="0.25">
      <c r="C9177" t="s">
        <v>214</v>
      </c>
      <c r="D9177">
        <v>0</v>
      </c>
      <c r="E9177">
        <v>2272</v>
      </c>
      <c r="F9177" s="69">
        <v>43448</v>
      </c>
      <c r="G9177" s="69">
        <v>43448</v>
      </c>
      <c r="H9177">
        <v>750</v>
      </c>
      <c r="I9177">
        <v>31</v>
      </c>
      <c r="J9177" t="s">
        <v>502</v>
      </c>
      <c r="K9177" t="s">
        <v>1214</v>
      </c>
      <c r="L9177" t="s">
        <v>67</v>
      </c>
      <c r="M9177" s="73">
        <v>80326050</v>
      </c>
      <c r="N9177" t="str">
        <f t="shared" si="286"/>
        <v>0750-2</v>
      </c>
      <c r="O9177">
        <v>7507</v>
      </c>
      <c r="P9177">
        <f>2</f>
        <v>2</v>
      </c>
      <c r="Q9177">
        <f t="shared" si="287"/>
        <v>12</v>
      </c>
    </row>
    <row r="9178" spans="3:17" x14ac:dyDescent="0.25">
      <c r="C9178" t="s">
        <v>214</v>
      </c>
      <c r="D9178">
        <v>0</v>
      </c>
      <c r="E9178">
        <v>2089</v>
      </c>
      <c r="F9178" s="69">
        <v>43438</v>
      </c>
      <c r="G9178" s="69">
        <v>43438</v>
      </c>
      <c r="H9178">
        <v>715</v>
      </c>
      <c r="I9178">
        <v>31</v>
      </c>
      <c r="J9178" t="s">
        <v>502</v>
      </c>
      <c r="K9178" t="s">
        <v>1214</v>
      </c>
      <c r="L9178" t="s">
        <v>67</v>
      </c>
      <c r="M9178" s="73">
        <v>400000</v>
      </c>
      <c r="N9178" t="str">
        <f t="shared" si="286"/>
        <v>0715-2</v>
      </c>
      <c r="O9178">
        <v>7507</v>
      </c>
      <c r="P9178">
        <f>2</f>
        <v>2</v>
      </c>
      <c r="Q9178">
        <f t="shared" si="287"/>
        <v>12</v>
      </c>
    </row>
    <row r="9179" spans="3:17" x14ac:dyDescent="0.25">
      <c r="C9179" t="s">
        <v>214</v>
      </c>
      <c r="D9179">
        <v>0</v>
      </c>
      <c r="E9179">
        <v>1978</v>
      </c>
      <c r="F9179" s="69">
        <v>43420</v>
      </c>
      <c r="G9179" s="69">
        <v>43420</v>
      </c>
      <c r="H9179">
        <v>673</v>
      </c>
      <c r="I9179">
        <v>31</v>
      </c>
      <c r="J9179" t="s">
        <v>502</v>
      </c>
      <c r="K9179" t="s">
        <v>1214</v>
      </c>
      <c r="L9179" t="s">
        <v>67</v>
      </c>
      <c r="M9179" s="73">
        <v>58202130</v>
      </c>
      <c r="N9179" t="str">
        <f t="shared" si="286"/>
        <v>0673-2</v>
      </c>
      <c r="O9179">
        <v>7507</v>
      </c>
      <c r="P9179">
        <f>2</f>
        <v>2</v>
      </c>
      <c r="Q9179">
        <f t="shared" si="287"/>
        <v>11</v>
      </c>
    </row>
    <row r="9180" spans="3:17" x14ac:dyDescent="0.25">
      <c r="C9180" t="s">
        <v>214</v>
      </c>
      <c r="D9180">
        <v>0</v>
      </c>
      <c r="E9180">
        <v>1762</v>
      </c>
      <c r="F9180" s="69">
        <v>43391</v>
      </c>
      <c r="G9180" s="69">
        <v>43391</v>
      </c>
      <c r="H9180">
        <v>601</v>
      </c>
      <c r="I9180">
        <v>31</v>
      </c>
      <c r="J9180" t="s">
        <v>502</v>
      </c>
      <c r="K9180" t="s">
        <v>1214</v>
      </c>
      <c r="L9180" t="s">
        <v>67</v>
      </c>
      <c r="M9180" s="73">
        <v>61071820</v>
      </c>
      <c r="N9180" t="str">
        <f t="shared" si="286"/>
        <v>0601-2</v>
      </c>
      <c r="O9180">
        <v>7507</v>
      </c>
      <c r="P9180">
        <f>2</f>
        <v>2</v>
      </c>
      <c r="Q9180">
        <f t="shared" si="287"/>
        <v>10</v>
      </c>
    </row>
    <row r="9181" spans="3:17" x14ac:dyDescent="0.25">
      <c r="C9181" t="s">
        <v>214</v>
      </c>
      <c r="D9181">
        <v>0</v>
      </c>
      <c r="E9181">
        <v>1482</v>
      </c>
      <c r="F9181" s="69">
        <v>43360</v>
      </c>
      <c r="G9181" s="69">
        <v>43360</v>
      </c>
      <c r="H9181">
        <v>528</v>
      </c>
      <c r="I9181">
        <v>31</v>
      </c>
      <c r="J9181" t="s">
        <v>502</v>
      </c>
      <c r="K9181" t="s">
        <v>1214</v>
      </c>
      <c r="L9181" t="s">
        <v>67</v>
      </c>
      <c r="M9181" s="73">
        <v>56662660</v>
      </c>
      <c r="N9181" t="str">
        <f t="shared" si="286"/>
        <v>0528-2</v>
      </c>
      <c r="O9181">
        <v>7507</v>
      </c>
      <c r="P9181">
        <f>2</f>
        <v>2</v>
      </c>
      <c r="Q9181">
        <f t="shared" si="287"/>
        <v>9</v>
      </c>
    </row>
    <row r="9182" spans="3:17" x14ac:dyDescent="0.25">
      <c r="C9182" t="s">
        <v>214</v>
      </c>
      <c r="D9182">
        <v>0</v>
      </c>
      <c r="E9182">
        <v>1318</v>
      </c>
      <c r="F9182" s="69">
        <v>43339</v>
      </c>
      <c r="G9182" s="69">
        <v>43339</v>
      </c>
      <c r="H9182">
        <v>480</v>
      </c>
      <c r="I9182">
        <v>31</v>
      </c>
      <c r="J9182" t="s">
        <v>502</v>
      </c>
      <c r="K9182" t="s">
        <v>1214</v>
      </c>
      <c r="L9182" t="s">
        <v>67</v>
      </c>
      <c r="M9182" s="73">
        <v>450000</v>
      </c>
      <c r="N9182" t="str">
        <f t="shared" si="286"/>
        <v>0480-2</v>
      </c>
      <c r="O9182">
        <v>7507</v>
      </c>
      <c r="P9182">
        <f>2</f>
        <v>2</v>
      </c>
      <c r="Q9182">
        <f t="shared" si="287"/>
        <v>8</v>
      </c>
    </row>
    <row r="9183" spans="3:17" x14ac:dyDescent="0.25">
      <c r="C9183" t="s">
        <v>214</v>
      </c>
      <c r="D9183">
        <v>0</v>
      </c>
      <c r="E9183">
        <v>1271</v>
      </c>
      <c r="F9183" s="69">
        <v>43329</v>
      </c>
      <c r="G9183" s="69">
        <v>43329</v>
      </c>
      <c r="H9183">
        <v>458</v>
      </c>
      <c r="I9183">
        <v>31</v>
      </c>
      <c r="J9183" t="s">
        <v>502</v>
      </c>
      <c r="K9183" t="s">
        <v>1214</v>
      </c>
      <c r="L9183" t="s">
        <v>67</v>
      </c>
      <c r="M9183" s="73">
        <v>54969510</v>
      </c>
      <c r="N9183" t="str">
        <f t="shared" si="286"/>
        <v>0458-2</v>
      </c>
      <c r="O9183">
        <v>7507</v>
      </c>
      <c r="P9183">
        <f>2</f>
        <v>2</v>
      </c>
      <c r="Q9183">
        <f t="shared" si="287"/>
        <v>8</v>
      </c>
    </row>
    <row r="9184" spans="3:17" x14ac:dyDescent="0.25">
      <c r="C9184" t="s">
        <v>214</v>
      </c>
      <c r="D9184">
        <v>0</v>
      </c>
      <c r="E9184">
        <v>1078</v>
      </c>
      <c r="F9184" s="69">
        <v>43300</v>
      </c>
      <c r="G9184" s="69">
        <v>43300</v>
      </c>
      <c r="H9184">
        <v>375</v>
      </c>
      <c r="I9184">
        <v>31</v>
      </c>
      <c r="J9184" t="s">
        <v>502</v>
      </c>
      <c r="K9184" t="s">
        <v>1214</v>
      </c>
      <c r="L9184" t="s">
        <v>67</v>
      </c>
      <c r="M9184" s="73">
        <v>55668490</v>
      </c>
      <c r="N9184" t="str">
        <f t="shared" ref="N9184:N9247" si="288">TEXT(H9184,"0000")&amp;"-"&amp;TEXT(P9184,"0")</f>
        <v>0375-2</v>
      </c>
      <c r="O9184">
        <v>7507</v>
      </c>
      <c r="P9184">
        <f>2</f>
        <v>2</v>
      </c>
      <c r="Q9184">
        <f t="shared" ref="Q9184:Q9247" si="289">MONTH(G9184)</f>
        <v>7</v>
      </c>
    </row>
    <row r="9185" spans="3:17" x14ac:dyDescent="0.25">
      <c r="C9185" t="s">
        <v>214</v>
      </c>
      <c r="D9185">
        <v>0</v>
      </c>
      <c r="E9185">
        <v>879</v>
      </c>
      <c r="F9185" s="69">
        <v>43271</v>
      </c>
      <c r="G9185" s="69">
        <v>43271</v>
      </c>
      <c r="H9185">
        <v>327</v>
      </c>
      <c r="I9185">
        <v>31</v>
      </c>
      <c r="J9185" t="s">
        <v>502</v>
      </c>
      <c r="K9185" t="s">
        <v>1214</v>
      </c>
      <c r="L9185" t="s">
        <v>67</v>
      </c>
      <c r="M9185" s="73">
        <v>57281180</v>
      </c>
      <c r="N9185" t="str">
        <f t="shared" si="288"/>
        <v>0327-2</v>
      </c>
      <c r="O9185">
        <v>7507</v>
      </c>
      <c r="P9185">
        <f>2</f>
        <v>2</v>
      </c>
      <c r="Q9185">
        <f t="shared" si="289"/>
        <v>6</v>
      </c>
    </row>
    <row r="9186" spans="3:17" x14ac:dyDescent="0.25">
      <c r="C9186" t="s">
        <v>214</v>
      </c>
      <c r="D9186">
        <v>0</v>
      </c>
      <c r="E9186">
        <v>643</v>
      </c>
      <c r="F9186" s="69">
        <v>43237</v>
      </c>
      <c r="G9186" s="69">
        <v>43237</v>
      </c>
      <c r="H9186">
        <v>280</v>
      </c>
      <c r="I9186">
        <v>31</v>
      </c>
      <c r="J9186" t="s">
        <v>502</v>
      </c>
      <c r="K9186" t="s">
        <v>1214</v>
      </c>
      <c r="L9186" t="s">
        <v>67</v>
      </c>
      <c r="M9186" s="73">
        <v>58619970</v>
      </c>
      <c r="N9186" t="str">
        <f t="shared" si="288"/>
        <v>0280-2</v>
      </c>
      <c r="O9186">
        <v>7507</v>
      </c>
      <c r="P9186">
        <f>2</f>
        <v>2</v>
      </c>
      <c r="Q9186">
        <f t="shared" si="289"/>
        <v>5</v>
      </c>
    </row>
    <row r="9187" spans="3:17" x14ac:dyDescent="0.25">
      <c r="C9187" t="s">
        <v>214</v>
      </c>
      <c r="D9187">
        <v>0</v>
      </c>
      <c r="E9187">
        <v>439</v>
      </c>
      <c r="F9187" s="69">
        <v>43207</v>
      </c>
      <c r="G9187" s="69">
        <v>43207</v>
      </c>
      <c r="H9187">
        <v>242</v>
      </c>
      <c r="I9187">
        <v>31</v>
      </c>
      <c r="J9187" t="s">
        <v>502</v>
      </c>
      <c r="K9187" t="s">
        <v>1214</v>
      </c>
      <c r="L9187" t="s">
        <v>67</v>
      </c>
      <c r="M9187" s="73">
        <v>53521170</v>
      </c>
      <c r="N9187" t="str">
        <f t="shared" si="288"/>
        <v>0242-2</v>
      </c>
      <c r="O9187">
        <v>7507</v>
      </c>
      <c r="P9187">
        <f>2</f>
        <v>2</v>
      </c>
      <c r="Q9187">
        <f t="shared" si="289"/>
        <v>4</v>
      </c>
    </row>
    <row r="9188" spans="3:17" x14ac:dyDescent="0.25">
      <c r="C9188" t="s">
        <v>214</v>
      </c>
      <c r="D9188">
        <v>0</v>
      </c>
      <c r="E9188">
        <v>217</v>
      </c>
      <c r="F9188" s="69">
        <v>43180</v>
      </c>
      <c r="G9188" s="69">
        <v>43180</v>
      </c>
      <c r="H9188">
        <v>207</v>
      </c>
      <c r="I9188">
        <v>31</v>
      </c>
      <c r="J9188" t="s">
        <v>502</v>
      </c>
      <c r="K9188" t="s">
        <v>1214</v>
      </c>
      <c r="L9188" t="s">
        <v>67</v>
      </c>
      <c r="M9188" s="73">
        <v>50333520</v>
      </c>
      <c r="N9188" t="str">
        <f t="shared" si="288"/>
        <v>0207-2</v>
      </c>
      <c r="O9188">
        <v>7507</v>
      </c>
      <c r="P9188">
        <f>2</f>
        <v>2</v>
      </c>
      <c r="Q9188">
        <f t="shared" si="289"/>
        <v>3</v>
      </c>
    </row>
    <row r="9189" spans="3:17" x14ac:dyDescent="0.25">
      <c r="C9189" t="s">
        <v>214</v>
      </c>
      <c r="D9189">
        <v>0</v>
      </c>
      <c r="E9189">
        <v>17</v>
      </c>
      <c r="F9189" s="69">
        <v>43147</v>
      </c>
      <c r="G9189" s="69">
        <v>43147</v>
      </c>
      <c r="H9189">
        <v>180</v>
      </c>
      <c r="I9189">
        <v>31</v>
      </c>
      <c r="J9189" t="s">
        <v>502</v>
      </c>
      <c r="K9189" t="s">
        <v>1214</v>
      </c>
      <c r="L9189" t="s">
        <v>67</v>
      </c>
      <c r="M9189" s="73">
        <v>51641840</v>
      </c>
      <c r="N9189" t="str">
        <f t="shared" si="288"/>
        <v>0180-2</v>
      </c>
      <c r="O9189">
        <v>7507</v>
      </c>
      <c r="P9189">
        <f>2</f>
        <v>2</v>
      </c>
      <c r="Q9189">
        <f t="shared" si="289"/>
        <v>2</v>
      </c>
    </row>
    <row r="9190" spans="3:17" x14ac:dyDescent="0.25">
      <c r="C9190" t="s">
        <v>214</v>
      </c>
      <c r="D9190">
        <v>0</v>
      </c>
      <c r="E9190">
        <v>2409</v>
      </c>
      <c r="F9190" s="69">
        <v>43461</v>
      </c>
      <c r="G9190" s="69">
        <v>43461</v>
      </c>
      <c r="H9190">
        <v>845</v>
      </c>
      <c r="I9190">
        <v>29</v>
      </c>
      <c r="J9190" t="s">
        <v>501</v>
      </c>
      <c r="K9190" t="s">
        <v>1214</v>
      </c>
      <c r="L9190" t="s">
        <v>67</v>
      </c>
      <c r="M9190" s="73">
        <v>149470</v>
      </c>
      <c r="N9190" t="str">
        <f t="shared" si="288"/>
        <v>0845-2</v>
      </c>
      <c r="O9190">
        <v>7507</v>
      </c>
      <c r="P9190">
        <f>2</f>
        <v>2</v>
      </c>
      <c r="Q9190">
        <f t="shared" si="289"/>
        <v>12</v>
      </c>
    </row>
    <row r="9191" spans="3:17" x14ac:dyDescent="0.25">
      <c r="C9191" t="s">
        <v>214</v>
      </c>
      <c r="D9191">
        <v>0</v>
      </c>
      <c r="E9191">
        <v>2385</v>
      </c>
      <c r="F9191" s="69">
        <v>43458</v>
      </c>
      <c r="G9191" s="69">
        <v>43458</v>
      </c>
      <c r="H9191">
        <v>814</v>
      </c>
      <c r="I9191">
        <v>29</v>
      </c>
      <c r="J9191" t="s">
        <v>501</v>
      </c>
      <c r="K9191" t="s">
        <v>1214</v>
      </c>
      <c r="L9191" t="s">
        <v>67</v>
      </c>
      <c r="M9191" s="73">
        <v>173910</v>
      </c>
      <c r="N9191" t="str">
        <f t="shared" si="288"/>
        <v>0814-2</v>
      </c>
      <c r="O9191">
        <v>7507</v>
      </c>
      <c r="P9191">
        <f>2</f>
        <v>2</v>
      </c>
      <c r="Q9191">
        <f t="shared" si="289"/>
        <v>12</v>
      </c>
    </row>
    <row r="9192" spans="3:17" x14ac:dyDescent="0.25">
      <c r="C9192" t="s">
        <v>214</v>
      </c>
      <c r="D9192">
        <v>0</v>
      </c>
      <c r="E9192">
        <v>2091</v>
      </c>
      <c r="F9192" s="69">
        <v>43438</v>
      </c>
      <c r="G9192" s="69">
        <v>43438</v>
      </c>
      <c r="H9192">
        <v>706</v>
      </c>
      <c r="I9192">
        <v>29</v>
      </c>
      <c r="J9192" t="s">
        <v>501</v>
      </c>
      <c r="K9192" t="s">
        <v>1214</v>
      </c>
      <c r="L9192" t="s">
        <v>67</v>
      </c>
      <c r="M9192" s="73">
        <v>226670</v>
      </c>
      <c r="N9192" t="str">
        <f t="shared" si="288"/>
        <v>0706-2</v>
      </c>
      <c r="O9192">
        <v>7507</v>
      </c>
      <c r="P9192">
        <f>2</f>
        <v>2</v>
      </c>
      <c r="Q9192">
        <f t="shared" si="289"/>
        <v>12</v>
      </c>
    </row>
    <row r="9193" spans="3:17" x14ac:dyDescent="0.25">
      <c r="C9193" t="s">
        <v>214</v>
      </c>
      <c r="D9193">
        <v>0</v>
      </c>
      <c r="E9193">
        <v>1810</v>
      </c>
      <c r="F9193" s="69">
        <v>43397</v>
      </c>
      <c r="G9193" s="69">
        <v>43397</v>
      </c>
      <c r="H9193">
        <v>636</v>
      </c>
      <c r="I9193">
        <v>29</v>
      </c>
      <c r="J9193" t="s">
        <v>501</v>
      </c>
      <c r="K9193" t="s">
        <v>1214</v>
      </c>
      <c r="L9193" t="s">
        <v>67</v>
      </c>
      <c r="M9193" s="73">
        <v>968650</v>
      </c>
      <c r="N9193" t="str">
        <f t="shared" si="288"/>
        <v>0636-2</v>
      </c>
      <c r="O9193">
        <v>7507</v>
      </c>
      <c r="P9193">
        <f>2</f>
        <v>2</v>
      </c>
      <c r="Q9193">
        <f t="shared" si="289"/>
        <v>10</v>
      </c>
    </row>
    <row r="9194" spans="3:17" x14ac:dyDescent="0.25">
      <c r="C9194" t="s">
        <v>214</v>
      </c>
      <c r="D9194">
        <v>0</v>
      </c>
      <c r="E9194">
        <v>1809</v>
      </c>
      <c r="F9194" s="69">
        <v>43397</v>
      </c>
      <c r="G9194" s="69">
        <v>43397</v>
      </c>
      <c r="H9194">
        <v>629</v>
      </c>
      <c r="I9194">
        <v>29</v>
      </c>
      <c r="J9194" t="s">
        <v>501</v>
      </c>
      <c r="K9194" t="s">
        <v>1214</v>
      </c>
      <c r="L9194" t="s">
        <v>67</v>
      </c>
      <c r="M9194" s="73">
        <v>12040</v>
      </c>
      <c r="N9194" t="str">
        <f t="shared" si="288"/>
        <v>0629-2</v>
      </c>
      <c r="O9194">
        <v>7507</v>
      </c>
      <c r="P9194">
        <f>2</f>
        <v>2</v>
      </c>
      <c r="Q9194">
        <f t="shared" si="289"/>
        <v>10</v>
      </c>
    </row>
    <row r="9195" spans="3:17" x14ac:dyDescent="0.25">
      <c r="C9195" t="s">
        <v>214</v>
      </c>
      <c r="D9195">
        <v>0</v>
      </c>
      <c r="E9195">
        <v>1526</v>
      </c>
      <c r="F9195" s="69">
        <v>43364</v>
      </c>
      <c r="G9195" s="69">
        <v>43364</v>
      </c>
      <c r="H9195">
        <v>546</v>
      </c>
      <c r="I9195">
        <v>29</v>
      </c>
      <c r="J9195" t="s">
        <v>501</v>
      </c>
      <c r="K9195" t="s">
        <v>1214</v>
      </c>
      <c r="L9195" t="s">
        <v>67</v>
      </c>
      <c r="M9195" s="73">
        <v>455020</v>
      </c>
      <c r="N9195" t="str">
        <f t="shared" si="288"/>
        <v>0546-2</v>
      </c>
      <c r="O9195">
        <v>7507</v>
      </c>
      <c r="P9195">
        <f>2</f>
        <v>2</v>
      </c>
      <c r="Q9195">
        <f t="shared" si="289"/>
        <v>9</v>
      </c>
    </row>
    <row r="9196" spans="3:17" x14ac:dyDescent="0.25">
      <c r="C9196" t="s">
        <v>214</v>
      </c>
      <c r="D9196">
        <v>0</v>
      </c>
      <c r="E9196">
        <v>1335</v>
      </c>
      <c r="F9196" s="69">
        <v>43346</v>
      </c>
      <c r="G9196" s="69">
        <v>43346</v>
      </c>
      <c r="H9196">
        <v>486</v>
      </c>
      <c r="I9196">
        <v>29</v>
      </c>
      <c r="J9196" t="s">
        <v>501</v>
      </c>
      <c r="K9196" t="s">
        <v>1214</v>
      </c>
      <c r="L9196" t="s">
        <v>67</v>
      </c>
      <c r="M9196" s="73">
        <v>55580</v>
      </c>
      <c r="N9196" t="str">
        <f t="shared" si="288"/>
        <v>0486-2</v>
      </c>
      <c r="O9196">
        <v>7507</v>
      </c>
      <c r="P9196">
        <f>2</f>
        <v>2</v>
      </c>
      <c r="Q9196">
        <f t="shared" si="289"/>
        <v>9</v>
      </c>
    </row>
    <row r="9197" spans="3:17" x14ac:dyDescent="0.25">
      <c r="C9197" t="s">
        <v>214</v>
      </c>
      <c r="D9197">
        <v>0</v>
      </c>
      <c r="E9197">
        <v>1326</v>
      </c>
      <c r="F9197" s="69">
        <v>43340</v>
      </c>
      <c r="G9197" s="69">
        <v>43340</v>
      </c>
      <c r="H9197">
        <v>481</v>
      </c>
      <c r="I9197">
        <v>29</v>
      </c>
      <c r="J9197" t="s">
        <v>501</v>
      </c>
      <c r="K9197" t="s">
        <v>1214</v>
      </c>
      <c r="L9197" t="s">
        <v>67</v>
      </c>
      <c r="M9197" s="73">
        <v>1390260</v>
      </c>
      <c r="N9197" t="str">
        <f t="shared" si="288"/>
        <v>0481-2</v>
      </c>
      <c r="O9197">
        <v>7507</v>
      </c>
      <c r="P9197">
        <f>2</f>
        <v>2</v>
      </c>
      <c r="Q9197">
        <f t="shared" si="289"/>
        <v>8</v>
      </c>
    </row>
    <row r="9198" spans="3:17" x14ac:dyDescent="0.25">
      <c r="C9198" t="s">
        <v>214</v>
      </c>
      <c r="D9198">
        <v>0</v>
      </c>
      <c r="E9198">
        <v>182</v>
      </c>
      <c r="F9198" s="69">
        <v>43171</v>
      </c>
      <c r="G9198" s="69">
        <v>43171</v>
      </c>
      <c r="H9198">
        <v>196</v>
      </c>
      <c r="I9198">
        <v>29</v>
      </c>
      <c r="J9198" t="s">
        <v>501</v>
      </c>
      <c r="K9198" t="s">
        <v>1214</v>
      </c>
      <c r="L9198" t="s">
        <v>67</v>
      </c>
      <c r="M9198" s="73">
        <v>3000</v>
      </c>
      <c r="N9198" t="str">
        <f t="shared" si="288"/>
        <v>0196-2</v>
      </c>
      <c r="O9198">
        <v>7507</v>
      </c>
      <c r="P9198">
        <f>2</f>
        <v>2</v>
      </c>
      <c r="Q9198">
        <f t="shared" si="289"/>
        <v>3</v>
      </c>
    </row>
    <row r="9199" spans="3:17" x14ac:dyDescent="0.25">
      <c r="C9199" t="s">
        <v>214</v>
      </c>
      <c r="D9199">
        <v>0</v>
      </c>
      <c r="E9199">
        <v>109</v>
      </c>
      <c r="F9199" s="69">
        <v>43166</v>
      </c>
      <c r="G9199" s="69">
        <v>43166</v>
      </c>
      <c r="H9199">
        <v>191</v>
      </c>
      <c r="I9199">
        <v>29</v>
      </c>
      <c r="J9199" t="s">
        <v>501</v>
      </c>
      <c r="K9199" t="s">
        <v>1214</v>
      </c>
      <c r="L9199" t="s">
        <v>67</v>
      </c>
      <c r="M9199" s="73">
        <v>12750</v>
      </c>
      <c r="N9199" t="str">
        <f t="shared" si="288"/>
        <v>0191-2</v>
      </c>
      <c r="O9199">
        <v>7507</v>
      </c>
      <c r="P9199">
        <f>2</f>
        <v>2</v>
      </c>
      <c r="Q9199">
        <f t="shared" si="289"/>
        <v>3</v>
      </c>
    </row>
    <row r="9200" spans="3:17" x14ac:dyDescent="0.25">
      <c r="C9200" t="s">
        <v>214</v>
      </c>
      <c r="D9200">
        <v>0</v>
      </c>
      <c r="E9200">
        <v>1793</v>
      </c>
      <c r="F9200" s="69">
        <v>43395</v>
      </c>
      <c r="G9200" s="69">
        <v>43395</v>
      </c>
      <c r="H9200">
        <v>621</v>
      </c>
      <c r="I9200">
        <v>28</v>
      </c>
      <c r="J9200" t="s">
        <v>504</v>
      </c>
      <c r="K9200" t="s">
        <v>1214</v>
      </c>
      <c r="L9200" t="s">
        <v>67</v>
      </c>
      <c r="M9200" s="73">
        <v>5263262</v>
      </c>
      <c r="N9200" t="str">
        <f t="shared" si="288"/>
        <v>0621-2</v>
      </c>
      <c r="O9200">
        <v>7507</v>
      </c>
      <c r="P9200">
        <f>2</f>
        <v>2</v>
      </c>
      <c r="Q9200">
        <f t="shared" si="289"/>
        <v>10</v>
      </c>
    </row>
    <row r="9201" spans="3:17" x14ac:dyDescent="0.25">
      <c r="C9201" t="s">
        <v>214</v>
      </c>
      <c r="D9201">
        <v>0</v>
      </c>
      <c r="E9201">
        <v>1734</v>
      </c>
      <c r="F9201" s="69">
        <v>43384</v>
      </c>
      <c r="G9201" s="69">
        <v>43384</v>
      </c>
      <c r="H9201">
        <v>595</v>
      </c>
      <c r="I9201">
        <v>28</v>
      </c>
      <c r="J9201" t="s">
        <v>504</v>
      </c>
      <c r="K9201" t="s">
        <v>1214</v>
      </c>
      <c r="L9201" t="s">
        <v>67</v>
      </c>
      <c r="M9201" s="73">
        <v>90010</v>
      </c>
      <c r="N9201" t="str">
        <f t="shared" si="288"/>
        <v>0595-2</v>
      </c>
      <c r="O9201">
        <v>7507</v>
      </c>
      <c r="P9201">
        <f>2</f>
        <v>2</v>
      </c>
      <c r="Q9201">
        <f t="shared" si="289"/>
        <v>10</v>
      </c>
    </row>
    <row r="9202" spans="3:17" x14ac:dyDescent="0.25">
      <c r="C9202" t="s">
        <v>214</v>
      </c>
      <c r="D9202">
        <v>0</v>
      </c>
      <c r="E9202">
        <v>1733</v>
      </c>
      <c r="F9202" s="69">
        <v>43384</v>
      </c>
      <c r="G9202" s="69">
        <v>43384</v>
      </c>
      <c r="H9202">
        <v>595</v>
      </c>
      <c r="I9202">
        <v>28</v>
      </c>
      <c r="J9202" t="s">
        <v>504</v>
      </c>
      <c r="K9202" t="s">
        <v>1214</v>
      </c>
      <c r="L9202" t="s">
        <v>67</v>
      </c>
      <c r="M9202" s="73">
        <v>98830</v>
      </c>
      <c r="N9202" t="str">
        <f t="shared" si="288"/>
        <v>0595-2</v>
      </c>
      <c r="O9202">
        <v>7507</v>
      </c>
      <c r="P9202">
        <f>2</f>
        <v>2</v>
      </c>
      <c r="Q9202">
        <f t="shared" si="289"/>
        <v>10</v>
      </c>
    </row>
    <row r="9203" spans="3:17" x14ac:dyDescent="0.25">
      <c r="C9203" t="s">
        <v>214</v>
      </c>
      <c r="D9203">
        <v>0</v>
      </c>
      <c r="E9203">
        <v>1643</v>
      </c>
      <c r="F9203" s="69">
        <v>43376</v>
      </c>
      <c r="G9203" s="69">
        <v>43376</v>
      </c>
      <c r="H9203">
        <v>575</v>
      </c>
      <c r="I9203">
        <v>28</v>
      </c>
      <c r="J9203" t="s">
        <v>504</v>
      </c>
      <c r="K9203" t="s">
        <v>1214</v>
      </c>
      <c r="L9203" t="s">
        <v>67</v>
      </c>
      <c r="M9203" s="73">
        <v>22920</v>
      </c>
      <c r="N9203" t="str">
        <f t="shared" si="288"/>
        <v>0575-2</v>
      </c>
      <c r="O9203">
        <v>7507</v>
      </c>
      <c r="P9203">
        <f>2</f>
        <v>2</v>
      </c>
      <c r="Q9203">
        <f t="shared" si="289"/>
        <v>10</v>
      </c>
    </row>
    <row r="9204" spans="3:17" x14ac:dyDescent="0.25">
      <c r="C9204" t="s">
        <v>214</v>
      </c>
      <c r="D9204">
        <v>0</v>
      </c>
      <c r="E9204">
        <v>1642</v>
      </c>
      <c r="F9204" s="69">
        <v>43376</v>
      </c>
      <c r="G9204" s="69">
        <v>43376</v>
      </c>
      <c r="H9204">
        <v>575</v>
      </c>
      <c r="I9204">
        <v>28</v>
      </c>
      <c r="J9204" t="s">
        <v>504</v>
      </c>
      <c r="K9204" t="s">
        <v>1214</v>
      </c>
      <c r="L9204" t="s">
        <v>67</v>
      </c>
      <c r="M9204" s="73">
        <v>69600</v>
      </c>
      <c r="N9204" t="str">
        <f t="shared" si="288"/>
        <v>0575-2</v>
      </c>
      <c r="O9204">
        <v>7507</v>
      </c>
      <c r="P9204">
        <f>2</f>
        <v>2</v>
      </c>
      <c r="Q9204">
        <f t="shared" si="289"/>
        <v>10</v>
      </c>
    </row>
    <row r="9205" spans="3:17" x14ac:dyDescent="0.25">
      <c r="C9205" t="s">
        <v>214</v>
      </c>
      <c r="D9205">
        <v>0</v>
      </c>
      <c r="E9205">
        <v>1577</v>
      </c>
      <c r="F9205" s="69">
        <v>43374</v>
      </c>
      <c r="G9205" s="69">
        <v>43374</v>
      </c>
      <c r="H9205">
        <v>567</v>
      </c>
      <c r="I9205">
        <v>28</v>
      </c>
      <c r="J9205" t="s">
        <v>504</v>
      </c>
      <c r="K9205" t="s">
        <v>1214</v>
      </c>
      <c r="L9205" t="s">
        <v>67</v>
      </c>
      <c r="M9205" s="73">
        <v>180600</v>
      </c>
      <c r="N9205" t="str">
        <f t="shared" si="288"/>
        <v>0567-2</v>
      </c>
      <c r="O9205">
        <v>7507</v>
      </c>
      <c r="P9205">
        <f>2</f>
        <v>2</v>
      </c>
      <c r="Q9205">
        <f t="shared" si="289"/>
        <v>10</v>
      </c>
    </row>
    <row r="9206" spans="3:17" x14ac:dyDescent="0.25">
      <c r="C9206" t="s">
        <v>214</v>
      </c>
      <c r="D9206">
        <v>0</v>
      </c>
      <c r="E9206">
        <v>1576</v>
      </c>
      <c r="F9206" s="69">
        <v>43374</v>
      </c>
      <c r="G9206" s="69">
        <v>43374</v>
      </c>
      <c r="H9206">
        <v>567</v>
      </c>
      <c r="I9206">
        <v>28</v>
      </c>
      <c r="J9206" t="s">
        <v>504</v>
      </c>
      <c r="K9206" t="s">
        <v>1214</v>
      </c>
      <c r="L9206" t="s">
        <v>67</v>
      </c>
      <c r="M9206" s="73">
        <v>91680</v>
      </c>
      <c r="N9206" t="str">
        <f t="shared" si="288"/>
        <v>0567-2</v>
      </c>
      <c r="O9206">
        <v>7507</v>
      </c>
      <c r="P9206">
        <f>2</f>
        <v>2</v>
      </c>
      <c r="Q9206">
        <f t="shared" si="289"/>
        <v>10</v>
      </c>
    </row>
    <row r="9207" spans="3:17" x14ac:dyDescent="0.25">
      <c r="C9207" t="s">
        <v>214</v>
      </c>
      <c r="D9207">
        <v>0</v>
      </c>
      <c r="E9207">
        <v>1555</v>
      </c>
      <c r="F9207" s="69">
        <v>43367</v>
      </c>
      <c r="G9207" s="69">
        <v>43367</v>
      </c>
      <c r="H9207">
        <v>549</v>
      </c>
      <c r="I9207">
        <v>28</v>
      </c>
      <c r="J9207" t="s">
        <v>504</v>
      </c>
      <c r="K9207" t="s">
        <v>1214</v>
      </c>
      <c r="L9207" t="s">
        <v>67</v>
      </c>
      <c r="M9207" s="73">
        <v>48650</v>
      </c>
      <c r="N9207" t="str">
        <f t="shared" si="288"/>
        <v>0549-2</v>
      </c>
      <c r="O9207">
        <v>7507</v>
      </c>
      <c r="P9207">
        <f>2</f>
        <v>2</v>
      </c>
      <c r="Q9207">
        <f t="shared" si="289"/>
        <v>9</v>
      </c>
    </row>
    <row r="9208" spans="3:17" x14ac:dyDescent="0.25">
      <c r="C9208" t="s">
        <v>214</v>
      </c>
      <c r="D9208">
        <v>0</v>
      </c>
      <c r="E9208">
        <v>1554</v>
      </c>
      <c r="F9208" s="69">
        <v>43367</v>
      </c>
      <c r="G9208" s="69">
        <v>43367</v>
      </c>
      <c r="H9208">
        <v>549</v>
      </c>
      <c r="I9208">
        <v>28</v>
      </c>
      <c r="J9208" t="s">
        <v>504</v>
      </c>
      <c r="K9208" t="s">
        <v>1214</v>
      </c>
      <c r="L9208" t="s">
        <v>67</v>
      </c>
      <c r="M9208" s="73">
        <v>64603</v>
      </c>
      <c r="N9208" t="str">
        <f t="shared" si="288"/>
        <v>0549-2</v>
      </c>
      <c r="O9208">
        <v>7507</v>
      </c>
      <c r="P9208">
        <f>2</f>
        <v>2</v>
      </c>
      <c r="Q9208">
        <f t="shared" si="289"/>
        <v>9</v>
      </c>
    </row>
    <row r="9209" spans="3:17" x14ac:dyDescent="0.25">
      <c r="C9209" t="s">
        <v>214</v>
      </c>
      <c r="D9209">
        <v>0</v>
      </c>
      <c r="E9209">
        <v>1456</v>
      </c>
      <c r="F9209" s="69">
        <v>43354</v>
      </c>
      <c r="G9209" s="69">
        <v>43354</v>
      </c>
      <c r="H9209">
        <v>506</v>
      </c>
      <c r="I9209">
        <v>28</v>
      </c>
      <c r="J9209" t="s">
        <v>504</v>
      </c>
      <c r="K9209" t="s">
        <v>1214</v>
      </c>
      <c r="L9209" t="s">
        <v>67</v>
      </c>
      <c r="M9209" s="73">
        <v>47099</v>
      </c>
      <c r="N9209" t="str">
        <f t="shared" si="288"/>
        <v>0506-2</v>
      </c>
      <c r="O9209">
        <v>7507</v>
      </c>
      <c r="P9209">
        <f>2</f>
        <v>2</v>
      </c>
      <c r="Q9209">
        <f t="shared" si="289"/>
        <v>9</v>
      </c>
    </row>
    <row r="9210" spans="3:17" x14ac:dyDescent="0.25">
      <c r="C9210" t="s">
        <v>214</v>
      </c>
      <c r="D9210">
        <v>0</v>
      </c>
      <c r="E9210">
        <v>1455</v>
      </c>
      <c r="F9210" s="69">
        <v>43354</v>
      </c>
      <c r="G9210" s="69">
        <v>43354</v>
      </c>
      <c r="H9210">
        <v>506</v>
      </c>
      <c r="I9210">
        <v>28</v>
      </c>
      <c r="J9210" t="s">
        <v>504</v>
      </c>
      <c r="K9210" t="s">
        <v>1214</v>
      </c>
      <c r="L9210" t="s">
        <v>67</v>
      </c>
      <c r="M9210" s="73">
        <v>87690</v>
      </c>
      <c r="N9210" t="str">
        <f t="shared" si="288"/>
        <v>0506-2</v>
      </c>
      <c r="O9210">
        <v>7507</v>
      </c>
      <c r="P9210">
        <f>2</f>
        <v>2</v>
      </c>
      <c r="Q9210">
        <f t="shared" si="289"/>
        <v>9</v>
      </c>
    </row>
    <row r="9211" spans="3:17" x14ac:dyDescent="0.25">
      <c r="C9211" t="s">
        <v>214</v>
      </c>
      <c r="D9211">
        <v>0</v>
      </c>
      <c r="E9211">
        <v>1434</v>
      </c>
      <c r="F9211" s="69">
        <v>43350</v>
      </c>
      <c r="G9211" s="69">
        <v>43350</v>
      </c>
      <c r="H9211">
        <v>504</v>
      </c>
      <c r="I9211">
        <v>28</v>
      </c>
      <c r="J9211" t="s">
        <v>504</v>
      </c>
      <c r="K9211" t="s">
        <v>1214</v>
      </c>
      <c r="L9211" t="s">
        <v>67</v>
      </c>
      <c r="M9211" s="73">
        <v>474118</v>
      </c>
      <c r="N9211" t="str">
        <f t="shared" si="288"/>
        <v>0504-2</v>
      </c>
      <c r="O9211">
        <v>7507</v>
      </c>
      <c r="P9211">
        <f>2</f>
        <v>2</v>
      </c>
      <c r="Q9211">
        <f t="shared" si="289"/>
        <v>9</v>
      </c>
    </row>
    <row r="9212" spans="3:17" x14ac:dyDescent="0.25">
      <c r="C9212" t="s">
        <v>214</v>
      </c>
      <c r="D9212">
        <v>0</v>
      </c>
      <c r="E9212">
        <v>1433</v>
      </c>
      <c r="F9212" s="69">
        <v>43350</v>
      </c>
      <c r="G9212" s="69">
        <v>43350</v>
      </c>
      <c r="H9212">
        <v>504</v>
      </c>
      <c r="I9212">
        <v>28</v>
      </c>
      <c r="J9212" t="s">
        <v>504</v>
      </c>
      <c r="K9212" t="s">
        <v>1214</v>
      </c>
      <c r="L9212" t="s">
        <v>67</v>
      </c>
      <c r="M9212" s="73">
        <v>221140</v>
      </c>
      <c r="N9212" t="str">
        <f t="shared" si="288"/>
        <v>0504-2</v>
      </c>
      <c r="O9212">
        <v>7507</v>
      </c>
      <c r="P9212">
        <f>2</f>
        <v>2</v>
      </c>
      <c r="Q9212">
        <f t="shared" si="289"/>
        <v>9</v>
      </c>
    </row>
    <row r="9213" spans="3:17" x14ac:dyDescent="0.25">
      <c r="C9213" t="s">
        <v>214</v>
      </c>
      <c r="D9213">
        <v>0</v>
      </c>
      <c r="E9213">
        <v>1405</v>
      </c>
      <c r="F9213" s="69">
        <v>43348</v>
      </c>
      <c r="G9213" s="69">
        <v>43348</v>
      </c>
      <c r="H9213">
        <v>501</v>
      </c>
      <c r="I9213">
        <v>28</v>
      </c>
      <c r="J9213" t="s">
        <v>504</v>
      </c>
      <c r="K9213" t="s">
        <v>1214</v>
      </c>
      <c r="L9213" t="s">
        <v>67</v>
      </c>
      <c r="M9213" s="73">
        <v>115515</v>
      </c>
      <c r="N9213" t="str">
        <f t="shared" si="288"/>
        <v>0501-2</v>
      </c>
      <c r="O9213">
        <v>7507</v>
      </c>
      <c r="P9213">
        <f>2</f>
        <v>2</v>
      </c>
      <c r="Q9213">
        <f t="shared" si="289"/>
        <v>9</v>
      </c>
    </row>
    <row r="9214" spans="3:17" x14ac:dyDescent="0.25">
      <c r="C9214" t="s">
        <v>214</v>
      </c>
      <c r="D9214">
        <v>0</v>
      </c>
      <c r="E9214">
        <v>1404</v>
      </c>
      <c r="F9214" s="69">
        <v>43348</v>
      </c>
      <c r="G9214" s="69">
        <v>43348</v>
      </c>
      <c r="H9214">
        <v>501</v>
      </c>
      <c r="I9214">
        <v>28</v>
      </c>
      <c r="J9214" t="s">
        <v>504</v>
      </c>
      <c r="K9214" t="s">
        <v>1214</v>
      </c>
      <c r="L9214" t="s">
        <v>67</v>
      </c>
      <c r="M9214" s="73">
        <v>83750</v>
      </c>
      <c r="N9214" t="str">
        <f t="shared" si="288"/>
        <v>0501-2</v>
      </c>
      <c r="O9214">
        <v>7507</v>
      </c>
      <c r="P9214">
        <f>2</f>
        <v>2</v>
      </c>
      <c r="Q9214">
        <f t="shared" si="289"/>
        <v>9</v>
      </c>
    </row>
    <row r="9215" spans="3:17" x14ac:dyDescent="0.25">
      <c r="C9215" t="s">
        <v>214</v>
      </c>
      <c r="D9215">
        <v>0</v>
      </c>
      <c r="E9215">
        <v>1334</v>
      </c>
      <c r="F9215" s="69">
        <v>43346</v>
      </c>
      <c r="G9215" s="69">
        <v>43346</v>
      </c>
      <c r="H9215">
        <v>487</v>
      </c>
      <c r="I9215">
        <v>28</v>
      </c>
      <c r="J9215" t="s">
        <v>504</v>
      </c>
      <c r="K9215" t="s">
        <v>1214</v>
      </c>
      <c r="L9215" t="s">
        <v>67</v>
      </c>
      <c r="M9215" s="73">
        <v>43386</v>
      </c>
      <c r="N9215" t="str">
        <f t="shared" si="288"/>
        <v>0487-2</v>
      </c>
      <c r="O9215">
        <v>7507</v>
      </c>
      <c r="P9215">
        <f>2</f>
        <v>2</v>
      </c>
      <c r="Q9215">
        <f t="shared" si="289"/>
        <v>9</v>
      </c>
    </row>
    <row r="9216" spans="3:17" x14ac:dyDescent="0.25">
      <c r="C9216" t="s">
        <v>214</v>
      </c>
      <c r="D9216">
        <v>0</v>
      </c>
      <c r="E9216">
        <v>1333</v>
      </c>
      <c r="F9216" s="69">
        <v>43346</v>
      </c>
      <c r="G9216" s="69">
        <v>43346</v>
      </c>
      <c r="H9216">
        <v>487</v>
      </c>
      <c r="I9216">
        <v>28</v>
      </c>
      <c r="J9216" t="s">
        <v>504</v>
      </c>
      <c r="K9216" t="s">
        <v>1214</v>
      </c>
      <c r="L9216" t="s">
        <v>67</v>
      </c>
      <c r="M9216" s="73">
        <v>22920</v>
      </c>
      <c r="N9216" t="str">
        <f t="shared" si="288"/>
        <v>0487-2</v>
      </c>
      <c r="O9216">
        <v>7507</v>
      </c>
      <c r="P9216">
        <f>2</f>
        <v>2</v>
      </c>
      <c r="Q9216">
        <f t="shared" si="289"/>
        <v>9</v>
      </c>
    </row>
    <row r="9217" spans="3:17" x14ac:dyDescent="0.25">
      <c r="C9217" t="s">
        <v>214</v>
      </c>
      <c r="D9217">
        <v>0</v>
      </c>
      <c r="E9217">
        <v>1268</v>
      </c>
      <c r="F9217" s="69">
        <v>43328</v>
      </c>
      <c r="G9217" s="69">
        <v>43328</v>
      </c>
      <c r="H9217">
        <v>456</v>
      </c>
      <c r="I9217">
        <v>28</v>
      </c>
      <c r="J9217" t="s">
        <v>504</v>
      </c>
      <c r="K9217" t="s">
        <v>1214</v>
      </c>
      <c r="L9217" t="s">
        <v>67</v>
      </c>
      <c r="M9217" s="73">
        <v>103440</v>
      </c>
      <c r="N9217" t="str">
        <f t="shared" si="288"/>
        <v>0456-2</v>
      </c>
      <c r="O9217">
        <v>7507</v>
      </c>
      <c r="P9217">
        <f>2</f>
        <v>2</v>
      </c>
      <c r="Q9217">
        <f t="shared" si="289"/>
        <v>8</v>
      </c>
    </row>
    <row r="9218" spans="3:17" x14ac:dyDescent="0.25">
      <c r="C9218" t="s">
        <v>214</v>
      </c>
      <c r="D9218">
        <v>0</v>
      </c>
      <c r="E9218">
        <v>1267</v>
      </c>
      <c r="F9218" s="69">
        <v>43328</v>
      </c>
      <c r="G9218" s="69">
        <v>43328</v>
      </c>
      <c r="H9218">
        <v>456</v>
      </c>
      <c r="I9218">
        <v>28</v>
      </c>
      <c r="J9218" t="s">
        <v>504</v>
      </c>
      <c r="K9218" t="s">
        <v>1214</v>
      </c>
      <c r="L9218" t="s">
        <v>67</v>
      </c>
      <c r="M9218" s="73">
        <v>81200</v>
      </c>
      <c r="N9218" t="str">
        <f t="shared" si="288"/>
        <v>0456-2</v>
      </c>
      <c r="O9218">
        <v>7507</v>
      </c>
      <c r="P9218">
        <f>2</f>
        <v>2</v>
      </c>
      <c r="Q9218">
        <f t="shared" si="289"/>
        <v>8</v>
      </c>
    </row>
    <row r="9219" spans="3:17" x14ac:dyDescent="0.25">
      <c r="C9219" t="s">
        <v>214</v>
      </c>
      <c r="D9219">
        <v>0</v>
      </c>
      <c r="E9219">
        <v>1191</v>
      </c>
      <c r="F9219" s="69">
        <v>43320</v>
      </c>
      <c r="G9219" s="69">
        <v>43320</v>
      </c>
      <c r="H9219">
        <v>429</v>
      </c>
      <c r="I9219">
        <v>28</v>
      </c>
      <c r="J9219" t="s">
        <v>505</v>
      </c>
      <c r="K9219" t="s">
        <v>1214</v>
      </c>
      <c r="L9219" t="s">
        <v>67</v>
      </c>
      <c r="M9219" s="73">
        <v>72940</v>
      </c>
      <c r="N9219" t="str">
        <f t="shared" si="288"/>
        <v>0429-2</v>
      </c>
      <c r="O9219">
        <v>7507</v>
      </c>
      <c r="P9219">
        <f>2</f>
        <v>2</v>
      </c>
      <c r="Q9219">
        <f t="shared" si="289"/>
        <v>8</v>
      </c>
    </row>
    <row r="9220" spans="3:17" x14ac:dyDescent="0.25">
      <c r="C9220" t="s">
        <v>214</v>
      </c>
      <c r="D9220">
        <v>0</v>
      </c>
      <c r="E9220">
        <v>1190</v>
      </c>
      <c r="F9220" s="69">
        <v>43320</v>
      </c>
      <c r="G9220" s="69">
        <v>43320</v>
      </c>
      <c r="H9220">
        <v>429</v>
      </c>
      <c r="I9220">
        <v>28</v>
      </c>
      <c r="J9220" t="s">
        <v>505</v>
      </c>
      <c r="K9220" t="s">
        <v>1214</v>
      </c>
      <c r="L9220" t="s">
        <v>67</v>
      </c>
      <c r="M9220" s="73">
        <v>22920</v>
      </c>
      <c r="N9220" t="str">
        <f t="shared" si="288"/>
        <v>0429-2</v>
      </c>
      <c r="O9220">
        <v>7507</v>
      </c>
      <c r="P9220">
        <f>2</f>
        <v>2</v>
      </c>
      <c r="Q9220">
        <f t="shared" si="289"/>
        <v>8</v>
      </c>
    </row>
    <row r="9221" spans="3:17" x14ac:dyDescent="0.25">
      <c r="C9221" t="s">
        <v>214</v>
      </c>
      <c r="D9221">
        <v>0</v>
      </c>
      <c r="E9221">
        <v>1118</v>
      </c>
      <c r="F9221" s="69">
        <v>43313</v>
      </c>
      <c r="G9221" s="69">
        <v>43313</v>
      </c>
      <c r="H9221">
        <v>398</v>
      </c>
      <c r="I9221">
        <v>28</v>
      </c>
      <c r="J9221" t="s">
        <v>505</v>
      </c>
      <c r="K9221" t="s">
        <v>1214</v>
      </c>
      <c r="L9221" t="s">
        <v>67</v>
      </c>
      <c r="M9221" s="73">
        <v>85370</v>
      </c>
      <c r="N9221" t="str">
        <f t="shared" si="288"/>
        <v>0398-2</v>
      </c>
      <c r="O9221">
        <v>7507</v>
      </c>
      <c r="P9221">
        <f>2</f>
        <v>2</v>
      </c>
      <c r="Q9221">
        <f t="shared" si="289"/>
        <v>8</v>
      </c>
    </row>
    <row r="9222" spans="3:17" x14ac:dyDescent="0.25">
      <c r="C9222" t="s">
        <v>214</v>
      </c>
      <c r="D9222">
        <v>0</v>
      </c>
      <c r="E9222">
        <v>1117</v>
      </c>
      <c r="F9222" s="69">
        <v>43313</v>
      </c>
      <c r="G9222" s="69">
        <v>43313</v>
      </c>
      <c r="H9222">
        <v>398</v>
      </c>
      <c r="I9222">
        <v>28</v>
      </c>
      <c r="J9222" t="s">
        <v>505</v>
      </c>
      <c r="K9222" t="s">
        <v>1214</v>
      </c>
      <c r="L9222" t="s">
        <v>67</v>
      </c>
      <c r="M9222" s="73">
        <v>11460</v>
      </c>
      <c r="N9222" t="str">
        <f t="shared" si="288"/>
        <v>0398-2</v>
      </c>
      <c r="O9222">
        <v>7507</v>
      </c>
      <c r="P9222">
        <f>2</f>
        <v>2</v>
      </c>
      <c r="Q9222">
        <f t="shared" si="289"/>
        <v>8</v>
      </c>
    </row>
    <row r="9223" spans="3:17" x14ac:dyDescent="0.25">
      <c r="C9223" t="s">
        <v>214</v>
      </c>
      <c r="D9223">
        <v>0</v>
      </c>
      <c r="E9223">
        <v>1114</v>
      </c>
      <c r="F9223" s="69">
        <v>43313</v>
      </c>
      <c r="G9223" s="69">
        <v>43313</v>
      </c>
      <c r="H9223">
        <v>394</v>
      </c>
      <c r="I9223">
        <v>28</v>
      </c>
      <c r="J9223" t="s">
        <v>505</v>
      </c>
      <c r="K9223" t="s">
        <v>1214</v>
      </c>
      <c r="L9223" t="s">
        <v>67</v>
      </c>
      <c r="M9223" s="73">
        <v>80220</v>
      </c>
      <c r="N9223" t="str">
        <f t="shared" si="288"/>
        <v>0394-2</v>
      </c>
      <c r="O9223">
        <v>7507</v>
      </c>
      <c r="P9223">
        <f>2</f>
        <v>2</v>
      </c>
      <c r="Q9223">
        <f t="shared" si="289"/>
        <v>8</v>
      </c>
    </row>
    <row r="9224" spans="3:17" x14ac:dyDescent="0.25">
      <c r="C9224" t="s">
        <v>214</v>
      </c>
      <c r="D9224">
        <v>0</v>
      </c>
      <c r="E9224">
        <v>1113</v>
      </c>
      <c r="F9224" s="69">
        <v>43313</v>
      </c>
      <c r="G9224" s="69">
        <v>43313</v>
      </c>
      <c r="H9224">
        <v>394</v>
      </c>
      <c r="I9224">
        <v>28</v>
      </c>
      <c r="J9224" t="s">
        <v>505</v>
      </c>
      <c r="K9224" t="s">
        <v>1214</v>
      </c>
      <c r="L9224" t="s">
        <v>67</v>
      </c>
      <c r="M9224" s="73">
        <v>122910</v>
      </c>
      <c r="N9224" t="str">
        <f t="shared" si="288"/>
        <v>0394-2</v>
      </c>
      <c r="O9224">
        <v>7507</v>
      </c>
      <c r="P9224">
        <f>2</f>
        <v>2</v>
      </c>
      <c r="Q9224">
        <f t="shared" si="289"/>
        <v>8</v>
      </c>
    </row>
    <row r="9225" spans="3:17" x14ac:dyDescent="0.25">
      <c r="C9225" t="s">
        <v>214</v>
      </c>
      <c r="D9225">
        <v>0</v>
      </c>
      <c r="E9225">
        <v>1092</v>
      </c>
      <c r="F9225" s="69">
        <v>43306</v>
      </c>
      <c r="G9225" s="69">
        <v>43306</v>
      </c>
      <c r="H9225">
        <v>387</v>
      </c>
      <c r="I9225">
        <v>28</v>
      </c>
      <c r="J9225" t="s">
        <v>505</v>
      </c>
      <c r="K9225" t="s">
        <v>1214</v>
      </c>
      <c r="L9225" t="s">
        <v>67</v>
      </c>
      <c r="M9225" s="73">
        <v>99330</v>
      </c>
      <c r="N9225" t="str">
        <f t="shared" si="288"/>
        <v>0387-2</v>
      </c>
      <c r="O9225">
        <v>7507</v>
      </c>
      <c r="P9225">
        <f>2</f>
        <v>2</v>
      </c>
      <c r="Q9225">
        <f t="shared" si="289"/>
        <v>7</v>
      </c>
    </row>
    <row r="9226" spans="3:17" x14ac:dyDescent="0.25">
      <c r="C9226" t="s">
        <v>214</v>
      </c>
      <c r="D9226">
        <v>0</v>
      </c>
      <c r="E9226">
        <v>1091</v>
      </c>
      <c r="F9226" s="69">
        <v>43306</v>
      </c>
      <c r="G9226" s="69">
        <v>43306</v>
      </c>
      <c r="H9226">
        <v>378</v>
      </c>
      <c r="I9226">
        <v>28</v>
      </c>
      <c r="J9226" t="s">
        <v>505</v>
      </c>
      <c r="K9226" t="s">
        <v>1214</v>
      </c>
      <c r="L9226" t="s">
        <v>67</v>
      </c>
      <c r="M9226" s="73">
        <v>87870</v>
      </c>
      <c r="N9226" t="str">
        <f t="shared" si="288"/>
        <v>0378-2</v>
      </c>
      <c r="O9226">
        <v>7507</v>
      </c>
      <c r="P9226">
        <f>2</f>
        <v>2</v>
      </c>
      <c r="Q9226">
        <f t="shared" si="289"/>
        <v>7</v>
      </c>
    </row>
    <row r="9227" spans="3:17" x14ac:dyDescent="0.25">
      <c r="C9227" t="s">
        <v>214</v>
      </c>
      <c r="D9227">
        <v>0</v>
      </c>
      <c r="E9227">
        <v>1077</v>
      </c>
      <c r="F9227" s="69">
        <v>43304</v>
      </c>
      <c r="G9227" s="69">
        <v>43304</v>
      </c>
      <c r="H9227">
        <v>378</v>
      </c>
      <c r="I9227">
        <v>28</v>
      </c>
      <c r="J9227" t="s">
        <v>505</v>
      </c>
      <c r="K9227" t="s">
        <v>1214</v>
      </c>
      <c r="L9227" t="s">
        <v>67</v>
      </c>
      <c r="M9227" s="73">
        <v>385933</v>
      </c>
      <c r="N9227" t="str">
        <f t="shared" si="288"/>
        <v>0378-2</v>
      </c>
      <c r="O9227">
        <v>7507</v>
      </c>
      <c r="P9227">
        <f>2</f>
        <v>2</v>
      </c>
      <c r="Q9227">
        <f t="shared" si="289"/>
        <v>7</v>
      </c>
    </row>
    <row r="9228" spans="3:17" x14ac:dyDescent="0.25">
      <c r="C9228" t="s">
        <v>214</v>
      </c>
      <c r="D9228">
        <v>0</v>
      </c>
      <c r="E9228">
        <v>1009</v>
      </c>
      <c r="F9228" s="69">
        <v>43292</v>
      </c>
      <c r="G9228" s="69">
        <v>43292</v>
      </c>
      <c r="H9228">
        <v>359</v>
      </c>
      <c r="I9228">
        <v>28</v>
      </c>
      <c r="J9228" t="s">
        <v>505</v>
      </c>
      <c r="K9228" t="s">
        <v>1214</v>
      </c>
      <c r="L9228" t="s">
        <v>67</v>
      </c>
      <c r="M9228" s="73">
        <v>198870</v>
      </c>
      <c r="N9228" t="str">
        <f t="shared" si="288"/>
        <v>0359-2</v>
      </c>
      <c r="O9228">
        <v>7507</v>
      </c>
      <c r="P9228">
        <f>2</f>
        <v>2</v>
      </c>
      <c r="Q9228">
        <f t="shared" si="289"/>
        <v>7</v>
      </c>
    </row>
    <row r="9229" spans="3:17" x14ac:dyDescent="0.25">
      <c r="C9229" t="s">
        <v>214</v>
      </c>
      <c r="D9229">
        <v>0</v>
      </c>
      <c r="E9229">
        <v>1008</v>
      </c>
      <c r="F9229" s="69">
        <v>43292</v>
      </c>
      <c r="G9229" s="69">
        <v>43292</v>
      </c>
      <c r="H9229">
        <v>359</v>
      </c>
      <c r="I9229">
        <v>28</v>
      </c>
      <c r="J9229" t="s">
        <v>505</v>
      </c>
      <c r="K9229" t="s">
        <v>1214</v>
      </c>
      <c r="L9229" t="s">
        <v>67</v>
      </c>
      <c r="M9229" s="73">
        <v>171068</v>
      </c>
      <c r="N9229" t="str">
        <f t="shared" si="288"/>
        <v>0359-2</v>
      </c>
      <c r="O9229">
        <v>7507</v>
      </c>
      <c r="P9229">
        <f>2</f>
        <v>2</v>
      </c>
      <c r="Q9229">
        <f t="shared" si="289"/>
        <v>7</v>
      </c>
    </row>
    <row r="9230" spans="3:17" x14ac:dyDescent="0.25">
      <c r="C9230" t="s">
        <v>214</v>
      </c>
      <c r="D9230">
        <v>0</v>
      </c>
      <c r="E9230">
        <v>878</v>
      </c>
      <c r="F9230" s="69">
        <v>43271</v>
      </c>
      <c r="G9230" s="69">
        <v>43271</v>
      </c>
      <c r="H9230">
        <v>326</v>
      </c>
      <c r="I9230">
        <v>28</v>
      </c>
      <c r="J9230" t="s">
        <v>505</v>
      </c>
      <c r="K9230" t="s">
        <v>1214</v>
      </c>
      <c r="L9230" t="s">
        <v>67</v>
      </c>
      <c r="M9230" s="73">
        <v>76950</v>
      </c>
      <c r="N9230" t="str">
        <f t="shared" si="288"/>
        <v>0326-2</v>
      </c>
      <c r="O9230">
        <v>7507</v>
      </c>
      <c r="P9230">
        <f>2</f>
        <v>2</v>
      </c>
      <c r="Q9230">
        <f t="shared" si="289"/>
        <v>6</v>
      </c>
    </row>
    <row r="9231" spans="3:17" x14ac:dyDescent="0.25">
      <c r="C9231" t="s">
        <v>214</v>
      </c>
      <c r="D9231">
        <v>0</v>
      </c>
      <c r="E9231">
        <v>877</v>
      </c>
      <c r="F9231" s="69">
        <v>43271</v>
      </c>
      <c r="G9231" s="69">
        <v>43271</v>
      </c>
      <c r="H9231">
        <v>326</v>
      </c>
      <c r="I9231">
        <v>28</v>
      </c>
      <c r="J9231" t="s">
        <v>505</v>
      </c>
      <c r="K9231" t="s">
        <v>1214</v>
      </c>
      <c r="L9231" t="s">
        <v>67</v>
      </c>
      <c r="M9231" s="73">
        <v>69348</v>
      </c>
      <c r="N9231" t="str">
        <f t="shared" si="288"/>
        <v>0326-2</v>
      </c>
      <c r="O9231">
        <v>7507</v>
      </c>
      <c r="P9231">
        <f>2</f>
        <v>2</v>
      </c>
      <c r="Q9231">
        <f t="shared" si="289"/>
        <v>6</v>
      </c>
    </row>
    <row r="9232" spans="3:17" x14ac:dyDescent="0.25">
      <c r="C9232" t="s">
        <v>214</v>
      </c>
      <c r="D9232">
        <v>0</v>
      </c>
      <c r="E9232">
        <v>812</v>
      </c>
      <c r="F9232" s="69">
        <v>43258</v>
      </c>
      <c r="G9232" s="69">
        <v>43258</v>
      </c>
      <c r="H9232">
        <v>309</v>
      </c>
      <c r="I9232">
        <v>28</v>
      </c>
      <c r="J9232" t="s">
        <v>505</v>
      </c>
      <c r="K9232" t="s">
        <v>1214</v>
      </c>
      <c r="L9232" t="s">
        <v>67</v>
      </c>
      <c r="M9232" s="73">
        <v>71750</v>
      </c>
      <c r="N9232" t="str">
        <f t="shared" si="288"/>
        <v>0309-2</v>
      </c>
      <c r="O9232">
        <v>7507</v>
      </c>
      <c r="P9232">
        <f>2</f>
        <v>2</v>
      </c>
      <c r="Q9232">
        <f t="shared" si="289"/>
        <v>6</v>
      </c>
    </row>
    <row r="9233" spans="3:17" x14ac:dyDescent="0.25">
      <c r="C9233" t="s">
        <v>214</v>
      </c>
      <c r="D9233">
        <v>0</v>
      </c>
      <c r="E9233">
        <v>811</v>
      </c>
      <c r="F9233" s="69">
        <v>43258</v>
      </c>
      <c r="G9233" s="69">
        <v>43258</v>
      </c>
      <c r="H9233">
        <v>309</v>
      </c>
      <c r="I9233">
        <v>28</v>
      </c>
      <c r="J9233" t="s">
        <v>505</v>
      </c>
      <c r="K9233" t="s">
        <v>1214</v>
      </c>
      <c r="L9233" t="s">
        <v>67</v>
      </c>
      <c r="M9233" s="73">
        <v>43511</v>
      </c>
      <c r="N9233" t="str">
        <f t="shared" si="288"/>
        <v>0309-2</v>
      </c>
      <c r="O9233">
        <v>7507</v>
      </c>
      <c r="P9233">
        <f>2</f>
        <v>2</v>
      </c>
      <c r="Q9233">
        <f t="shared" si="289"/>
        <v>6</v>
      </c>
    </row>
    <row r="9234" spans="3:17" x14ac:dyDescent="0.25">
      <c r="C9234" t="s">
        <v>214</v>
      </c>
      <c r="D9234">
        <v>0</v>
      </c>
      <c r="E9234">
        <v>686</v>
      </c>
      <c r="F9234" s="69">
        <v>43256</v>
      </c>
      <c r="G9234" s="69">
        <v>43256</v>
      </c>
      <c r="H9234">
        <v>305</v>
      </c>
      <c r="I9234">
        <v>28</v>
      </c>
      <c r="J9234" t="s">
        <v>505</v>
      </c>
      <c r="K9234" t="s">
        <v>1214</v>
      </c>
      <c r="L9234" t="s">
        <v>67</v>
      </c>
      <c r="M9234" s="73">
        <v>83320</v>
      </c>
      <c r="N9234" t="str">
        <f t="shared" si="288"/>
        <v>0305-2</v>
      </c>
      <c r="O9234">
        <v>7507</v>
      </c>
      <c r="P9234">
        <f>2</f>
        <v>2</v>
      </c>
      <c r="Q9234">
        <f t="shared" si="289"/>
        <v>6</v>
      </c>
    </row>
    <row r="9235" spans="3:17" x14ac:dyDescent="0.25">
      <c r="C9235" t="s">
        <v>214</v>
      </c>
      <c r="D9235">
        <v>0</v>
      </c>
      <c r="E9235">
        <v>685</v>
      </c>
      <c r="F9235" s="69">
        <v>43256</v>
      </c>
      <c r="G9235" s="69">
        <v>43256</v>
      </c>
      <c r="H9235">
        <v>305</v>
      </c>
      <c r="I9235">
        <v>28</v>
      </c>
      <c r="J9235" t="s">
        <v>505</v>
      </c>
      <c r="K9235" t="s">
        <v>1214</v>
      </c>
      <c r="L9235" t="s">
        <v>67</v>
      </c>
      <c r="M9235" s="73">
        <v>11450</v>
      </c>
      <c r="N9235" t="str">
        <f t="shared" si="288"/>
        <v>0305-2</v>
      </c>
      <c r="O9235">
        <v>7507</v>
      </c>
      <c r="P9235">
        <f>2</f>
        <v>2</v>
      </c>
      <c r="Q9235">
        <f t="shared" si="289"/>
        <v>6</v>
      </c>
    </row>
    <row r="9236" spans="3:17" x14ac:dyDescent="0.25">
      <c r="C9236" t="s">
        <v>214</v>
      </c>
      <c r="D9236">
        <v>0</v>
      </c>
      <c r="E9236">
        <v>683</v>
      </c>
      <c r="F9236" s="69">
        <v>43252</v>
      </c>
      <c r="G9236" s="69">
        <v>43252</v>
      </c>
      <c r="H9236">
        <v>301</v>
      </c>
      <c r="I9236">
        <v>28</v>
      </c>
      <c r="J9236" t="s">
        <v>505</v>
      </c>
      <c r="K9236" t="s">
        <v>1214</v>
      </c>
      <c r="L9236" t="s">
        <v>67</v>
      </c>
      <c r="M9236" s="73">
        <v>117780</v>
      </c>
      <c r="N9236" t="str">
        <f t="shared" si="288"/>
        <v>0301-2</v>
      </c>
      <c r="O9236">
        <v>7507</v>
      </c>
      <c r="P9236">
        <f>2</f>
        <v>2</v>
      </c>
      <c r="Q9236">
        <f t="shared" si="289"/>
        <v>6</v>
      </c>
    </row>
    <row r="9237" spans="3:17" x14ac:dyDescent="0.25">
      <c r="C9237" t="s">
        <v>214</v>
      </c>
      <c r="D9237">
        <v>0</v>
      </c>
      <c r="E9237">
        <v>682</v>
      </c>
      <c r="F9237" s="69">
        <v>43252</v>
      </c>
      <c r="G9237" s="69">
        <v>43252</v>
      </c>
      <c r="H9237">
        <v>301</v>
      </c>
      <c r="I9237">
        <v>28</v>
      </c>
      <c r="J9237" t="s">
        <v>505</v>
      </c>
      <c r="K9237" t="s">
        <v>1214</v>
      </c>
      <c r="L9237" t="s">
        <v>67</v>
      </c>
      <c r="M9237" s="73">
        <v>81400</v>
      </c>
      <c r="N9237" t="str">
        <f t="shared" si="288"/>
        <v>0301-2</v>
      </c>
      <c r="O9237">
        <v>7507</v>
      </c>
      <c r="P9237">
        <f>2</f>
        <v>2</v>
      </c>
      <c r="Q9237">
        <f t="shared" si="289"/>
        <v>6</v>
      </c>
    </row>
    <row r="9238" spans="3:17" x14ac:dyDescent="0.25">
      <c r="C9238" t="s">
        <v>214</v>
      </c>
      <c r="D9238">
        <v>0</v>
      </c>
      <c r="E9238">
        <v>654</v>
      </c>
      <c r="F9238" s="69">
        <v>43238</v>
      </c>
      <c r="G9238" s="69">
        <v>43238</v>
      </c>
      <c r="H9238">
        <v>285</v>
      </c>
      <c r="I9238">
        <v>28</v>
      </c>
      <c r="J9238" t="s">
        <v>505</v>
      </c>
      <c r="K9238" t="s">
        <v>1214</v>
      </c>
      <c r="L9238" t="s">
        <v>67</v>
      </c>
      <c r="M9238" s="73">
        <v>104558</v>
      </c>
      <c r="N9238" t="str">
        <f t="shared" si="288"/>
        <v>0285-2</v>
      </c>
      <c r="O9238">
        <v>7507</v>
      </c>
      <c r="P9238">
        <f>2</f>
        <v>2</v>
      </c>
      <c r="Q9238">
        <f t="shared" si="289"/>
        <v>5</v>
      </c>
    </row>
    <row r="9239" spans="3:17" x14ac:dyDescent="0.25">
      <c r="C9239" t="s">
        <v>214</v>
      </c>
      <c r="D9239">
        <v>0</v>
      </c>
      <c r="E9239">
        <v>652</v>
      </c>
      <c r="F9239" s="69">
        <v>43238</v>
      </c>
      <c r="G9239" s="69">
        <v>43238</v>
      </c>
      <c r="H9239">
        <v>285</v>
      </c>
      <c r="I9239">
        <v>28</v>
      </c>
      <c r="J9239" t="s">
        <v>505</v>
      </c>
      <c r="K9239" t="s">
        <v>1214</v>
      </c>
      <c r="L9239" t="s">
        <v>67</v>
      </c>
      <c r="M9239" s="73">
        <v>57915</v>
      </c>
      <c r="N9239" t="str">
        <f t="shared" si="288"/>
        <v>0285-2</v>
      </c>
      <c r="O9239">
        <v>7507</v>
      </c>
      <c r="P9239">
        <f>2</f>
        <v>2</v>
      </c>
      <c r="Q9239">
        <f t="shared" si="289"/>
        <v>5</v>
      </c>
    </row>
    <row r="9240" spans="3:17" x14ac:dyDescent="0.25">
      <c r="C9240" t="s">
        <v>214</v>
      </c>
      <c r="D9240">
        <v>0</v>
      </c>
      <c r="E9240">
        <v>646</v>
      </c>
      <c r="F9240" s="69">
        <v>43237</v>
      </c>
      <c r="G9240" s="69">
        <v>43237</v>
      </c>
      <c r="H9240">
        <v>282</v>
      </c>
      <c r="I9240">
        <v>28</v>
      </c>
      <c r="J9240" t="s">
        <v>505</v>
      </c>
      <c r="K9240" t="s">
        <v>1214</v>
      </c>
      <c r="L9240" t="s">
        <v>67</v>
      </c>
      <c r="M9240" s="73">
        <v>58559</v>
      </c>
      <c r="N9240" t="str">
        <f t="shared" si="288"/>
        <v>0282-2</v>
      </c>
      <c r="O9240">
        <v>7507</v>
      </c>
      <c r="P9240">
        <f>2</f>
        <v>2</v>
      </c>
      <c r="Q9240">
        <f t="shared" si="289"/>
        <v>5</v>
      </c>
    </row>
    <row r="9241" spans="3:17" x14ac:dyDescent="0.25">
      <c r="C9241" t="s">
        <v>214</v>
      </c>
      <c r="D9241">
        <v>0</v>
      </c>
      <c r="E9241">
        <v>645</v>
      </c>
      <c r="F9241" s="69">
        <v>43237</v>
      </c>
      <c r="G9241" s="69">
        <v>43237</v>
      </c>
      <c r="H9241">
        <v>282</v>
      </c>
      <c r="I9241">
        <v>28</v>
      </c>
      <c r="J9241" t="s">
        <v>505</v>
      </c>
      <c r="K9241" t="s">
        <v>1214</v>
      </c>
      <c r="L9241" t="s">
        <v>67</v>
      </c>
      <c r="M9241" s="73">
        <v>46561</v>
      </c>
      <c r="N9241" t="str">
        <f t="shared" si="288"/>
        <v>0282-2</v>
      </c>
      <c r="O9241">
        <v>7507</v>
      </c>
      <c r="P9241">
        <f>2</f>
        <v>2</v>
      </c>
      <c r="Q9241">
        <f t="shared" si="289"/>
        <v>5</v>
      </c>
    </row>
    <row r="9242" spans="3:17" x14ac:dyDescent="0.25">
      <c r="C9242" t="s">
        <v>214</v>
      </c>
      <c r="D9242">
        <v>0</v>
      </c>
      <c r="E9242">
        <v>624</v>
      </c>
      <c r="F9242" s="69">
        <v>43235</v>
      </c>
      <c r="G9242" s="69">
        <v>43235</v>
      </c>
      <c r="H9242">
        <v>275</v>
      </c>
      <c r="I9242">
        <v>28</v>
      </c>
      <c r="J9242" t="s">
        <v>505</v>
      </c>
      <c r="K9242" t="s">
        <v>1214</v>
      </c>
      <c r="L9242" t="s">
        <v>67</v>
      </c>
      <c r="M9242" s="73">
        <v>111067</v>
      </c>
      <c r="N9242" t="str">
        <f t="shared" si="288"/>
        <v>0275-2</v>
      </c>
      <c r="O9242">
        <v>7507</v>
      </c>
      <c r="P9242">
        <f>2</f>
        <v>2</v>
      </c>
      <c r="Q9242">
        <f t="shared" si="289"/>
        <v>5</v>
      </c>
    </row>
    <row r="9243" spans="3:17" x14ac:dyDescent="0.25">
      <c r="C9243" t="s">
        <v>214</v>
      </c>
      <c r="D9243">
        <v>0</v>
      </c>
      <c r="E9243">
        <v>623</v>
      </c>
      <c r="F9243" s="69">
        <v>43235</v>
      </c>
      <c r="G9243" s="69">
        <v>43235</v>
      </c>
      <c r="H9243">
        <v>275</v>
      </c>
      <c r="I9243">
        <v>28</v>
      </c>
      <c r="J9243" t="s">
        <v>505</v>
      </c>
      <c r="K9243" t="s">
        <v>1214</v>
      </c>
      <c r="L9243" t="s">
        <v>67</v>
      </c>
      <c r="M9243" s="73">
        <v>246523</v>
      </c>
      <c r="N9243" t="str">
        <f t="shared" si="288"/>
        <v>0275-2</v>
      </c>
      <c r="O9243">
        <v>7507</v>
      </c>
      <c r="P9243">
        <f>2</f>
        <v>2</v>
      </c>
      <c r="Q9243">
        <f t="shared" si="289"/>
        <v>5</v>
      </c>
    </row>
    <row r="9244" spans="3:17" x14ac:dyDescent="0.25">
      <c r="C9244" t="s">
        <v>214</v>
      </c>
      <c r="D9244">
        <v>0</v>
      </c>
      <c r="E9244">
        <v>505</v>
      </c>
      <c r="F9244" s="69">
        <v>43223</v>
      </c>
      <c r="G9244" s="69">
        <v>43223</v>
      </c>
      <c r="H9244">
        <v>264</v>
      </c>
      <c r="I9244">
        <v>28</v>
      </c>
      <c r="J9244" t="s">
        <v>505</v>
      </c>
      <c r="K9244" t="s">
        <v>1214</v>
      </c>
      <c r="L9244" t="s">
        <v>67</v>
      </c>
      <c r="M9244" s="73">
        <v>22580</v>
      </c>
      <c r="N9244" t="str">
        <f t="shared" si="288"/>
        <v>0264-2</v>
      </c>
      <c r="O9244">
        <v>7507</v>
      </c>
      <c r="P9244">
        <f>2</f>
        <v>2</v>
      </c>
      <c r="Q9244">
        <f t="shared" si="289"/>
        <v>5</v>
      </c>
    </row>
    <row r="9245" spans="3:17" x14ac:dyDescent="0.25">
      <c r="C9245" t="s">
        <v>214</v>
      </c>
      <c r="D9245">
        <v>0</v>
      </c>
      <c r="E9245">
        <v>504</v>
      </c>
      <c r="F9245" s="69">
        <v>43223</v>
      </c>
      <c r="G9245" s="69">
        <v>43223</v>
      </c>
      <c r="H9245">
        <v>264</v>
      </c>
      <c r="I9245">
        <v>28</v>
      </c>
      <c r="J9245" t="s">
        <v>505</v>
      </c>
      <c r="K9245" t="s">
        <v>1214</v>
      </c>
      <c r="L9245" t="s">
        <v>67</v>
      </c>
      <c r="M9245" s="73">
        <v>53560</v>
      </c>
      <c r="N9245" t="str">
        <f t="shared" si="288"/>
        <v>0264-2</v>
      </c>
      <c r="O9245">
        <v>7507</v>
      </c>
      <c r="P9245">
        <f>2</f>
        <v>2</v>
      </c>
      <c r="Q9245">
        <f t="shared" si="289"/>
        <v>5</v>
      </c>
    </row>
    <row r="9246" spans="3:17" x14ac:dyDescent="0.25">
      <c r="C9246" t="s">
        <v>214</v>
      </c>
      <c r="D9246">
        <v>0</v>
      </c>
      <c r="E9246">
        <v>503</v>
      </c>
      <c r="F9246" s="69">
        <v>43223</v>
      </c>
      <c r="G9246" s="69">
        <v>43223</v>
      </c>
      <c r="H9246">
        <v>265</v>
      </c>
      <c r="I9246">
        <v>28</v>
      </c>
      <c r="J9246" t="s">
        <v>505</v>
      </c>
      <c r="K9246" t="s">
        <v>1214</v>
      </c>
      <c r="L9246" t="s">
        <v>67</v>
      </c>
      <c r="M9246" s="73">
        <v>65880</v>
      </c>
      <c r="N9246" t="str">
        <f t="shared" si="288"/>
        <v>0265-2</v>
      </c>
      <c r="O9246">
        <v>7507</v>
      </c>
      <c r="P9246">
        <f>2</f>
        <v>2</v>
      </c>
      <c r="Q9246">
        <f t="shared" si="289"/>
        <v>5</v>
      </c>
    </row>
    <row r="9247" spans="3:17" x14ac:dyDescent="0.25">
      <c r="C9247" t="s">
        <v>214</v>
      </c>
      <c r="D9247">
        <v>0</v>
      </c>
      <c r="E9247">
        <v>502</v>
      </c>
      <c r="F9247" s="69">
        <v>43223</v>
      </c>
      <c r="G9247" s="69">
        <v>43223</v>
      </c>
      <c r="H9247">
        <v>265</v>
      </c>
      <c r="I9247">
        <v>28</v>
      </c>
      <c r="J9247" t="s">
        <v>505</v>
      </c>
      <c r="K9247" t="s">
        <v>1214</v>
      </c>
      <c r="L9247" t="s">
        <v>67</v>
      </c>
      <c r="M9247" s="73">
        <v>74300</v>
      </c>
      <c r="N9247" t="str">
        <f t="shared" si="288"/>
        <v>0265-2</v>
      </c>
      <c r="O9247">
        <v>7507</v>
      </c>
      <c r="P9247">
        <f>2</f>
        <v>2</v>
      </c>
      <c r="Q9247">
        <f t="shared" si="289"/>
        <v>5</v>
      </c>
    </row>
    <row r="9248" spans="3:17" x14ac:dyDescent="0.25">
      <c r="C9248" t="s">
        <v>214</v>
      </c>
      <c r="D9248">
        <v>0</v>
      </c>
      <c r="E9248">
        <v>465</v>
      </c>
      <c r="F9248" s="69">
        <v>43209</v>
      </c>
      <c r="G9248" s="69">
        <v>43209</v>
      </c>
      <c r="H9248">
        <v>247</v>
      </c>
      <c r="I9248">
        <v>28</v>
      </c>
      <c r="J9248" t="s">
        <v>505</v>
      </c>
      <c r="K9248" t="s">
        <v>1214</v>
      </c>
      <c r="L9248" t="s">
        <v>67</v>
      </c>
      <c r="M9248" s="73">
        <v>94730</v>
      </c>
      <c r="N9248" t="str">
        <f t="shared" ref="N9248:N9311" si="290">TEXT(H9248,"0000")&amp;"-"&amp;TEXT(P9248,"0")</f>
        <v>0247-2</v>
      </c>
      <c r="O9248">
        <v>7507</v>
      </c>
      <c r="P9248">
        <f>2</f>
        <v>2</v>
      </c>
      <c r="Q9248">
        <f t="shared" ref="Q9248:Q9311" si="291">MONTH(G9248)</f>
        <v>4</v>
      </c>
    </row>
    <row r="9249" spans="3:17" x14ac:dyDescent="0.25">
      <c r="C9249" t="s">
        <v>214</v>
      </c>
      <c r="D9249">
        <v>0</v>
      </c>
      <c r="E9249">
        <v>464</v>
      </c>
      <c r="F9249" s="69">
        <v>43209</v>
      </c>
      <c r="G9249" s="69">
        <v>43209</v>
      </c>
      <c r="H9249">
        <v>247</v>
      </c>
      <c r="I9249">
        <v>28</v>
      </c>
      <c r="J9249" t="s">
        <v>505</v>
      </c>
      <c r="K9249" t="s">
        <v>1214</v>
      </c>
      <c r="L9249" t="s">
        <v>67</v>
      </c>
      <c r="M9249" s="73">
        <v>173745</v>
      </c>
      <c r="N9249" t="str">
        <f t="shared" si="290"/>
        <v>0247-2</v>
      </c>
      <c r="O9249">
        <v>7507</v>
      </c>
      <c r="P9249">
        <f>2</f>
        <v>2</v>
      </c>
      <c r="Q9249">
        <f t="shared" si="291"/>
        <v>4</v>
      </c>
    </row>
    <row r="9250" spans="3:17" x14ac:dyDescent="0.25">
      <c r="C9250" t="s">
        <v>214</v>
      </c>
      <c r="D9250">
        <v>0</v>
      </c>
      <c r="E9250">
        <v>366</v>
      </c>
      <c r="F9250" s="69">
        <v>43196</v>
      </c>
      <c r="G9250" s="69">
        <v>43196</v>
      </c>
      <c r="H9250">
        <v>228</v>
      </c>
      <c r="I9250">
        <v>28</v>
      </c>
      <c r="J9250" t="s">
        <v>505</v>
      </c>
      <c r="K9250" t="s">
        <v>1214</v>
      </c>
      <c r="L9250" t="s">
        <v>67</v>
      </c>
      <c r="M9250" s="73">
        <v>56080</v>
      </c>
      <c r="N9250" t="str">
        <f t="shared" si="290"/>
        <v>0228-2</v>
      </c>
      <c r="O9250">
        <v>7507</v>
      </c>
      <c r="P9250">
        <f>2</f>
        <v>2</v>
      </c>
      <c r="Q9250">
        <f t="shared" si="291"/>
        <v>4</v>
      </c>
    </row>
    <row r="9251" spans="3:17" x14ac:dyDescent="0.25">
      <c r="C9251" t="s">
        <v>214</v>
      </c>
      <c r="D9251">
        <v>0</v>
      </c>
      <c r="E9251">
        <v>365</v>
      </c>
      <c r="F9251" s="69">
        <v>43196</v>
      </c>
      <c r="G9251" s="69">
        <v>43196</v>
      </c>
      <c r="H9251">
        <v>228</v>
      </c>
      <c r="I9251">
        <v>28</v>
      </c>
      <c r="J9251" t="s">
        <v>505</v>
      </c>
      <c r="K9251" t="s">
        <v>1214</v>
      </c>
      <c r="L9251" t="s">
        <v>67</v>
      </c>
      <c r="M9251" s="73">
        <v>11140</v>
      </c>
      <c r="N9251" t="str">
        <f t="shared" si="290"/>
        <v>0228-2</v>
      </c>
      <c r="O9251">
        <v>7507</v>
      </c>
      <c r="P9251">
        <f>2</f>
        <v>2</v>
      </c>
      <c r="Q9251">
        <f t="shared" si="291"/>
        <v>4</v>
      </c>
    </row>
    <row r="9252" spans="3:17" x14ac:dyDescent="0.25">
      <c r="C9252" t="s">
        <v>214</v>
      </c>
      <c r="D9252">
        <v>0</v>
      </c>
      <c r="E9252">
        <v>363</v>
      </c>
      <c r="F9252" s="69">
        <v>43195</v>
      </c>
      <c r="G9252" s="69">
        <v>43195</v>
      </c>
      <c r="H9252">
        <v>227</v>
      </c>
      <c r="I9252">
        <v>28</v>
      </c>
      <c r="J9252" t="s">
        <v>505</v>
      </c>
      <c r="K9252" t="s">
        <v>1214</v>
      </c>
      <c r="L9252" t="s">
        <v>67</v>
      </c>
      <c r="M9252" s="73">
        <v>62879</v>
      </c>
      <c r="N9252" t="str">
        <f t="shared" si="290"/>
        <v>0227-2</v>
      </c>
      <c r="O9252">
        <v>7507</v>
      </c>
      <c r="P9252">
        <f>2</f>
        <v>2</v>
      </c>
      <c r="Q9252">
        <f t="shared" si="291"/>
        <v>4</v>
      </c>
    </row>
    <row r="9253" spans="3:17" x14ac:dyDescent="0.25">
      <c r="C9253" t="s">
        <v>214</v>
      </c>
      <c r="D9253">
        <v>0</v>
      </c>
      <c r="E9253">
        <v>362</v>
      </c>
      <c r="F9253" s="69">
        <v>43195</v>
      </c>
      <c r="G9253" s="69">
        <v>43195</v>
      </c>
      <c r="H9253">
        <v>227</v>
      </c>
      <c r="I9253">
        <v>28</v>
      </c>
      <c r="J9253" t="s">
        <v>505</v>
      </c>
      <c r="K9253" t="s">
        <v>1214</v>
      </c>
      <c r="L9253" t="s">
        <v>67</v>
      </c>
      <c r="M9253" s="73">
        <v>3983</v>
      </c>
      <c r="N9253" t="str">
        <f t="shared" si="290"/>
        <v>0227-2</v>
      </c>
      <c r="O9253">
        <v>7507</v>
      </c>
      <c r="P9253">
        <f>2</f>
        <v>2</v>
      </c>
      <c r="Q9253">
        <f t="shared" si="291"/>
        <v>4</v>
      </c>
    </row>
    <row r="9254" spans="3:17" x14ac:dyDescent="0.25">
      <c r="C9254" t="s">
        <v>214</v>
      </c>
      <c r="D9254">
        <v>0</v>
      </c>
      <c r="E9254">
        <v>305</v>
      </c>
      <c r="F9254" s="69">
        <v>43194</v>
      </c>
      <c r="G9254" s="69">
        <v>43194</v>
      </c>
      <c r="H9254">
        <v>218</v>
      </c>
      <c r="I9254">
        <v>28</v>
      </c>
      <c r="J9254" t="s">
        <v>505</v>
      </c>
      <c r="K9254" t="s">
        <v>1214</v>
      </c>
      <c r="L9254" t="s">
        <v>67</v>
      </c>
      <c r="M9254" s="73">
        <v>76687</v>
      </c>
      <c r="N9254" t="str">
        <f t="shared" si="290"/>
        <v>0218-2</v>
      </c>
      <c r="O9254">
        <v>7507</v>
      </c>
      <c r="P9254">
        <f>2</f>
        <v>2</v>
      </c>
      <c r="Q9254">
        <f t="shared" si="291"/>
        <v>4</v>
      </c>
    </row>
    <row r="9255" spans="3:17" x14ac:dyDescent="0.25">
      <c r="C9255" t="s">
        <v>214</v>
      </c>
      <c r="D9255">
        <v>0</v>
      </c>
      <c r="E9255">
        <v>302</v>
      </c>
      <c r="F9255" s="69">
        <v>43194</v>
      </c>
      <c r="G9255" s="69">
        <v>43194</v>
      </c>
      <c r="H9255">
        <v>218</v>
      </c>
      <c r="I9255">
        <v>28</v>
      </c>
      <c r="J9255" t="s">
        <v>505</v>
      </c>
      <c r="K9255" t="s">
        <v>1214</v>
      </c>
      <c r="L9255" t="s">
        <v>67</v>
      </c>
      <c r="M9255" s="73">
        <v>63735</v>
      </c>
      <c r="N9255" t="str">
        <f t="shared" si="290"/>
        <v>0218-2</v>
      </c>
      <c r="O9255">
        <v>7507</v>
      </c>
      <c r="P9255">
        <f>2</f>
        <v>2</v>
      </c>
      <c r="Q9255">
        <f t="shared" si="291"/>
        <v>4</v>
      </c>
    </row>
    <row r="9256" spans="3:17" x14ac:dyDescent="0.25">
      <c r="C9256" t="s">
        <v>214</v>
      </c>
      <c r="D9256">
        <v>0</v>
      </c>
      <c r="E9256">
        <v>186</v>
      </c>
      <c r="F9256" s="69">
        <v>43171</v>
      </c>
      <c r="G9256" s="69">
        <v>43171</v>
      </c>
      <c r="H9256">
        <v>197</v>
      </c>
      <c r="I9256">
        <v>28</v>
      </c>
      <c r="J9256" t="s">
        <v>505</v>
      </c>
      <c r="K9256" t="s">
        <v>1214</v>
      </c>
      <c r="L9256" t="s">
        <v>67</v>
      </c>
      <c r="M9256" s="73">
        <v>56746</v>
      </c>
      <c r="N9256" t="str">
        <f t="shared" si="290"/>
        <v>0197-2</v>
      </c>
      <c r="O9256">
        <v>7507</v>
      </c>
      <c r="P9256">
        <f>2</f>
        <v>2</v>
      </c>
      <c r="Q9256">
        <f t="shared" si="291"/>
        <v>3</v>
      </c>
    </row>
    <row r="9257" spans="3:17" x14ac:dyDescent="0.25">
      <c r="C9257" t="s">
        <v>214</v>
      </c>
      <c r="D9257">
        <v>0</v>
      </c>
      <c r="E9257">
        <v>185</v>
      </c>
      <c r="F9257" s="69">
        <v>43171</v>
      </c>
      <c r="G9257" s="69">
        <v>43171</v>
      </c>
      <c r="H9257">
        <v>197</v>
      </c>
      <c r="I9257">
        <v>28</v>
      </c>
      <c r="J9257" t="s">
        <v>505</v>
      </c>
      <c r="K9257" t="s">
        <v>1214</v>
      </c>
      <c r="L9257" t="s">
        <v>67</v>
      </c>
      <c r="M9257" s="73">
        <v>113678</v>
      </c>
      <c r="N9257" t="str">
        <f t="shared" si="290"/>
        <v>0197-2</v>
      </c>
      <c r="O9257">
        <v>7507</v>
      </c>
      <c r="P9257">
        <f>2</f>
        <v>2</v>
      </c>
      <c r="Q9257">
        <f t="shared" si="291"/>
        <v>3</v>
      </c>
    </row>
    <row r="9258" spans="3:17" x14ac:dyDescent="0.25">
      <c r="C9258" t="s">
        <v>214</v>
      </c>
      <c r="D9258">
        <v>0</v>
      </c>
      <c r="E9258">
        <v>163</v>
      </c>
      <c r="F9258" s="69">
        <v>43168</v>
      </c>
      <c r="G9258" s="69">
        <v>43168</v>
      </c>
      <c r="H9258">
        <v>193</v>
      </c>
      <c r="I9258">
        <v>28</v>
      </c>
      <c r="J9258" t="s">
        <v>505</v>
      </c>
      <c r="K9258" t="s">
        <v>1214</v>
      </c>
      <c r="L9258" t="s">
        <v>67</v>
      </c>
      <c r="M9258" s="73">
        <v>235394</v>
      </c>
      <c r="N9258" t="str">
        <f t="shared" si="290"/>
        <v>0193-2</v>
      </c>
      <c r="O9258">
        <v>7507</v>
      </c>
      <c r="P9258">
        <f>2</f>
        <v>2</v>
      </c>
      <c r="Q9258">
        <f t="shared" si="291"/>
        <v>3</v>
      </c>
    </row>
    <row r="9259" spans="3:17" x14ac:dyDescent="0.25">
      <c r="C9259" t="s">
        <v>214</v>
      </c>
      <c r="D9259">
        <v>0</v>
      </c>
      <c r="E9259">
        <v>162</v>
      </c>
      <c r="F9259" s="69">
        <v>43168</v>
      </c>
      <c r="G9259" s="69">
        <v>43168</v>
      </c>
      <c r="H9259">
        <v>193</v>
      </c>
      <c r="I9259">
        <v>28</v>
      </c>
      <c r="J9259" t="s">
        <v>505</v>
      </c>
      <c r="K9259" t="s">
        <v>1214</v>
      </c>
      <c r="L9259" t="s">
        <v>67</v>
      </c>
      <c r="M9259" s="73">
        <v>99521</v>
      </c>
      <c r="N9259" t="str">
        <f t="shared" si="290"/>
        <v>0193-2</v>
      </c>
      <c r="O9259">
        <v>7507</v>
      </c>
      <c r="P9259">
        <f>2</f>
        <v>2</v>
      </c>
      <c r="Q9259">
        <f t="shared" si="291"/>
        <v>3</v>
      </c>
    </row>
    <row r="9260" spans="3:17" x14ac:dyDescent="0.25">
      <c r="C9260" t="s">
        <v>214</v>
      </c>
      <c r="D9260">
        <v>0</v>
      </c>
      <c r="E9260">
        <v>2325</v>
      </c>
      <c r="F9260" s="69">
        <v>43452</v>
      </c>
      <c r="G9260" s="69">
        <v>43452</v>
      </c>
      <c r="H9260">
        <v>751</v>
      </c>
      <c r="I9260">
        <v>27</v>
      </c>
      <c r="J9260" t="s">
        <v>502</v>
      </c>
      <c r="K9260" t="s">
        <v>1214</v>
      </c>
      <c r="L9260" t="s">
        <v>67</v>
      </c>
      <c r="M9260" s="73">
        <v>457070</v>
      </c>
      <c r="N9260" t="str">
        <f t="shared" si="290"/>
        <v>0751-2</v>
      </c>
      <c r="O9260">
        <v>7507</v>
      </c>
      <c r="P9260">
        <f>2</f>
        <v>2</v>
      </c>
      <c r="Q9260">
        <f t="shared" si="291"/>
        <v>12</v>
      </c>
    </row>
    <row r="9261" spans="3:17" x14ac:dyDescent="0.25">
      <c r="C9261" t="s">
        <v>214</v>
      </c>
      <c r="D9261">
        <v>0</v>
      </c>
      <c r="E9261">
        <v>1732</v>
      </c>
      <c r="F9261" s="69">
        <v>43384</v>
      </c>
      <c r="G9261" s="69">
        <v>43384</v>
      </c>
      <c r="H9261">
        <v>596</v>
      </c>
      <c r="I9261">
        <v>27</v>
      </c>
      <c r="J9261" t="s">
        <v>502</v>
      </c>
      <c r="K9261" t="s">
        <v>1214</v>
      </c>
      <c r="L9261" t="s">
        <v>67</v>
      </c>
      <c r="M9261" s="73">
        <v>227760</v>
      </c>
      <c r="N9261" t="str">
        <f t="shared" si="290"/>
        <v>0596-2</v>
      </c>
      <c r="O9261">
        <v>7507</v>
      </c>
      <c r="P9261">
        <f>2</f>
        <v>2</v>
      </c>
      <c r="Q9261">
        <f t="shared" si="291"/>
        <v>10</v>
      </c>
    </row>
    <row r="9262" spans="3:17" x14ac:dyDescent="0.25">
      <c r="C9262" t="s">
        <v>214</v>
      </c>
      <c r="D9262">
        <v>0</v>
      </c>
      <c r="E9262">
        <v>1641</v>
      </c>
      <c r="F9262" s="69">
        <v>43376</v>
      </c>
      <c r="G9262" s="69">
        <v>43376</v>
      </c>
      <c r="H9262">
        <v>574</v>
      </c>
      <c r="I9262">
        <v>27</v>
      </c>
      <c r="J9262" t="s">
        <v>502</v>
      </c>
      <c r="K9262" t="s">
        <v>1214</v>
      </c>
      <c r="L9262" t="s">
        <v>67</v>
      </c>
      <c r="M9262" s="73">
        <v>529130</v>
      </c>
      <c r="N9262" t="str">
        <f t="shared" si="290"/>
        <v>0574-2</v>
      </c>
      <c r="O9262">
        <v>7507</v>
      </c>
      <c r="P9262">
        <f>2</f>
        <v>2</v>
      </c>
      <c r="Q9262">
        <f t="shared" si="291"/>
        <v>10</v>
      </c>
    </row>
    <row r="9263" spans="3:17" x14ac:dyDescent="0.25">
      <c r="C9263" t="s">
        <v>214</v>
      </c>
      <c r="D9263">
        <v>0</v>
      </c>
      <c r="E9263">
        <v>30</v>
      </c>
      <c r="F9263" s="69">
        <v>43151</v>
      </c>
      <c r="G9263" s="69">
        <v>43151</v>
      </c>
      <c r="H9263">
        <v>184</v>
      </c>
      <c r="I9263">
        <v>26</v>
      </c>
      <c r="J9263" t="s">
        <v>505</v>
      </c>
      <c r="K9263" t="s">
        <v>1214</v>
      </c>
      <c r="L9263" t="s">
        <v>67</v>
      </c>
      <c r="M9263" s="73">
        <v>1328080</v>
      </c>
      <c r="N9263" t="str">
        <f t="shared" si="290"/>
        <v>0184-2</v>
      </c>
      <c r="O9263">
        <v>7507</v>
      </c>
      <c r="P9263">
        <f>2</f>
        <v>2</v>
      </c>
      <c r="Q9263">
        <f t="shared" si="291"/>
        <v>2</v>
      </c>
    </row>
    <row r="9264" spans="3:17" x14ac:dyDescent="0.25">
      <c r="C9264" t="s">
        <v>214</v>
      </c>
      <c r="D9264">
        <v>0</v>
      </c>
      <c r="E9264">
        <v>2411</v>
      </c>
      <c r="F9264" s="69">
        <v>43461</v>
      </c>
      <c r="G9264" s="69">
        <v>43461</v>
      </c>
      <c r="H9264">
        <v>848</v>
      </c>
      <c r="I9264">
        <v>25</v>
      </c>
      <c r="J9264" t="s">
        <v>502</v>
      </c>
      <c r="K9264" t="s">
        <v>1214</v>
      </c>
      <c r="L9264" t="s">
        <v>67</v>
      </c>
      <c r="M9264" s="73">
        <v>4585120</v>
      </c>
      <c r="N9264" t="str">
        <f t="shared" si="290"/>
        <v>0848-2</v>
      </c>
      <c r="O9264">
        <v>7507</v>
      </c>
      <c r="P9264">
        <f>2</f>
        <v>2</v>
      </c>
      <c r="Q9264">
        <f t="shared" si="291"/>
        <v>12</v>
      </c>
    </row>
    <row r="9265" spans="3:17" x14ac:dyDescent="0.25">
      <c r="C9265" t="s">
        <v>214</v>
      </c>
      <c r="D9265">
        <v>0</v>
      </c>
      <c r="E9265">
        <v>2280</v>
      </c>
      <c r="F9265" s="69">
        <v>43451</v>
      </c>
      <c r="G9265" s="69">
        <v>43451</v>
      </c>
      <c r="H9265">
        <v>754</v>
      </c>
      <c r="I9265">
        <v>25</v>
      </c>
      <c r="J9265" t="s">
        <v>502</v>
      </c>
      <c r="K9265" t="s">
        <v>1214</v>
      </c>
      <c r="L9265" t="s">
        <v>67</v>
      </c>
      <c r="M9265" s="73">
        <v>24232370</v>
      </c>
      <c r="N9265" t="str">
        <f t="shared" si="290"/>
        <v>0754-2</v>
      </c>
      <c r="O9265">
        <v>7507</v>
      </c>
      <c r="P9265">
        <f>2</f>
        <v>2</v>
      </c>
      <c r="Q9265">
        <f t="shared" si="291"/>
        <v>12</v>
      </c>
    </row>
    <row r="9266" spans="3:17" x14ac:dyDescent="0.25">
      <c r="C9266" t="s">
        <v>214</v>
      </c>
      <c r="D9266">
        <v>0</v>
      </c>
      <c r="E9266">
        <v>1977</v>
      </c>
      <c r="F9266" s="69">
        <v>43420</v>
      </c>
      <c r="G9266" s="69">
        <v>43420</v>
      </c>
      <c r="H9266">
        <v>672</v>
      </c>
      <c r="I9266">
        <v>25</v>
      </c>
      <c r="J9266" t="s">
        <v>502</v>
      </c>
      <c r="K9266" t="s">
        <v>1214</v>
      </c>
      <c r="L9266" t="s">
        <v>67</v>
      </c>
      <c r="M9266" s="73">
        <v>23186090</v>
      </c>
      <c r="N9266" t="str">
        <f t="shared" si="290"/>
        <v>0672-2</v>
      </c>
      <c r="O9266">
        <v>7507</v>
      </c>
      <c r="P9266">
        <f>2</f>
        <v>2</v>
      </c>
      <c r="Q9266">
        <f t="shared" si="291"/>
        <v>11</v>
      </c>
    </row>
    <row r="9267" spans="3:17" x14ac:dyDescent="0.25">
      <c r="C9267" t="s">
        <v>214</v>
      </c>
      <c r="D9267">
        <v>0</v>
      </c>
      <c r="E9267">
        <v>1763</v>
      </c>
      <c r="F9267" s="69">
        <v>43391</v>
      </c>
      <c r="G9267" s="69">
        <v>43391</v>
      </c>
      <c r="H9267">
        <v>604</v>
      </c>
      <c r="I9267">
        <v>25</v>
      </c>
      <c r="J9267" t="s">
        <v>502</v>
      </c>
      <c r="K9267" t="s">
        <v>1214</v>
      </c>
      <c r="L9267" t="s">
        <v>67</v>
      </c>
      <c r="M9267" s="73">
        <v>22996420</v>
      </c>
      <c r="N9267" t="str">
        <f t="shared" si="290"/>
        <v>0604-2</v>
      </c>
      <c r="O9267">
        <v>7507</v>
      </c>
      <c r="P9267">
        <f>2</f>
        <v>2</v>
      </c>
      <c r="Q9267">
        <f t="shared" si="291"/>
        <v>10</v>
      </c>
    </row>
    <row r="9268" spans="3:17" x14ac:dyDescent="0.25">
      <c r="C9268" t="s">
        <v>214</v>
      </c>
      <c r="D9268">
        <v>0</v>
      </c>
      <c r="E9268">
        <v>1483</v>
      </c>
      <c r="F9268" s="69">
        <v>43360</v>
      </c>
      <c r="G9268" s="69">
        <v>43360</v>
      </c>
      <c r="H9268">
        <v>526</v>
      </c>
      <c r="I9268">
        <v>25</v>
      </c>
      <c r="J9268" t="s">
        <v>502</v>
      </c>
      <c r="K9268" t="s">
        <v>1214</v>
      </c>
      <c r="L9268" t="s">
        <v>67</v>
      </c>
      <c r="M9268" s="73">
        <v>22084760</v>
      </c>
      <c r="N9268" t="str">
        <f t="shared" si="290"/>
        <v>0526-2</v>
      </c>
      <c r="O9268">
        <v>7507</v>
      </c>
      <c r="P9268">
        <f>2</f>
        <v>2</v>
      </c>
      <c r="Q9268">
        <f t="shared" si="291"/>
        <v>9</v>
      </c>
    </row>
    <row r="9269" spans="3:17" x14ac:dyDescent="0.25">
      <c r="C9269" t="s">
        <v>214</v>
      </c>
      <c r="D9269">
        <v>0</v>
      </c>
      <c r="E9269">
        <v>1251</v>
      </c>
      <c r="F9269" s="69">
        <v>43328</v>
      </c>
      <c r="G9269" s="69">
        <v>43328</v>
      </c>
      <c r="H9269">
        <v>445</v>
      </c>
      <c r="I9269">
        <v>25</v>
      </c>
      <c r="J9269" t="s">
        <v>502</v>
      </c>
      <c r="K9269" t="s">
        <v>1214</v>
      </c>
      <c r="L9269" t="s">
        <v>67</v>
      </c>
      <c r="M9269" s="73">
        <v>21828170</v>
      </c>
      <c r="N9269" t="str">
        <f t="shared" si="290"/>
        <v>0445-2</v>
      </c>
      <c r="O9269">
        <v>7507</v>
      </c>
      <c r="P9269">
        <f>2</f>
        <v>2</v>
      </c>
      <c r="Q9269">
        <f t="shared" si="291"/>
        <v>8</v>
      </c>
    </row>
    <row r="9270" spans="3:17" x14ac:dyDescent="0.25">
      <c r="C9270" t="s">
        <v>214</v>
      </c>
      <c r="D9270">
        <v>0</v>
      </c>
      <c r="E9270">
        <v>1065</v>
      </c>
      <c r="F9270" s="69">
        <v>43299</v>
      </c>
      <c r="G9270" s="69">
        <v>43299</v>
      </c>
      <c r="H9270">
        <v>376</v>
      </c>
      <c r="I9270">
        <v>25</v>
      </c>
      <c r="J9270" t="s">
        <v>502</v>
      </c>
      <c r="K9270" t="s">
        <v>1214</v>
      </c>
      <c r="L9270" t="s">
        <v>67</v>
      </c>
      <c r="M9270" s="73">
        <v>19405560</v>
      </c>
      <c r="N9270" t="str">
        <f t="shared" si="290"/>
        <v>0376-2</v>
      </c>
      <c r="O9270">
        <v>7507</v>
      </c>
      <c r="P9270">
        <f>2</f>
        <v>2</v>
      </c>
      <c r="Q9270">
        <f t="shared" si="291"/>
        <v>7</v>
      </c>
    </row>
    <row r="9271" spans="3:17" x14ac:dyDescent="0.25">
      <c r="C9271" t="s">
        <v>214</v>
      </c>
      <c r="D9271">
        <v>0</v>
      </c>
      <c r="E9271">
        <v>880</v>
      </c>
      <c r="F9271" s="69">
        <v>43271</v>
      </c>
      <c r="G9271" s="69">
        <v>43271</v>
      </c>
      <c r="H9271">
        <v>328</v>
      </c>
      <c r="I9271">
        <v>25</v>
      </c>
      <c r="J9271" t="s">
        <v>502</v>
      </c>
      <c r="K9271" t="s">
        <v>1214</v>
      </c>
      <c r="L9271" t="s">
        <v>67</v>
      </c>
      <c r="M9271" s="73">
        <v>21006340</v>
      </c>
      <c r="N9271" t="str">
        <f t="shared" si="290"/>
        <v>0328-2</v>
      </c>
      <c r="O9271">
        <v>7507</v>
      </c>
      <c r="P9271">
        <f>2</f>
        <v>2</v>
      </c>
      <c r="Q9271">
        <f t="shared" si="291"/>
        <v>6</v>
      </c>
    </row>
    <row r="9272" spans="3:17" x14ac:dyDescent="0.25">
      <c r="C9272" t="s">
        <v>214</v>
      </c>
      <c r="D9272">
        <v>0</v>
      </c>
      <c r="E9272">
        <v>642</v>
      </c>
      <c r="F9272" s="69">
        <v>43237</v>
      </c>
      <c r="G9272" s="69">
        <v>43237</v>
      </c>
      <c r="H9272">
        <v>281</v>
      </c>
      <c r="I9272">
        <v>25</v>
      </c>
      <c r="J9272" t="s">
        <v>502</v>
      </c>
      <c r="K9272" t="s">
        <v>1214</v>
      </c>
      <c r="L9272" t="s">
        <v>67</v>
      </c>
      <c r="M9272" s="73">
        <v>21080580</v>
      </c>
      <c r="N9272" t="str">
        <f t="shared" si="290"/>
        <v>0281-2</v>
      </c>
      <c r="O9272">
        <v>7507</v>
      </c>
      <c r="P9272">
        <f>2</f>
        <v>2</v>
      </c>
      <c r="Q9272">
        <f t="shared" si="291"/>
        <v>5</v>
      </c>
    </row>
    <row r="9273" spans="3:17" x14ac:dyDescent="0.25">
      <c r="C9273" t="s">
        <v>214</v>
      </c>
      <c r="D9273">
        <v>0</v>
      </c>
      <c r="E9273">
        <v>438</v>
      </c>
      <c r="F9273" s="69">
        <v>43207</v>
      </c>
      <c r="G9273" s="69">
        <v>43207</v>
      </c>
      <c r="H9273">
        <v>243</v>
      </c>
      <c r="I9273">
        <v>25</v>
      </c>
      <c r="J9273" t="s">
        <v>502</v>
      </c>
      <c r="K9273" t="s">
        <v>1214</v>
      </c>
      <c r="L9273" t="s">
        <v>67</v>
      </c>
      <c r="M9273" s="73">
        <v>24515570</v>
      </c>
      <c r="N9273" t="str">
        <f t="shared" si="290"/>
        <v>0243-2</v>
      </c>
      <c r="O9273">
        <v>7507</v>
      </c>
      <c r="P9273">
        <f>2</f>
        <v>2</v>
      </c>
      <c r="Q9273">
        <f t="shared" si="291"/>
        <v>4</v>
      </c>
    </row>
    <row r="9274" spans="3:17" x14ac:dyDescent="0.25">
      <c r="C9274" t="s">
        <v>214</v>
      </c>
      <c r="D9274">
        <v>0</v>
      </c>
      <c r="E9274">
        <v>215</v>
      </c>
      <c r="F9274" s="69">
        <v>43174</v>
      </c>
      <c r="G9274" s="69">
        <v>43174</v>
      </c>
      <c r="H9274">
        <v>206</v>
      </c>
      <c r="I9274">
        <v>25</v>
      </c>
      <c r="J9274" t="s">
        <v>502</v>
      </c>
      <c r="K9274" t="s">
        <v>1214</v>
      </c>
      <c r="L9274" t="s">
        <v>67</v>
      </c>
      <c r="M9274" s="73">
        <v>19324930</v>
      </c>
      <c r="N9274" t="str">
        <f t="shared" si="290"/>
        <v>0206-2</v>
      </c>
      <c r="O9274">
        <v>7507</v>
      </c>
      <c r="P9274">
        <f>2</f>
        <v>2</v>
      </c>
      <c r="Q9274">
        <f t="shared" si="291"/>
        <v>3</v>
      </c>
    </row>
    <row r="9275" spans="3:17" x14ac:dyDescent="0.25">
      <c r="C9275" t="s">
        <v>214</v>
      </c>
      <c r="D9275">
        <v>0</v>
      </c>
      <c r="E9275">
        <v>16</v>
      </c>
      <c r="F9275" s="69">
        <v>43147</v>
      </c>
      <c r="G9275" s="69">
        <v>43147</v>
      </c>
      <c r="H9275">
        <v>181</v>
      </c>
      <c r="I9275">
        <v>25</v>
      </c>
      <c r="J9275" t="s">
        <v>502</v>
      </c>
      <c r="K9275" t="s">
        <v>1214</v>
      </c>
      <c r="L9275" t="s">
        <v>67</v>
      </c>
      <c r="M9275" s="73">
        <v>20339560</v>
      </c>
      <c r="N9275" t="str">
        <f t="shared" si="290"/>
        <v>0181-2</v>
      </c>
      <c r="O9275">
        <v>7507</v>
      </c>
      <c r="P9275">
        <f>2</f>
        <v>2</v>
      </c>
      <c r="Q9275">
        <f t="shared" si="291"/>
        <v>2</v>
      </c>
    </row>
    <row r="9276" spans="3:17" x14ac:dyDescent="0.25">
      <c r="C9276" t="s">
        <v>214</v>
      </c>
      <c r="D9276">
        <v>0</v>
      </c>
      <c r="E9276">
        <v>1</v>
      </c>
      <c r="F9276" s="69">
        <v>43119</v>
      </c>
      <c r="G9276" s="69">
        <v>43119</v>
      </c>
      <c r="H9276">
        <v>2</v>
      </c>
      <c r="I9276">
        <v>25</v>
      </c>
      <c r="J9276" t="s">
        <v>502</v>
      </c>
      <c r="K9276" t="s">
        <v>1214</v>
      </c>
      <c r="L9276" t="s">
        <v>67</v>
      </c>
      <c r="M9276" s="73">
        <v>20576250</v>
      </c>
      <c r="N9276" t="str">
        <f t="shared" si="290"/>
        <v>0002-2</v>
      </c>
      <c r="O9276">
        <v>7507</v>
      </c>
      <c r="P9276">
        <f>2</f>
        <v>2</v>
      </c>
      <c r="Q9276">
        <f t="shared" si="291"/>
        <v>1</v>
      </c>
    </row>
    <row r="9277" spans="3:17" x14ac:dyDescent="0.25">
      <c r="C9277" t="s">
        <v>214</v>
      </c>
      <c r="D9277">
        <v>0</v>
      </c>
      <c r="E9277">
        <v>2304</v>
      </c>
      <c r="F9277" s="69">
        <v>43452</v>
      </c>
      <c r="G9277" s="69">
        <v>43452</v>
      </c>
      <c r="H9277">
        <v>749</v>
      </c>
      <c r="I9277">
        <v>24</v>
      </c>
      <c r="J9277" t="s">
        <v>1403</v>
      </c>
      <c r="K9277" t="s">
        <v>1214</v>
      </c>
      <c r="L9277" t="s">
        <v>67</v>
      </c>
      <c r="M9277" s="73">
        <v>74450</v>
      </c>
      <c r="N9277" t="str">
        <f t="shared" si="290"/>
        <v>0749-2</v>
      </c>
      <c r="O9277">
        <v>7507</v>
      </c>
      <c r="P9277">
        <f>2</f>
        <v>2</v>
      </c>
      <c r="Q9277">
        <f t="shared" si="291"/>
        <v>12</v>
      </c>
    </row>
    <row r="9278" spans="3:17" x14ac:dyDescent="0.25">
      <c r="C9278" t="s">
        <v>214</v>
      </c>
      <c r="D9278">
        <v>0</v>
      </c>
      <c r="E9278">
        <v>2008</v>
      </c>
      <c r="F9278" s="69">
        <v>43424</v>
      </c>
      <c r="G9278" s="69">
        <v>43424</v>
      </c>
      <c r="H9278">
        <v>680</v>
      </c>
      <c r="I9278">
        <v>24</v>
      </c>
      <c r="J9278" t="s">
        <v>1403</v>
      </c>
      <c r="K9278" t="s">
        <v>1214</v>
      </c>
      <c r="L9278" t="s">
        <v>67</v>
      </c>
      <c r="M9278" s="73">
        <v>45700</v>
      </c>
      <c r="N9278" t="str">
        <f t="shared" si="290"/>
        <v>0680-2</v>
      </c>
      <c r="O9278">
        <v>7507</v>
      </c>
      <c r="P9278">
        <f>2</f>
        <v>2</v>
      </c>
      <c r="Q9278">
        <f t="shared" si="291"/>
        <v>11</v>
      </c>
    </row>
    <row r="9279" spans="3:17" x14ac:dyDescent="0.25">
      <c r="C9279" t="s">
        <v>214</v>
      </c>
      <c r="D9279">
        <v>0</v>
      </c>
      <c r="E9279">
        <v>1766</v>
      </c>
      <c r="F9279" s="69">
        <v>43391</v>
      </c>
      <c r="G9279" s="69">
        <v>43391</v>
      </c>
      <c r="H9279">
        <v>603</v>
      </c>
      <c r="I9279">
        <v>24</v>
      </c>
      <c r="J9279" t="s">
        <v>1403</v>
      </c>
      <c r="K9279" t="s">
        <v>1214</v>
      </c>
      <c r="L9279" t="s">
        <v>67</v>
      </c>
      <c r="M9279" s="73">
        <v>82900</v>
      </c>
      <c r="N9279" t="str">
        <f t="shared" si="290"/>
        <v>0603-2</v>
      </c>
      <c r="O9279">
        <v>7507</v>
      </c>
      <c r="P9279">
        <f>2</f>
        <v>2</v>
      </c>
      <c r="Q9279">
        <f t="shared" si="291"/>
        <v>10</v>
      </c>
    </row>
    <row r="9280" spans="3:17" x14ac:dyDescent="0.25">
      <c r="C9280" t="s">
        <v>214</v>
      </c>
      <c r="D9280">
        <v>0</v>
      </c>
      <c r="E9280">
        <v>1492</v>
      </c>
      <c r="F9280" s="69">
        <v>43362</v>
      </c>
      <c r="G9280" s="69">
        <v>43362</v>
      </c>
      <c r="H9280">
        <v>527</v>
      </c>
      <c r="I9280">
        <v>24</v>
      </c>
      <c r="J9280" t="s">
        <v>1403</v>
      </c>
      <c r="K9280" t="s">
        <v>1214</v>
      </c>
      <c r="L9280" t="s">
        <v>67</v>
      </c>
      <c r="M9280" s="73">
        <v>111650</v>
      </c>
      <c r="N9280" t="str">
        <f t="shared" si="290"/>
        <v>0527-2</v>
      </c>
      <c r="O9280">
        <v>7507</v>
      </c>
      <c r="P9280">
        <f>2</f>
        <v>2</v>
      </c>
      <c r="Q9280">
        <f t="shared" si="291"/>
        <v>9</v>
      </c>
    </row>
    <row r="9281" spans="3:17" x14ac:dyDescent="0.25">
      <c r="C9281" t="s">
        <v>214</v>
      </c>
      <c r="D9281">
        <v>0</v>
      </c>
      <c r="E9281">
        <v>1289</v>
      </c>
      <c r="F9281" s="69">
        <v>43334</v>
      </c>
      <c r="G9281" s="69">
        <v>43334</v>
      </c>
      <c r="H9281">
        <v>457</v>
      </c>
      <c r="I9281">
        <v>24</v>
      </c>
      <c r="J9281" t="s">
        <v>1403</v>
      </c>
      <c r="K9281" t="s">
        <v>1214</v>
      </c>
      <c r="L9281" t="s">
        <v>67</v>
      </c>
      <c r="M9281" s="73">
        <v>101500</v>
      </c>
      <c r="N9281" t="str">
        <f t="shared" si="290"/>
        <v>0457-2</v>
      </c>
      <c r="O9281">
        <v>7507</v>
      </c>
      <c r="P9281">
        <f>2</f>
        <v>2</v>
      </c>
      <c r="Q9281">
        <f t="shared" si="291"/>
        <v>8</v>
      </c>
    </row>
    <row r="9282" spans="3:17" x14ac:dyDescent="0.25">
      <c r="C9282" t="s">
        <v>214</v>
      </c>
      <c r="D9282">
        <v>0</v>
      </c>
      <c r="E9282">
        <v>1076</v>
      </c>
      <c r="F9282" s="69">
        <v>43299</v>
      </c>
      <c r="G9282" s="69">
        <v>43299</v>
      </c>
      <c r="H9282">
        <v>377</v>
      </c>
      <c r="I9282">
        <v>24</v>
      </c>
      <c r="J9282" t="s">
        <v>1403</v>
      </c>
      <c r="K9282" t="s">
        <v>1214</v>
      </c>
      <c r="L9282" t="s">
        <v>67</v>
      </c>
      <c r="M9282" s="73">
        <v>111700</v>
      </c>
      <c r="N9282" t="str">
        <f t="shared" si="290"/>
        <v>0377-2</v>
      </c>
      <c r="O9282">
        <v>7507</v>
      </c>
      <c r="P9282">
        <f>2</f>
        <v>2</v>
      </c>
      <c r="Q9282">
        <f t="shared" si="291"/>
        <v>7</v>
      </c>
    </row>
    <row r="9283" spans="3:17" x14ac:dyDescent="0.25">
      <c r="C9283" t="s">
        <v>214</v>
      </c>
      <c r="D9283">
        <v>0</v>
      </c>
      <c r="E9283">
        <v>886</v>
      </c>
      <c r="F9283" s="69">
        <v>43272</v>
      </c>
      <c r="G9283" s="69">
        <v>43272</v>
      </c>
      <c r="H9283">
        <v>331</v>
      </c>
      <c r="I9283">
        <v>24</v>
      </c>
      <c r="J9283" t="s">
        <v>1403</v>
      </c>
      <c r="K9283" t="s">
        <v>1214</v>
      </c>
      <c r="L9283" t="s">
        <v>67</v>
      </c>
      <c r="M9283" s="73">
        <v>115050</v>
      </c>
      <c r="N9283" t="str">
        <f t="shared" si="290"/>
        <v>0331-2</v>
      </c>
      <c r="O9283">
        <v>7507</v>
      </c>
      <c r="P9283">
        <f>2</f>
        <v>2</v>
      </c>
      <c r="Q9283">
        <f t="shared" si="291"/>
        <v>6</v>
      </c>
    </row>
    <row r="9284" spans="3:17" x14ac:dyDescent="0.25">
      <c r="C9284" t="s">
        <v>214</v>
      </c>
      <c r="D9284">
        <v>0</v>
      </c>
      <c r="E9284">
        <v>650</v>
      </c>
      <c r="F9284" s="69">
        <v>43238</v>
      </c>
      <c r="G9284" s="69">
        <v>43238</v>
      </c>
      <c r="H9284">
        <v>283</v>
      </c>
      <c r="I9284">
        <v>24</v>
      </c>
      <c r="J9284" t="s">
        <v>1404</v>
      </c>
      <c r="K9284" t="s">
        <v>1214</v>
      </c>
      <c r="L9284" t="s">
        <v>67</v>
      </c>
      <c r="M9284" s="73">
        <v>182700</v>
      </c>
      <c r="N9284" t="str">
        <f t="shared" si="290"/>
        <v>0283-2</v>
      </c>
      <c r="O9284">
        <v>7507</v>
      </c>
      <c r="P9284">
        <f>2</f>
        <v>2</v>
      </c>
      <c r="Q9284">
        <f t="shared" si="291"/>
        <v>5</v>
      </c>
    </row>
    <row r="9285" spans="3:17" x14ac:dyDescent="0.25">
      <c r="C9285" t="s">
        <v>214</v>
      </c>
      <c r="D9285">
        <v>0</v>
      </c>
      <c r="E9285">
        <v>2271</v>
      </c>
      <c r="F9285" s="69">
        <v>43448</v>
      </c>
      <c r="G9285" s="69">
        <v>43448</v>
      </c>
      <c r="H9285">
        <v>740</v>
      </c>
      <c r="I9285">
        <v>23</v>
      </c>
      <c r="J9285" t="s">
        <v>501</v>
      </c>
      <c r="K9285" t="s">
        <v>1214</v>
      </c>
      <c r="L9285" t="s">
        <v>67</v>
      </c>
      <c r="M9285" s="73">
        <v>6640</v>
      </c>
      <c r="N9285" t="str">
        <f t="shared" si="290"/>
        <v>0740-2</v>
      </c>
      <c r="O9285">
        <v>7507</v>
      </c>
      <c r="P9285">
        <f>2</f>
        <v>2</v>
      </c>
      <c r="Q9285">
        <f t="shared" si="291"/>
        <v>12</v>
      </c>
    </row>
    <row r="9286" spans="3:17" x14ac:dyDescent="0.25">
      <c r="C9286" t="s">
        <v>214</v>
      </c>
      <c r="D9286">
        <v>0</v>
      </c>
      <c r="E9286">
        <v>1966</v>
      </c>
      <c r="F9286" s="69">
        <v>43419</v>
      </c>
      <c r="G9286" s="69">
        <v>43419</v>
      </c>
      <c r="H9286">
        <v>670</v>
      </c>
      <c r="I9286">
        <v>23</v>
      </c>
      <c r="J9286" t="s">
        <v>501</v>
      </c>
      <c r="K9286" t="s">
        <v>1214</v>
      </c>
      <c r="L9286" t="s">
        <v>67</v>
      </c>
      <c r="M9286" s="73">
        <v>6640</v>
      </c>
      <c r="N9286" t="str">
        <f t="shared" si="290"/>
        <v>0670-2</v>
      </c>
      <c r="O9286">
        <v>7507</v>
      </c>
      <c r="P9286">
        <f>2</f>
        <v>2</v>
      </c>
      <c r="Q9286">
        <f t="shared" si="291"/>
        <v>11</v>
      </c>
    </row>
    <row r="9287" spans="3:17" x14ac:dyDescent="0.25">
      <c r="C9287" t="s">
        <v>214</v>
      </c>
      <c r="D9287">
        <v>0</v>
      </c>
      <c r="E9287">
        <v>1731</v>
      </c>
      <c r="F9287" s="69">
        <v>43384</v>
      </c>
      <c r="G9287" s="69">
        <v>43384</v>
      </c>
      <c r="H9287">
        <v>597</v>
      </c>
      <c r="I9287">
        <v>23</v>
      </c>
      <c r="J9287" t="s">
        <v>501</v>
      </c>
      <c r="K9287" t="s">
        <v>1214</v>
      </c>
      <c r="L9287" t="s">
        <v>67</v>
      </c>
      <c r="M9287" s="73">
        <v>6640</v>
      </c>
      <c r="N9287" t="str">
        <f t="shared" si="290"/>
        <v>0597-2</v>
      </c>
      <c r="O9287">
        <v>7507</v>
      </c>
      <c r="P9287">
        <f>2</f>
        <v>2</v>
      </c>
      <c r="Q9287">
        <f t="shared" si="291"/>
        <v>10</v>
      </c>
    </row>
    <row r="9288" spans="3:17" x14ac:dyDescent="0.25">
      <c r="C9288" t="s">
        <v>214</v>
      </c>
      <c r="D9288">
        <v>0</v>
      </c>
      <c r="E9288">
        <v>1479</v>
      </c>
      <c r="F9288" s="69">
        <v>43356</v>
      </c>
      <c r="G9288" s="69">
        <v>43356</v>
      </c>
      <c r="H9288">
        <v>519</v>
      </c>
      <c r="I9288">
        <v>23</v>
      </c>
      <c r="J9288" t="s">
        <v>501</v>
      </c>
      <c r="K9288" t="s">
        <v>1214</v>
      </c>
      <c r="L9288" t="s">
        <v>67</v>
      </c>
      <c r="M9288" s="73">
        <v>33660</v>
      </c>
      <c r="N9288" t="str">
        <f t="shared" si="290"/>
        <v>0519-2</v>
      </c>
      <c r="O9288">
        <v>7507</v>
      </c>
      <c r="P9288">
        <f>2</f>
        <v>2</v>
      </c>
      <c r="Q9288">
        <f t="shared" si="291"/>
        <v>9</v>
      </c>
    </row>
    <row r="9289" spans="3:17" x14ac:dyDescent="0.25">
      <c r="C9289" t="s">
        <v>214</v>
      </c>
      <c r="D9289">
        <v>0</v>
      </c>
      <c r="E9289">
        <v>1231</v>
      </c>
      <c r="F9289" s="69">
        <v>43325</v>
      </c>
      <c r="G9289" s="69">
        <v>43325</v>
      </c>
      <c r="H9289">
        <v>440</v>
      </c>
      <c r="I9289">
        <v>23</v>
      </c>
      <c r="J9289" t="s">
        <v>501</v>
      </c>
      <c r="K9289" t="s">
        <v>1214</v>
      </c>
      <c r="L9289" t="s">
        <v>67</v>
      </c>
      <c r="M9289" s="73">
        <v>47030</v>
      </c>
      <c r="N9289" t="str">
        <f t="shared" si="290"/>
        <v>0440-2</v>
      </c>
      <c r="O9289">
        <v>7507</v>
      </c>
      <c r="P9289">
        <f>2</f>
        <v>2</v>
      </c>
      <c r="Q9289">
        <f t="shared" si="291"/>
        <v>8</v>
      </c>
    </row>
    <row r="9290" spans="3:17" x14ac:dyDescent="0.25">
      <c r="C9290" t="s">
        <v>214</v>
      </c>
      <c r="D9290">
        <v>0</v>
      </c>
      <c r="E9290">
        <v>653</v>
      </c>
      <c r="F9290" s="69">
        <v>43238</v>
      </c>
      <c r="G9290" s="69">
        <v>43238</v>
      </c>
      <c r="H9290">
        <v>286</v>
      </c>
      <c r="I9290">
        <v>23</v>
      </c>
      <c r="J9290" t="s">
        <v>501</v>
      </c>
      <c r="K9290" t="s">
        <v>1214</v>
      </c>
      <c r="L9290" t="s">
        <v>67</v>
      </c>
      <c r="M9290" s="73">
        <v>16540</v>
      </c>
      <c r="N9290" t="str">
        <f t="shared" si="290"/>
        <v>0286-2</v>
      </c>
      <c r="O9290">
        <v>7507</v>
      </c>
      <c r="P9290">
        <f>2</f>
        <v>2</v>
      </c>
      <c r="Q9290">
        <f t="shared" si="291"/>
        <v>5</v>
      </c>
    </row>
    <row r="9291" spans="3:17" x14ac:dyDescent="0.25">
      <c r="C9291" t="s">
        <v>214</v>
      </c>
      <c r="D9291">
        <v>0</v>
      </c>
      <c r="E9291">
        <v>2338</v>
      </c>
      <c r="F9291" s="69">
        <v>43453</v>
      </c>
      <c r="G9291" s="69">
        <v>43453</v>
      </c>
      <c r="H9291">
        <v>776</v>
      </c>
      <c r="I9291">
        <v>22</v>
      </c>
      <c r="J9291" t="s">
        <v>666</v>
      </c>
      <c r="K9291" t="s">
        <v>1214</v>
      </c>
      <c r="L9291" t="s">
        <v>67</v>
      </c>
      <c r="M9291" s="73">
        <v>9942070</v>
      </c>
      <c r="N9291" t="str">
        <f t="shared" si="290"/>
        <v>0776-2</v>
      </c>
      <c r="O9291">
        <v>7507</v>
      </c>
      <c r="P9291">
        <f>2</f>
        <v>2</v>
      </c>
      <c r="Q9291">
        <f t="shared" si="291"/>
        <v>12</v>
      </c>
    </row>
    <row r="9292" spans="3:17" x14ac:dyDescent="0.25">
      <c r="C9292" t="s">
        <v>214</v>
      </c>
      <c r="D9292">
        <v>0</v>
      </c>
      <c r="E9292">
        <v>2021</v>
      </c>
      <c r="F9292" s="69">
        <v>43425</v>
      </c>
      <c r="G9292" s="69">
        <v>43425</v>
      </c>
      <c r="H9292">
        <v>682</v>
      </c>
      <c r="I9292">
        <v>22</v>
      </c>
      <c r="J9292" t="s">
        <v>666</v>
      </c>
      <c r="K9292" t="s">
        <v>1214</v>
      </c>
      <c r="L9292" t="s">
        <v>67</v>
      </c>
      <c r="M9292" s="73">
        <v>9943700</v>
      </c>
      <c r="N9292" t="str">
        <f t="shared" si="290"/>
        <v>0682-2</v>
      </c>
      <c r="O9292">
        <v>7507</v>
      </c>
      <c r="P9292">
        <f>2</f>
        <v>2</v>
      </c>
      <c r="Q9292">
        <f t="shared" si="291"/>
        <v>11</v>
      </c>
    </row>
    <row r="9293" spans="3:17" x14ac:dyDescent="0.25">
      <c r="C9293" t="s">
        <v>214</v>
      </c>
      <c r="D9293">
        <v>0</v>
      </c>
      <c r="E9293">
        <v>1764</v>
      </c>
      <c r="F9293" s="69">
        <v>43391</v>
      </c>
      <c r="G9293" s="69">
        <v>43391</v>
      </c>
      <c r="H9293">
        <v>602</v>
      </c>
      <c r="I9293">
        <v>22</v>
      </c>
      <c r="J9293" t="s">
        <v>666</v>
      </c>
      <c r="K9293" t="s">
        <v>1214</v>
      </c>
      <c r="L9293" t="s">
        <v>67</v>
      </c>
      <c r="M9293" s="73">
        <v>9941260</v>
      </c>
      <c r="N9293" t="str">
        <f t="shared" si="290"/>
        <v>0602-2</v>
      </c>
      <c r="O9293">
        <v>7507</v>
      </c>
      <c r="P9293">
        <f>2</f>
        <v>2</v>
      </c>
      <c r="Q9293">
        <f t="shared" si="291"/>
        <v>10</v>
      </c>
    </row>
    <row r="9294" spans="3:17" x14ac:dyDescent="0.25">
      <c r="C9294" t="s">
        <v>214</v>
      </c>
      <c r="D9294">
        <v>0</v>
      </c>
      <c r="E9294">
        <v>1527</v>
      </c>
      <c r="F9294" s="69">
        <v>43364</v>
      </c>
      <c r="G9294" s="69">
        <v>43364</v>
      </c>
      <c r="H9294">
        <v>544</v>
      </c>
      <c r="I9294">
        <v>22</v>
      </c>
      <c r="J9294" t="s">
        <v>666</v>
      </c>
      <c r="K9294" t="s">
        <v>1214</v>
      </c>
      <c r="L9294" t="s">
        <v>67</v>
      </c>
      <c r="M9294" s="73">
        <v>9942070</v>
      </c>
      <c r="N9294" t="str">
        <f t="shared" si="290"/>
        <v>0544-2</v>
      </c>
      <c r="O9294">
        <v>7507</v>
      </c>
      <c r="P9294">
        <f>2</f>
        <v>2</v>
      </c>
      <c r="Q9294">
        <f t="shared" si="291"/>
        <v>9</v>
      </c>
    </row>
    <row r="9295" spans="3:17" x14ac:dyDescent="0.25">
      <c r="C9295" t="s">
        <v>214</v>
      </c>
      <c r="D9295">
        <v>0</v>
      </c>
      <c r="E9295">
        <v>1272</v>
      </c>
      <c r="F9295" s="69">
        <v>43329</v>
      </c>
      <c r="G9295" s="69">
        <v>43329</v>
      </c>
      <c r="H9295">
        <v>455</v>
      </c>
      <c r="I9295">
        <v>22</v>
      </c>
      <c r="J9295" t="s">
        <v>666</v>
      </c>
      <c r="K9295" t="s">
        <v>1214</v>
      </c>
      <c r="L9295" t="s">
        <v>67</v>
      </c>
      <c r="M9295" s="73">
        <v>9947050</v>
      </c>
      <c r="N9295" t="str">
        <f t="shared" si="290"/>
        <v>0455-2</v>
      </c>
      <c r="O9295">
        <v>7507</v>
      </c>
      <c r="P9295">
        <f>2</f>
        <v>2</v>
      </c>
      <c r="Q9295">
        <f t="shared" si="291"/>
        <v>8</v>
      </c>
    </row>
    <row r="9296" spans="3:17" x14ac:dyDescent="0.25">
      <c r="C9296" t="s">
        <v>214</v>
      </c>
      <c r="D9296">
        <v>0</v>
      </c>
      <c r="E9296">
        <v>1089</v>
      </c>
      <c r="F9296" s="69">
        <v>43305</v>
      </c>
      <c r="G9296" s="69">
        <v>43305</v>
      </c>
      <c r="H9296">
        <v>385</v>
      </c>
      <c r="I9296">
        <v>22</v>
      </c>
      <c r="J9296" t="s">
        <v>666</v>
      </c>
      <c r="K9296" t="s">
        <v>1214</v>
      </c>
      <c r="L9296" t="s">
        <v>67</v>
      </c>
      <c r="M9296" s="73">
        <v>9945330</v>
      </c>
      <c r="N9296" t="str">
        <f t="shared" si="290"/>
        <v>0385-2</v>
      </c>
      <c r="O9296">
        <v>7507</v>
      </c>
      <c r="P9296">
        <f>2</f>
        <v>2</v>
      </c>
      <c r="Q9296">
        <f t="shared" si="291"/>
        <v>7</v>
      </c>
    </row>
    <row r="9297" spans="3:17" x14ac:dyDescent="0.25">
      <c r="C9297" t="s">
        <v>214</v>
      </c>
      <c r="D9297">
        <v>0</v>
      </c>
      <c r="E9297">
        <v>1329</v>
      </c>
      <c r="F9297" s="69">
        <v>43346</v>
      </c>
      <c r="G9297" s="69">
        <v>43346</v>
      </c>
      <c r="H9297">
        <v>498</v>
      </c>
      <c r="I9297">
        <v>21</v>
      </c>
      <c r="J9297" t="s">
        <v>491</v>
      </c>
      <c r="K9297" t="s">
        <v>1214</v>
      </c>
      <c r="L9297" t="s">
        <v>67</v>
      </c>
      <c r="M9297" s="73">
        <v>21838960</v>
      </c>
      <c r="N9297" t="str">
        <f t="shared" si="290"/>
        <v>0498-2</v>
      </c>
      <c r="O9297">
        <v>7507</v>
      </c>
      <c r="P9297">
        <f>2</f>
        <v>2</v>
      </c>
      <c r="Q9297">
        <f t="shared" si="291"/>
        <v>9</v>
      </c>
    </row>
    <row r="9298" spans="3:17" x14ac:dyDescent="0.25">
      <c r="C9298" t="s">
        <v>214</v>
      </c>
      <c r="D9298">
        <v>0</v>
      </c>
      <c r="E9298">
        <v>1109</v>
      </c>
      <c r="F9298" s="69">
        <v>43307</v>
      </c>
      <c r="G9298" s="69">
        <v>43307</v>
      </c>
      <c r="H9298">
        <v>380</v>
      </c>
      <c r="I9298">
        <v>21</v>
      </c>
      <c r="J9298" t="s">
        <v>491</v>
      </c>
      <c r="K9298" t="s">
        <v>1214</v>
      </c>
      <c r="L9298" t="s">
        <v>67</v>
      </c>
      <c r="M9298" s="73">
        <v>43489330</v>
      </c>
      <c r="N9298" t="str">
        <f t="shared" si="290"/>
        <v>0380-2</v>
      </c>
      <c r="O9298">
        <v>7507</v>
      </c>
      <c r="P9298">
        <f>2</f>
        <v>2</v>
      </c>
      <c r="Q9298">
        <f t="shared" si="291"/>
        <v>7</v>
      </c>
    </row>
    <row r="9299" spans="3:17" x14ac:dyDescent="0.25">
      <c r="C9299" t="s">
        <v>214</v>
      </c>
      <c r="D9299">
        <v>0</v>
      </c>
      <c r="E9299">
        <v>964</v>
      </c>
      <c r="F9299" s="69">
        <v>43286</v>
      </c>
      <c r="G9299" s="69">
        <v>43286</v>
      </c>
      <c r="H9299">
        <v>335</v>
      </c>
      <c r="I9299">
        <v>21</v>
      </c>
      <c r="J9299" t="s">
        <v>491</v>
      </c>
      <c r="K9299" t="s">
        <v>1214</v>
      </c>
      <c r="L9299" t="s">
        <v>67</v>
      </c>
      <c r="M9299" s="73">
        <v>43489330</v>
      </c>
      <c r="N9299" t="str">
        <f t="shared" si="290"/>
        <v>0335-2</v>
      </c>
      <c r="O9299">
        <v>7507</v>
      </c>
      <c r="P9299">
        <f>2</f>
        <v>2</v>
      </c>
      <c r="Q9299">
        <f t="shared" si="291"/>
        <v>7</v>
      </c>
    </row>
    <row r="9300" spans="3:17" x14ac:dyDescent="0.25">
      <c r="C9300" t="s">
        <v>214</v>
      </c>
      <c r="D9300">
        <v>0</v>
      </c>
      <c r="E9300">
        <v>911</v>
      </c>
      <c r="F9300" s="69">
        <v>43276</v>
      </c>
      <c r="G9300" s="69">
        <v>43276</v>
      </c>
      <c r="H9300">
        <v>335</v>
      </c>
      <c r="I9300">
        <v>21</v>
      </c>
      <c r="J9300" t="s">
        <v>491</v>
      </c>
      <c r="K9300" t="s">
        <v>1214</v>
      </c>
      <c r="L9300" t="s">
        <v>66</v>
      </c>
      <c r="M9300" s="73">
        <v>43489330</v>
      </c>
      <c r="N9300" t="str">
        <f t="shared" si="290"/>
        <v>0335-2</v>
      </c>
      <c r="O9300">
        <v>7507</v>
      </c>
      <c r="P9300">
        <f>2</f>
        <v>2</v>
      </c>
      <c r="Q9300">
        <f t="shared" si="291"/>
        <v>6</v>
      </c>
    </row>
    <row r="9301" spans="3:17" x14ac:dyDescent="0.25">
      <c r="C9301" t="s">
        <v>214</v>
      </c>
      <c r="D9301">
        <v>0</v>
      </c>
      <c r="E9301">
        <v>667</v>
      </c>
      <c r="F9301" s="69">
        <v>43242</v>
      </c>
      <c r="G9301" s="69">
        <v>43242</v>
      </c>
      <c r="H9301">
        <v>289</v>
      </c>
      <c r="I9301">
        <v>21</v>
      </c>
      <c r="J9301" t="s">
        <v>491</v>
      </c>
      <c r="K9301" t="s">
        <v>1214</v>
      </c>
      <c r="L9301" t="s">
        <v>67</v>
      </c>
      <c r="M9301" s="73">
        <v>86978660</v>
      </c>
      <c r="N9301" t="str">
        <f t="shared" si="290"/>
        <v>0289-2</v>
      </c>
      <c r="O9301">
        <v>7507</v>
      </c>
      <c r="P9301">
        <f>2</f>
        <v>2</v>
      </c>
      <c r="Q9301">
        <f t="shared" si="291"/>
        <v>5</v>
      </c>
    </row>
    <row r="9302" spans="3:17" x14ac:dyDescent="0.25">
      <c r="C9302" t="s">
        <v>214</v>
      </c>
      <c r="D9302">
        <v>0</v>
      </c>
      <c r="E9302">
        <v>664</v>
      </c>
      <c r="F9302" s="69">
        <v>43242</v>
      </c>
      <c r="G9302" s="69">
        <v>43242</v>
      </c>
      <c r="H9302">
        <v>289</v>
      </c>
      <c r="I9302">
        <v>21</v>
      </c>
      <c r="J9302" t="s">
        <v>491</v>
      </c>
      <c r="K9302" t="s">
        <v>1214</v>
      </c>
      <c r="L9302" t="s">
        <v>66</v>
      </c>
      <c r="M9302" s="73">
        <v>86978660</v>
      </c>
      <c r="N9302" t="str">
        <f t="shared" si="290"/>
        <v>0289-2</v>
      </c>
      <c r="O9302">
        <v>7507</v>
      </c>
      <c r="P9302">
        <f>2</f>
        <v>2</v>
      </c>
      <c r="Q9302">
        <f t="shared" si="291"/>
        <v>5</v>
      </c>
    </row>
    <row r="9303" spans="3:17" x14ac:dyDescent="0.25">
      <c r="C9303" t="s">
        <v>214</v>
      </c>
      <c r="D9303">
        <v>0</v>
      </c>
      <c r="E9303">
        <v>292</v>
      </c>
      <c r="F9303" s="69">
        <v>43182</v>
      </c>
      <c r="G9303" s="69">
        <v>43182</v>
      </c>
      <c r="H9303">
        <v>204</v>
      </c>
      <c r="I9303">
        <v>21</v>
      </c>
      <c r="J9303" t="s">
        <v>491</v>
      </c>
      <c r="K9303" t="s">
        <v>1214</v>
      </c>
      <c r="L9303" t="s">
        <v>67</v>
      </c>
      <c r="M9303" s="73">
        <v>69119482</v>
      </c>
      <c r="N9303" t="str">
        <f t="shared" si="290"/>
        <v>0204-2</v>
      </c>
      <c r="O9303">
        <v>7507</v>
      </c>
      <c r="P9303">
        <f>2</f>
        <v>2</v>
      </c>
      <c r="Q9303">
        <f t="shared" si="291"/>
        <v>3</v>
      </c>
    </row>
    <row r="9304" spans="3:17" x14ac:dyDescent="0.25">
      <c r="C9304" t="s">
        <v>214</v>
      </c>
      <c r="D9304">
        <v>0</v>
      </c>
      <c r="E9304">
        <v>1984</v>
      </c>
      <c r="F9304" s="69">
        <v>43420</v>
      </c>
      <c r="G9304" s="69">
        <v>43420</v>
      </c>
      <c r="H9304">
        <v>24</v>
      </c>
      <c r="I9304">
        <v>20</v>
      </c>
      <c r="J9304" t="s">
        <v>1231</v>
      </c>
      <c r="K9304" t="s">
        <v>1214</v>
      </c>
      <c r="L9304" t="s">
        <v>67</v>
      </c>
      <c r="M9304" s="73">
        <v>5866667</v>
      </c>
      <c r="N9304" t="str">
        <f t="shared" si="290"/>
        <v>0024-2</v>
      </c>
      <c r="O9304">
        <v>7507</v>
      </c>
      <c r="P9304">
        <f>2</f>
        <v>2</v>
      </c>
      <c r="Q9304">
        <f t="shared" si="291"/>
        <v>11</v>
      </c>
    </row>
    <row r="9305" spans="3:17" x14ac:dyDescent="0.25">
      <c r="C9305" t="s">
        <v>214</v>
      </c>
      <c r="D9305">
        <v>0</v>
      </c>
      <c r="E9305">
        <v>1394</v>
      </c>
      <c r="F9305" s="69">
        <v>43348</v>
      </c>
      <c r="G9305" s="69">
        <v>43348</v>
      </c>
      <c r="H9305">
        <v>24</v>
      </c>
      <c r="I9305">
        <v>20</v>
      </c>
      <c r="J9305" t="s">
        <v>1231</v>
      </c>
      <c r="K9305" t="s">
        <v>1214</v>
      </c>
      <c r="L9305" t="s">
        <v>67</v>
      </c>
      <c r="M9305" s="73">
        <v>8000000</v>
      </c>
      <c r="N9305" t="str">
        <f t="shared" si="290"/>
        <v>0024-2</v>
      </c>
      <c r="O9305">
        <v>7507</v>
      </c>
      <c r="P9305">
        <f>2</f>
        <v>2</v>
      </c>
      <c r="Q9305">
        <f t="shared" si="291"/>
        <v>9</v>
      </c>
    </row>
    <row r="9306" spans="3:17" x14ac:dyDescent="0.25">
      <c r="C9306" t="s">
        <v>214</v>
      </c>
      <c r="D9306">
        <v>0</v>
      </c>
      <c r="E9306">
        <v>1141</v>
      </c>
      <c r="F9306" s="69">
        <v>43314</v>
      </c>
      <c r="G9306" s="69">
        <v>43314</v>
      </c>
      <c r="H9306">
        <v>24</v>
      </c>
      <c r="I9306">
        <v>20</v>
      </c>
      <c r="J9306" t="s">
        <v>1231</v>
      </c>
      <c r="K9306" t="s">
        <v>1214</v>
      </c>
      <c r="L9306" t="s">
        <v>67</v>
      </c>
      <c r="M9306" s="73">
        <v>8000000</v>
      </c>
      <c r="N9306" t="str">
        <f t="shared" si="290"/>
        <v>0024-2</v>
      </c>
      <c r="O9306">
        <v>7507</v>
      </c>
      <c r="P9306">
        <f>2</f>
        <v>2</v>
      </c>
      <c r="Q9306">
        <f t="shared" si="291"/>
        <v>8</v>
      </c>
    </row>
    <row r="9307" spans="3:17" x14ac:dyDescent="0.25">
      <c r="C9307" t="s">
        <v>214</v>
      </c>
      <c r="D9307">
        <v>0</v>
      </c>
      <c r="E9307">
        <v>970</v>
      </c>
      <c r="F9307" s="69">
        <v>43286</v>
      </c>
      <c r="G9307" s="69">
        <v>43286</v>
      </c>
      <c r="H9307">
        <v>24</v>
      </c>
      <c r="I9307">
        <v>20</v>
      </c>
      <c r="J9307" t="s">
        <v>1231</v>
      </c>
      <c r="K9307" t="s">
        <v>1214</v>
      </c>
      <c r="L9307" t="s">
        <v>67</v>
      </c>
      <c r="M9307" s="73">
        <v>8000000</v>
      </c>
      <c r="N9307" t="str">
        <f t="shared" si="290"/>
        <v>0024-2</v>
      </c>
      <c r="O9307">
        <v>7507</v>
      </c>
      <c r="P9307">
        <f>2</f>
        <v>2</v>
      </c>
      <c r="Q9307">
        <f t="shared" si="291"/>
        <v>7</v>
      </c>
    </row>
    <row r="9308" spans="3:17" x14ac:dyDescent="0.25">
      <c r="C9308" t="s">
        <v>214</v>
      </c>
      <c r="D9308">
        <v>0</v>
      </c>
      <c r="E9308">
        <v>803</v>
      </c>
      <c r="F9308" s="69">
        <v>43257</v>
      </c>
      <c r="G9308" s="69">
        <v>43257</v>
      </c>
      <c r="H9308">
        <v>24</v>
      </c>
      <c r="I9308">
        <v>20</v>
      </c>
      <c r="J9308" t="s">
        <v>1231</v>
      </c>
      <c r="K9308" t="s">
        <v>1214</v>
      </c>
      <c r="L9308" t="s">
        <v>67</v>
      </c>
      <c r="M9308" s="73">
        <v>8000000</v>
      </c>
      <c r="N9308" t="str">
        <f t="shared" si="290"/>
        <v>0024-2</v>
      </c>
      <c r="O9308">
        <v>7507</v>
      </c>
      <c r="P9308">
        <f>2</f>
        <v>2</v>
      </c>
      <c r="Q9308">
        <f t="shared" si="291"/>
        <v>6</v>
      </c>
    </row>
    <row r="9309" spans="3:17" x14ac:dyDescent="0.25">
      <c r="C9309" t="s">
        <v>214</v>
      </c>
      <c r="D9309">
        <v>0</v>
      </c>
      <c r="E9309">
        <v>603</v>
      </c>
      <c r="F9309" s="69">
        <v>43229</v>
      </c>
      <c r="G9309" s="69">
        <v>43229</v>
      </c>
      <c r="H9309">
        <v>24</v>
      </c>
      <c r="I9309">
        <v>20</v>
      </c>
      <c r="J9309" t="s">
        <v>1231</v>
      </c>
      <c r="K9309" t="s">
        <v>1214</v>
      </c>
      <c r="L9309" t="s">
        <v>67</v>
      </c>
      <c r="M9309" s="73">
        <v>8000000</v>
      </c>
      <c r="N9309" t="str">
        <f t="shared" si="290"/>
        <v>0024-2</v>
      </c>
      <c r="O9309">
        <v>7507</v>
      </c>
      <c r="P9309">
        <f>2</f>
        <v>2</v>
      </c>
      <c r="Q9309">
        <f t="shared" si="291"/>
        <v>5</v>
      </c>
    </row>
    <row r="9310" spans="3:17" x14ac:dyDescent="0.25">
      <c r="C9310" t="s">
        <v>214</v>
      </c>
      <c r="D9310">
        <v>0</v>
      </c>
      <c r="E9310">
        <v>435</v>
      </c>
      <c r="F9310" s="69">
        <v>43206</v>
      </c>
      <c r="G9310" s="69">
        <v>43206</v>
      </c>
      <c r="H9310">
        <v>24</v>
      </c>
      <c r="I9310">
        <v>20</v>
      </c>
      <c r="J9310" t="s">
        <v>1231</v>
      </c>
      <c r="K9310" t="s">
        <v>1214</v>
      </c>
      <c r="L9310" t="s">
        <v>67</v>
      </c>
      <c r="M9310" s="73">
        <v>8000000</v>
      </c>
      <c r="N9310" t="str">
        <f t="shared" si="290"/>
        <v>0024-2</v>
      </c>
      <c r="O9310">
        <v>7507</v>
      </c>
      <c r="P9310">
        <f>2</f>
        <v>2</v>
      </c>
      <c r="Q9310">
        <f t="shared" si="291"/>
        <v>4</v>
      </c>
    </row>
    <row r="9311" spans="3:17" x14ac:dyDescent="0.25">
      <c r="C9311" t="s">
        <v>214</v>
      </c>
      <c r="D9311">
        <v>0</v>
      </c>
      <c r="E9311">
        <v>131</v>
      </c>
      <c r="F9311" s="69">
        <v>43166</v>
      </c>
      <c r="G9311" s="69">
        <v>43166</v>
      </c>
      <c r="H9311">
        <v>24</v>
      </c>
      <c r="I9311">
        <v>20</v>
      </c>
      <c r="J9311" t="s">
        <v>1231</v>
      </c>
      <c r="K9311" t="s">
        <v>1214</v>
      </c>
      <c r="L9311" t="s">
        <v>67</v>
      </c>
      <c r="M9311" s="73">
        <v>8000000</v>
      </c>
      <c r="N9311" t="str">
        <f t="shared" si="290"/>
        <v>0024-2</v>
      </c>
      <c r="O9311">
        <v>7507</v>
      </c>
      <c r="P9311">
        <f>2</f>
        <v>2</v>
      </c>
      <c r="Q9311">
        <f t="shared" si="291"/>
        <v>3</v>
      </c>
    </row>
    <row r="9312" spans="3:17" x14ac:dyDescent="0.25">
      <c r="C9312" t="s">
        <v>214</v>
      </c>
      <c r="D9312">
        <v>0</v>
      </c>
      <c r="E9312">
        <v>66</v>
      </c>
      <c r="F9312" s="69">
        <v>43165</v>
      </c>
      <c r="G9312" s="69">
        <v>43165</v>
      </c>
      <c r="H9312">
        <v>24</v>
      </c>
      <c r="I9312">
        <v>20</v>
      </c>
      <c r="J9312" t="s">
        <v>1231</v>
      </c>
      <c r="K9312" t="s">
        <v>1214</v>
      </c>
      <c r="L9312" t="s">
        <v>67</v>
      </c>
      <c r="M9312" s="73">
        <v>2133333</v>
      </c>
      <c r="N9312" t="str">
        <f t="shared" ref="N9312:N9375" si="292">TEXT(H9312,"0000")&amp;"-"&amp;TEXT(P9312,"0")</f>
        <v>0024-2</v>
      </c>
      <c r="O9312">
        <v>7507</v>
      </c>
      <c r="P9312">
        <f>2</f>
        <v>2</v>
      </c>
      <c r="Q9312">
        <f t="shared" ref="Q9312:Q9375" si="293">MONTH(G9312)</f>
        <v>3</v>
      </c>
    </row>
    <row r="9313" spans="3:17" x14ac:dyDescent="0.25">
      <c r="C9313" t="s">
        <v>214</v>
      </c>
      <c r="D9313">
        <v>0</v>
      </c>
      <c r="E9313">
        <v>2204</v>
      </c>
      <c r="F9313" s="69">
        <v>43445</v>
      </c>
      <c r="G9313" s="69">
        <v>43445</v>
      </c>
      <c r="H9313">
        <v>8</v>
      </c>
      <c r="I9313">
        <v>19</v>
      </c>
      <c r="J9313" t="s">
        <v>1405</v>
      </c>
      <c r="K9313" t="s">
        <v>1214</v>
      </c>
      <c r="L9313" t="s">
        <v>67</v>
      </c>
      <c r="M9313" s="73">
        <v>8329600</v>
      </c>
      <c r="N9313" t="str">
        <f t="shared" si="292"/>
        <v>0008-2</v>
      </c>
      <c r="O9313">
        <v>7507</v>
      </c>
      <c r="P9313">
        <f>2</f>
        <v>2</v>
      </c>
      <c r="Q9313">
        <f t="shared" si="293"/>
        <v>12</v>
      </c>
    </row>
    <row r="9314" spans="3:17" x14ac:dyDescent="0.25">
      <c r="C9314" t="s">
        <v>214</v>
      </c>
      <c r="D9314">
        <v>0</v>
      </c>
      <c r="E9314">
        <v>1922</v>
      </c>
      <c r="F9314" s="69">
        <v>43413</v>
      </c>
      <c r="G9314" s="69">
        <v>43413</v>
      </c>
      <c r="H9314">
        <v>8</v>
      </c>
      <c r="I9314">
        <v>19</v>
      </c>
      <c r="J9314" t="s">
        <v>1405</v>
      </c>
      <c r="K9314" t="s">
        <v>1214</v>
      </c>
      <c r="L9314" t="s">
        <v>67</v>
      </c>
      <c r="M9314" s="73">
        <v>8329600</v>
      </c>
      <c r="N9314" t="str">
        <f t="shared" si="292"/>
        <v>0008-2</v>
      </c>
      <c r="O9314">
        <v>7507</v>
      </c>
      <c r="P9314">
        <f>2</f>
        <v>2</v>
      </c>
      <c r="Q9314">
        <f t="shared" si="293"/>
        <v>11</v>
      </c>
    </row>
    <row r="9315" spans="3:17" x14ac:dyDescent="0.25">
      <c r="C9315" t="s">
        <v>214</v>
      </c>
      <c r="D9315">
        <v>0</v>
      </c>
      <c r="E9315">
        <v>1712</v>
      </c>
      <c r="F9315" s="69">
        <v>43383</v>
      </c>
      <c r="G9315" s="69">
        <v>43383</v>
      </c>
      <c r="H9315">
        <v>8</v>
      </c>
      <c r="I9315">
        <v>19</v>
      </c>
      <c r="J9315" t="s">
        <v>1405</v>
      </c>
      <c r="K9315" t="s">
        <v>1214</v>
      </c>
      <c r="L9315" t="s">
        <v>67</v>
      </c>
      <c r="M9315" s="73">
        <v>8329600</v>
      </c>
      <c r="N9315" t="str">
        <f t="shared" si="292"/>
        <v>0008-2</v>
      </c>
      <c r="O9315">
        <v>7507</v>
      </c>
      <c r="P9315">
        <f>2</f>
        <v>2</v>
      </c>
      <c r="Q9315">
        <f t="shared" si="293"/>
        <v>10</v>
      </c>
    </row>
    <row r="9316" spans="3:17" x14ac:dyDescent="0.25">
      <c r="C9316" t="s">
        <v>214</v>
      </c>
      <c r="D9316">
        <v>0</v>
      </c>
      <c r="E9316">
        <v>1396</v>
      </c>
      <c r="F9316" s="69">
        <v>43348</v>
      </c>
      <c r="G9316" s="69">
        <v>43348</v>
      </c>
      <c r="H9316">
        <v>8</v>
      </c>
      <c r="I9316">
        <v>19</v>
      </c>
      <c r="J9316" t="s">
        <v>1405</v>
      </c>
      <c r="K9316" t="s">
        <v>1214</v>
      </c>
      <c r="L9316" t="s">
        <v>67</v>
      </c>
      <c r="M9316" s="73">
        <v>8329600</v>
      </c>
      <c r="N9316" t="str">
        <f t="shared" si="292"/>
        <v>0008-2</v>
      </c>
      <c r="O9316">
        <v>7507</v>
      </c>
      <c r="P9316">
        <f>2</f>
        <v>2</v>
      </c>
      <c r="Q9316">
        <f t="shared" si="293"/>
        <v>9</v>
      </c>
    </row>
    <row r="9317" spans="3:17" x14ac:dyDescent="0.25">
      <c r="C9317" t="s">
        <v>214</v>
      </c>
      <c r="D9317">
        <v>0</v>
      </c>
      <c r="E9317">
        <v>1238</v>
      </c>
      <c r="F9317" s="69">
        <v>43327</v>
      </c>
      <c r="G9317" s="69">
        <v>43327</v>
      </c>
      <c r="H9317">
        <v>8</v>
      </c>
      <c r="I9317">
        <v>19</v>
      </c>
      <c r="J9317" t="s">
        <v>1405</v>
      </c>
      <c r="K9317" t="s">
        <v>1214</v>
      </c>
      <c r="L9317" t="s">
        <v>67</v>
      </c>
      <c r="M9317" s="73">
        <v>8329600</v>
      </c>
      <c r="N9317" t="str">
        <f t="shared" si="292"/>
        <v>0008-2</v>
      </c>
      <c r="O9317">
        <v>7507</v>
      </c>
      <c r="P9317">
        <f>2</f>
        <v>2</v>
      </c>
      <c r="Q9317">
        <f t="shared" si="293"/>
        <v>8</v>
      </c>
    </row>
    <row r="9318" spans="3:17" x14ac:dyDescent="0.25">
      <c r="C9318" t="s">
        <v>214</v>
      </c>
      <c r="D9318">
        <v>0</v>
      </c>
      <c r="E9318">
        <v>958</v>
      </c>
      <c r="F9318" s="69">
        <v>43285</v>
      </c>
      <c r="G9318" s="69">
        <v>43285</v>
      </c>
      <c r="H9318">
        <v>8</v>
      </c>
      <c r="I9318">
        <v>19</v>
      </c>
      <c r="J9318" t="s">
        <v>1405</v>
      </c>
      <c r="K9318" t="s">
        <v>1214</v>
      </c>
      <c r="L9318" t="s">
        <v>67</v>
      </c>
      <c r="M9318" s="73">
        <v>8329600</v>
      </c>
      <c r="N9318" t="str">
        <f t="shared" si="292"/>
        <v>0008-2</v>
      </c>
      <c r="O9318">
        <v>7507</v>
      </c>
      <c r="P9318">
        <f>2</f>
        <v>2</v>
      </c>
      <c r="Q9318">
        <f t="shared" si="293"/>
        <v>7</v>
      </c>
    </row>
    <row r="9319" spans="3:17" x14ac:dyDescent="0.25">
      <c r="C9319" t="s">
        <v>214</v>
      </c>
      <c r="D9319">
        <v>0</v>
      </c>
      <c r="E9319">
        <v>778</v>
      </c>
      <c r="F9319" s="69">
        <v>43257</v>
      </c>
      <c r="G9319" s="69">
        <v>43257</v>
      </c>
      <c r="H9319">
        <v>8</v>
      </c>
      <c r="I9319">
        <v>19</v>
      </c>
      <c r="J9319" t="s">
        <v>1405</v>
      </c>
      <c r="K9319" t="s">
        <v>1214</v>
      </c>
      <c r="L9319" t="s">
        <v>67</v>
      </c>
      <c r="M9319" s="73">
        <v>8329600</v>
      </c>
      <c r="N9319" t="str">
        <f t="shared" si="292"/>
        <v>0008-2</v>
      </c>
      <c r="O9319">
        <v>7507</v>
      </c>
      <c r="P9319">
        <f>2</f>
        <v>2</v>
      </c>
      <c r="Q9319">
        <f t="shared" si="293"/>
        <v>6</v>
      </c>
    </row>
    <row r="9320" spans="3:17" x14ac:dyDescent="0.25">
      <c r="C9320" t="s">
        <v>214</v>
      </c>
      <c r="D9320">
        <v>0</v>
      </c>
      <c r="E9320">
        <v>507</v>
      </c>
      <c r="F9320" s="69">
        <v>43223</v>
      </c>
      <c r="G9320" s="69">
        <v>43223</v>
      </c>
      <c r="H9320">
        <v>8</v>
      </c>
      <c r="I9320">
        <v>19</v>
      </c>
      <c r="J9320" t="s">
        <v>1405</v>
      </c>
      <c r="K9320" t="s">
        <v>1214</v>
      </c>
      <c r="L9320" t="s">
        <v>67</v>
      </c>
      <c r="M9320" s="73">
        <v>8329600</v>
      </c>
      <c r="N9320" t="str">
        <f t="shared" si="292"/>
        <v>0008-2</v>
      </c>
      <c r="O9320">
        <v>7507</v>
      </c>
      <c r="P9320">
        <f>2</f>
        <v>2</v>
      </c>
      <c r="Q9320">
        <f t="shared" si="293"/>
        <v>5</v>
      </c>
    </row>
    <row r="9321" spans="3:17" x14ac:dyDescent="0.25">
      <c r="C9321" t="s">
        <v>214</v>
      </c>
      <c r="D9321">
        <v>0</v>
      </c>
      <c r="E9321">
        <v>310</v>
      </c>
      <c r="F9321" s="69">
        <v>43195</v>
      </c>
      <c r="G9321" s="69">
        <v>43195</v>
      </c>
      <c r="H9321">
        <v>8</v>
      </c>
      <c r="I9321">
        <v>19</v>
      </c>
      <c r="J9321" t="s">
        <v>1405</v>
      </c>
      <c r="K9321" t="s">
        <v>1214</v>
      </c>
      <c r="L9321" t="s">
        <v>67</v>
      </c>
      <c r="M9321" s="73">
        <v>8329600</v>
      </c>
      <c r="N9321" t="str">
        <f t="shared" si="292"/>
        <v>0008-2</v>
      </c>
      <c r="O9321">
        <v>7507</v>
      </c>
      <c r="P9321">
        <f>2</f>
        <v>2</v>
      </c>
      <c r="Q9321">
        <f t="shared" si="293"/>
        <v>4</v>
      </c>
    </row>
    <row r="9322" spans="3:17" x14ac:dyDescent="0.25">
      <c r="C9322" t="s">
        <v>214</v>
      </c>
      <c r="D9322">
        <v>0</v>
      </c>
      <c r="E9322">
        <v>116</v>
      </c>
      <c r="F9322" s="69">
        <v>43166</v>
      </c>
      <c r="G9322" s="69">
        <v>43166</v>
      </c>
      <c r="H9322">
        <v>8</v>
      </c>
      <c r="I9322">
        <v>19</v>
      </c>
      <c r="J9322" t="s">
        <v>1405</v>
      </c>
      <c r="K9322" t="s">
        <v>1214</v>
      </c>
      <c r="L9322" t="s">
        <v>67</v>
      </c>
      <c r="M9322" s="73">
        <v>8329600</v>
      </c>
      <c r="N9322" t="str">
        <f t="shared" si="292"/>
        <v>0008-2</v>
      </c>
      <c r="O9322">
        <v>7507</v>
      </c>
      <c r="P9322">
        <f>2</f>
        <v>2</v>
      </c>
      <c r="Q9322">
        <f t="shared" si="293"/>
        <v>3</v>
      </c>
    </row>
    <row r="9323" spans="3:17" x14ac:dyDescent="0.25">
      <c r="C9323" t="s">
        <v>214</v>
      </c>
      <c r="D9323">
        <v>0</v>
      </c>
      <c r="E9323">
        <v>23</v>
      </c>
      <c r="F9323" s="69">
        <v>43150</v>
      </c>
      <c r="G9323" s="69">
        <v>43150</v>
      </c>
      <c r="H9323">
        <v>8</v>
      </c>
      <c r="I9323">
        <v>19</v>
      </c>
      <c r="J9323" t="s">
        <v>1405</v>
      </c>
      <c r="K9323" t="s">
        <v>1214</v>
      </c>
      <c r="L9323" t="s">
        <v>67</v>
      </c>
      <c r="M9323" s="73">
        <v>3331840</v>
      </c>
      <c r="N9323" t="str">
        <f t="shared" si="292"/>
        <v>0008-2</v>
      </c>
      <c r="O9323">
        <v>7507</v>
      </c>
      <c r="P9323">
        <f>2</f>
        <v>2</v>
      </c>
      <c r="Q9323">
        <f t="shared" si="293"/>
        <v>2</v>
      </c>
    </row>
    <row r="9324" spans="3:17" x14ac:dyDescent="0.25">
      <c r="C9324" t="s">
        <v>214</v>
      </c>
      <c r="D9324">
        <v>0</v>
      </c>
      <c r="E9324">
        <v>2305</v>
      </c>
      <c r="F9324" s="69">
        <v>43452</v>
      </c>
      <c r="G9324" s="69">
        <v>43452</v>
      </c>
      <c r="H9324">
        <v>25</v>
      </c>
      <c r="I9324">
        <v>17</v>
      </c>
      <c r="J9324" t="s">
        <v>1406</v>
      </c>
      <c r="K9324" t="s">
        <v>1214</v>
      </c>
      <c r="L9324" t="s">
        <v>67</v>
      </c>
      <c r="M9324" s="73">
        <v>5726600</v>
      </c>
      <c r="N9324" t="str">
        <f t="shared" si="292"/>
        <v>0025-2</v>
      </c>
      <c r="O9324">
        <v>7507</v>
      </c>
      <c r="P9324">
        <f>2</f>
        <v>2</v>
      </c>
      <c r="Q9324">
        <f t="shared" si="293"/>
        <v>12</v>
      </c>
    </row>
    <row r="9325" spans="3:17" x14ac:dyDescent="0.25">
      <c r="C9325" t="s">
        <v>214</v>
      </c>
      <c r="D9325">
        <v>0</v>
      </c>
      <c r="E9325">
        <v>2007</v>
      </c>
      <c r="F9325" s="69">
        <v>43425</v>
      </c>
      <c r="G9325" s="69">
        <v>43425</v>
      </c>
      <c r="H9325">
        <v>25</v>
      </c>
      <c r="I9325">
        <v>17</v>
      </c>
      <c r="J9325" t="s">
        <v>1406</v>
      </c>
      <c r="K9325" t="s">
        <v>1214</v>
      </c>
      <c r="L9325" t="s">
        <v>67</v>
      </c>
      <c r="M9325" s="73">
        <v>5726600</v>
      </c>
      <c r="N9325" t="str">
        <f t="shared" si="292"/>
        <v>0025-2</v>
      </c>
      <c r="O9325">
        <v>7507</v>
      </c>
      <c r="P9325">
        <f>2</f>
        <v>2</v>
      </c>
      <c r="Q9325">
        <f t="shared" si="293"/>
        <v>11</v>
      </c>
    </row>
    <row r="9326" spans="3:17" x14ac:dyDescent="0.25">
      <c r="C9326" t="s">
        <v>214</v>
      </c>
      <c r="D9326">
        <v>0</v>
      </c>
      <c r="E9326">
        <v>1756</v>
      </c>
      <c r="F9326" s="69">
        <v>43390</v>
      </c>
      <c r="G9326" s="69">
        <v>43390</v>
      </c>
      <c r="H9326">
        <v>25</v>
      </c>
      <c r="I9326">
        <v>17</v>
      </c>
      <c r="J9326" t="s">
        <v>1406</v>
      </c>
      <c r="K9326" t="s">
        <v>1214</v>
      </c>
      <c r="L9326" t="s">
        <v>67</v>
      </c>
      <c r="M9326" s="73">
        <v>5726600</v>
      </c>
      <c r="N9326" t="str">
        <f t="shared" si="292"/>
        <v>0025-2</v>
      </c>
      <c r="O9326">
        <v>7507</v>
      </c>
      <c r="P9326">
        <f>2</f>
        <v>2</v>
      </c>
      <c r="Q9326">
        <f t="shared" si="293"/>
        <v>10</v>
      </c>
    </row>
    <row r="9327" spans="3:17" x14ac:dyDescent="0.25">
      <c r="C9327" t="s">
        <v>214</v>
      </c>
      <c r="D9327">
        <v>0</v>
      </c>
      <c r="E9327">
        <v>1464</v>
      </c>
      <c r="F9327" s="69">
        <v>43356</v>
      </c>
      <c r="G9327" s="69">
        <v>43356</v>
      </c>
      <c r="H9327">
        <v>25</v>
      </c>
      <c r="I9327">
        <v>17</v>
      </c>
      <c r="J9327" t="s">
        <v>1406</v>
      </c>
      <c r="K9327" t="s">
        <v>1214</v>
      </c>
      <c r="L9327" t="s">
        <v>67</v>
      </c>
      <c r="M9327" s="73">
        <v>5726600</v>
      </c>
      <c r="N9327" t="str">
        <f t="shared" si="292"/>
        <v>0025-2</v>
      </c>
      <c r="O9327">
        <v>7507</v>
      </c>
      <c r="P9327">
        <f>2</f>
        <v>2</v>
      </c>
      <c r="Q9327">
        <f t="shared" si="293"/>
        <v>9</v>
      </c>
    </row>
    <row r="9328" spans="3:17" x14ac:dyDescent="0.25">
      <c r="C9328" t="s">
        <v>214</v>
      </c>
      <c r="D9328">
        <v>0</v>
      </c>
      <c r="E9328">
        <v>1198</v>
      </c>
      <c r="F9328" s="69">
        <v>43320</v>
      </c>
      <c r="G9328" s="69">
        <v>43320</v>
      </c>
      <c r="H9328">
        <v>25</v>
      </c>
      <c r="I9328">
        <v>17</v>
      </c>
      <c r="J9328" t="s">
        <v>1406</v>
      </c>
      <c r="K9328" t="s">
        <v>1214</v>
      </c>
      <c r="L9328" t="s">
        <v>67</v>
      </c>
      <c r="M9328" s="73">
        <v>5726600</v>
      </c>
      <c r="N9328" t="str">
        <f t="shared" si="292"/>
        <v>0025-2</v>
      </c>
      <c r="O9328">
        <v>7507</v>
      </c>
      <c r="P9328">
        <f>2</f>
        <v>2</v>
      </c>
      <c r="Q9328">
        <f t="shared" si="293"/>
        <v>8</v>
      </c>
    </row>
    <row r="9329" spans="3:17" x14ac:dyDescent="0.25">
      <c r="C9329" t="s">
        <v>214</v>
      </c>
      <c r="D9329">
        <v>0</v>
      </c>
      <c r="E9329">
        <v>960</v>
      </c>
      <c r="F9329" s="69">
        <v>43285</v>
      </c>
      <c r="G9329" s="69">
        <v>43285</v>
      </c>
      <c r="H9329">
        <v>25</v>
      </c>
      <c r="I9329">
        <v>17</v>
      </c>
      <c r="J9329" t="s">
        <v>1406</v>
      </c>
      <c r="K9329" t="s">
        <v>1214</v>
      </c>
      <c r="L9329" t="s">
        <v>67</v>
      </c>
      <c r="M9329" s="73">
        <v>5726600</v>
      </c>
      <c r="N9329" t="str">
        <f t="shared" si="292"/>
        <v>0025-2</v>
      </c>
      <c r="O9329">
        <v>7507</v>
      </c>
      <c r="P9329">
        <f>2</f>
        <v>2</v>
      </c>
      <c r="Q9329">
        <f t="shared" si="293"/>
        <v>7</v>
      </c>
    </row>
    <row r="9330" spans="3:17" x14ac:dyDescent="0.25">
      <c r="C9330" t="s">
        <v>214</v>
      </c>
      <c r="D9330">
        <v>0</v>
      </c>
      <c r="E9330">
        <v>848</v>
      </c>
      <c r="F9330" s="69">
        <v>43266</v>
      </c>
      <c r="G9330" s="69">
        <v>43266</v>
      </c>
      <c r="H9330">
        <v>25</v>
      </c>
      <c r="I9330">
        <v>17</v>
      </c>
      <c r="J9330" t="s">
        <v>1406</v>
      </c>
      <c r="K9330" t="s">
        <v>1214</v>
      </c>
      <c r="L9330" t="s">
        <v>67</v>
      </c>
      <c r="M9330" s="73">
        <v>5726600</v>
      </c>
      <c r="N9330" t="str">
        <f t="shared" si="292"/>
        <v>0025-2</v>
      </c>
      <c r="O9330">
        <v>7507</v>
      </c>
      <c r="P9330">
        <f>2</f>
        <v>2</v>
      </c>
      <c r="Q9330">
        <f t="shared" si="293"/>
        <v>6</v>
      </c>
    </row>
    <row r="9331" spans="3:17" x14ac:dyDescent="0.25">
      <c r="C9331" t="s">
        <v>214</v>
      </c>
      <c r="D9331">
        <v>0</v>
      </c>
      <c r="E9331">
        <v>574</v>
      </c>
      <c r="F9331" s="69">
        <v>43227</v>
      </c>
      <c r="G9331" s="69">
        <v>43227</v>
      </c>
      <c r="H9331">
        <v>25</v>
      </c>
      <c r="I9331">
        <v>17</v>
      </c>
      <c r="J9331" t="s">
        <v>1406</v>
      </c>
      <c r="K9331" t="s">
        <v>1214</v>
      </c>
      <c r="L9331" t="s">
        <v>67</v>
      </c>
      <c r="M9331" s="73">
        <v>5726600</v>
      </c>
      <c r="N9331" t="str">
        <f t="shared" si="292"/>
        <v>0025-2</v>
      </c>
      <c r="O9331">
        <v>7507</v>
      </c>
      <c r="P9331">
        <f>2</f>
        <v>2</v>
      </c>
      <c r="Q9331">
        <f t="shared" si="293"/>
        <v>5</v>
      </c>
    </row>
    <row r="9332" spans="3:17" x14ac:dyDescent="0.25">
      <c r="C9332" t="s">
        <v>214</v>
      </c>
      <c r="D9332">
        <v>0</v>
      </c>
      <c r="E9332">
        <v>481</v>
      </c>
      <c r="F9332" s="69">
        <v>43210</v>
      </c>
      <c r="G9332" s="69">
        <v>43210</v>
      </c>
      <c r="H9332">
        <v>25</v>
      </c>
      <c r="I9332">
        <v>17</v>
      </c>
      <c r="J9332" t="s">
        <v>1406</v>
      </c>
      <c r="K9332" t="s">
        <v>1214</v>
      </c>
      <c r="L9332" t="s">
        <v>67</v>
      </c>
      <c r="M9332" s="73">
        <v>5726600</v>
      </c>
      <c r="N9332" t="str">
        <f t="shared" si="292"/>
        <v>0025-2</v>
      </c>
      <c r="O9332">
        <v>7507</v>
      </c>
      <c r="P9332">
        <f>2</f>
        <v>2</v>
      </c>
      <c r="Q9332">
        <f t="shared" si="293"/>
        <v>4</v>
      </c>
    </row>
    <row r="9333" spans="3:17" x14ac:dyDescent="0.25">
      <c r="C9333" t="s">
        <v>214</v>
      </c>
      <c r="D9333">
        <v>0</v>
      </c>
      <c r="E9333">
        <v>269</v>
      </c>
      <c r="F9333" s="69">
        <v>43182</v>
      </c>
      <c r="G9333" s="69">
        <v>43182</v>
      </c>
      <c r="H9333">
        <v>25</v>
      </c>
      <c r="I9333">
        <v>17</v>
      </c>
      <c r="J9333" t="s">
        <v>1406</v>
      </c>
      <c r="K9333" t="s">
        <v>1214</v>
      </c>
      <c r="L9333" t="s">
        <v>67</v>
      </c>
      <c r="M9333" s="73">
        <v>5726600</v>
      </c>
      <c r="N9333" t="str">
        <f t="shared" si="292"/>
        <v>0025-2</v>
      </c>
      <c r="O9333">
        <v>7507</v>
      </c>
      <c r="P9333">
        <f>2</f>
        <v>2</v>
      </c>
      <c r="Q9333">
        <f t="shared" si="293"/>
        <v>3</v>
      </c>
    </row>
    <row r="9334" spans="3:17" x14ac:dyDescent="0.25">
      <c r="C9334" t="s">
        <v>214</v>
      </c>
      <c r="D9334">
        <v>0</v>
      </c>
      <c r="E9334">
        <v>49</v>
      </c>
      <c r="F9334" s="69">
        <v>43153</v>
      </c>
      <c r="G9334" s="69">
        <v>43153</v>
      </c>
      <c r="H9334">
        <v>25</v>
      </c>
      <c r="I9334">
        <v>17</v>
      </c>
      <c r="J9334" t="s">
        <v>1406</v>
      </c>
      <c r="K9334" t="s">
        <v>1214</v>
      </c>
      <c r="L9334" t="s">
        <v>67</v>
      </c>
      <c r="M9334" s="73">
        <v>1527093</v>
      </c>
      <c r="N9334" t="str">
        <f t="shared" si="292"/>
        <v>0025-2</v>
      </c>
      <c r="O9334">
        <v>7507</v>
      </c>
      <c r="P9334">
        <f>2</f>
        <v>2</v>
      </c>
      <c r="Q9334">
        <f t="shared" si="293"/>
        <v>2</v>
      </c>
    </row>
    <row r="9335" spans="3:17" x14ac:dyDescent="0.25">
      <c r="C9335" t="s">
        <v>214</v>
      </c>
      <c r="D9335">
        <v>0</v>
      </c>
      <c r="E9335">
        <v>2077</v>
      </c>
      <c r="F9335" s="69">
        <v>43430</v>
      </c>
      <c r="G9335" s="69">
        <v>43430</v>
      </c>
      <c r="H9335">
        <v>20</v>
      </c>
      <c r="I9335">
        <v>16</v>
      </c>
      <c r="J9335" t="s">
        <v>1220</v>
      </c>
      <c r="K9335" t="s">
        <v>1214</v>
      </c>
      <c r="L9335" t="s">
        <v>67</v>
      </c>
      <c r="M9335" s="73">
        <v>2776533</v>
      </c>
      <c r="N9335" t="str">
        <f t="shared" si="292"/>
        <v>0020-2</v>
      </c>
      <c r="O9335">
        <v>7507</v>
      </c>
      <c r="P9335">
        <f>2</f>
        <v>2</v>
      </c>
      <c r="Q9335">
        <f t="shared" si="293"/>
        <v>11</v>
      </c>
    </row>
    <row r="9336" spans="3:17" x14ac:dyDescent="0.25">
      <c r="C9336" t="s">
        <v>214</v>
      </c>
      <c r="D9336">
        <v>0</v>
      </c>
      <c r="E9336">
        <v>2076</v>
      </c>
      <c r="F9336" s="69">
        <v>43430</v>
      </c>
      <c r="G9336" s="69">
        <v>43430</v>
      </c>
      <c r="H9336">
        <v>20</v>
      </c>
      <c r="I9336">
        <v>16</v>
      </c>
      <c r="J9336" t="s">
        <v>1220</v>
      </c>
      <c r="K9336" t="s">
        <v>1214</v>
      </c>
      <c r="L9336" t="s">
        <v>67</v>
      </c>
      <c r="M9336" s="73">
        <v>7635467</v>
      </c>
      <c r="N9336" t="str">
        <f t="shared" si="292"/>
        <v>0020-2</v>
      </c>
      <c r="O9336">
        <v>7507</v>
      </c>
      <c r="P9336">
        <f>2</f>
        <v>2</v>
      </c>
      <c r="Q9336">
        <f t="shared" si="293"/>
        <v>11</v>
      </c>
    </row>
    <row r="9337" spans="3:17" x14ac:dyDescent="0.25">
      <c r="C9337" t="s">
        <v>214</v>
      </c>
      <c r="D9337">
        <v>0</v>
      </c>
      <c r="E9337">
        <v>1704</v>
      </c>
      <c r="F9337" s="69">
        <v>43382</v>
      </c>
      <c r="G9337" s="69">
        <v>43382</v>
      </c>
      <c r="H9337">
        <v>20</v>
      </c>
      <c r="I9337">
        <v>16</v>
      </c>
      <c r="J9337" t="s">
        <v>1220</v>
      </c>
      <c r="K9337" t="s">
        <v>1214</v>
      </c>
      <c r="L9337" t="s">
        <v>67</v>
      </c>
      <c r="M9337" s="73">
        <v>7635467</v>
      </c>
      <c r="N9337" t="str">
        <f t="shared" si="292"/>
        <v>0020-2</v>
      </c>
      <c r="O9337">
        <v>7507</v>
      </c>
      <c r="P9337">
        <f>2</f>
        <v>2</v>
      </c>
      <c r="Q9337">
        <f t="shared" si="293"/>
        <v>10</v>
      </c>
    </row>
    <row r="9338" spans="3:17" x14ac:dyDescent="0.25">
      <c r="C9338" t="s">
        <v>214</v>
      </c>
      <c r="D9338">
        <v>0</v>
      </c>
      <c r="E9338">
        <v>1499</v>
      </c>
      <c r="F9338" s="69">
        <v>43362</v>
      </c>
      <c r="G9338" s="69">
        <v>43362</v>
      </c>
      <c r="H9338">
        <v>20</v>
      </c>
      <c r="I9338">
        <v>16</v>
      </c>
      <c r="J9338" t="s">
        <v>1220</v>
      </c>
      <c r="K9338" t="s">
        <v>1214</v>
      </c>
      <c r="L9338" t="s">
        <v>66</v>
      </c>
      <c r="M9338" s="73">
        <v>7635467</v>
      </c>
      <c r="N9338" t="str">
        <f t="shared" si="292"/>
        <v>0020-2</v>
      </c>
      <c r="O9338">
        <v>7507</v>
      </c>
      <c r="P9338">
        <f>2</f>
        <v>2</v>
      </c>
      <c r="Q9338">
        <f t="shared" si="293"/>
        <v>9</v>
      </c>
    </row>
    <row r="9339" spans="3:17" x14ac:dyDescent="0.25">
      <c r="C9339" t="s">
        <v>214</v>
      </c>
      <c r="D9339">
        <v>0</v>
      </c>
      <c r="E9339">
        <v>1491</v>
      </c>
      <c r="F9339" s="69">
        <v>43362</v>
      </c>
      <c r="G9339" s="69">
        <v>43362</v>
      </c>
      <c r="H9339">
        <v>20</v>
      </c>
      <c r="I9339">
        <v>16</v>
      </c>
      <c r="J9339" t="s">
        <v>1220</v>
      </c>
      <c r="K9339" t="s">
        <v>1214</v>
      </c>
      <c r="L9339" t="s">
        <v>67</v>
      </c>
      <c r="M9339" s="73">
        <v>7635467</v>
      </c>
      <c r="N9339" t="str">
        <f t="shared" si="292"/>
        <v>0020-2</v>
      </c>
      <c r="O9339">
        <v>7507</v>
      </c>
      <c r="P9339">
        <f>2</f>
        <v>2</v>
      </c>
      <c r="Q9339">
        <f t="shared" si="293"/>
        <v>9</v>
      </c>
    </row>
    <row r="9340" spans="3:17" x14ac:dyDescent="0.25">
      <c r="C9340" t="s">
        <v>214</v>
      </c>
      <c r="D9340">
        <v>0</v>
      </c>
      <c r="E9340">
        <v>1290</v>
      </c>
      <c r="F9340" s="69">
        <v>43334</v>
      </c>
      <c r="G9340" s="69">
        <v>43334</v>
      </c>
      <c r="H9340">
        <v>20</v>
      </c>
      <c r="I9340">
        <v>16</v>
      </c>
      <c r="J9340" t="s">
        <v>1220</v>
      </c>
      <c r="K9340" t="s">
        <v>1214</v>
      </c>
      <c r="L9340" t="s">
        <v>67</v>
      </c>
      <c r="M9340" s="73">
        <v>2776533</v>
      </c>
      <c r="N9340" t="str">
        <f t="shared" si="292"/>
        <v>0020-2</v>
      </c>
      <c r="O9340">
        <v>7507</v>
      </c>
      <c r="P9340">
        <f>2</f>
        <v>2</v>
      </c>
      <c r="Q9340">
        <f t="shared" si="293"/>
        <v>8</v>
      </c>
    </row>
    <row r="9341" spans="3:17" x14ac:dyDescent="0.25">
      <c r="C9341" t="s">
        <v>214</v>
      </c>
      <c r="D9341">
        <v>0</v>
      </c>
      <c r="E9341">
        <v>969</v>
      </c>
      <c r="F9341" s="69">
        <v>43286</v>
      </c>
      <c r="G9341" s="69">
        <v>43286</v>
      </c>
      <c r="H9341">
        <v>20</v>
      </c>
      <c r="I9341">
        <v>16</v>
      </c>
      <c r="J9341" t="s">
        <v>1220</v>
      </c>
      <c r="K9341" t="s">
        <v>1214</v>
      </c>
      <c r="L9341" t="s">
        <v>67</v>
      </c>
      <c r="M9341" s="73">
        <v>10412000</v>
      </c>
      <c r="N9341" t="str">
        <f t="shared" si="292"/>
        <v>0020-2</v>
      </c>
      <c r="O9341">
        <v>7507</v>
      </c>
      <c r="P9341">
        <f>2</f>
        <v>2</v>
      </c>
      <c r="Q9341">
        <f t="shared" si="293"/>
        <v>7</v>
      </c>
    </row>
    <row r="9342" spans="3:17" x14ac:dyDescent="0.25">
      <c r="C9342" t="s">
        <v>214</v>
      </c>
      <c r="D9342">
        <v>0</v>
      </c>
      <c r="E9342">
        <v>779</v>
      </c>
      <c r="F9342" s="69">
        <v>43257</v>
      </c>
      <c r="G9342" s="69">
        <v>43257</v>
      </c>
      <c r="H9342">
        <v>20</v>
      </c>
      <c r="I9342">
        <v>16</v>
      </c>
      <c r="J9342" t="s">
        <v>1220</v>
      </c>
      <c r="K9342" t="s">
        <v>1214</v>
      </c>
      <c r="L9342" t="s">
        <v>67</v>
      </c>
      <c r="M9342" s="73">
        <v>10412000</v>
      </c>
      <c r="N9342" t="str">
        <f t="shared" si="292"/>
        <v>0020-2</v>
      </c>
      <c r="O9342">
        <v>7507</v>
      </c>
      <c r="P9342">
        <f>2</f>
        <v>2</v>
      </c>
      <c r="Q9342">
        <f t="shared" si="293"/>
        <v>6</v>
      </c>
    </row>
    <row r="9343" spans="3:17" x14ac:dyDescent="0.25">
      <c r="C9343" t="s">
        <v>214</v>
      </c>
      <c r="D9343">
        <v>0</v>
      </c>
      <c r="E9343">
        <v>575</v>
      </c>
      <c r="F9343" s="69">
        <v>43227</v>
      </c>
      <c r="G9343" s="69">
        <v>43227</v>
      </c>
      <c r="H9343">
        <v>20</v>
      </c>
      <c r="I9343">
        <v>16</v>
      </c>
      <c r="J9343" t="s">
        <v>1220</v>
      </c>
      <c r="K9343" t="s">
        <v>1214</v>
      </c>
      <c r="L9343" t="s">
        <v>67</v>
      </c>
      <c r="M9343" s="73">
        <v>10412000</v>
      </c>
      <c r="N9343" t="str">
        <f t="shared" si="292"/>
        <v>0020-2</v>
      </c>
      <c r="O9343">
        <v>7507</v>
      </c>
      <c r="P9343">
        <f>2</f>
        <v>2</v>
      </c>
      <c r="Q9343">
        <f t="shared" si="293"/>
        <v>5</v>
      </c>
    </row>
    <row r="9344" spans="3:17" x14ac:dyDescent="0.25">
      <c r="C9344" t="s">
        <v>214</v>
      </c>
      <c r="D9344">
        <v>0</v>
      </c>
      <c r="E9344">
        <v>371</v>
      </c>
      <c r="F9344" s="69">
        <v>43196</v>
      </c>
      <c r="G9344" s="69">
        <v>43196</v>
      </c>
      <c r="H9344">
        <v>20</v>
      </c>
      <c r="I9344">
        <v>16</v>
      </c>
      <c r="J9344" t="s">
        <v>1220</v>
      </c>
      <c r="K9344" t="s">
        <v>1214</v>
      </c>
      <c r="L9344" t="s">
        <v>67</v>
      </c>
      <c r="M9344" s="73">
        <v>10412000</v>
      </c>
      <c r="N9344" t="str">
        <f t="shared" si="292"/>
        <v>0020-2</v>
      </c>
      <c r="O9344">
        <v>7507</v>
      </c>
      <c r="P9344">
        <f>2</f>
        <v>2</v>
      </c>
      <c r="Q9344">
        <f t="shared" si="293"/>
        <v>4</v>
      </c>
    </row>
    <row r="9345" spans="3:17" x14ac:dyDescent="0.25">
      <c r="C9345" t="s">
        <v>214</v>
      </c>
      <c r="D9345">
        <v>0</v>
      </c>
      <c r="E9345">
        <v>210</v>
      </c>
      <c r="F9345" s="69">
        <v>43174</v>
      </c>
      <c r="G9345" s="69">
        <v>43174</v>
      </c>
      <c r="H9345">
        <v>20</v>
      </c>
      <c r="I9345">
        <v>16</v>
      </c>
      <c r="J9345" t="s">
        <v>1220</v>
      </c>
      <c r="K9345" t="s">
        <v>1214</v>
      </c>
      <c r="L9345" t="s">
        <v>67</v>
      </c>
      <c r="M9345" s="73">
        <v>10412000</v>
      </c>
      <c r="N9345" t="str">
        <f t="shared" si="292"/>
        <v>0020-2</v>
      </c>
      <c r="O9345">
        <v>7507</v>
      </c>
      <c r="P9345">
        <f>2</f>
        <v>2</v>
      </c>
      <c r="Q9345">
        <f t="shared" si="293"/>
        <v>3</v>
      </c>
    </row>
    <row r="9346" spans="3:17" x14ac:dyDescent="0.25">
      <c r="C9346" t="s">
        <v>214</v>
      </c>
      <c r="D9346">
        <v>0</v>
      </c>
      <c r="E9346">
        <v>194</v>
      </c>
      <c r="F9346" s="69">
        <v>43172</v>
      </c>
      <c r="G9346" s="69">
        <v>43172</v>
      </c>
      <c r="H9346">
        <v>20</v>
      </c>
      <c r="I9346">
        <v>16</v>
      </c>
      <c r="J9346" t="s">
        <v>1220</v>
      </c>
      <c r="K9346" t="s">
        <v>1214</v>
      </c>
      <c r="L9346" t="s">
        <v>67</v>
      </c>
      <c r="M9346" s="73">
        <v>2776533</v>
      </c>
      <c r="N9346" t="str">
        <f t="shared" si="292"/>
        <v>0020-2</v>
      </c>
      <c r="O9346">
        <v>7507</v>
      </c>
      <c r="P9346">
        <f>2</f>
        <v>2</v>
      </c>
      <c r="Q9346">
        <f t="shared" si="293"/>
        <v>3</v>
      </c>
    </row>
    <row r="9347" spans="3:17" x14ac:dyDescent="0.25">
      <c r="C9347" t="s">
        <v>214</v>
      </c>
      <c r="D9347">
        <v>0</v>
      </c>
      <c r="E9347">
        <v>2317</v>
      </c>
      <c r="F9347" s="69">
        <v>43452</v>
      </c>
      <c r="G9347" s="69">
        <v>43452</v>
      </c>
      <c r="H9347">
        <v>31</v>
      </c>
      <c r="I9347">
        <v>15</v>
      </c>
      <c r="J9347" t="s">
        <v>359</v>
      </c>
      <c r="K9347" t="s">
        <v>1214</v>
      </c>
      <c r="L9347" t="s">
        <v>67</v>
      </c>
      <c r="M9347" s="73">
        <v>750000</v>
      </c>
      <c r="N9347" t="str">
        <f t="shared" si="292"/>
        <v>0031-2</v>
      </c>
      <c r="O9347">
        <v>7507</v>
      </c>
      <c r="P9347">
        <f>2</f>
        <v>2</v>
      </c>
      <c r="Q9347">
        <f t="shared" si="293"/>
        <v>12</v>
      </c>
    </row>
    <row r="9348" spans="3:17" x14ac:dyDescent="0.25">
      <c r="C9348" t="s">
        <v>214</v>
      </c>
      <c r="D9348">
        <v>0</v>
      </c>
      <c r="E9348">
        <v>1997</v>
      </c>
      <c r="F9348" s="69">
        <v>43424</v>
      </c>
      <c r="G9348" s="69">
        <v>43424</v>
      </c>
      <c r="H9348">
        <v>31</v>
      </c>
      <c r="I9348">
        <v>15</v>
      </c>
      <c r="J9348" t="s">
        <v>359</v>
      </c>
      <c r="K9348" t="s">
        <v>1214</v>
      </c>
      <c r="L9348" t="s">
        <v>67</v>
      </c>
      <c r="M9348" s="73">
        <v>750000</v>
      </c>
      <c r="N9348" t="str">
        <f t="shared" si="292"/>
        <v>0031-2</v>
      </c>
      <c r="O9348">
        <v>7507</v>
      </c>
      <c r="P9348">
        <f>2</f>
        <v>2</v>
      </c>
      <c r="Q9348">
        <f t="shared" si="293"/>
        <v>11</v>
      </c>
    </row>
    <row r="9349" spans="3:17" x14ac:dyDescent="0.25">
      <c r="C9349" t="s">
        <v>214</v>
      </c>
      <c r="D9349">
        <v>0</v>
      </c>
      <c r="E9349">
        <v>1718</v>
      </c>
      <c r="F9349" s="69">
        <v>43384</v>
      </c>
      <c r="G9349" s="69">
        <v>43384</v>
      </c>
      <c r="H9349">
        <v>31</v>
      </c>
      <c r="I9349">
        <v>15</v>
      </c>
      <c r="J9349" t="s">
        <v>359</v>
      </c>
      <c r="K9349" t="s">
        <v>1214</v>
      </c>
      <c r="L9349" t="s">
        <v>67</v>
      </c>
      <c r="M9349" s="73">
        <v>750000</v>
      </c>
      <c r="N9349" t="str">
        <f t="shared" si="292"/>
        <v>0031-2</v>
      </c>
      <c r="O9349">
        <v>7507</v>
      </c>
      <c r="P9349">
        <f>2</f>
        <v>2</v>
      </c>
      <c r="Q9349">
        <f t="shared" si="293"/>
        <v>10</v>
      </c>
    </row>
    <row r="9350" spans="3:17" x14ac:dyDescent="0.25">
      <c r="C9350" t="s">
        <v>214</v>
      </c>
      <c r="D9350">
        <v>0</v>
      </c>
      <c r="E9350">
        <v>1448</v>
      </c>
      <c r="F9350" s="69">
        <v>43353</v>
      </c>
      <c r="G9350" s="69">
        <v>43353</v>
      </c>
      <c r="H9350">
        <v>31</v>
      </c>
      <c r="I9350">
        <v>15</v>
      </c>
      <c r="J9350" t="s">
        <v>359</v>
      </c>
      <c r="K9350" t="s">
        <v>1214</v>
      </c>
      <c r="L9350" t="s">
        <v>67</v>
      </c>
      <c r="M9350" s="73">
        <v>750000</v>
      </c>
      <c r="N9350" t="str">
        <f t="shared" si="292"/>
        <v>0031-2</v>
      </c>
      <c r="O9350">
        <v>7507</v>
      </c>
      <c r="P9350">
        <f>2</f>
        <v>2</v>
      </c>
      <c r="Q9350">
        <f t="shared" si="293"/>
        <v>9</v>
      </c>
    </row>
    <row r="9351" spans="3:17" x14ac:dyDescent="0.25">
      <c r="C9351" t="s">
        <v>214</v>
      </c>
      <c r="D9351">
        <v>0</v>
      </c>
      <c r="E9351">
        <v>1227</v>
      </c>
      <c r="F9351" s="69">
        <v>43322</v>
      </c>
      <c r="G9351" s="69">
        <v>43322</v>
      </c>
      <c r="H9351">
        <v>31</v>
      </c>
      <c r="I9351">
        <v>15</v>
      </c>
      <c r="J9351" t="s">
        <v>359</v>
      </c>
      <c r="K9351" t="s">
        <v>1214</v>
      </c>
      <c r="L9351" t="s">
        <v>67</v>
      </c>
      <c r="M9351" s="73">
        <v>750000</v>
      </c>
      <c r="N9351" t="str">
        <f t="shared" si="292"/>
        <v>0031-2</v>
      </c>
      <c r="O9351">
        <v>7507</v>
      </c>
      <c r="P9351">
        <f>2</f>
        <v>2</v>
      </c>
      <c r="Q9351">
        <f t="shared" si="293"/>
        <v>8</v>
      </c>
    </row>
    <row r="9352" spans="3:17" x14ac:dyDescent="0.25">
      <c r="C9352" t="s">
        <v>214</v>
      </c>
      <c r="D9352">
        <v>0</v>
      </c>
      <c r="E9352">
        <v>1075</v>
      </c>
      <c r="F9352" s="69">
        <v>43299</v>
      </c>
      <c r="G9352" s="69">
        <v>43299</v>
      </c>
      <c r="H9352">
        <v>31</v>
      </c>
      <c r="I9352">
        <v>15</v>
      </c>
      <c r="J9352" t="s">
        <v>359</v>
      </c>
      <c r="K9352" t="s">
        <v>1214</v>
      </c>
      <c r="L9352" t="s">
        <v>67</v>
      </c>
      <c r="M9352" s="73">
        <v>750000</v>
      </c>
      <c r="N9352" t="str">
        <f t="shared" si="292"/>
        <v>0031-2</v>
      </c>
      <c r="O9352">
        <v>7507</v>
      </c>
      <c r="P9352">
        <f>2</f>
        <v>2</v>
      </c>
      <c r="Q9352">
        <f t="shared" si="293"/>
        <v>7</v>
      </c>
    </row>
    <row r="9353" spans="3:17" x14ac:dyDescent="0.25">
      <c r="C9353" t="s">
        <v>214</v>
      </c>
      <c r="D9353">
        <v>0</v>
      </c>
      <c r="E9353">
        <v>822</v>
      </c>
      <c r="F9353" s="69">
        <v>43259</v>
      </c>
      <c r="G9353" s="69">
        <v>43259</v>
      </c>
      <c r="H9353">
        <v>31</v>
      </c>
      <c r="I9353">
        <v>15</v>
      </c>
      <c r="J9353" t="s">
        <v>359</v>
      </c>
      <c r="K9353" t="s">
        <v>1214</v>
      </c>
      <c r="L9353" t="s">
        <v>67</v>
      </c>
      <c r="M9353" s="73">
        <v>750000</v>
      </c>
      <c r="N9353" t="str">
        <f t="shared" si="292"/>
        <v>0031-2</v>
      </c>
      <c r="O9353">
        <v>7507</v>
      </c>
      <c r="P9353">
        <f>2</f>
        <v>2</v>
      </c>
      <c r="Q9353">
        <f t="shared" si="293"/>
        <v>6</v>
      </c>
    </row>
    <row r="9354" spans="3:17" x14ac:dyDescent="0.25">
      <c r="C9354" t="s">
        <v>214</v>
      </c>
      <c r="D9354">
        <v>0</v>
      </c>
      <c r="E9354">
        <v>635</v>
      </c>
      <c r="F9354" s="69">
        <v>43235</v>
      </c>
      <c r="G9354" s="69">
        <v>43235</v>
      </c>
      <c r="H9354">
        <v>31</v>
      </c>
      <c r="I9354">
        <v>15</v>
      </c>
      <c r="J9354" t="s">
        <v>359</v>
      </c>
      <c r="K9354" t="s">
        <v>1214</v>
      </c>
      <c r="L9354" t="s">
        <v>67</v>
      </c>
      <c r="M9354" s="73">
        <v>750000</v>
      </c>
      <c r="N9354" t="str">
        <f t="shared" si="292"/>
        <v>0031-2</v>
      </c>
      <c r="O9354">
        <v>7507</v>
      </c>
      <c r="P9354">
        <f>2</f>
        <v>2</v>
      </c>
      <c r="Q9354">
        <f t="shared" si="293"/>
        <v>5</v>
      </c>
    </row>
    <row r="9355" spans="3:17" x14ac:dyDescent="0.25">
      <c r="C9355" t="s">
        <v>214</v>
      </c>
      <c r="D9355">
        <v>0</v>
      </c>
      <c r="E9355">
        <v>436</v>
      </c>
      <c r="F9355" s="69">
        <v>43207</v>
      </c>
      <c r="G9355" s="69">
        <v>43207</v>
      </c>
      <c r="H9355">
        <v>31</v>
      </c>
      <c r="I9355">
        <v>15</v>
      </c>
      <c r="J9355" t="s">
        <v>359</v>
      </c>
      <c r="K9355" t="s">
        <v>1214</v>
      </c>
      <c r="L9355" t="s">
        <v>67</v>
      </c>
      <c r="M9355" s="73">
        <v>750000</v>
      </c>
      <c r="N9355" t="str">
        <f t="shared" si="292"/>
        <v>0031-2</v>
      </c>
      <c r="O9355">
        <v>7507</v>
      </c>
      <c r="P9355">
        <f>2</f>
        <v>2</v>
      </c>
      <c r="Q9355">
        <f t="shared" si="293"/>
        <v>4</v>
      </c>
    </row>
    <row r="9356" spans="3:17" x14ac:dyDescent="0.25">
      <c r="C9356" t="s">
        <v>214</v>
      </c>
      <c r="D9356">
        <v>0</v>
      </c>
      <c r="E9356">
        <v>286</v>
      </c>
      <c r="F9356" s="69">
        <v>43182</v>
      </c>
      <c r="G9356" s="69">
        <v>43182</v>
      </c>
      <c r="H9356">
        <v>31</v>
      </c>
      <c r="I9356">
        <v>15</v>
      </c>
      <c r="J9356" t="s">
        <v>359</v>
      </c>
      <c r="K9356" t="s">
        <v>1214</v>
      </c>
      <c r="L9356" t="s">
        <v>67</v>
      </c>
      <c r="M9356" s="73">
        <v>750000</v>
      </c>
      <c r="N9356" t="str">
        <f t="shared" si="292"/>
        <v>0031-2</v>
      </c>
      <c r="O9356">
        <v>7507</v>
      </c>
      <c r="P9356">
        <f>2</f>
        <v>2</v>
      </c>
      <c r="Q9356">
        <f t="shared" si="293"/>
        <v>3</v>
      </c>
    </row>
    <row r="9357" spans="3:17" x14ac:dyDescent="0.25">
      <c r="C9357" t="s">
        <v>214</v>
      </c>
      <c r="D9357">
        <v>0</v>
      </c>
      <c r="E9357">
        <v>219</v>
      </c>
      <c r="F9357" s="69">
        <v>43175</v>
      </c>
      <c r="G9357" s="69">
        <v>43175</v>
      </c>
      <c r="H9357">
        <v>31</v>
      </c>
      <c r="I9357">
        <v>15</v>
      </c>
      <c r="J9357" t="s">
        <v>359</v>
      </c>
      <c r="K9357" t="s">
        <v>1214</v>
      </c>
      <c r="L9357" t="s">
        <v>67</v>
      </c>
      <c r="M9357" s="73">
        <v>175000</v>
      </c>
      <c r="N9357" t="str">
        <f t="shared" si="292"/>
        <v>0031-2</v>
      </c>
      <c r="O9357">
        <v>7507</v>
      </c>
      <c r="P9357">
        <f>2</f>
        <v>2</v>
      </c>
      <c r="Q9357">
        <f t="shared" si="293"/>
        <v>3</v>
      </c>
    </row>
    <row r="9358" spans="3:17" x14ac:dyDescent="0.25">
      <c r="C9358" t="s">
        <v>214</v>
      </c>
      <c r="D9358">
        <v>0</v>
      </c>
      <c r="E9358">
        <v>2393</v>
      </c>
      <c r="F9358" s="69">
        <v>43458</v>
      </c>
      <c r="G9358" s="69">
        <v>43458</v>
      </c>
      <c r="H9358">
        <v>32</v>
      </c>
      <c r="I9358">
        <v>14</v>
      </c>
      <c r="J9358" t="s">
        <v>360</v>
      </c>
      <c r="K9358" t="s">
        <v>1214</v>
      </c>
      <c r="L9358" t="s">
        <v>67</v>
      </c>
      <c r="M9358" s="73">
        <v>750000</v>
      </c>
      <c r="N9358" t="str">
        <f t="shared" si="292"/>
        <v>0032-2</v>
      </c>
      <c r="O9358">
        <v>7507</v>
      </c>
      <c r="P9358">
        <f>2</f>
        <v>2</v>
      </c>
      <c r="Q9358">
        <f t="shared" si="293"/>
        <v>12</v>
      </c>
    </row>
    <row r="9359" spans="3:17" x14ac:dyDescent="0.25">
      <c r="C9359" t="s">
        <v>214</v>
      </c>
      <c r="D9359">
        <v>0</v>
      </c>
      <c r="E9359">
        <v>2392</v>
      </c>
      <c r="F9359" s="69">
        <v>43458</v>
      </c>
      <c r="G9359" s="69">
        <v>43458</v>
      </c>
      <c r="H9359">
        <v>32</v>
      </c>
      <c r="I9359">
        <v>14</v>
      </c>
      <c r="J9359" t="s">
        <v>360</v>
      </c>
      <c r="K9359" t="s">
        <v>1214</v>
      </c>
      <c r="L9359" t="s">
        <v>67</v>
      </c>
      <c r="M9359" s="73">
        <v>750000</v>
      </c>
      <c r="N9359" t="str">
        <f t="shared" si="292"/>
        <v>0032-2</v>
      </c>
      <c r="O9359">
        <v>7507</v>
      </c>
      <c r="P9359">
        <f>2</f>
        <v>2</v>
      </c>
      <c r="Q9359">
        <f t="shared" si="293"/>
        <v>12</v>
      </c>
    </row>
    <row r="9360" spans="3:17" x14ac:dyDescent="0.25">
      <c r="C9360" t="s">
        <v>214</v>
      </c>
      <c r="D9360">
        <v>0</v>
      </c>
      <c r="E9360">
        <v>2391</v>
      </c>
      <c r="F9360" s="69">
        <v>43458</v>
      </c>
      <c r="G9360" s="69">
        <v>43458</v>
      </c>
      <c r="H9360">
        <v>32</v>
      </c>
      <c r="I9360">
        <v>14</v>
      </c>
      <c r="J9360" t="s">
        <v>360</v>
      </c>
      <c r="K9360" t="s">
        <v>1214</v>
      </c>
      <c r="L9360" t="s">
        <v>67</v>
      </c>
      <c r="M9360" s="73">
        <v>750000</v>
      </c>
      <c r="N9360" t="str">
        <f t="shared" si="292"/>
        <v>0032-2</v>
      </c>
      <c r="O9360">
        <v>7507</v>
      </c>
      <c r="P9360">
        <f>2</f>
        <v>2</v>
      </c>
      <c r="Q9360">
        <f t="shared" si="293"/>
        <v>12</v>
      </c>
    </row>
    <row r="9361" spans="3:17" x14ac:dyDescent="0.25">
      <c r="C9361" t="s">
        <v>214</v>
      </c>
      <c r="D9361">
        <v>0</v>
      </c>
      <c r="E9361">
        <v>2390</v>
      </c>
      <c r="F9361" s="69">
        <v>43458</v>
      </c>
      <c r="G9361" s="69">
        <v>43458</v>
      </c>
      <c r="H9361">
        <v>32</v>
      </c>
      <c r="I9361">
        <v>14</v>
      </c>
      <c r="J9361" t="s">
        <v>360</v>
      </c>
      <c r="K9361" t="s">
        <v>1214</v>
      </c>
      <c r="L9361" t="s">
        <v>67</v>
      </c>
      <c r="M9361" s="73">
        <v>750000</v>
      </c>
      <c r="N9361" t="str">
        <f t="shared" si="292"/>
        <v>0032-2</v>
      </c>
      <c r="O9361">
        <v>7507</v>
      </c>
      <c r="P9361">
        <f>2</f>
        <v>2</v>
      </c>
      <c r="Q9361">
        <f t="shared" si="293"/>
        <v>12</v>
      </c>
    </row>
    <row r="9362" spans="3:17" x14ac:dyDescent="0.25">
      <c r="C9362" t="s">
        <v>214</v>
      </c>
      <c r="D9362">
        <v>0</v>
      </c>
      <c r="E9362">
        <v>2389</v>
      </c>
      <c r="F9362" s="69">
        <v>43458</v>
      </c>
      <c r="G9362" s="69">
        <v>43458</v>
      </c>
      <c r="H9362">
        <v>32</v>
      </c>
      <c r="I9362">
        <v>14</v>
      </c>
      <c r="J9362" t="s">
        <v>360</v>
      </c>
      <c r="K9362" t="s">
        <v>1214</v>
      </c>
      <c r="L9362" t="s">
        <v>66</v>
      </c>
      <c r="M9362" s="73">
        <v>750000</v>
      </c>
      <c r="N9362" t="str">
        <f t="shared" si="292"/>
        <v>0032-2</v>
      </c>
      <c r="O9362">
        <v>7507</v>
      </c>
      <c r="P9362">
        <f>2</f>
        <v>2</v>
      </c>
      <c r="Q9362">
        <f t="shared" si="293"/>
        <v>12</v>
      </c>
    </row>
    <row r="9363" spans="3:17" x14ac:dyDescent="0.25">
      <c r="C9363" t="s">
        <v>214</v>
      </c>
      <c r="D9363">
        <v>0</v>
      </c>
      <c r="E9363">
        <v>1696</v>
      </c>
      <c r="F9363" s="69">
        <v>43382</v>
      </c>
      <c r="G9363" s="69">
        <v>43382</v>
      </c>
      <c r="H9363">
        <v>32</v>
      </c>
      <c r="I9363">
        <v>14</v>
      </c>
      <c r="J9363" t="s">
        <v>360</v>
      </c>
      <c r="K9363" t="s">
        <v>1214</v>
      </c>
      <c r="L9363" t="s">
        <v>67</v>
      </c>
      <c r="M9363" s="73">
        <v>750000</v>
      </c>
      <c r="N9363" t="str">
        <f t="shared" si="292"/>
        <v>0032-2</v>
      </c>
      <c r="O9363">
        <v>7507</v>
      </c>
      <c r="P9363">
        <f>2</f>
        <v>2</v>
      </c>
      <c r="Q9363">
        <f t="shared" si="293"/>
        <v>10</v>
      </c>
    </row>
    <row r="9364" spans="3:17" x14ac:dyDescent="0.25">
      <c r="C9364" t="s">
        <v>214</v>
      </c>
      <c r="D9364">
        <v>0</v>
      </c>
      <c r="E9364">
        <v>681</v>
      </c>
      <c r="F9364" s="69">
        <v>43245</v>
      </c>
      <c r="G9364" s="69">
        <v>43245</v>
      </c>
      <c r="H9364">
        <v>32</v>
      </c>
      <c r="I9364">
        <v>14</v>
      </c>
      <c r="J9364" t="s">
        <v>360</v>
      </c>
      <c r="K9364" t="s">
        <v>1214</v>
      </c>
      <c r="L9364" t="s">
        <v>67</v>
      </c>
      <c r="M9364" s="73">
        <v>750000</v>
      </c>
      <c r="N9364" t="str">
        <f t="shared" si="292"/>
        <v>0032-2</v>
      </c>
      <c r="O9364">
        <v>7507</v>
      </c>
      <c r="P9364">
        <f>2</f>
        <v>2</v>
      </c>
      <c r="Q9364">
        <f t="shared" si="293"/>
        <v>5</v>
      </c>
    </row>
    <row r="9365" spans="3:17" x14ac:dyDescent="0.25">
      <c r="C9365" t="s">
        <v>214</v>
      </c>
      <c r="D9365">
        <v>0</v>
      </c>
      <c r="E9365">
        <v>498</v>
      </c>
      <c r="F9365" s="69">
        <v>43215</v>
      </c>
      <c r="G9365" s="69">
        <v>43215</v>
      </c>
      <c r="H9365">
        <v>32</v>
      </c>
      <c r="I9365">
        <v>14</v>
      </c>
      <c r="J9365" t="s">
        <v>360</v>
      </c>
      <c r="K9365" t="s">
        <v>1214</v>
      </c>
      <c r="L9365" t="s">
        <v>67</v>
      </c>
      <c r="M9365" s="73">
        <v>750000</v>
      </c>
      <c r="N9365" t="str">
        <f t="shared" si="292"/>
        <v>0032-2</v>
      </c>
      <c r="O9365">
        <v>7507</v>
      </c>
      <c r="P9365">
        <f>2</f>
        <v>2</v>
      </c>
      <c r="Q9365">
        <f t="shared" si="293"/>
        <v>4</v>
      </c>
    </row>
    <row r="9366" spans="3:17" x14ac:dyDescent="0.25">
      <c r="C9366" t="s">
        <v>214</v>
      </c>
      <c r="D9366">
        <v>0</v>
      </c>
      <c r="E9366">
        <v>497</v>
      </c>
      <c r="F9366" s="69">
        <v>43215</v>
      </c>
      <c r="G9366" s="69">
        <v>43215</v>
      </c>
      <c r="H9366">
        <v>32</v>
      </c>
      <c r="I9366">
        <v>14</v>
      </c>
      <c r="J9366" t="s">
        <v>360</v>
      </c>
      <c r="K9366" t="s">
        <v>1214</v>
      </c>
      <c r="L9366" t="s">
        <v>67</v>
      </c>
      <c r="M9366" s="73">
        <v>750000</v>
      </c>
      <c r="N9366" t="str">
        <f t="shared" si="292"/>
        <v>0032-2</v>
      </c>
      <c r="O9366">
        <v>7507</v>
      </c>
      <c r="P9366">
        <f>2</f>
        <v>2</v>
      </c>
      <c r="Q9366">
        <f t="shared" si="293"/>
        <v>4</v>
      </c>
    </row>
    <row r="9367" spans="3:17" x14ac:dyDescent="0.25">
      <c r="C9367" t="s">
        <v>214</v>
      </c>
      <c r="D9367">
        <v>0</v>
      </c>
      <c r="E9367">
        <v>496</v>
      </c>
      <c r="F9367" s="69">
        <v>43215</v>
      </c>
      <c r="G9367" s="69">
        <v>43215</v>
      </c>
      <c r="H9367">
        <v>32</v>
      </c>
      <c r="I9367">
        <v>14</v>
      </c>
      <c r="J9367" t="s">
        <v>360</v>
      </c>
      <c r="K9367" t="s">
        <v>1214</v>
      </c>
      <c r="L9367" t="s">
        <v>67</v>
      </c>
      <c r="M9367" s="73">
        <v>175000</v>
      </c>
      <c r="N9367" t="str">
        <f t="shared" si="292"/>
        <v>0032-2</v>
      </c>
      <c r="O9367">
        <v>7507</v>
      </c>
      <c r="P9367">
        <f>2</f>
        <v>2</v>
      </c>
      <c r="Q9367">
        <f t="shared" si="293"/>
        <v>4</v>
      </c>
    </row>
    <row r="9368" spans="3:17" x14ac:dyDescent="0.25">
      <c r="C9368" t="s">
        <v>214</v>
      </c>
      <c r="D9368">
        <v>0</v>
      </c>
      <c r="E9368">
        <v>2134</v>
      </c>
      <c r="F9368" s="69">
        <v>43438</v>
      </c>
      <c r="G9368" s="69">
        <v>43438</v>
      </c>
      <c r="H9368">
        <v>11</v>
      </c>
      <c r="I9368">
        <v>13</v>
      </c>
      <c r="J9368" t="s">
        <v>1407</v>
      </c>
      <c r="K9368" t="s">
        <v>1214</v>
      </c>
      <c r="L9368" t="s">
        <v>67</v>
      </c>
      <c r="M9368" s="73">
        <v>8000000</v>
      </c>
      <c r="N9368" t="str">
        <f t="shared" si="292"/>
        <v>0011-2</v>
      </c>
      <c r="O9368">
        <v>7507</v>
      </c>
      <c r="P9368">
        <f>2</f>
        <v>2</v>
      </c>
      <c r="Q9368">
        <f t="shared" si="293"/>
        <v>12</v>
      </c>
    </row>
    <row r="9369" spans="3:17" x14ac:dyDescent="0.25">
      <c r="C9369" t="s">
        <v>214</v>
      </c>
      <c r="D9369">
        <v>0</v>
      </c>
      <c r="E9369">
        <v>1865</v>
      </c>
      <c r="F9369" s="69">
        <v>43410</v>
      </c>
      <c r="G9369" s="69">
        <v>43410</v>
      </c>
      <c r="H9369">
        <v>11</v>
      </c>
      <c r="I9369">
        <v>13</v>
      </c>
      <c r="J9369" t="s">
        <v>1407</v>
      </c>
      <c r="K9369" t="s">
        <v>1214</v>
      </c>
      <c r="L9369" t="s">
        <v>67</v>
      </c>
      <c r="M9369" s="73">
        <v>8000000</v>
      </c>
      <c r="N9369" t="str">
        <f t="shared" si="292"/>
        <v>0011-2</v>
      </c>
      <c r="O9369">
        <v>7507</v>
      </c>
      <c r="P9369">
        <f>2</f>
        <v>2</v>
      </c>
      <c r="Q9369">
        <f t="shared" si="293"/>
        <v>11</v>
      </c>
    </row>
    <row r="9370" spans="3:17" x14ac:dyDescent="0.25">
      <c r="C9370" t="s">
        <v>214</v>
      </c>
      <c r="D9370">
        <v>0</v>
      </c>
      <c r="E9370">
        <v>1606</v>
      </c>
      <c r="F9370" s="69">
        <v>43375</v>
      </c>
      <c r="G9370" s="69">
        <v>43375</v>
      </c>
      <c r="H9370">
        <v>11</v>
      </c>
      <c r="I9370">
        <v>13</v>
      </c>
      <c r="J9370" t="s">
        <v>1407</v>
      </c>
      <c r="K9370" t="s">
        <v>1214</v>
      </c>
      <c r="L9370" t="s">
        <v>67</v>
      </c>
      <c r="M9370" s="73">
        <v>8000000</v>
      </c>
      <c r="N9370" t="str">
        <f t="shared" si="292"/>
        <v>0011-2</v>
      </c>
      <c r="O9370">
        <v>7507</v>
      </c>
      <c r="P9370">
        <f>2</f>
        <v>2</v>
      </c>
      <c r="Q9370">
        <f t="shared" si="293"/>
        <v>10</v>
      </c>
    </row>
    <row r="9371" spans="3:17" x14ac:dyDescent="0.25">
      <c r="C9371" t="s">
        <v>214</v>
      </c>
      <c r="D9371">
        <v>0</v>
      </c>
      <c r="E9371">
        <v>1345</v>
      </c>
      <c r="F9371" s="69">
        <v>43347</v>
      </c>
      <c r="G9371" s="69">
        <v>43347</v>
      </c>
      <c r="H9371">
        <v>11</v>
      </c>
      <c r="I9371">
        <v>13</v>
      </c>
      <c r="J9371" t="s">
        <v>1407</v>
      </c>
      <c r="K9371" t="s">
        <v>1214</v>
      </c>
      <c r="L9371" t="s">
        <v>67</v>
      </c>
      <c r="M9371" s="73">
        <v>8000000</v>
      </c>
      <c r="N9371" t="str">
        <f t="shared" si="292"/>
        <v>0011-2</v>
      </c>
      <c r="O9371">
        <v>7507</v>
      </c>
      <c r="P9371">
        <f>2</f>
        <v>2</v>
      </c>
      <c r="Q9371">
        <f t="shared" si="293"/>
        <v>9</v>
      </c>
    </row>
    <row r="9372" spans="3:17" x14ac:dyDescent="0.25">
      <c r="C9372" t="s">
        <v>214</v>
      </c>
      <c r="D9372">
        <v>0</v>
      </c>
      <c r="E9372">
        <v>1225</v>
      </c>
      <c r="F9372" s="69">
        <v>43322</v>
      </c>
      <c r="G9372" s="69">
        <v>43322</v>
      </c>
      <c r="H9372">
        <v>11</v>
      </c>
      <c r="I9372">
        <v>13</v>
      </c>
      <c r="J9372" t="s">
        <v>1407</v>
      </c>
      <c r="K9372" t="s">
        <v>1214</v>
      </c>
      <c r="L9372" t="s">
        <v>67</v>
      </c>
      <c r="M9372" s="73">
        <v>8000000</v>
      </c>
      <c r="N9372" t="str">
        <f t="shared" si="292"/>
        <v>0011-2</v>
      </c>
      <c r="O9372">
        <v>7507</v>
      </c>
      <c r="P9372">
        <f>2</f>
        <v>2</v>
      </c>
      <c r="Q9372">
        <f t="shared" si="293"/>
        <v>8</v>
      </c>
    </row>
    <row r="9373" spans="3:17" x14ac:dyDescent="0.25">
      <c r="C9373" t="s">
        <v>214</v>
      </c>
      <c r="D9373">
        <v>0</v>
      </c>
      <c r="E9373">
        <v>947</v>
      </c>
      <c r="F9373" s="69">
        <v>43285</v>
      </c>
      <c r="G9373" s="69">
        <v>43285</v>
      </c>
      <c r="H9373">
        <v>11</v>
      </c>
      <c r="I9373">
        <v>13</v>
      </c>
      <c r="J9373" t="s">
        <v>1407</v>
      </c>
      <c r="K9373" t="s">
        <v>1214</v>
      </c>
      <c r="L9373" t="s">
        <v>67</v>
      </c>
      <c r="M9373" s="73">
        <v>8000000</v>
      </c>
      <c r="N9373" t="str">
        <f t="shared" si="292"/>
        <v>0011-2</v>
      </c>
      <c r="O9373">
        <v>7507</v>
      </c>
      <c r="P9373">
        <f>2</f>
        <v>2</v>
      </c>
      <c r="Q9373">
        <f t="shared" si="293"/>
        <v>7</v>
      </c>
    </row>
    <row r="9374" spans="3:17" x14ac:dyDescent="0.25">
      <c r="C9374" t="s">
        <v>214</v>
      </c>
      <c r="D9374">
        <v>0</v>
      </c>
      <c r="E9374">
        <v>773</v>
      </c>
      <c r="F9374" s="69">
        <v>43257</v>
      </c>
      <c r="G9374" s="69">
        <v>43257</v>
      </c>
      <c r="H9374">
        <v>11</v>
      </c>
      <c r="I9374">
        <v>13</v>
      </c>
      <c r="J9374" t="s">
        <v>1407</v>
      </c>
      <c r="K9374" t="s">
        <v>1214</v>
      </c>
      <c r="L9374" t="s">
        <v>67</v>
      </c>
      <c r="M9374" s="73">
        <v>8000000</v>
      </c>
      <c r="N9374" t="str">
        <f t="shared" si="292"/>
        <v>0011-2</v>
      </c>
      <c r="O9374">
        <v>7507</v>
      </c>
      <c r="P9374">
        <f>2</f>
        <v>2</v>
      </c>
      <c r="Q9374">
        <f t="shared" si="293"/>
        <v>6</v>
      </c>
    </row>
    <row r="9375" spans="3:17" x14ac:dyDescent="0.25">
      <c r="C9375" t="s">
        <v>214</v>
      </c>
      <c r="D9375">
        <v>0</v>
      </c>
      <c r="E9375">
        <v>569</v>
      </c>
      <c r="F9375" s="69">
        <v>43227</v>
      </c>
      <c r="G9375" s="69">
        <v>43227</v>
      </c>
      <c r="H9375">
        <v>11</v>
      </c>
      <c r="I9375">
        <v>13</v>
      </c>
      <c r="J9375" t="s">
        <v>1407</v>
      </c>
      <c r="K9375" t="s">
        <v>1214</v>
      </c>
      <c r="L9375" t="s">
        <v>67</v>
      </c>
      <c r="M9375" s="73">
        <v>8000000</v>
      </c>
      <c r="N9375" t="str">
        <f t="shared" si="292"/>
        <v>0011-2</v>
      </c>
      <c r="O9375">
        <v>7507</v>
      </c>
      <c r="P9375">
        <f>2</f>
        <v>2</v>
      </c>
      <c r="Q9375">
        <f t="shared" si="293"/>
        <v>5</v>
      </c>
    </row>
    <row r="9376" spans="3:17" x14ac:dyDescent="0.25">
      <c r="C9376" t="s">
        <v>214</v>
      </c>
      <c r="D9376">
        <v>0</v>
      </c>
      <c r="E9376">
        <v>343</v>
      </c>
      <c r="F9376" s="69">
        <v>43195</v>
      </c>
      <c r="G9376" s="69">
        <v>43195</v>
      </c>
      <c r="H9376">
        <v>11</v>
      </c>
      <c r="I9376">
        <v>13</v>
      </c>
      <c r="J9376" t="s">
        <v>1407</v>
      </c>
      <c r="K9376" t="s">
        <v>1214</v>
      </c>
      <c r="L9376" t="s">
        <v>67</v>
      </c>
      <c r="M9376" s="73">
        <v>8000000</v>
      </c>
      <c r="N9376" t="str">
        <f t="shared" ref="N9376:N9439" si="294">TEXT(H9376,"0000")&amp;"-"&amp;TEXT(P9376,"0")</f>
        <v>0011-2</v>
      </c>
      <c r="O9376">
        <v>7507</v>
      </c>
      <c r="P9376">
        <f>2</f>
        <v>2</v>
      </c>
      <c r="Q9376">
        <f t="shared" ref="Q9376:Q9439" si="295">MONTH(G9376)</f>
        <v>4</v>
      </c>
    </row>
    <row r="9377" spans="3:17" x14ac:dyDescent="0.25">
      <c r="C9377" t="s">
        <v>214</v>
      </c>
      <c r="D9377">
        <v>0</v>
      </c>
      <c r="E9377">
        <v>95</v>
      </c>
      <c r="F9377" s="69">
        <v>43165</v>
      </c>
      <c r="G9377" s="69">
        <v>43165</v>
      </c>
      <c r="H9377">
        <v>11</v>
      </c>
      <c r="I9377">
        <v>13</v>
      </c>
      <c r="J9377" t="s">
        <v>1407</v>
      </c>
      <c r="K9377" t="s">
        <v>1214</v>
      </c>
      <c r="L9377" t="s">
        <v>67</v>
      </c>
      <c r="M9377" s="73">
        <v>4800000</v>
      </c>
      <c r="N9377" t="str">
        <f t="shared" si="294"/>
        <v>0011-2</v>
      </c>
      <c r="O9377">
        <v>7507</v>
      </c>
      <c r="P9377">
        <f>2</f>
        <v>2</v>
      </c>
      <c r="Q9377">
        <f t="shared" si="295"/>
        <v>3</v>
      </c>
    </row>
    <row r="9378" spans="3:17" x14ac:dyDescent="0.25">
      <c r="C9378" t="s">
        <v>214</v>
      </c>
      <c r="D9378">
        <v>0</v>
      </c>
      <c r="E9378">
        <v>12</v>
      </c>
      <c r="F9378" s="69">
        <v>43150</v>
      </c>
      <c r="G9378" s="69">
        <v>43150</v>
      </c>
      <c r="H9378">
        <v>11</v>
      </c>
      <c r="I9378">
        <v>13</v>
      </c>
      <c r="J9378" t="s">
        <v>1407</v>
      </c>
      <c r="K9378" t="s">
        <v>1214</v>
      </c>
      <c r="L9378" t="s">
        <v>67</v>
      </c>
      <c r="M9378" s="73">
        <v>3200000</v>
      </c>
      <c r="N9378" t="str">
        <f t="shared" si="294"/>
        <v>0011-2</v>
      </c>
      <c r="O9378">
        <v>7507</v>
      </c>
      <c r="P9378">
        <f>2</f>
        <v>2</v>
      </c>
      <c r="Q9378">
        <f t="shared" si="295"/>
        <v>2</v>
      </c>
    </row>
    <row r="9379" spans="3:17" x14ac:dyDescent="0.25">
      <c r="C9379" t="s">
        <v>214</v>
      </c>
      <c r="D9379">
        <v>0</v>
      </c>
      <c r="E9379">
        <v>9</v>
      </c>
      <c r="F9379" s="69">
        <v>43146</v>
      </c>
      <c r="G9379" s="69">
        <v>43146</v>
      </c>
      <c r="H9379">
        <v>11</v>
      </c>
      <c r="I9379">
        <v>13</v>
      </c>
      <c r="J9379" t="s">
        <v>1407</v>
      </c>
      <c r="K9379" t="s">
        <v>1214</v>
      </c>
      <c r="L9379" t="s">
        <v>67</v>
      </c>
      <c r="M9379" s="73">
        <v>3200000</v>
      </c>
      <c r="N9379" t="str">
        <f t="shared" si="294"/>
        <v>0011-2</v>
      </c>
      <c r="O9379">
        <v>7507</v>
      </c>
      <c r="P9379">
        <f>2</f>
        <v>2</v>
      </c>
      <c r="Q9379">
        <f t="shared" si="295"/>
        <v>2</v>
      </c>
    </row>
    <row r="9380" spans="3:17" x14ac:dyDescent="0.25">
      <c r="C9380" t="s">
        <v>214</v>
      </c>
      <c r="D9380">
        <v>0</v>
      </c>
      <c r="E9380">
        <v>1330</v>
      </c>
      <c r="F9380" s="69">
        <v>43346</v>
      </c>
      <c r="G9380" s="69">
        <v>43346</v>
      </c>
      <c r="H9380">
        <v>484</v>
      </c>
      <c r="I9380">
        <v>12</v>
      </c>
      <c r="J9380" t="s">
        <v>666</v>
      </c>
      <c r="K9380" t="s">
        <v>1214</v>
      </c>
      <c r="L9380" t="s">
        <v>67</v>
      </c>
      <c r="M9380" s="73">
        <v>961242</v>
      </c>
      <c r="N9380" t="str">
        <f t="shared" si="294"/>
        <v>0484-2</v>
      </c>
      <c r="O9380">
        <v>7507</v>
      </c>
      <c r="P9380">
        <f>2</f>
        <v>2</v>
      </c>
      <c r="Q9380">
        <f t="shared" si="295"/>
        <v>9</v>
      </c>
    </row>
    <row r="9381" spans="3:17" x14ac:dyDescent="0.25">
      <c r="C9381" t="s">
        <v>214</v>
      </c>
      <c r="D9381">
        <v>0</v>
      </c>
      <c r="E9381">
        <v>1095</v>
      </c>
      <c r="F9381" s="69">
        <v>43306</v>
      </c>
      <c r="G9381" s="69">
        <v>43306</v>
      </c>
      <c r="H9381">
        <v>381</v>
      </c>
      <c r="I9381">
        <v>12</v>
      </c>
      <c r="J9381" t="s">
        <v>666</v>
      </c>
      <c r="K9381" t="s">
        <v>1214</v>
      </c>
      <c r="L9381" t="s">
        <v>67</v>
      </c>
      <c r="M9381" s="73">
        <v>55670495</v>
      </c>
      <c r="N9381" t="str">
        <f t="shared" si="294"/>
        <v>0381-2</v>
      </c>
      <c r="O9381">
        <v>7507</v>
      </c>
      <c r="P9381">
        <f>2</f>
        <v>2</v>
      </c>
      <c r="Q9381">
        <f t="shared" si="295"/>
        <v>7</v>
      </c>
    </row>
    <row r="9382" spans="3:17" x14ac:dyDescent="0.25">
      <c r="C9382" t="s">
        <v>214</v>
      </c>
      <c r="D9382">
        <v>0</v>
      </c>
      <c r="E9382">
        <v>876</v>
      </c>
      <c r="F9382" s="69">
        <v>43271</v>
      </c>
      <c r="G9382" s="69">
        <v>43271</v>
      </c>
      <c r="H9382">
        <v>336</v>
      </c>
      <c r="I9382">
        <v>12</v>
      </c>
      <c r="J9382" t="s">
        <v>666</v>
      </c>
      <c r="K9382" t="s">
        <v>1214</v>
      </c>
      <c r="L9382" t="s">
        <v>67</v>
      </c>
      <c r="M9382" s="73">
        <v>72233195</v>
      </c>
      <c r="N9382" t="str">
        <f t="shared" si="294"/>
        <v>0336-2</v>
      </c>
      <c r="O9382">
        <v>7507</v>
      </c>
      <c r="P9382">
        <f>2</f>
        <v>2</v>
      </c>
      <c r="Q9382">
        <f t="shared" si="295"/>
        <v>6</v>
      </c>
    </row>
    <row r="9383" spans="3:17" x14ac:dyDescent="0.25">
      <c r="C9383" t="s">
        <v>214</v>
      </c>
      <c r="D9383">
        <v>0</v>
      </c>
      <c r="E9383">
        <v>663</v>
      </c>
      <c r="F9383" s="69">
        <v>43242</v>
      </c>
      <c r="G9383" s="69">
        <v>43242</v>
      </c>
      <c r="H9383">
        <v>288</v>
      </c>
      <c r="I9383">
        <v>12</v>
      </c>
      <c r="J9383" t="s">
        <v>666</v>
      </c>
      <c r="K9383" t="s">
        <v>1214</v>
      </c>
      <c r="L9383" t="s">
        <v>67</v>
      </c>
      <c r="M9383" s="73">
        <v>72354742</v>
      </c>
      <c r="N9383" t="str">
        <f t="shared" si="294"/>
        <v>0288-2</v>
      </c>
      <c r="O9383">
        <v>7507</v>
      </c>
      <c r="P9383">
        <f>2</f>
        <v>2</v>
      </c>
      <c r="Q9383">
        <f t="shared" si="295"/>
        <v>5</v>
      </c>
    </row>
    <row r="9384" spans="3:17" x14ac:dyDescent="0.25">
      <c r="C9384" t="s">
        <v>214</v>
      </c>
      <c r="D9384">
        <v>0</v>
      </c>
      <c r="E9384">
        <v>437</v>
      </c>
      <c r="F9384" s="69">
        <v>43207</v>
      </c>
      <c r="G9384" s="69">
        <v>43207</v>
      </c>
      <c r="H9384">
        <v>244</v>
      </c>
      <c r="I9384">
        <v>12</v>
      </c>
      <c r="J9384" t="s">
        <v>666</v>
      </c>
      <c r="K9384" t="s">
        <v>1214</v>
      </c>
      <c r="L9384" t="s">
        <v>67</v>
      </c>
      <c r="M9384" s="73">
        <v>72775915</v>
      </c>
      <c r="N9384" t="str">
        <f t="shared" si="294"/>
        <v>0244-2</v>
      </c>
      <c r="O9384">
        <v>7507</v>
      </c>
      <c r="P9384">
        <f>2</f>
        <v>2</v>
      </c>
      <c r="Q9384">
        <f t="shared" si="295"/>
        <v>4</v>
      </c>
    </row>
    <row r="9385" spans="3:17" x14ac:dyDescent="0.25">
      <c r="C9385" t="s">
        <v>214</v>
      </c>
      <c r="D9385">
        <v>0</v>
      </c>
      <c r="E9385">
        <v>205</v>
      </c>
      <c r="F9385" s="69">
        <v>43173</v>
      </c>
      <c r="G9385" s="69">
        <v>43173</v>
      </c>
      <c r="H9385">
        <v>201</v>
      </c>
      <c r="I9385">
        <v>12</v>
      </c>
      <c r="J9385" t="s">
        <v>666</v>
      </c>
      <c r="K9385" t="s">
        <v>1214</v>
      </c>
      <c r="L9385" t="s">
        <v>67</v>
      </c>
      <c r="M9385" s="73">
        <v>130500411</v>
      </c>
      <c r="N9385" t="str">
        <f t="shared" si="294"/>
        <v>0201-2</v>
      </c>
      <c r="O9385">
        <v>7507</v>
      </c>
      <c r="P9385">
        <f>2</f>
        <v>2</v>
      </c>
      <c r="Q9385">
        <f t="shared" si="295"/>
        <v>3</v>
      </c>
    </row>
    <row r="9386" spans="3:17" x14ac:dyDescent="0.25">
      <c r="C9386" t="s">
        <v>214</v>
      </c>
      <c r="D9386">
        <v>0</v>
      </c>
      <c r="E9386">
        <v>2201</v>
      </c>
      <c r="F9386" s="69">
        <v>43445</v>
      </c>
      <c r="G9386" s="69">
        <v>43445</v>
      </c>
      <c r="H9386">
        <v>3</v>
      </c>
      <c r="I9386">
        <v>11</v>
      </c>
      <c r="J9386" t="s">
        <v>1408</v>
      </c>
      <c r="K9386" t="s">
        <v>1214</v>
      </c>
      <c r="L9386" t="s">
        <v>67</v>
      </c>
      <c r="M9386" s="73">
        <v>10412000</v>
      </c>
      <c r="N9386" t="str">
        <f t="shared" si="294"/>
        <v>0003-2</v>
      </c>
      <c r="O9386">
        <v>7507</v>
      </c>
      <c r="P9386">
        <f>2</f>
        <v>2</v>
      </c>
      <c r="Q9386">
        <f t="shared" si="295"/>
        <v>12</v>
      </c>
    </row>
    <row r="9387" spans="3:17" x14ac:dyDescent="0.25">
      <c r="C9387" t="s">
        <v>214</v>
      </c>
      <c r="D9387">
        <v>0</v>
      </c>
      <c r="E9387">
        <v>1921</v>
      </c>
      <c r="F9387" s="69">
        <v>43413</v>
      </c>
      <c r="G9387" s="69">
        <v>43413</v>
      </c>
      <c r="H9387">
        <v>3</v>
      </c>
      <c r="I9387">
        <v>11</v>
      </c>
      <c r="J9387" t="s">
        <v>1408</v>
      </c>
      <c r="K9387" t="s">
        <v>1214</v>
      </c>
      <c r="L9387" t="s">
        <v>67</v>
      </c>
      <c r="M9387" s="73">
        <v>10412000</v>
      </c>
      <c r="N9387" t="str">
        <f t="shared" si="294"/>
        <v>0003-2</v>
      </c>
      <c r="O9387">
        <v>7507</v>
      </c>
      <c r="P9387">
        <f>2</f>
        <v>2</v>
      </c>
      <c r="Q9387">
        <f t="shared" si="295"/>
        <v>11</v>
      </c>
    </row>
    <row r="9388" spans="3:17" x14ac:dyDescent="0.25">
      <c r="C9388" t="s">
        <v>214</v>
      </c>
      <c r="D9388">
        <v>0</v>
      </c>
      <c r="E9388">
        <v>1688</v>
      </c>
      <c r="F9388" s="69">
        <v>43381</v>
      </c>
      <c r="G9388" s="69">
        <v>43381</v>
      </c>
      <c r="H9388">
        <v>3</v>
      </c>
      <c r="I9388">
        <v>11</v>
      </c>
      <c r="J9388" t="s">
        <v>1408</v>
      </c>
      <c r="K9388" t="s">
        <v>1214</v>
      </c>
      <c r="L9388" t="s">
        <v>67</v>
      </c>
      <c r="M9388" s="73">
        <v>10412000</v>
      </c>
      <c r="N9388" t="str">
        <f t="shared" si="294"/>
        <v>0003-2</v>
      </c>
      <c r="O9388">
        <v>7507</v>
      </c>
      <c r="P9388">
        <f>2</f>
        <v>2</v>
      </c>
      <c r="Q9388">
        <f t="shared" si="295"/>
        <v>10</v>
      </c>
    </row>
    <row r="9389" spans="3:17" x14ac:dyDescent="0.25">
      <c r="C9389" t="s">
        <v>214</v>
      </c>
      <c r="D9389">
        <v>0</v>
      </c>
      <c r="E9389">
        <v>1393</v>
      </c>
      <c r="F9389" s="69">
        <v>43348</v>
      </c>
      <c r="G9389" s="69">
        <v>43348</v>
      </c>
      <c r="H9389">
        <v>3</v>
      </c>
      <c r="I9389">
        <v>11</v>
      </c>
      <c r="J9389" t="s">
        <v>1408</v>
      </c>
      <c r="K9389" t="s">
        <v>1214</v>
      </c>
      <c r="L9389" t="s">
        <v>67</v>
      </c>
      <c r="M9389" s="73">
        <v>10412000</v>
      </c>
      <c r="N9389" t="str">
        <f t="shared" si="294"/>
        <v>0003-2</v>
      </c>
      <c r="O9389">
        <v>7507</v>
      </c>
      <c r="P9389">
        <f>2</f>
        <v>2</v>
      </c>
      <c r="Q9389">
        <f t="shared" si="295"/>
        <v>9</v>
      </c>
    </row>
    <row r="9390" spans="3:17" x14ac:dyDescent="0.25">
      <c r="C9390" t="s">
        <v>214</v>
      </c>
      <c r="D9390">
        <v>0</v>
      </c>
      <c r="E9390">
        <v>1134</v>
      </c>
      <c r="F9390" s="69">
        <v>43314</v>
      </c>
      <c r="G9390" s="69">
        <v>43314</v>
      </c>
      <c r="H9390">
        <v>3</v>
      </c>
      <c r="I9390">
        <v>11</v>
      </c>
      <c r="J9390" t="s">
        <v>1408</v>
      </c>
      <c r="K9390" t="s">
        <v>1214</v>
      </c>
      <c r="L9390" t="s">
        <v>67</v>
      </c>
      <c r="M9390" s="73">
        <v>10412000</v>
      </c>
      <c r="N9390" t="str">
        <f t="shared" si="294"/>
        <v>0003-2</v>
      </c>
      <c r="O9390">
        <v>7507</v>
      </c>
      <c r="P9390">
        <f>2</f>
        <v>2</v>
      </c>
      <c r="Q9390">
        <f t="shared" si="295"/>
        <v>8</v>
      </c>
    </row>
    <row r="9391" spans="3:17" x14ac:dyDescent="0.25">
      <c r="C9391" t="s">
        <v>214</v>
      </c>
      <c r="D9391">
        <v>0</v>
      </c>
      <c r="E9391">
        <v>961</v>
      </c>
      <c r="F9391" s="69">
        <v>43285</v>
      </c>
      <c r="G9391" s="69">
        <v>43285</v>
      </c>
      <c r="H9391">
        <v>3</v>
      </c>
      <c r="I9391">
        <v>11</v>
      </c>
      <c r="J9391" t="s">
        <v>1408</v>
      </c>
      <c r="K9391" t="s">
        <v>1214</v>
      </c>
      <c r="L9391" t="s">
        <v>67</v>
      </c>
      <c r="M9391" s="73">
        <v>10412000</v>
      </c>
      <c r="N9391" t="str">
        <f t="shared" si="294"/>
        <v>0003-2</v>
      </c>
      <c r="O9391">
        <v>7507</v>
      </c>
      <c r="P9391">
        <f>2</f>
        <v>2</v>
      </c>
      <c r="Q9391">
        <f t="shared" si="295"/>
        <v>7</v>
      </c>
    </row>
    <row r="9392" spans="3:17" x14ac:dyDescent="0.25">
      <c r="C9392" t="s">
        <v>214</v>
      </c>
      <c r="D9392">
        <v>0</v>
      </c>
      <c r="E9392">
        <v>777</v>
      </c>
      <c r="F9392" s="69">
        <v>43257</v>
      </c>
      <c r="G9392" s="69">
        <v>43257</v>
      </c>
      <c r="H9392">
        <v>3</v>
      </c>
      <c r="I9392">
        <v>11</v>
      </c>
      <c r="J9392" t="s">
        <v>1408</v>
      </c>
      <c r="K9392" t="s">
        <v>1214</v>
      </c>
      <c r="L9392" t="s">
        <v>67</v>
      </c>
      <c r="M9392" s="73">
        <v>10412000</v>
      </c>
      <c r="N9392" t="str">
        <f t="shared" si="294"/>
        <v>0003-2</v>
      </c>
      <c r="O9392">
        <v>7507</v>
      </c>
      <c r="P9392">
        <f>2</f>
        <v>2</v>
      </c>
      <c r="Q9392">
        <f t="shared" si="295"/>
        <v>6</v>
      </c>
    </row>
    <row r="9393" spans="3:17" x14ac:dyDescent="0.25">
      <c r="C9393" t="s">
        <v>214</v>
      </c>
      <c r="D9393">
        <v>0</v>
      </c>
      <c r="E9393">
        <v>573</v>
      </c>
      <c r="F9393" s="69">
        <v>43227</v>
      </c>
      <c r="G9393" s="69">
        <v>43227</v>
      </c>
      <c r="H9393">
        <v>3</v>
      </c>
      <c r="I9393">
        <v>11</v>
      </c>
      <c r="J9393" t="s">
        <v>1408</v>
      </c>
      <c r="K9393" t="s">
        <v>1214</v>
      </c>
      <c r="L9393" t="s">
        <v>67</v>
      </c>
      <c r="M9393" s="73">
        <v>10412000</v>
      </c>
      <c r="N9393" t="str">
        <f t="shared" si="294"/>
        <v>0003-2</v>
      </c>
      <c r="O9393">
        <v>7507</v>
      </c>
      <c r="P9393">
        <f>2</f>
        <v>2</v>
      </c>
      <c r="Q9393">
        <f t="shared" si="295"/>
        <v>5</v>
      </c>
    </row>
    <row r="9394" spans="3:17" x14ac:dyDescent="0.25">
      <c r="C9394" t="s">
        <v>214</v>
      </c>
      <c r="D9394">
        <v>0</v>
      </c>
      <c r="E9394">
        <v>308</v>
      </c>
      <c r="F9394" s="69">
        <v>43195</v>
      </c>
      <c r="G9394" s="69">
        <v>43195</v>
      </c>
      <c r="H9394">
        <v>3</v>
      </c>
      <c r="I9394">
        <v>11</v>
      </c>
      <c r="J9394" t="s">
        <v>1408</v>
      </c>
      <c r="K9394" t="s">
        <v>1214</v>
      </c>
      <c r="L9394" t="s">
        <v>67</v>
      </c>
      <c r="M9394" s="73">
        <v>10412000</v>
      </c>
      <c r="N9394" t="str">
        <f t="shared" si="294"/>
        <v>0003-2</v>
      </c>
      <c r="O9394">
        <v>7507</v>
      </c>
      <c r="P9394">
        <f>2</f>
        <v>2</v>
      </c>
      <c r="Q9394">
        <f t="shared" si="295"/>
        <v>4</v>
      </c>
    </row>
    <row r="9395" spans="3:17" x14ac:dyDescent="0.25">
      <c r="C9395" t="s">
        <v>214</v>
      </c>
      <c r="D9395">
        <v>0</v>
      </c>
      <c r="E9395">
        <v>130</v>
      </c>
      <c r="F9395" s="69">
        <v>43166</v>
      </c>
      <c r="G9395" s="69">
        <v>43166</v>
      </c>
      <c r="H9395">
        <v>3</v>
      </c>
      <c r="I9395">
        <v>11</v>
      </c>
      <c r="J9395" t="s">
        <v>1408</v>
      </c>
      <c r="K9395" t="s">
        <v>1214</v>
      </c>
      <c r="L9395" t="s">
        <v>67</v>
      </c>
      <c r="M9395" s="73">
        <v>10412000</v>
      </c>
      <c r="N9395" t="str">
        <f t="shared" si="294"/>
        <v>0003-2</v>
      </c>
      <c r="O9395">
        <v>7507</v>
      </c>
      <c r="P9395">
        <f>2</f>
        <v>2</v>
      </c>
      <c r="Q9395">
        <f t="shared" si="295"/>
        <v>3</v>
      </c>
    </row>
    <row r="9396" spans="3:17" x14ac:dyDescent="0.25">
      <c r="C9396" t="s">
        <v>214</v>
      </c>
      <c r="D9396">
        <v>0</v>
      </c>
      <c r="E9396">
        <v>21</v>
      </c>
      <c r="F9396" s="69">
        <v>43150</v>
      </c>
      <c r="G9396" s="69">
        <v>43150</v>
      </c>
      <c r="H9396">
        <v>3</v>
      </c>
      <c r="I9396">
        <v>11</v>
      </c>
      <c r="J9396" t="s">
        <v>1408</v>
      </c>
      <c r="K9396" t="s">
        <v>1214</v>
      </c>
      <c r="L9396" t="s">
        <v>67</v>
      </c>
      <c r="M9396" s="73">
        <v>4858933</v>
      </c>
      <c r="N9396" t="str">
        <f t="shared" si="294"/>
        <v>0003-2</v>
      </c>
      <c r="O9396">
        <v>7507</v>
      </c>
      <c r="P9396">
        <f>2</f>
        <v>2</v>
      </c>
      <c r="Q9396">
        <f t="shared" si="295"/>
        <v>2</v>
      </c>
    </row>
    <row r="9397" spans="3:17" x14ac:dyDescent="0.25">
      <c r="C9397" t="s">
        <v>214</v>
      </c>
      <c r="D9397">
        <v>0</v>
      </c>
      <c r="E9397">
        <v>1096</v>
      </c>
      <c r="F9397" s="69">
        <v>43306</v>
      </c>
      <c r="G9397" s="69">
        <v>43306</v>
      </c>
      <c r="H9397">
        <v>17</v>
      </c>
      <c r="I9397">
        <v>10</v>
      </c>
      <c r="J9397" t="s">
        <v>1409</v>
      </c>
      <c r="K9397" t="s">
        <v>1214</v>
      </c>
      <c r="L9397" t="s">
        <v>67</v>
      </c>
      <c r="M9397" s="73">
        <v>1839600</v>
      </c>
      <c r="N9397" t="str">
        <f t="shared" si="294"/>
        <v>0017-2</v>
      </c>
      <c r="O9397">
        <v>7507</v>
      </c>
      <c r="P9397">
        <f>2</f>
        <v>2</v>
      </c>
      <c r="Q9397">
        <f t="shared" si="295"/>
        <v>7</v>
      </c>
    </row>
    <row r="9398" spans="3:17" x14ac:dyDescent="0.25">
      <c r="C9398" t="s">
        <v>214</v>
      </c>
      <c r="D9398">
        <v>0</v>
      </c>
      <c r="E9398">
        <v>980</v>
      </c>
      <c r="F9398" s="69">
        <v>43286</v>
      </c>
      <c r="G9398" s="69">
        <v>43286</v>
      </c>
      <c r="H9398">
        <v>17</v>
      </c>
      <c r="I9398">
        <v>10</v>
      </c>
      <c r="J9398" t="s">
        <v>1409</v>
      </c>
      <c r="K9398" t="s">
        <v>1214</v>
      </c>
      <c r="L9398" t="s">
        <v>67</v>
      </c>
      <c r="M9398" s="73">
        <v>3066000</v>
      </c>
      <c r="N9398" t="str">
        <f t="shared" si="294"/>
        <v>0017-2</v>
      </c>
      <c r="O9398">
        <v>7507</v>
      </c>
      <c r="P9398">
        <f>2</f>
        <v>2</v>
      </c>
      <c r="Q9398">
        <f t="shared" si="295"/>
        <v>7</v>
      </c>
    </row>
    <row r="9399" spans="3:17" x14ac:dyDescent="0.25">
      <c r="C9399" t="s">
        <v>214</v>
      </c>
      <c r="D9399">
        <v>0</v>
      </c>
      <c r="E9399">
        <v>820</v>
      </c>
      <c r="F9399" s="69">
        <v>43259</v>
      </c>
      <c r="G9399" s="69">
        <v>43259</v>
      </c>
      <c r="H9399">
        <v>17</v>
      </c>
      <c r="I9399">
        <v>10</v>
      </c>
      <c r="J9399" t="s">
        <v>1409</v>
      </c>
      <c r="K9399" t="s">
        <v>1214</v>
      </c>
      <c r="L9399" t="s">
        <v>67</v>
      </c>
      <c r="M9399" s="73">
        <v>3066000</v>
      </c>
      <c r="N9399" t="str">
        <f t="shared" si="294"/>
        <v>0017-2</v>
      </c>
      <c r="O9399">
        <v>7507</v>
      </c>
      <c r="P9399">
        <f>2</f>
        <v>2</v>
      </c>
      <c r="Q9399">
        <f t="shared" si="295"/>
        <v>6</v>
      </c>
    </row>
    <row r="9400" spans="3:17" x14ac:dyDescent="0.25">
      <c r="C9400" t="s">
        <v>214</v>
      </c>
      <c r="D9400">
        <v>0</v>
      </c>
      <c r="E9400">
        <v>660</v>
      </c>
      <c r="F9400" s="69">
        <v>43241</v>
      </c>
      <c r="G9400" s="69">
        <v>43241</v>
      </c>
      <c r="H9400">
        <v>17</v>
      </c>
      <c r="I9400">
        <v>10</v>
      </c>
      <c r="J9400" t="s">
        <v>1409</v>
      </c>
      <c r="K9400" t="s">
        <v>1214</v>
      </c>
      <c r="L9400" t="s">
        <v>67</v>
      </c>
      <c r="M9400" s="73">
        <v>3066000</v>
      </c>
      <c r="N9400" t="str">
        <f t="shared" si="294"/>
        <v>0017-2</v>
      </c>
      <c r="O9400">
        <v>7507</v>
      </c>
      <c r="P9400">
        <f>2</f>
        <v>2</v>
      </c>
      <c r="Q9400">
        <f t="shared" si="295"/>
        <v>5</v>
      </c>
    </row>
    <row r="9401" spans="3:17" x14ac:dyDescent="0.25">
      <c r="C9401" t="s">
        <v>214</v>
      </c>
      <c r="D9401">
        <v>0</v>
      </c>
      <c r="E9401">
        <v>405</v>
      </c>
      <c r="F9401" s="69">
        <v>43201</v>
      </c>
      <c r="G9401" s="69">
        <v>43201</v>
      </c>
      <c r="H9401">
        <v>17</v>
      </c>
      <c r="I9401">
        <v>10</v>
      </c>
      <c r="J9401" t="s">
        <v>1409</v>
      </c>
      <c r="K9401" t="s">
        <v>1214</v>
      </c>
      <c r="L9401" t="s">
        <v>67</v>
      </c>
      <c r="M9401" s="73">
        <v>3066000</v>
      </c>
      <c r="N9401" t="str">
        <f t="shared" si="294"/>
        <v>0017-2</v>
      </c>
      <c r="O9401">
        <v>7507</v>
      </c>
      <c r="P9401">
        <f>2</f>
        <v>2</v>
      </c>
      <c r="Q9401">
        <f t="shared" si="295"/>
        <v>4</v>
      </c>
    </row>
    <row r="9402" spans="3:17" x14ac:dyDescent="0.25">
      <c r="C9402" t="s">
        <v>214</v>
      </c>
      <c r="D9402">
        <v>0</v>
      </c>
      <c r="E9402">
        <v>199</v>
      </c>
      <c r="F9402" s="69">
        <v>43172</v>
      </c>
      <c r="G9402" s="69">
        <v>43172</v>
      </c>
      <c r="H9402">
        <v>17</v>
      </c>
      <c r="I9402">
        <v>10</v>
      </c>
      <c r="J9402" t="s">
        <v>1409</v>
      </c>
      <c r="K9402" t="s">
        <v>1214</v>
      </c>
      <c r="L9402" t="s">
        <v>67</v>
      </c>
      <c r="M9402" s="73">
        <v>3066000</v>
      </c>
      <c r="N9402" t="str">
        <f t="shared" si="294"/>
        <v>0017-2</v>
      </c>
      <c r="O9402">
        <v>7507</v>
      </c>
      <c r="P9402">
        <f>2</f>
        <v>2</v>
      </c>
      <c r="Q9402">
        <f t="shared" si="295"/>
        <v>3</v>
      </c>
    </row>
    <row r="9403" spans="3:17" x14ac:dyDescent="0.25">
      <c r="C9403" t="s">
        <v>214</v>
      </c>
      <c r="D9403">
        <v>0</v>
      </c>
      <c r="E9403">
        <v>48</v>
      </c>
      <c r="F9403" s="69">
        <v>43153</v>
      </c>
      <c r="G9403" s="69">
        <v>43153</v>
      </c>
      <c r="H9403">
        <v>17</v>
      </c>
      <c r="I9403">
        <v>10</v>
      </c>
      <c r="J9403" t="s">
        <v>1409</v>
      </c>
      <c r="K9403" t="s">
        <v>1214</v>
      </c>
      <c r="L9403" t="s">
        <v>67</v>
      </c>
      <c r="M9403" s="73">
        <v>1226400</v>
      </c>
      <c r="N9403" t="str">
        <f t="shared" si="294"/>
        <v>0017-2</v>
      </c>
      <c r="O9403">
        <v>7507</v>
      </c>
      <c r="P9403">
        <f>2</f>
        <v>2</v>
      </c>
      <c r="Q9403">
        <f t="shared" si="295"/>
        <v>2</v>
      </c>
    </row>
    <row r="9404" spans="3:17" x14ac:dyDescent="0.25">
      <c r="C9404" t="s">
        <v>214</v>
      </c>
      <c r="D9404">
        <v>0</v>
      </c>
      <c r="E9404">
        <v>2125</v>
      </c>
      <c r="F9404" s="69">
        <v>43438</v>
      </c>
      <c r="G9404" s="69">
        <v>43438</v>
      </c>
      <c r="H9404">
        <v>5</v>
      </c>
      <c r="I9404">
        <v>9</v>
      </c>
      <c r="J9404" t="s">
        <v>1410</v>
      </c>
      <c r="K9404" t="s">
        <v>1214</v>
      </c>
      <c r="L9404" t="s">
        <v>67</v>
      </c>
      <c r="M9404" s="73">
        <v>3064272</v>
      </c>
      <c r="N9404" t="str">
        <f t="shared" si="294"/>
        <v>0005-2</v>
      </c>
      <c r="O9404">
        <v>7507</v>
      </c>
      <c r="P9404">
        <f>2</f>
        <v>2</v>
      </c>
      <c r="Q9404">
        <f t="shared" si="295"/>
        <v>12</v>
      </c>
    </row>
    <row r="9405" spans="3:17" x14ac:dyDescent="0.25">
      <c r="C9405" t="s">
        <v>214</v>
      </c>
      <c r="D9405">
        <v>0</v>
      </c>
      <c r="E9405">
        <v>1836</v>
      </c>
      <c r="F9405" s="69">
        <v>43410</v>
      </c>
      <c r="G9405" s="69">
        <v>43410</v>
      </c>
      <c r="H9405">
        <v>5</v>
      </c>
      <c r="I9405">
        <v>9</v>
      </c>
      <c r="J9405" t="s">
        <v>1410</v>
      </c>
      <c r="K9405" t="s">
        <v>1214</v>
      </c>
      <c r="L9405" t="s">
        <v>67</v>
      </c>
      <c r="M9405" s="73">
        <v>3064272</v>
      </c>
      <c r="N9405" t="str">
        <f t="shared" si="294"/>
        <v>0005-2</v>
      </c>
      <c r="O9405">
        <v>7507</v>
      </c>
      <c r="P9405">
        <f>2</f>
        <v>2</v>
      </c>
      <c r="Q9405">
        <f t="shared" si="295"/>
        <v>11</v>
      </c>
    </row>
    <row r="9406" spans="3:17" x14ac:dyDescent="0.25">
      <c r="C9406" t="s">
        <v>214</v>
      </c>
      <c r="D9406">
        <v>0</v>
      </c>
      <c r="E9406">
        <v>1590</v>
      </c>
      <c r="F9406" s="69">
        <v>43375</v>
      </c>
      <c r="G9406" s="69">
        <v>43375</v>
      </c>
      <c r="H9406">
        <v>5</v>
      </c>
      <c r="I9406">
        <v>9</v>
      </c>
      <c r="J9406" t="s">
        <v>1410</v>
      </c>
      <c r="K9406" t="s">
        <v>1214</v>
      </c>
      <c r="L9406" t="s">
        <v>67</v>
      </c>
      <c r="M9406" s="73">
        <v>3064272</v>
      </c>
      <c r="N9406" t="str">
        <f t="shared" si="294"/>
        <v>0005-2</v>
      </c>
      <c r="O9406">
        <v>7507</v>
      </c>
      <c r="P9406">
        <f>2</f>
        <v>2</v>
      </c>
      <c r="Q9406">
        <f t="shared" si="295"/>
        <v>10</v>
      </c>
    </row>
    <row r="9407" spans="3:17" x14ac:dyDescent="0.25">
      <c r="C9407" t="s">
        <v>214</v>
      </c>
      <c r="D9407">
        <v>0</v>
      </c>
      <c r="E9407">
        <v>1348</v>
      </c>
      <c r="F9407" s="69">
        <v>43347</v>
      </c>
      <c r="G9407" s="69">
        <v>43347</v>
      </c>
      <c r="H9407">
        <v>5</v>
      </c>
      <c r="I9407">
        <v>9</v>
      </c>
      <c r="J9407" t="s">
        <v>1410</v>
      </c>
      <c r="K9407" t="s">
        <v>1214</v>
      </c>
      <c r="L9407" t="s">
        <v>67</v>
      </c>
      <c r="M9407" s="73">
        <v>3064272</v>
      </c>
      <c r="N9407" t="str">
        <f t="shared" si="294"/>
        <v>0005-2</v>
      </c>
      <c r="O9407">
        <v>7507</v>
      </c>
      <c r="P9407">
        <f>2</f>
        <v>2</v>
      </c>
      <c r="Q9407">
        <f t="shared" si="295"/>
        <v>9</v>
      </c>
    </row>
    <row r="9408" spans="3:17" x14ac:dyDescent="0.25">
      <c r="C9408" t="s">
        <v>214</v>
      </c>
      <c r="D9408">
        <v>0</v>
      </c>
      <c r="E9408">
        <v>1133</v>
      </c>
      <c r="F9408" s="69">
        <v>43314</v>
      </c>
      <c r="G9408" s="69">
        <v>43314</v>
      </c>
      <c r="H9408">
        <v>5</v>
      </c>
      <c r="I9408">
        <v>9</v>
      </c>
      <c r="J9408" t="s">
        <v>1410</v>
      </c>
      <c r="K9408" t="s">
        <v>1214</v>
      </c>
      <c r="L9408" t="s">
        <v>67</v>
      </c>
      <c r="M9408" s="73">
        <v>3064272</v>
      </c>
      <c r="N9408" t="str">
        <f t="shared" si="294"/>
        <v>0005-2</v>
      </c>
      <c r="O9408">
        <v>7507</v>
      </c>
      <c r="P9408">
        <f>2</f>
        <v>2</v>
      </c>
      <c r="Q9408">
        <f t="shared" si="295"/>
        <v>8</v>
      </c>
    </row>
    <row r="9409" spans="3:17" x14ac:dyDescent="0.25">
      <c r="C9409" t="s">
        <v>214</v>
      </c>
      <c r="D9409">
        <v>0</v>
      </c>
      <c r="E9409">
        <v>926</v>
      </c>
      <c r="F9409" s="69">
        <v>43285</v>
      </c>
      <c r="G9409" s="69">
        <v>43285</v>
      </c>
      <c r="H9409">
        <v>5</v>
      </c>
      <c r="I9409">
        <v>9</v>
      </c>
      <c r="J9409" t="s">
        <v>1410</v>
      </c>
      <c r="K9409" t="s">
        <v>1214</v>
      </c>
      <c r="L9409" t="s">
        <v>67</v>
      </c>
      <c r="M9409" s="73">
        <v>3064272</v>
      </c>
      <c r="N9409" t="str">
        <f t="shared" si="294"/>
        <v>0005-2</v>
      </c>
      <c r="O9409">
        <v>7507</v>
      </c>
      <c r="P9409">
        <f>2</f>
        <v>2</v>
      </c>
      <c r="Q9409">
        <f t="shared" si="295"/>
        <v>7</v>
      </c>
    </row>
    <row r="9410" spans="3:17" x14ac:dyDescent="0.25">
      <c r="C9410" t="s">
        <v>214</v>
      </c>
      <c r="D9410">
        <v>0</v>
      </c>
      <c r="E9410">
        <v>696</v>
      </c>
      <c r="F9410" s="69">
        <v>43256</v>
      </c>
      <c r="G9410" s="69">
        <v>43256</v>
      </c>
      <c r="H9410">
        <v>5</v>
      </c>
      <c r="I9410">
        <v>9</v>
      </c>
      <c r="J9410" t="s">
        <v>1410</v>
      </c>
      <c r="K9410" t="s">
        <v>1214</v>
      </c>
      <c r="L9410" t="s">
        <v>67</v>
      </c>
      <c r="M9410" s="73">
        <v>3064272</v>
      </c>
      <c r="N9410" t="str">
        <f t="shared" si="294"/>
        <v>0005-2</v>
      </c>
      <c r="O9410">
        <v>7507</v>
      </c>
      <c r="P9410">
        <f>2</f>
        <v>2</v>
      </c>
      <c r="Q9410">
        <f t="shared" si="295"/>
        <v>6</v>
      </c>
    </row>
    <row r="9411" spans="3:17" x14ac:dyDescent="0.25">
      <c r="C9411" t="s">
        <v>214</v>
      </c>
      <c r="D9411">
        <v>0</v>
      </c>
      <c r="E9411">
        <v>552</v>
      </c>
      <c r="F9411" s="69">
        <v>43224</v>
      </c>
      <c r="G9411" s="69">
        <v>43224</v>
      </c>
      <c r="H9411">
        <v>5</v>
      </c>
      <c r="I9411">
        <v>9</v>
      </c>
      <c r="J9411" t="s">
        <v>1410</v>
      </c>
      <c r="K9411" t="s">
        <v>1214</v>
      </c>
      <c r="L9411" t="s">
        <v>67</v>
      </c>
      <c r="M9411" s="73">
        <v>3064272</v>
      </c>
      <c r="N9411" t="str">
        <f t="shared" si="294"/>
        <v>0005-2</v>
      </c>
      <c r="O9411">
        <v>7507</v>
      </c>
      <c r="P9411">
        <f>2</f>
        <v>2</v>
      </c>
      <c r="Q9411">
        <f t="shared" si="295"/>
        <v>5</v>
      </c>
    </row>
    <row r="9412" spans="3:17" x14ac:dyDescent="0.25">
      <c r="C9412" t="s">
        <v>214</v>
      </c>
      <c r="D9412">
        <v>0</v>
      </c>
      <c r="E9412">
        <v>399</v>
      </c>
      <c r="F9412" s="69">
        <v>43201</v>
      </c>
      <c r="G9412" s="69">
        <v>43201</v>
      </c>
      <c r="H9412">
        <v>5</v>
      </c>
      <c r="I9412">
        <v>9</v>
      </c>
      <c r="J9412" t="s">
        <v>1410</v>
      </c>
      <c r="K9412" t="s">
        <v>1214</v>
      </c>
      <c r="L9412" t="s">
        <v>67</v>
      </c>
      <c r="M9412" s="73">
        <v>3064272</v>
      </c>
      <c r="N9412" t="str">
        <f t="shared" si="294"/>
        <v>0005-2</v>
      </c>
      <c r="O9412">
        <v>7507</v>
      </c>
      <c r="P9412">
        <f>2</f>
        <v>2</v>
      </c>
      <c r="Q9412">
        <f t="shared" si="295"/>
        <v>4</v>
      </c>
    </row>
    <row r="9413" spans="3:17" x14ac:dyDescent="0.25">
      <c r="C9413" t="s">
        <v>214</v>
      </c>
      <c r="D9413">
        <v>0</v>
      </c>
      <c r="E9413">
        <v>85</v>
      </c>
      <c r="F9413" s="69">
        <v>43165</v>
      </c>
      <c r="G9413" s="69">
        <v>43165</v>
      </c>
      <c r="H9413">
        <v>5</v>
      </c>
      <c r="I9413">
        <v>9</v>
      </c>
      <c r="J9413" t="s">
        <v>1410</v>
      </c>
      <c r="K9413" t="s">
        <v>1214</v>
      </c>
      <c r="L9413" t="s">
        <v>67</v>
      </c>
      <c r="M9413" s="73">
        <v>1634278</v>
      </c>
      <c r="N9413" t="str">
        <f t="shared" si="294"/>
        <v>0005-2</v>
      </c>
      <c r="O9413">
        <v>7507</v>
      </c>
      <c r="P9413">
        <f>2</f>
        <v>2</v>
      </c>
      <c r="Q9413">
        <f t="shared" si="295"/>
        <v>3</v>
      </c>
    </row>
    <row r="9414" spans="3:17" x14ac:dyDescent="0.25">
      <c r="C9414" t="s">
        <v>214</v>
      </c>
      <c r="D9414">
        <v>0</v>
      </c>
      <c r="E9414">
        <v>11</v>
      </c>
      <c r="F9414" s="69">
        <v>43150</v>
      </c>
      <c r="G9414" s="69">
        <v>43150</v>
      </c>
      <c r="H9414">
        <v>5</v>
      </c>
      <c r="I9414">
        <v>9</v>
      </c>
      <c r="J9414" t="s">
        <v>1410</v>
      </c>
      <c r="K9414" t="s">
        <v>1214</v>
      </c>
      <c r="L9414" t="s">
        <v>67</v>
      </c>
      <c r="M9414" s="73">
        <v>1429994</v>
      </c>
      <c r="N9414" t="str">
        <f t="shared" si="294"/>
        <v>0005-2</v>
      </c>
      <c r="O9414">
        <v>7507</v>
      </c>
      <c r="P9414">
        <f>2</f>
        <v>2</v>
      </c>
      <c r="Q9414">
        <f t="shared" si="295"/>
        <v>2</v>
      </c>
    </row>
    <row r="9415" spans="3:17" x14ac:dyDescent="0.25">
      <c r="C9415" t="s">
        <v>214</v>
      </c>
      <c r="D9415">
        <v>0</v>
      </c>
      <c r="E9415">
        <v>8</v>
      </c>
      <c r="F9415" s="69">
        <v>43146</v>
      </c>
      <c r="G9415" s="69">
        <v>43146</v>
      </c>
      <c r="H9415">
        <v>5</v>
      </c>
      <c r="I9415">
        <v>9</v>
      </c>
      <c r="J9415" t="s">
        <v>1410</v>
      </c>
      <c r="K9415" t="s">
        <v>1214</v>
      </c>
      <c r="L9415" t="s">
        <v>67</v>
      </c>
      <c r="M9415" s="73">
        <v>1429994</v>
      </c>
      <c r="N9415" t="str">
        <f t="shared" si="294"/>
        <v>0005-2</v>
      </c>
      <c r="O9415">
        <v>7507</v>
      </c>
      <c r="P9415">
        <f>2</f>
        <v>2</v>
      </c>
      <c r="Q9415">
        <f t="shared" si="295"/>
        <v>2</v>
      </c>
    </row>
    <row r="9416" spans="3:17" x14ac:dyDescent="0.25">
      <c r="C9416" t="s">
        <v>214</v>
      </c>
      <c r="D9416">
        <v>0</v>
      </c>
      <c r="E9416">
        <v>2404</v>
      </c>
      <c r="F9416" s="69">
        <v>43460</v>
      </c>
      <c r="G9416" s="69">
        <v>43460</v>
      </c>
      <c r="H9416">
        <v>27</v>
      </c>
      <c r="I9416">
        <v>7</v>
      </c>
      <c r="J9416" t="s">
        <v>1411</v>
      </c>
      <c r="K9416" t="s">
        <v>1214</v>
      </c>
      <c r="L9416" t="s">
        <v>67</v>
      </c>
      <c r="M9416" s="73">
        <v>4166667</v>
      </c>
      <c r="N9416" t="str">
        <f t="shared" si="294"/>
        <v>0027-2</v>
      </c>
      <c r="O9416">
        <v>7507</v>
      </c>
      <c r="P9416">
        <f>2</f>
        <v>2</v>
      </c>
      <c r="Q9416">
        <f t="shared" si="295"/>
        <v>12</v>
      </c>
    </row>
    <row r="9417" spans="3:17" x14ac:dyDescent="0.25">
      <c r="C9417" t="s">
        <v>214</v>
      </c>
      <c r="D9417">
        <v>0</v>
      </c>
      <c r="E9417">
        <v>1852</v>
      </c>
      <c r="F9417" s="69">
        <v>43410</v>
      </c>
      <c r="G9417" s="69">
        <v>43410</v>
      </c>
      <c r="H9417">
        <v>27</v>
      </c>
      <c r="I9417">
        <v>7</v>
      </c>
      <c r="J9417" t="s">
        <v>1411</v>
      </c>
      <c r="K9417" t="s">
        <v>1214</v>
      </c>
      <c r="L9417" t="s">
        <v>67</v>
      </c>
      <c r="M9417" s="73">
        <v>5000000</v>
      </c>
      <c r="N9417" t="str">
        <f t="shared" si="294"/>
        <v>0027-2</v>
      </c>
      <c r="O9417">
        <v>7507</v>
      </c>
      <c r="P9417">
        <f>2</f>
        <v>2</v>
      </c>
      <c r="Q9417">
        <f t="shared" si="295"/>
        <v>11</v>
      </c>
    </row>
    <row r="9418" spans="3:17" x14ac:dyDescent="0.25">
      <c r="C9418" t="s">
        <v>214</v>
      </c>
      <c r="D9418">
        <v>0</v>
      </c>
      <c r="E9418">
        <v>1586</v>
      </c>
      <c r="F9418" s="69">
        <v>43375</v>
      </c>
      <c r="G9418" s="69">
        <v>43375</v>
      </c>
      <c r="H9418">
        <v>27</v>
      </c>
      <c r="I9418">
        <v>7</v>
      </c>
      <c r="J9418" t="s">
        <v>1411</v>
      </c>
      <c r="K9418" t="s">
        <v>1214</v>
      </c>
      <c r="L9418" t="s">
        <v>67</v>
      </c>
      <c r="M9418" s="73">
        <v>5000000</v>
      </c>
      <c r="N9418" t="str">
        <f t="shared" si="294"/>
        <v>0027-2</v>
      </c>
      <c r="O9418">
        <v>7507</v>
      </c>
      <c r="P9418">
        <f>2</f>
        <v>2</v>
      </c>
      <c r="Q9418">
        <f t="shared" si="295"/>
        <v>10</v>
      </c>
    </row>
    <row r="9419" spans="3:17" x14ac:dyDescent="0.25">
      <c r="C9419" t="s">
        <v>214</v>
      </c>
      <c r="D9419">
        <v>0</v>
      </c>
      <c r="E9419">
        <v>1349</v>
      </c>
      <c r="F9419" s="69">
        <v>43347</v>
      </c>
      <c r="G9419" s="69">
        <v>43347</v>
      </c>
      <c r="H9419">
        <v>27</v>
      </c>
      <c r="I9419">
        <v>7</v>
      </c>
      <c r="J9419" t="s">
        <v>1411</v>
      </c>
      <c r="K9419" t="s">
        <v>1214</v>
      </c>
      <c r="L9419" t="s">
        <v>67</v>
      </c>
      <c r="M9419" s="73">
        <v>5000000</v>
      </c>
      <c r="N9419" t="str">
        <f t="shared" si="294"/>
        <v>0027-2</v>
      </c>
      <c r="O9419">
        <v>7507</v>
      </c>
      <c r="P9419">
        <f>2</f>
        <v>2</v>
      </c>
      <c r="Q9419">
        <f t="shared" si="295"/>
        <v>9</v>
      </c>
    </row>
    <row r="9420" spans="3:17" x14ac:dyDescent="0.25">
      <c r="C9420" t="s">
        <v>214</v>
      </c>
      <c r="D9420">
        <v>0</v>
      </c>
      <c r="E9420">
        <v>1160</v>
      </c>
      <c r="F9420" s="69">
        <v>43315</v>
      </c>
      <c r="G9420" s="69">
        <v>43315</v>
      </c>
      <c r="H9420">
        <v>27</v>
      </c>
      <c r="I9420">
        <v>7</v>
      </c>
      <c r="J9420" t="s">
        <v>1411</v>
      </c>
      <c r="K9420" t="s">
        <v>1214</v>
      </c>
      <c r="L9420" t="s">
        <v>67</v>
      </c>
      <c r="M9420" s="73">
        <v>5000000</v>
      </c>
      <c r="N9420" t="str">
        <f t="shared" si="294"/>
        <v>0027-2</v>
      </c>
      <c r="O9420">
        <v>7507</v>
      </c>
      <c r="P9420">
        <f>2</f>
        <v>2</v>
      </c>
      <c r="Q9420">
        <f t="shared" si="295"/>
        <v>8</v>
      </c>
    </row>
    <row r="9421" spans="3:17" x14ac:dyDescent="0.25">
      <c r="C9421" t="s">
        <v>214</v>
      </c>
      <c r="D9421">
        <v>0</v>
      </c>
      <c r="E9421">
        <v>952</v>
      </c>
      <c r="F9421" s="69">
        <v>43285</v>
      </c>
      <c r="G9421" s="69">
        <v>43285</v>
      </c>
      <c r="H9421">
        <v>27</v>
      </c>
      <c r="I9421">
        <v>7</v>
      </c>
      <c r="J9421" t="s">
        <v>1411</v>
      </c>
      <c r="K9421" t="s">
        <v>1214</v>
      </c>
      <c r="L9421" t="s">
        <v>67</v>
      </c>
      <c r="M9421" s="73">
        <v>5000000</v>
      </c>
      <c r="N9421" t="str">
        <f t="shared" si="294"/>
        <v>0027-2</v>
      </c>
      <c r="O9421">
        <v>7507</v>
      </c>
      <c r="P9421">
        <f>2</f>
        <v>2</v>
      </c>
      <c r="Q9421">
        <f t="shared" si="295"/>
        <v>7</v>
      </c>
    </row>
    <row r="9422" spans="3:17" x14ac:dyDescent="0.25">
      <c r="C9422" t="s">
        <v>214</v>
      </c>
      <c r="D9422">
        <v>0</v>
      </c>
      <c r="E9422">
        <v>761</v>
      </c>
      <c r="F9422" s="69">
        <v>43257</v>
      </c>
      <c r="G9422" s="69">
        <v>43257</v>
      </c>
      <c r="H9422">
        <v>27</v>
      </c>
      <c r="I9422">
        <v>7</v>
      </c>
      <c r="J9422" t="s">
        <v>1411</v>
      </c>
      <c r="K9422" t="s">
        <v>1214</v>
      </c>
      <c r="L9422" t="s">
        <v>67</v>
      </c>
      <c r="M9422" s="73">
        <v>5000000</v>
      </c>
      <c r="N9422" t="str">
        <f t="shared" si="294"/>
        <v>0027-2</v>
      </c>
      <c r="O9422">
        <v>7507</v>
      </c>
      <c r="P9422">
        <f>2</f>
        <v>2</v>
      </c>
      <c r="Q9422">
        <f t="shared" si="295"/>
        <v>6</v>
      </c>
    </row>
    <row r="9423" spans="3:17" x14ac:dyDescent="0.25">
      <c r="C9423" t="s">
        <v>214</v>
      </c>
      <c r="D9423">
        <v>0</v>
      </c>
      <c r="E9423">
        <v>566</v>
      </c>
      <c r="F9423" s="69">
        <v>43227</v>
      </c>
      <c r="G9423" s="69">
        <v>43227</v>
      </c>
      <c r="H9423">
        <v>27</v>
      </c>
      <c r="I9423">
        <v>7</v>
      </c>
      <c r="J9423" t="s">
        <v>1411</v>
      </c>
      <c r="K9423" t="s">
        <v>1214</v>
      </c>
      <c r="L9423" t="s">
        <v>67</v>
      </c>
      <c r="M9423" s="73">
        <v>5000000</v>
      </c>
      <c r="N9423" t="str">
        <f t="shared" si="294"/>
        <v>0027-2</v>
      </c>
      <c r="O9423">
        <v>7507</v>
      </c>
      <c r="P9423">
        <f>2</f>
        <v>2</v>
      </c>
      <c r="Q9423">
        <f t="shared" si="295"/>
        <v>5</v>
      </c>
    </row>
    <row r="9424" spans="3:17" x14ac:dyDescent="0.25">
      <c r="C9424" t="s">
        <v>214</v>
      </c>
      <c r="D9424">
        <v>0</v>
      </c>
      <c r="E9424">
        <v>407</v>
      </c>
      <c r="F9424" s="69">
        <v>43201</v>
      </c>
      <c r="G9424" s="69">
        <v>43201</v>
      </c>
      <c r="H9424">
        <v>27</v>
      </c>
      <c r="I9424">
        <v>7</v>
      </c>
      <c r="J9424" t="s">
        <v>1411</v>
      </c>
      <c r="K9424" t="s">
        <v>1214</v>
      </c>
      <c r="L9424" t="s">
        <v>67</v>
      </c>
      <c r="M9424" s="73">
        <v>5000000</v>
      </c>
      <c r="N9424" t="str">
        <f t="shared" si="294"/>
        <v>0027-2</v>
      </c>
      <c r="O9424">
        <v>7507</v>
      </c>
      <c r="P9424">
        <f>2</f>
        <v>2</v>
      </c>
      <c r="Q9424">
        <f t="shared" si="295"/>
        <v>4</v>
      </c>
    </row>
    <row r="9425" spans="3:17" x14ac:dyDescent="0.25">
      <c r="C9425" t="s">
        <v>214</v>
      </c>
      <c r="D9425">
        <v>0</v>
      </c>
      <c r="E9425">
        <v>84</v>
      </c>
      <c r="F9425" s="69">
        <v>43165</v>
      </c>
      <c r="G9425" s="69">
        <v>43165</v>
      </c>
      <c r="H9425">
        <v>27</v>
      </c>
      <c r="I9425">
        <v>7</v>
      </c>
      <c r="J9425" t="s">
        <v>1411</v>
      </c>
      <c r="K9425" t="s">
        <v>1214</v>
      </c>
      <c r="L9425" t="s">
        <v>67</v>
      </c>
      <c r="M9425" s="73">
        <v>5000000</v>
      </c>
      <c r="N9425" t="str">
        <f t="shared" si="294"/>
        <v>0027-2</v>
      </c>
      <c r="O9425">
        <v>7507</v>
      </c>
      <c r="P9425">
        <f>2</f>
        <v>2</v>
      </c>
      <c r="Q9425">
        <f t="shared" si="295"/>
        <v>3</v>
      </c>
    </row>
    <row r="9426" spans="3:17" x14ac:dyDescent="0.25">
      <c r="C9426" t="s">
        <v>214</v>
      </c>
      <c r="D9426">
        <v>0</v>
      </c>
      <c r="E9426">
        <v>61</v>
      </c>
      <c r="F9426" s="69">
        <v>43153</v>
      </c>
      <c r="G9426" s="69">
        <v>43153</v>
      </c>
      <c r="H9426">
        <v>27</v>
      </c>
      <c r="I9426">
        <v>7</v>
      </c>
      <c r="J9426" t="s">
        <v>1411</v>
      </c>
      <c r="K9426" t="s">
        <v>1214</v>
      </c>
      <c r="L9426" t="s">
        <v>67</v>
      </c>
      <c r="M9426" s="73">
        <v>1166667</v>
      </c>
      <c r="N9426" t="str">
        <f t="shared" si="294"/>
        <v>0027-2</v>
      </c>
      <c r="O9426">
        <v>7507</v>
      </c>
      <c r="P9426">
        <f>2</f>
        <v>2</v>
      </c>
      <c r="Q9426">
        <f t="shared" si="295"/>
        <v>2</v>
      </c>
    </row>
    <row r="9427" spans="3:17" x14ac:dyDescent="0.25">
      <c r="C9427" t="s">
        <v>214</v>
      </c>
      <c r="D9427">
        <v>0</v>
      </c>
      <c r="E9427">
        <v>2203</v>
      </c>
      <c r="F9427" s="69">
        <v>43445</v>
      </c>
      <c r="G9427" s="69">
        <v>43445</v>
      </c>
      <c r="H9427">
        <v>12</v>
      </c>
      <c r="I9427">
        <v>5</v>
      </c>
      <c r="J9427" t="s">
        <v>1412</v>
      </c>
      <c r="K9427" t="s">
        <v>1214</v>
      </c>
      <c r="L9427" t="s">
        <v>67</v>
      </c>
      <c r="M9427" s="73">
        <v>8324000</v>
      </c>
      <c r="N9427" t="str">
        <f t="shared" si="294"/>
        <v>0012-2</v>
      </c>
      <c r="O9427">
        <v>7507</v>
      </c>
      <c r="P9427">
        <f>2</f>
        <v>2</v>
      </c>
      <c r="Q9427">
        <f t="shared" si="295"/>
        <v>12</v>
      </c>
    </row>
    <row r="9428" spans="3:17" x14ac:dyDescent="0.25">
      <c r="C9428" t="s">
        <v>214</v>
      </c>
      <c r="D9428">
        <v>0</v>
      </c>
      <c r="E9428">
        <v>1906</v>
      </c>
      <c r="F9428" s="69">
        <v>43412</v>
      </c>
      <c r="G9428" s="69">
        <v>43412</v>
      </c>
      <c r="H9428">
        <v>12</v>
      </c>
      <c r="I9428">
        <v>5</v>
      </c>
      <c r="J9428" t="s">
        <v>1412</v>
      </c>
      <c r="K9428" t="s">
        <v>1214</v>
      </c>
      <c r="L9428" t="s">
        <v>67</v>
      </c>
      <c r="M9428" s="73">
        <v>8324000</v>
      </c>
      <c r="N9428" t="str">
        <f t="shared" si="294"/>
        <v>0012-2</v>
      </c>
      <c r="O9428">
        <v>7507</v>
      </c>
      <c r="P9428">
        <f>2</f>
        <v>2</v>
      </c>
      <c r="Q9428">
        <f t="shared" si="295"/>
        <v>11</v>
      </c>
    </row>
    <row r="9429" spans="3:17" x14ac:dyDescent="0.25">
      <c r="C9429" t="s">
        <v>214</v>
      </c>
      <c r="D9429">
        <v>0</v>
      </c>
      <c r="E9429">
        <v>1588</v>
      </c>
      <c r="F9429" s="69">
        <v>43375</v>
      </c>
      <c r="G9429" s="69">
        <v>43375</v>
      </c>
      <c r="H9429">
        <v>12</v>
      </c>
      <c r="I9429">
        <v>5</v>
      </c>
      <c r="J9429" t="s">
        <v>1412</v>
      </c>
      <c r="K9429" t="s">
        <v>1214</v>
      </c>
      <c r="L9429" t="s">
        <v>67</v>
      </c>
      <c r="M9429" s="73">
        <v>8324000</v>
      </c>
      <c r="N9429" t="str">
        <f t="shared" si="294"/>
        <v>0012-2</v>
      </c>
      <c r="O9429">
        <v>7507</v>
      </c>
      <c r="P9429">
        <f>2</f>
        <v>2</v>
      </c>
      <c r="Q9429">
        <f t="shared" si="295"/>
        <v>10</v>
      </c>
    </row>
    <row r="9430" spans="3:17" x14ac:dyDescent="0.25">
      <c r="C9430" t="s">
        <v>214</v>
      </c>
      <c r="D9430">
        <v>0</v>
      </c>
      <c r="E9430">
        <v>1397</v>
      </c>
      <c r="F9430" s="69">
        <v>43348</v>
      </c>
      <c r="G9430" s="69">
        <v>43348</v>
      </c>
      <c r="H9430">
        <v>12</v>
      </c>
      <c r="I9430">
        <v>5</v>
      </c>
      <c r="J9430" t="s">
        <v>1412</v>
      </c>
      <c r="K9430" t="s">
        <v>1214</v>
      </c>
      <c r="L9430" t="s">
        <v>67</v>
      </c>
      <c r="M9430" s="73">
        <v>8324000</v>
      </c>
      <c r="N9430" t="str">
        <f t="shared" si="294"/>
        <v>0012-2</v>
      </c>
      <c r="O9430">
        <v>7507</v>
      </c>
      <c r="P9430">
        <f>2</f>
        <v>2</v>
      </c>
      <c r="Q9430">
        <f t="shared" si="295"/>
        <v>9</v>
      </c>
    </row>
    <row r="9431" spans="3:17" x14ac:dyDescent="0.25">
      <c r="C9431" t="s">
        <v>214</v>
      </c>
      <c r="D9431">
        <v>0</v>
      </c>
      <c r="E9431">
        <v>1176</v>
      </c>
      <c r="F9431" s="69">
        <v>43315</v>
      </c>
      <c r="G9431" s="69">
        <v>43315</v>
      </c>
      <c r="H9431">
        <v>12</v>
      </c>
      <c r="I9431">
        <v>5</v>
      </c>
      <c r="J9431" t="s">
        <v>1412</v>
      </c>
      <c r="K9431" t="s">
        <v>1214</v>
      </c>
      <c r="L9431" t="s">
        <v>67</v>
      </c>
      <c r="M9431" s="73">
        <v>8324000</v>
      </c>
      <c r="N9431" t="str">
        <f t="shared" si="294"/>
        <v>0012-2</v>
      </c>
      <c r="O9431">
        <v>7507</v>
      </c>
      <c r="P9431">
        <f>2</f>
        <v>2</v>
      </c>
      <c r="Q9431">
        <f t="shared" si="295"/>
        <v>8</v>
      </c>
    </row>
    <row r="9432" spans="3:17" x14ac:dyDescent="0.25">
      <c r="C9432" t="s">
        <v>214</v>
      </c>
      <c r="D9432">
        <v>0</v>
      </c>
      <c r="E9432">
        <v>919</v>
      </c>
      <c r="F9432" s="69">
        <v>43285</v>
      </c>
      <c r="G9432" s="69">
        <v>43285</v>
      </c>
      <c r="H9432">
        <v>12</v>
      </c>
      <c r="I9432">
        <v>5</v>
      </c>
      <c r="J9432" t="s">
        <v>1412</v>
      </c>
      <c r="K9432" t="s">
        <v>1214</v>
      </c>
      <c r="L9432" t="s">
        <v>67</v>
      </c>
      <c r="M9432" s="73">
        <v>8324000</v>
      </c>
      <c r="N9432" t="str">
        <f t="shared" si="294"/>
        <v>0012-2</v>
      </c>
      <c r="O9432">
        <v>7507</v>
      </c>
      <c r="P9432">
        <f>2</f>
        <v>2</v>
      </c>
      <c r="Q9432">
        <f t="shared" si="295"/>
        <v>7</v>
      </c>
    </row>
    <row r="9433" spans="3:17" x14ac:dyDescent="0.25">
      <c r="C9433" t="s">
        <v>214</v>
      </c>
      <c r="D9433">
        <v>0</v>
      </c>
      <c r="E9433">
        <v>786</v>
      </c>
      <c r="F9433" s="69">
        <v>43257</v>
      </c>
      <c r="G9433" s="69">
        <v>43257</v>
      </c>
      <c r="H9433">
        <v>12</v>
      </c>
      <c r="I9433">
        <v>5</v>
      </c>
      <c r="J9433" t="s">
        <v>1412</v>
      </c>
      <c r="K9433" t="s">
        <v>1214</v>
      </c>
      <c r="L9433" t="s">
        <v>67</v>
      </c>
      <c r="M9433" s="73">
        <v>8324000</v>
      </c>
      <c r="N9433" t="str">
        <f t="shared" si="294"/>
        <v>0012-2</v>
      </c>
      <c r="O9433">
        <v>7507</v>
      </c>
      <c r="P9433">
        <f>2</f>
        <v>2</v>
      </c>
      <c r="Q9433">
        <f t="shared" si="295"/>
        <v>6</v>
      </c>
    </row>
    <row r="9434" spans="3:17" x14ac:dyDescent="0.25">
      <c r="C9434" t="s">
        <v>214</v>
      </c>
      <c r="D9434">
        <v>0</v>
      </c>
      <c r="E9434">
        <v>563</v>
      </c>
      <c r="F9434" s="69">
        <v>43227</v>
      </c>
      <c r="G9434" s="69">
        <v>43227</v>
      </c>
      <c r="H9434">
        <v>12</v>
      </c>
      <c r="I9434">
        <v>5</v>
      </c>
      <c r="J9434" t="s">
        <v>1412</v>
      </c>
      <c r="K9434" t="s">
        <v>1214</v>
      </c>
      <c r="L9434" t="s">
        <v>67</v>
      </c>
      <c r="M9434" s="73">
        <v>8324000</v>
      </c>
      <c r="N9434" t="str">
        <f t="shared" si="294"/>
        <v>0012-2</v>
      </c>
      <c r="O9434">
        <v>7507</v>
      </c>
      <c r="P9434">
        <f>2</f>
        <v>2</v>
      </c>
      <c r="Q9434">
        <f t="shared" si="295"/>
        <v>5</v>
      </c>
    </row>
    <row r="9435" spans="3:17" x14ac:dyDescent="0.25">
      <c r="C9435" t="s">
        <v>214</v>
      </c>
      <c r="D9435">
        <v>0</v>
      </c>
      <c r="E9435">
        <v>314</v>
      </c>
      <c r="F9435" s="69">
        <v>43195</v>
      </c>
      <c r="G9435" s="69">
        <v>43195</v>
      </c>
      <c r="H9435">
        <v>12</v>
      </c>
      <c r="I9435">
        <v>5</v>
      </c>
      <c r="J9435" t="s">
        <v>1412</v>
      </c>
      <c r="K9435" t="s">
        <v>1214</v>
      </c>
      <c r="L9435" t="s">
        <v>67</v>
      </c>
      <c r="M9435" s="73">
        <v>8324000</v>
      </c>
      <c r="N9435" t="str">
        <f t="shared" si="294"/>
        <v>0012-2</v>
      </c>
      <c r="O9435">
        <v>7507</v>
      </c>
      <c r="P9435">
        <f>2</f>
        <v>2</v>
      </c>
      <c r="Q9435">
        <f t="shared" si="295"/>
        <v>4</v>
      </c>
    </row>
    <row r="9436" spans="3:17" x14ac:dyDescent="0.25">
      <c r="C9436" t="s">
        <v>214</v>
      </c>
      <c r="D9436">
        <v>0</v>
      </c>
      <c r="E9436">
        <v>158</v>
      </c>
      <c r="F9436" s="69">
        <v>43167</v>
      </c>
      <c r="G9436" s="69">
        <v>43167</v>
      </c>
      <c r="H9436">
        <v>12</v>
      </c>
      <c r="I9436">
        <v>5</v>
      </c>
      <c r="J9436" t="s">
        <v>1412</v>
      </c>
      <c r="K9436" t="s">
        <v>1214</v>
      </c>
      <c r="L9436" t="s">
        <v>67</v>
      </c>
      <c r="M9436" s="73">
        <v>8324000</v>
      </c>
      <c r="N9436" t="str">
        <f t="shared" si="294"/>
        <v>0012-2</v>
      </c>
      <c r="O9436">
        <v>7507</v>
      </c>
      <c r="P9436">
        <f>2</f>
        <v>2</v>
      </c>
      <c r="Q9436">
        <f t="shared" si="295"/>
        <v>3</v>
      </c>
    </row>
    <row r="9437" spans="3:17" x14ac:dyDescent="0.25">
      <c r="C9437" t="s">
        <v>214</v>
      </c>
      <c r="D9437">
        <v>0</v>
      </c>
      <c r="E9437">
        <v>25</v>
      </c>
      <c r="F9437" s="69">
        <v>43150</v>
      </c>
      <c r="G9437" s="69">
        <v>43150</v>
      </c>
      <c r="H9437">
        <v>12</v>
      </c>
      <c r="I9437">
        <v>5</v>
      </c>
      <c r="J9437" t="s">
        <v>1412</v>
      </c>
      <c r="K9437" t="s">
        <v>1214</v>
      </c>
      <c r="L9437" t="s">
        <v>67</v>
      </c>
      <c r="M9437" s="73">
        <v>3329600</v>
      </c>
      <c r="N9437" t="str">
        <f t="shared" si="294"/>
        <v>0012-2</v>
      </c>
      <c r="O9437">
        <v>7507</v>
      </c>
      <c r="P9437">
        <f>2</f>
        <v>2</v>
      </c>
      <c r="Q9437">
        <f t="shared" si="295"/>
        <v>2</v>
      </c>
    </row>
    <row r="9438" spans="3:17" x14ac:dyDescent="0.25">
      <c r="C9438" t="s">
        <v>214</v>
      </c>
      <c r="D9438">
        <v>0</v>
      </c>
      <c r="E9438">
        <v>2096</v>
      </c>
      <c r="F9438" s="69">
        <v>43438</v>
      </c>
      <c r="G9438" s="69">
        <v>43438</v>
      </c>
      <c r="H9438">
        <v>10</v>
      </c>
      <c r="I9438">
        <v>4</v>
      </c>
      <c r="J9438" t="s">
        <v>1413</v>
      </c>
      <c r="K9438" t="s">
        <v>1214</v>
      </c>
      <c r="L9438" t="s">
        <v>67</v>
      </c>
      <c r="M9438" s="73">
        <v>6500000</v>
      </c>
      <c r="N9438" t="str">
        <f t="shared" si="294"/>
        <v>0010-2</v>
      </c>
      <c r="O9438">
        <v>7507</v>
      </c>
      <c r="P9438">
        <f>2</f>
        <v>2</v>
      </c>
      <c r="Q9438">
        <f t="shared" si="295"/>
        <v>12</v>
      </c>
    </row>
    <row r="9439" spans="3:17" x14ac:dyDescent="0.25">
      <c r="C9439" t="s">
        <v>214</v>
      </c>
      <c r="D9439">
        <v>0</v>
      </c>
      <c r="E9439">
        <v>1891</v>
      </c>
      <c r="F9439" s="69">
        <v>43411</v>
      </c>
      <c r="G9439" s="69">
        <v>43411</v>
      </c>
      <c r="H9439">
        <v>10</v>
      </c>
      <c r="I9439">
        <v>4</v>
      </c>
      <c r="J9439" t="s">
        <v>1413</v>
      </c>
      <c r="K9439" t="s">
        <v>1214</v>
      </c>
      <c r="L9439" t="s">
        <v>67</v>
      </c>
      <c r="M9439" s="73">
        <v>6500000</v>
      </c>
      <c r="N9439" t="str">
        <f t="shared" si="294"/>
        <v>0010-2</v>
      </c>
      <c r="O9439">
        <v>7507</v>
      </c>
      <c r="P9439">
        <f>2</f>
        <v>2</v>
      </c>
      <c r="Q9439">
        <f t="shared" si="295"/>
        <v>11</v>
      </c>
    </row>
    <row r="9440" spans="3:17" x14ac:dyDescent="0.25">
      <c r="C9440" t="s">
        <v>214</v>
      </c>
      <c r="D9440">
        <v>0</v>
      </c>
      <c r="E9440">
        <v>1620</v>
      </c>
      <c r="F9440" s="69">
        <v>43375</v>
      </c>
      <c r="G9440" s="69">
        <v>43375</v>
      </c>
      <c r="H9440">
        <v>10</v>
      </c>
      <c r="I9440">
        <v>4</v>
      </c>
      <c r="J9440" t="s">
        <v>1413</v>
      </c>
      <c r="K9440" t="s">
        <v>1214</v>
      </c>
      <c r="L9440" t="s">
        <v>67</v>
      </c>
      <c r="M9440" s="73">
        <v>6500000</v>
      </c>
      <c r="N9440" t="str">
        <f t="shared" ref="N9440:N9503" si="296">TEXT(H9440,"0000")&amp;"-"&amp;TEXT(P9440,"0")</f>
        <v>0010-2</v>
      </c>
      <c r="O9440">
        <v>7507</v>
      </c>
      <c r="P9440">
        <f>2</f>
        <v>2</v>
      </c>
      <c r="Q9440">
        <f t="shared" ref="Q9440:Q9503" si="297">MONTH(G9440)</f>
        <v>10</v>
      </c>
    </row>
    <row r="9441" spans="3:17" x14ac:dyDescent="0.25">
      <c r="C9441" t="s">
        <v>214</v>
      </c>
      <c r="D9441">
        <v>0</v>
      </c>
      <c r="E9441">
        <v>1351</v>
      </c>
      <c r="F9441" s="69">
        <v>43347</v>
      </c>
      <c r="G9441" s="69">
        <v>43347</v>
      </c>
      <c r="H9441">
        <v>10</v>
      </c>
      <c r="I9441">
        <v>4</v>
      </c>
      <c r="J9441" t="s">
        <v>1413</v>
      </c>
      <c r="K9441" t="s">
        <v>1214</v>
      </c>
      <c r="L9441" t="s">
        <v>67</v>
      </c>
      <c r="M9441" s="73">
        <v>6500000</v>
      </c>
      <c r="N9441" t="str">
        <f t="shared" si="296"/>
        <v>0010-2</v>
      </c>
      <c r="O9441">
        <v>7507</v>
      </c>
      <c r="P9441">
        <f>2</f>
        <v>2</v>
      </c>
      <c r="Q9441">
        <f t="shared" si="297"/>
        <v>9</v>
      </c>
    </row>
    <row r="9442" spans="3:17" x14ac:dyDescent="0.25">
      <c r="C9442" t="s">
        <v>214</v>
      </c>
      <c r="D9442">
        <v>0</v>
      </c>
      <c r="E9442">
        <v>1128</v>
      </c>
      <c r="F9442" s="69">
        <v>43314</v>
      </c>
      <c r="G9442" s="69">
        <v>43314</v>
      </c>
      <c r="H9442">
        <v>10</v>
      </c>
      <c r="I9442">
        <v>4</v>
      </c>
      <c r="J9442" t="s">
        <v>1413</v>
      </c>
      <c r="K9442" t="s">
        <v>1214</v>
      </c>
      <c r="L9442" t="s">
        <v>67</v>
      </c>
      <c r="M9442" s="73">
        <v>6500000</v>
      </c>
      <c r="N9442" t="str">
        <f t="shared" si="296"/>
        <v>0010-2</v>
      </c>
      <c r="O9442">
        <v>7507</v>
      </c>
      <c r="P9442">
        <f>2</f>
        <v>2</v>
      </c>
      <c r="Q9442">
        <f t="shared" si="297"/>
        <v>8</v>
      </c>
    </row>
    <row r="9443" spans="3:17" x14ac:dyDescent="0.25">
      <c r="C9443" t="s">
        <v>214</v>
      </c>
      <c r="D9443">
        <v>0</v>
      </c>
      <c r="E9443">
        <v>913</v>
      </c>
      <c r="F9443" s="69">
        <v>43285</v>
      </c>
      <c r="G9443" s="69">
        <v>43285</v>
      </c>
      <c r="H9443">
        <v>10</v>
      </c>
      <c r="I9443">
        <v>4</v>
      </c>
      <c r="J9443" t="s">
        <v>1413</v>
      </c>
      <c r="K9443" t="s">
        <v>1214</v>
      </c>
      <c r="L9443" t="s">
        <v>67</v>
      </c>
      <c r="M9443" s="73">
        <v>6500000</v>
      </c>
      <c r="N9443" t="str">
        <f t="shared" si="296"/>
        <v>0010-2</v>
      </c>
      <c r="O9443">
        <v>7507</v>
      </c>
      <c r="P9443">
        <f>2</f>
        <v>2</v>
      </c>
      <c r="Q9443">
        <f t="shared" si="297"/>
        <v>7</v>
      </c>
    </row>
    <row r="9444" spans="3:17" x14ac:dyDescent="0.25">
      <c r="C9444" t="s">
        <v>214</v>
      </c>
      <c r="D9444">
        <v>0</v>
      </c>
      <c r="E9444">
        <v>817</v>
      </c>
      <c r="F9444" s="69">
        <v>43259</v>
      </c>
      <c r="G9444" s="69">
        <v>43259</v>
      </c>
      <c r="H9444">
        <v>10</v>
      </c>
      <c r="I9444">
        <v>4</v>
      </c>
      <c r="J9444" t="s">
        <v>1413</v>
      </c>
      <c r="K9444" t="s">
        <v>1214</v>
      </c>
      <c r="L9444" t="s">
        <v>67</v>
      </c>
      <c r="M9444" s="73">
        <v>6500000</v>
      </c>
      <c r="N9444" t="str">
        <f t="shared" si="296"/>
        <v>0010-2</v>
      </c>
      <c r="O9444">
        <v>7507</v>
      </c>
      <c r="P9444">
        <f>2</f>
        <v>2</v>
      </c>
      <c r="Q9444">
        <f t="shared" si="297"/>
        <v>6</v>
      </c>
    </row>
    <row r="9445" spans="3:17" x14ac:dyDescent="0.25">
      <c r="C9445" t="s">
        <v>214</v>
      </c>
      <c r="D9445">
        <v>0</v>
      </c>
      <c r="E9445">
        <v>562</v>
      </c>
      <c r="F9445" s="69">
        <v>43227</v>
      </c>
      <c r="G9445" s="69">
        <v>43227</v>
      </c>
      <c r="H9445">
        <v>10</v>
      </c>
      <c r="I9445">
        <v>4</v>
      </c>
      <c r="J9445" t="s">
        <v>1413</v>
      </c>
      <c r="K9445" t="s">
        <v>1214</v>
      </c>
      <c r="L9445" t="s">
        <v>67</v>
      </c>
      <c r="M9445" s="73">
        <v>6500000</v>
      </c>
      <c r="N9445" t="str">
        <f t="shared" si="296"/>
        <v>0010-2</v>
      </c>
      <c r="O9445">
        <v>7507</v>
      </c>
      <c r="P9445">
        <f>2</f>
        <v>2</v>
      </c>
      <c r="Q9445">
        <f t="shared" si="297"/>
        <v>5</v>
      </c>
    </row>
    <row r="9446" spans="3:17" x14ac:dyDescent="0.25">
      <c r="C9446" t="s">
        <v>214</v>
      </c>
      <c r="D9446">
        <v>0</v>
      </c>
      <c r="E9446">
        <v>353</v>
      </c>
      <c r="F9446" s="69">
        <v>43195</v>
      </c>
      <c r="G9446" s="69">
        <v>43195</v>
      </c>
      <c r="H9446">
        <v>10</v>
      </c>
      <c r="I9446">
        <v>4</v>
      </c>
      <c r="J9446" t="s">
        <v>1413</v>
      </c>
      <c r="K9446" t="s">
        <v>1214</v>
      </c>
      <c r="L9446" t="s">
        <v>67</v>
      </c>
      <c r="M9446" s="73">
        <v>6500000</v>
      </c>
      <c r="N9446" t="str">
        <f t="shared" si="296"/>
        <v>0010-2</v>
      </c>
      <c r="O9446">
        <v>7507</v>
      </c>
      <c r="P9446">
        <f>2</f>
        <v>2</v>
      </c>
      <c r="Q9446">
        <f t="shared" si="297"/>
        <v>4</v>
      </c>
    </row>
    <row r="9447" spans="3:17" x14ac:dyDescent="0.25">
      <c r="C9447" t="s">
        <v>214</v>
      </c>
      <c r="D9447">
        <v>0</v>
      </c>
      <c r="E9447">
        <v>111</v>
      </c>
      <c r="F9447" s="69">
        <v>43166</v>
      </c>
      <c r="G9447" s="69">
        <v>43166</v>
      </c>
      <c r="H9447">
        <v>10</v>
      </c>
      <c r="I9447">
        <v>4</v>
      </c>
      <c r="J9447" t="s">
        <v>1413</v>
      </c>
      <c r="K9447" t="s">
        <v>1214</v>
      </c>
      <c r="L9447" t="s">
        <v>67</v>
      </c>
      <c r="M9447" s="73">
        <v>2600000</v>
      </c>
      <c r="N9447" t="str">
        <f t="shared" si="296"/>
        <v>0010-2</v>
      </c>
      <c r="O9447">
        <v>7507</v>
      </c>
      <c r="P9447">
        <f>2</f>
        <v>2</v>
      </c>
      <c r="Q9447">
        <f t="shared" si="297"/>
        <v>3</v>
      </c>
    </row>
    <row r="9448" spans="3:17" x14ac:dyDescent="0.25">
      <c r="C9448" t="s">
        <v>214</v>
      </c>
      <c r="D9448">
        <v>0</v>
      </c>
      <c r="E9448">
        <v>110</v>
      </c>
      <c r="F9448" s="69">
        <v>43166</v>
      </c>
      <c r="G9448" s="69">
        <v>43166</v>
      </c>
      <c r="H9448">
        <v>10</v>
      </c>
      <c r="I9448">
        <v>4</v>
      </c>
      <c r="J9448" t="s">
        <v>1413</v>
      </c>
      <c r="K9448" t="s">
        <v>1214</v>
      </c>
      <c r="L9448" t="s">
        <v>67</v>
      </c>
      <c r="M9448" s="73">
        <v>6500000</v>
      </c>
      <c r="N9448" t="str">
        <f t="shared" si="296"/>
        <v>0010-2</v>
      </c>
      <c r="O9448">
        <v>7507</v>
      </c>
      <c r="P9448">
        <f>2</f>
        <v>2</v>
      </c>
      <c r="Q9448">
        <f t="shared" si="297"/>
        <v>3</v>
      </c>
    </row>
    <row r="9449" spans="3:17" x14ac:dyDescent="0.25">
      <c r="C9449" t="s">
        <v>214</v>
      </c>
      <c r="D9449">
        <v>0</v>
      </c>
      <c r="E9449">
        <v>1170</v>
      </c>
      <c r="F9449" s="69">
        <v>43315</v>
      </c>
      <c r="G9449" s="69">
        <v>43315</v>
      </c>
      <c r="H9449">
        <v>16</v>
      </c>
      <c r="I9449">
        <v>3</v>
      </c>
      <c r="J9449" t="s">
        <v>1268</v>
      </c>
      <c r="K9449" t="s">
        <v>1214</v>
      </c>
      <c r="L9449" t="s">
        <v>67</v>
      </c>
      <c r="M9449" s="73">
        <v>2400000</v>
      </c>
      <c r="N9449" t="str">
        <f t="shared" si="296"/>
        <v>0016-2</v>
      </c>
      <c r="O9449">
        <v>7507</v>
      </c>
      <c r="P9449">
        <f>2</f>
        <v>2</v>
      </c>
      <c r="Q9449">
        <f t="shared" si="297"/>
        <v>8</v>
      </c>
    </row>
    <row r="9450" spans="3:17" x14ac:dyDescent="0.25">
      <c r="C9450" t="s">
        <v>214</v>
      </c>
      <c r="D9450">
        <v>0</v>
      </c>
      <c r="E9450">
        <v>914</v>
      </c>
      <c r="F9450" s="69">
        <v>43285</v>
      </c>
      <c r="G9450" s="69">
        <v>43285</v>
      </c>
      <c r="H9450">
        <v>16</v>
      </c>
      <c r="I9450">
        <v>3</v>
      </c>
      <c r="J9450" t="s">
        <v>1268</v>
      </c>
      <c r="K9450" t="s">
        <v>1214</v>
      </c>
      <c r="L9450" t="s">
        <v>67</v>
      </c>
      <c r="M9450" s="73">
        <v>4000000</v>
      </c>
      <c r="N9450" t="str">
        <f t="shared" si="296"/>
        <v>0016-2</v>
      </c>
      <c r="O9450">
        <v>7507</v>
      </c>
      <c r="P9450">
        <f>2</f>
        <v>2</v>
      </c>
      <c r="Q9450">
        <f t="shared" si="297"/>
        <v>7</v>
      </c>
    </row>
    <row r="9451" spans="3:17" x14ac:dyDescent="0.25">
      <c r="C9451" t="s">
        <v>214</v>
      </c>
      <c r="D9451">
        <v>0</v>
      </c>
      <c r="E9451">
        <v>747</v>
      </c>
      <c r="F9451" s="69">
        <v>43257</v>
      </c>
      <c r="G9451" s="69">
        <v>43257</v>
      </c>
      <c r="H9451">
        <v>16</v>
      </c>
      <c r="I9451">
        <v>3</v>
      </c>
      <c r="J9451" t="s">
        <v>1268</v>
      </c>
      <c r="K9451" t="s">
        <v>1214</v>
      </c>
      <c r="L9451" t="s">
        <v>67</v>
      </c>
      <c r="M9451" s="73">
        <v>4000000</v>
      </c>
      <c r="N9451" t="str">
        <f t="shared" si="296"/>
        <v>0016-2</v>
      </c>
      <c r="O9451">
        <v>7507</v>
      </c>
      <c r="P9451">
        <f>2</f>
        <v>2</v>
      </c>
      <c r="Q9451">
        <f t="shared" si="297"/>
        <v>6</v>
      </c>
    </row>
    <row r="9452" spans="3:17" x14ac:dyDescent="0.25">
      <c r="C9452" t="s">
        <v>214</v>
      </c>
      <c r="D9452">
        <v>0</v>
      </c>
      <c r="E9452">
        <v>551</v>
      </c>
      <c r="F9452" s="69">
        <v>43224</v>
      </c>
      <c r="G9452" s="69">
        <v>43224</v>
      </c>
      <c r="H9452">
        <v>16</v>
      </c>
      <c r="I9452">
        <v>3</v>
      </c>
      <c r="J9452" t="s">
        <v>1268</v>
      </c>
      <c r="K9452" t="s">
        <v>1214</v>
      </c>
      <c r="L9452" t="s">
        <v>67</v>
      </c>
      <c r="M9452" s="73">
        <v>4000000</v>
      </c>
      <c r="N9452" t="str">
        <f t="shared" si="296"/>
        <v>0016-2</v>
      </c>
      <c r="O9452">
        <v>7507</v>
      </c>
      <c r="P9452">
        <f>2</f>
        <v>2</v>
      </c>
      <c r="Q9452">
        <f t="shared" si="297"/>
        <v>5</v>
      </c>
    </row>
    <row r="9453" spans="3:17" x14ac:dyDescent="0.25">
      <c r="C9453" t="s">
        <v>214</v>
      </c>
      <c r="D9453">
        <v>0</v>
      </c>
      <c r="E9453">
        <v>315</v>
      </c>
      <c r="F9453" s="69">
        <v>43195</v>
      </c>
      <c r="G9453" s="69">
        <v>43195</v>
      </c>
      <c r="H9453">
        <v>16</v>
      </c>
      <c r="I9453">
        <v>3</v>
      </c>
      <c r="J9453" t="s">
        <v>1268</v>
      </c>
      <c r="K9453" t="s">
        <v>1214</v>
      </c>
      <c r="L9453" t="s">
        <v>67</v>
      </c>
      <c r="M9453" s="73">
        <v>4000000</v>
      </c>
      <c r="N9453" t="str">
        <f t="shared" si="296"/>
        <v>0016-2</v>
      </c>
      <c r="O9453">
        <v>7507</v>
      </c>
      <c r="P9453">
        <f>2</f>
        <v>2</v>
      </c>
      <c r="Q9453">
        <f t="shared" si="297"/>
        <v>4</v>
      </c>
    </row>
    <row r="9454" spans="3:17" x14ac:dyDescent="0.25">
      <c r="C9454" t="s">
        <v>214</v>
      </c>
      <c r="D9454">
        <v>0</v>
      </c>
      <c r="E9454">
        <v>115</v>
      </c>
      <c r="F9454" s="69">
        <v>43166</v>
      </c>
      <c r="G9454" s="69">
        <v>43166</v>
      </c>
      <c r="H9454">
        <v>16</v>
      </c>
      <c r="I9454">
        <v>3</v>
      </c>
      <c r="J9454" t="s">
        <v>1268</v>
      </c>
      <c r="K9454" t="s">
        <v>1214</v>
      </c>
      <c r="L9454" t="s">
        <v>67</v>
      </c>
      <c r="M9454" s="73">
        <v>4000000</v>
      </c>
      <c r="N9454" t="str">
        <f t="shared" si="296"/>
        <v>0016-2</v>
      </c>
      <c r="O9454">
        <v>7507</v>
      </c>
      <c r="P9454">
        <f>2</f>
        <v>2</v>
      </c>
      <c r="Q9454">
        <f t="shared" si="297"/>
        <v>3</v>
      </c>
    </row>
    <row r="9455" spans="3:17" x14ac:dyDescent="0.25">
      <c r="C9455" t="s">
        <v>214</v>
      </c>
      <c r="D9455">
        <v>0</v>
      </c>
      <c r="E9455">
        <v>46</v>
      </c>
      <c r="F9455" s="69">
        <v>43153</v>
      </c>
      <c r="G9455" s="69">
        <v>43153</v>
      </c>
      <c r="H9455">
        <v>16</v>
      </c>
      <c r="I9455">
        <v>3</v>
      </c>
      <c r="J9455" t="s">
        <v>1268</v>
      </c>
      <c r="K9455" t="s">
        <v>1214</v>
      </c>
      <c r="L9455" t="s">
        <v>67</v>
      </c>
      <c r="M9455" s="73">
        <v>1600000</v>
      </c>
      <c r="N9455" t="str">
        <f t="shared" si="296"/>
        <v>0016-2</v>
      </c>
      <c r="O9455">
        <v>7507</v>
      </c>
      <c r="P9455">
        <f>2</f>
        <v>2</v>
      </c>
      <c r="Q9455">
        <f t="shared" si="297"/>
        <v>2</v>
      </c>
    </row>
    <row r="9456" spans="3:17" x14ac:dyDescent="0.25">
      <c r="C9456" t="s">
        <v>214</v>
      </c>
      <c r="D9456">
        <v>0</v>
      </c>
      <c r="E9456">
        <v>2170</v>
      </c>
      <c r="F9456" s="69">
        <v>43444</v>
      </c>
      <c r="G9456" s="69">
        <v>43444</v>
      </c>
      <c r="H9456">
        <v>9</v>
      </c>
      <c r="I9456">
        <v>2</v>
      </c>
      <c r="J9456" t="s">
        <v>1414</v>
      </c>
      <c r="K9456" t="s">
        <v>1214</v>
      </c>
      <c r="L9456" t="s">
        <v>67</v>
      </c>
      <c r="M9456" s="73">
        <v>6800000</v>
      </c>
      <c r="N9456" t="str">
        <f t="shared" si="296"/>
        <v>0009-2</v>
      </c>
      <c r="O9456">
        <v>7507</v>
      </c>
      <c r="P9456">
        <f>2</f>
        <v>2</v>
      </c>
      <c r="Q9456">
        <f t="shared" si="297"/>
        <v>12</v>
      </c>
    </row>
    <row r="9457" spans="3:17" x14ac:dyDescent="0.25">
      <c r="C9457" t="s">
        <v>214</v>
      </c>
      <c r="D9457">
        <v>0</v>
      </c>
      <c r="E9457">
        <v>1895</v>
      </c>
      <c r="F9457" s="69">
        <v>43411</v>
      </c>
      <c r="G9457" s="69">
        <v>43411</v>
      </c>
      <c r="H9457">
        <v>9</v>
      </c>
      <c r="I9457">
        <v>2</v>
      </c>
      <c r="J9457" t="s">
        <v>1414</v>
      </c>
      <c r="K9457" t="s">
        <v>1214</v>
      </c>
      <c r="L9457" t="s">
        <v>67</v>
      </c>
      <c r="M9457" s="73">
        <v>6800000</v>
      </c>
      <c r="N9457" t="str">
        <f t="shared" si="296"/>
        <v>0009-2</v>
      </c>
      <c r="O9457">
        <v>7507</v>
      </c>
      <c r="P9457">
        <f>2</f>
        <v>2</v>
      </c>
      <c r="Q9457">
        <f t="shared" si="297"/>
        <v>11</v>
      </c>
    </row>
    <row r="9458" spans="3:17" x14ac:dyDescent="0.25">
      <c r="C9458" t="s">
        <v>214</v>
      </c>
      <c r="D9458">
        <v>0</v>
      </c>
      <c r="E9458">
        <v>1615</v>
      </c>
      <c r="F9458" s="69">
        <v>43375</v>
      </c>
      <c r="G9458" s="69">
        <v>43375</v>
      </c>
      <c r="H9458">
        <v>9</v>
      </c>
      <c r="I9458">
        <v>2</v>
      </c>
      <c r="J9458" t="s">
        <v>1414</v>
      </c>
      <c r="K9458" t="s">
        <v>1214</v>
      </c>
      <c r="L9458" t="s">
        <v>67</v>
      </c>
      <c r="M9458" s="73">
        <v>6800000</v>
      </c>
      <c r="N9458" t="str">
        <f t="shared" si="296"/>
        <v>0009-2</v>
      </c>
      <c r="O9458">
        <v>7507</v>
      </c>
      <c r="P9458">
        <f>2</f>
        <v>2</v>
      </c>
      <c r="Q9458">
        <f t="shared" si="297"/>
        <v>10</v>
      </c>
    </row>
    <row r="9459" spans="3:17" x14ac:dyDescent="0.25">
      <c r="C9459" t="s">
        <v>214</v>
      </c>
      <c r="D9459">
        <v>0</v>
      </c>
      <c r="E9459">
        <v>1352</v>
      </c>
      <c r="F9459" s="69">
        <v>43347</v>
      </c>
      <c r="G9459" s="69">
        <v>43347</v>
      </c>
      <c r="H9459">
        <v>9</v>
      </c>
      <c r="I9459">
        <v>2</v>
      </c>
      <c r="J9459" t="s">
        <v>1414</v>
      </c>
      <c r="K9459" t="s">
        <v>1214</v>
      </c>
      <c r="L9459" t="s">
        <v>67</v>
      </c>
      <c r="M9459" s="73">
        <v>6800000</v>
      </c>
      <c r="N9459" t="str">
        <f t="shared" si="296"/>
        <v>0009-2</v>
      </c>
      <c r="O9459">
        <v>7507</v>
      </c>
      <c r="P9459">
        <f>2</f>
        <v>2</v>
      </c>
      <c r="Q9459">
        <f t="shared" si="297"/>
        <v>9</v>
      </c>
    </row>
    <row r="9460" spans="3:17" x14ac:dyDescent="0.25">
      <c r="C9460" t="s">
        <v>214</v>
      </c>
      <c r="D9460">
        <v>0</v>
      </c>
      <c r="E9460">
        <v>1147</v>
      </c>
      <c r="F9460" s="69">
        <v>43314</v>
      </c>
      <c r="G9460" s="69">
        <v>43314</v>
      </c>
      <c r="H9460">
        <v>9</v>
      </c>
      <c r="I9460">
        <v>2</v>
      </c>
      <c r="J9460" t="s">
        <v>1414</v>
      </c>
      <c r="K9460" t="s">
        <v>1214</v>
      </c>
      <c r="L9460" t="s">
        <v>67</v>
      </c>
      <c r="M9460" s="73">
        <v>6800000</v>
      </c>
      <c r="N9460" t="str">
        <f t="shared" si="296"/>
        <v>0009-2</v>
      </c>
      <c r="O9460">
        <v>7507</v>
      </c>
      <c r="P9460">
        <f>2</f>
        <v>2</v>
      </c>
      <c r="Q9460">
        <f t="shared" si="297"/>
        <v>8</v>
      </c>
    </row>
    <row r="9461" spans="3:17" x14ac:dyDescent="0.25">
      <c r="C9461" t="s">
        <v>214</v>
      </c>
      <c r="D9461">
        <v>0</v>
      </c>
      <c r="E9461">
        <v>990</v>
      </c>
      <c r="F9461" s="69">
        <v>43290</v>
      </c>
      <c r="G9461" s="69">
        <v>43290</v>
      </c>
      <c r="H9461">
        <v>9</v>
      </c>
      <c r="I9461">
        <v>2</v>
      </c>
      <c r="J9461" t="s">
        <v>1414</v>
      </c>
      <c r="K9461" t="s">
        <v>1214</v>
      </c>
      <c r="L9461" t="s">
        <v>67</v>
      </c>
      <c r="M9461" s="73">
        <v>6800000</v>
      </c>
      <c r="N9461" t="str">
        <f t="shared" si="296"/>
        <v>0009-2</v>
      </c>
      <c r="O9461">
        <v>7507</v>
      </c>
      <c r="P9461">
        <f>2</f>
        <v>2</v>
      </c>
      <c r="Q9461">
        <f t="shared" si="297"/>
        <v>7</v>
      </c>
    </row>
    <row r="9462" spans="3:17" x14ac:dyDescent="0.25">
      <c r="C9462" t="s">
        <v>214</v>
      </c>
      <c r="D9462">
        <v>0</v>
      </c>
      <c r="E9462">
        <v>764</v>
      </c>
      <c r="F9462" s="69">
        <v>43257</v>
      </c>
      <c r="G9462" s="69">
        <v>43257</v>
      </c>
      <c r="H9462">
        <v>9</v>
      </c>
      <c r="I9462">
        <v>2</v>
      </c>
      <c r="J9462" t="s">
        <v>1414</v>
      </c>
      <c r="K9462" t="s">
        <v>1214</v>
      </c>
      <c r="L9462" t="s">
        <v>67</v>
      </c>
      <c r="M9462" s="73">
        <v>6800000</v>
      </c>
      <c r="N9462" t="str">
        <f t="shared" si="296"/>
        <v>0009-2</v>
      </c>
      <c r="O9462">
        <v>7507</v>
      </c>
      <c r="P9462">
        <f>2</f>
        <v>2</v>
      </c>
      <c r="Q9462">
        <f t="shared" si="297"/>
        <v>6</v>
      </c>
    </row>
    <row r="9463" spans="3:17" x14ac:dyDescent="0.25">
      <c r="C9463" t="s">
        <v>214</v>
      </c>
      <c r="D9463">
        <v>0</v>
      </c>
      <c r="E9463">
        <v>511</v>
      </c>
      <c r="F9463" s="69">
        <v>43223</v>
      </c>
      <c r="G9463" s="69">
        <v>43223</v>
      </c>
      <c r="H9463">
        <v>9</v>
      </c>
      <c r="I9463">
        <v>2</v>
      </c>
      <c r="J9463" t="s">
        <v>1414</v>
      </c>
      <c r="K9463" t="s">
        <v>1214</v>
      </c>
      <c r="L9463" t="s">
        <v>67</v>
      </c>
      <c r="M9463" s="73">
        <v>6800000</v>
      </c>
      <c r="N9463" t="str">
        <f t="shared" si="296"/>
        <v>0009-2</v>
      </c>
      <c r="O9463">
        <v>7507</v>
      </c>
      <c r="P9463">
        <f>2</f>
        <v>2</v>
      </c>
      <c r="Q9463">
        <f t="shared" si="297"/>
        <v>5</v>
      </c>
    </row>
    <row r="9464" spans="3:17" x14ac:dyDescent="0.25">
      <c r="C9464" t="s">
        <v>214</v>
      </c>
      <c r="D9464">
        <v>0</v>
      </c>
      <c r="E9464">
        <v>342</v>
      </c>
      <c r="F9464" s="69">
        <v>43195</v>
      </c>
      <c r="G9464" s="69">
        <v>43195</v>
      </c>
      <c r="H9464">
        <v>9</v>
      </c>
      <c r="I9464">
        <v>2</v>
      </c>
      <c r="J9464" t="s">
        <v>1414</v>
      </c>
      <c r="K9464" t="s">
        <v>1214</v>
      </c>
      <c r="L9464" t="s">
        <v>67</v>
      </c>
      <c r="M9464" s="73">
        <v>6800000</v>
      </c>
      <c r="N9464" t="str">
        <f t="shared" si="296"/>
        <v>0009-2</v>
      </c>
      <c r="O9464">
        <v>7507</v>
      </c>
      <c r="P9464">
        <f>2</f>
        <v>2</v>
      </c>
      <c r="Q9464">
        <f t="shared" si="297"/>
        <v>4</v>
      </c>
    </row>
    <row r="9465" spans="3:17" x14ac:dyDescent="0.25">
      <c r="C9465" t="s">
        <v>214</v>
      </c>
      <c r="D9465">
        <v>0</v>
      </c>
      <c r="E9465">
        <v>129</v>
      </c>
      <c r="F9465" s="69">
        <v>43166</v>
      </c>
      <c r="G9465" s="69">
        <v>43166</v>
      </c>
      <c r="H9465">
        <v>9</v>
      </c>
      <c r="I9465">
        <v>2</v>
      </c>
      <c r="J9465" t="s">
        <v>1414</v>
      </c>
      <c r="K9465" t="s">
        <v>1214</v>
      </c>
      <c r="L9465" t="s">
        <v>67</v>
      </c>
      <c r="M9465" s="73">
        <v>6800000</v>
      </c>
      <c r="N9465" t="str">
        <f t="shared" si="296"/>
        <v>0009-2</v>
      </c>
      <c r="O9465">
        <v>7507</v>
      </c>
      <c r="P9465">
        <f>2</f>
        <v>2</v>
      </c>
      <c r="Q9465">
        <f t="shared" si="297"/>
        <v>3</v>
      </c>
    </row>
    <row r="9466" spans="3:17" x14ac:dyDescent="0.25">
      <c r="C9466" t="s">
        <v>214</v>
      </c>
      <c r="D9466">
        <v>0</v>
      </c>
      <c r="E9466">
        <v>40</v>
      </c>
      <c r="F9466" s="69">
        <v>43152</v>
      </c>
      <c r="G9466" s="69">
        <v>43152</v>
      </c>
      <c r="H9466">
        <v>9</v>
      </c>
      <c r="I9466">
        <v>2</v>
      </c>
      <c r="J9466" t="s">
        <v>1414</v>
      </c>
      <c r="K9466" t="s">
        <v>1214</v>
      </c>
      <c r="L9466" t="s">
        <v>67</v>
      </c>
      <c r="M9466" s="73">
        <v>2720000</v>
      </c>
      <c r="N9466" t="str">
        <f t="shared" si="296"/>
        <v>0009-2</v>
      </c>
      <c r="O9466">
        <v>7507</v>
      </c>
      <c r="P9466">
        <f>2</f>
        <v>2</v>
      </c>
      <c r="Q9466">
        <f t="shared" si="297"/>
        <v>2</v>
      </c>
    </row>
    <row r="9467" spans="3:17" x14ac:dyDescent="0.25">
      <c r="C9467" t="s">
        <v>214</v>
      </c>
      <c r="D9467">
        <v>0</v>
      </c>
      <c r="E9467">
        <v>2219</v>
      </c>
      <c r="F9467" s="69">
        <v>43445</v>
      </c>
      <c r="G9467" s="69">
        <v>43445</v>
      </c>
      <c r="H9467">
        <v>19</v>
      </c>
      <c r="I9467">
        <v>1</v>
      </c>
      <c r="J9467" t="s">
        <v>1415</v>
      </c>
      <c r="K9467" t="s">
        <v>1214</v>
      </c>
      <c r="L9467" t="s">
        <v>67</v>
      </c>
      <c r="M9467" s="73">
        <v>16850400</v>
      </c>
      <c r="N9467" t="str">
        <f t="shared" si="296"/>
        <v>0019-2</v>
      </c>
      <c r="O9467">
        <v>7507</v>
      </c>
      <c r="P9467">
        <f>2</f>
        <v>2</v>
      </c>
      <c r="Q9467">
        <f t="shared" si="297"/>
        <v>12</v>
      </c>
    </row>
    <row r="9468" spans="3:17" x14ac:dyDescent="0.25">
      <c r="C9468" t="s">
        <v>214</v>
      </c>
      <c r="D9468">
        <v>0</v>
      </c>
      <c r="E9468">
        <v>2006</v>
      </c>
      <c r="F9468" s="69">
        <v>43425</v>
      </c>
      <c r="G9468" s="69">
        <v>43425</v>
      </c>
      <c r="H9468">
        <v>19</v>
      </c>
      <c r="I9468">
        <v>1</v>
      </c>
      <c r="J9468" t="s">
        <v>1415</v>
      </c>
      <c r="K9468" t="s">
        <v>1214</v>
      </c>
      <c r="L9468" t="s">
        <v>67</v>
      </c>
      <c r="M9468" s="73">
        <v>16850400</v>
      </c>
      <c r="N9468" t="str">
        <f t="shared" si="296"/>
        <v>0019-2</v>
      </c>
      <c r="O9468">
        <v>7507</v>
      </c>
      <c r="P9468">
        <f>2</f>
        <v>2</v>
      </c>
      <c r="Q9468">
        <f t="shared" si="297"/>
        <v>11</v>
      </c>
    </row>
    <row r="9469" spans="3:17" x14ac:dyDescent="0.25">
      <c r="C9469" t="s">
        <v>214</v>
      </c>
      <c r="D9469">
        <v>0</v>
      </c>
      <c r="E9469">
        <v>1783</v>
      </c>
      <c r="F9469" s="69">
        <v>43395</v>
      </c>
      <c r="G9469" s="69">
        <v>43395</v>
      </c>
      <c r="H9469">
        <v>19</v>
      </c>
      <c r="I9469">
        <v>1</v>
      </c>
      <c r="J9469" t="s">
        <v>1415</v>
      </c>
      <c r="K9469" t="s">
        <v>1214</v>
      </c>
      <c r="L9469" t="s">
        <v>67</v>
      </c>
      <c r="M9469" s="73">
        <v>16850400</v>
      </c>
      <c r="N9469" t="str">
        <f t="shared" si="296"/>
        <v>0019-2</v>
      </c>
      <c r="O9469">
        <v>7507</v>
      </c>
      <c r="P9469">
        <f>2</f>
        <v>2</v>
      </c>
      <c r="Q9469">
        <f t="shared" si="297"/>
        <v>10</v>
      </c>
    </row>
    <row r="9470" spans="3:17" x14ac:dyDescent="0.25">
      <c r="C9470" t="s">
        <v>214</v>
      </c>
      <c r="D9470">
        <v>0</v>
      </c>
      <c r="E9470">
        <v>1547</v>
      </c>
      <c r="F9470" s="69">
        <v>43368</v>
      </c>
      <c r="G9470" s="69">
        <v>43368</v>
      </c>
      <c r="H9470">
        <v>19</v>
      </c>
      <c r="I9470">
        <v>1</v>
      </c>
      <c r="J9470" t="s">
        <v>1415</v>
      </c>
      <c r="K9470" t="s">
        <v>1214</v>
      </c>
      <c r="L9470" t="s">
        <v>67</v>
      </c>
      <c r="M9470" s="73">
        <v>16850400</v>
      </c>
      <c r="N9470" t="str">
        <f t="shared" si="296"/>
        <v>0019-2</v>
      </c>
      <c r="O9470">
        <v>7507</v>
      </c>
      <c r="P9470">
        <f>2</f>
        <v>2</v>
      </c>
      <c r="Q9470">
        <f t="shared" si="297"/>
        <v>9</v>
      </c>
    </row>
    <row r="9471" spans="3:17" x14ac:dyDescent="0.25">
      <c r="C9471" t="s">
        <v>214</v>
      </c>
      <c r="D9471">
        <v>0</v>
      </c>
      <c r="E9471">
        <v>1295</v>
      </c>
      <c r="F9471" s="69">
        <v>43334</v>
      </c>
      <c r="G9471" s="69">
        <v>43334</v>
      </c>
      <c r="H9471">
        <v>19</v>
      </c>
      <c r="I9471">
        <v>1</v>
      </c>
      <c r="J9471" t="s">
        <v>1415</v>
      </c>
      <c r="K9471" t="s">
        <v>1214</v>
      </c>
      <c r="L9471" t="s">
        <v>67</v>
      </c>
      <c r="M9471" s="73">
        <v>16850400</v>
      </c>
      <c r="N9471" t="str">
        <f t="shared" si="296"/>
        <v>0019-2</v>
      </c>
      <c r="O9471">
        <v>7507</v>
      </c>
      <c r="P9471">
        <f>2</f>
        <v>2</v>
      </c>
      <c r="Q9471">
        <f t="shared" si="297"/>
        <v>8</v>
      </c>
    </row>
    <row r="9472" spans="3:17" x14ac:dyDescent="0.25">
      <c r="C9472" t="s">
        <v>214</v>
      </c>
      <c r="D9472">
        <v>0</v>
      </c>
      <c r="E9472">
        <v>1031</v>
      </c>
      <c r="F9472" s="69">
        <v>43292</v>
      </c>
      <c r="G9472" s="69">
        <v>43292</v>
      </c>
      <c r="H9472">
        <v>19</v>
      </c>
      <c r="I9472">
        <v>1</v>
      </c>
      <c r="J9472" t="s">
        <v>1415</v>
      </c>
      <c r="K9472" t="s">
        <v>1214</v>
      </c>
      <c r="L9472" t="s">
        <v>67</v>
      </c>
      <c r="M9472" s="73">
        <v>16850400</v>
      </c>
      <c r="N9472" t="str">
        <f t="shared" si="296"/>
        <v>0019-2</v>
      </c>
      <c r="O9472">
        <v>7507</v>
      </c>
      <c r="P9472">
        <f>2</f>
        <v>2</v>
      </c>
      <c r="Q9472">
        <f t="shared" si="297"/>
        <v>7</v>
      </c>
    </row>
    <row r="9473" spans="3:17" x14ac:dyDescent="0.25">
      <c r="C9473" t="s">
        <v>214</v>
      </c>
      <c r="D9473">
        <v>0</v>
      </c>
      <c r="E9473">
        <v>887</v>
      </c>
      <c r="F9473" s="69">
        <v>43272</v>
      </c>
      <c r="G9473" s="69">
        <v>43272</v>
      </c>
      <c r="H9473">
        <v>19</v>
      </c>
      <c r="I9473">
        <v>1</v>
      </c>
      <c r="J9473" t="s">
        <v>1415</v>
      </c>
      <c r="K9473" t="s">
        <v>1214</v>
      </c>
      <c r="L9473" t="s">
        <v>67</v>
      </c>
      <c r="M9473" s="73">
        <v>16850400</v>
      </c>
      <c r="N9473" t="str">
        <f t="shared" si="296"/>
        <v>0019-2</v>
      </c>
      <c r="O9473">
        <v>7507</v>
      </c>
      <c r="P9473">
        <f>2</f>
        <v>2</v>
      </c>
      <c r="Q9473">
        <f t="shared" si="297"/>
        <v>6</v>
      </c>
    </row>
    <row r="9474" spans="3:17" x14ac:dyDescent="0.25">
      <c r="C9474" t="s">
        <v>214</v>
      </c>
      <c r="D9474">
        <v>0</v>
      </c>
      <c r="E9474">
        <v>648</v>
      </c>
      <c r="F9474" s="69">
        <v>43238</v>
      </c>
      <c r="G9474" s="69">
        <v>43238</v>
      </c>
      <c r="H9474">
        <v>19</v>
      </c>
      <c r="I9474">
        <v>1</v>
      </c>
      <c r="J9474" t="s">
        <v>1415</v>
      </c>
      <c r="K9474" t="s">
        <v>1214</v>
      </c>
      <c r="L9474" t="s">
        <v>67</v>
      </c>
      <c r="M9474" s="73">
        <v>16850400</v>
      </c>
      <c r="N9474" t="str">
        <f t="shared" si="296"/>
        <v>0019-2</v>
      </c>
      <c r="O9474">
        <v>7507</v>
      </c>
      <c r="P9474">
        <f>2</f>
        <v>2</v>
      </c>
      <c r="Q9474">
        <f t="shared" si="297"/>
        <v>5</v>
      </c>
    </row>
    <row r="9475" spans="3:17" x14ac:dyDescent="0.25">
      <c r="C9475" t="s">
        <v>214</v>
      </c>
      <c r="D9475">
        <v>0</v>
      </c>
      <c r="E9475">
        <v>451</v>
      </c>
      <c r="F9475" s="69">
        <v>43208</v>
      </c>
      <c r="G9475" s="69">
        <v>43208</v>
      </c>
      <c r="H9475">
        <v>19</v>
      </c>
      <c r="I9475">
        <v>1</v>
      </c>
      <c r="J9475" t="s">
        <v>1415</v>
      </c>
      <c r="K9475" t="s">
        <v>1214</v>
      </c>
      <c r="L9475" t="s">
        <v>67</v>
      </c>
      <c r="M9475" s="73">
        <v>16850400</v>
      </c>
      <c r="N9475" t="str">
        <f t="shared" si="296"/>
        <v>0019-2</v>
      </c>
      <c r="O9475">
        <v>7507</v>
      </c>
      <c r="P9475">
        <f>2</f>
        <v>2</v>
      </c>
      <c r="Q9475">
        <f t="shared" si="297"/>
        <v>4</v>
      </c>
    </row>
    <row r="9476" spans="3:17" x14ac:dyDescent="0.25">
      <c r="C9476" t="s">
        <v>214</v>
      </c>
      <c r="D9476">
        <v>0</v>
      </c>
      <c r="E9476">
        <v>168</v>
      </c>
      <c r="F9476" s="69">
        <v>43168</v>
      </c>
      <c r="G9476" s="69">
        <v>43168</v>
      </c>
      <c r="H9476">
        <v>19</v>
      </c>
      <c r="I9476">
        <v>1</v>
      </c>
      <c r="J9476" t="s">
        <v>1415</v>
      </c>
      <c r="K9476" t="s">
        <v>1214</v>
      </c>
      <c r="L9476" t="s">
        <v>67</v>
      </c>
      <c r="M9476" s="73">
        <v>11795280</v>
      </c>
      <c r="N9476" t="str">
        <f t="shared" si="296"/>
        <v>0019-2</v>
      </c>
      <c r="O9476">
        <v>7507</v>
      </c>
      <c r="P9476">
        <f>2</f>
        <v>2</v>
      </c>
      <c r="Q9476">
        <f t="shared" si="297"/>
        <v>3</v>
      </c>
    </row>
    <row r="9477" spans="3:17" x14ac:dyDescent="0.25">
      <c r="C9477" t="s">
        <v>214</v>
      </c>
      <c r="D9477">
        <v>0</v>
      </c>
      <c r="E9477">
        <v>13</v>
      </c>
      <c r="F9477" s="69">
        <v>43150</v>
      </c>
      <c r="G9477" s="69">
        <v>43150</v>
      </c>
      <c r="H9477">
        <v>19</v>
      </c>
      <c r="I9477">
        <v>1</v>
      </c>
      <c r="J9477" t="s">
        <v>1415</v>
      </c>
      <c r="K9477" t="s">
        <v>1214</v>
      </c>
      <c r="L9477" t="s">
        <v>67</v>
      </c>
      <c r="M9477" s="73">
        <v>5055120</v>
      </c>
      <c r="N9477" t="str">
        <f t="shared" si="296"/>
        <v>0019-2</v>
      </c>
      <c r="O9477">
        <v>7507</v>
      </c>
      <c r="P9477">
        <f>2</f>
        <v>2</v>
      </c>
      <c r="Q9477">
        <f t="shared" si="297"/>
        <v>2</v>
      </c>
    </row>
    <row r="9478" spans="3:17" x14ac:dyDescent="0.25">
      <c r="C9478" t="s">
        <v>214</v>
      </c>
      <c r="D9478">
        <v>0</v>
      </c>
      <c r="E9478">
        <v>10</v>
      </c>
      <c r="F9478" s="69">
        <v>43146</v>
      </c>
      <c r="G9478" s="69">
        <v>43146</v>
      </c>
      <c r="H9478">
        <v>19</v>
      </c>
      <c r="I9478">
        <v>1</v>
      </c>
      <c r="J9478" t="s">
        <v>1415</v>
      </c>
      <c r="K9478" t="s">
        <v>1214</v>
      </c>
      <c r="L9478" t="s">
        <v>67</v>
      </c>
      <c r="M9478" s="73">
        <v>5055120</v>
      </c>
      <c r="N9478" t="str">
        <f t="shared" si="296"/>
        <v>0019-2</v>
      </c>
      <c r="O9478">
        <v>7507</v>
      </c>
      <c r="P9478">
        <f>2</f>
        <v>2</v>
      </c>
      <c r="Q9478">
        <f t="shared" si="297"/>
        <v>2</v>
      </c>
    </row>
    <row r="9479" spans="3:17" x14ac:dyDescent="0.25">
      <c r="C9479" t="s">
        <v>214</v>
      </c>
      <c r="D9479">
        <v>0</v>
      </c>
      <c r="E9479">
        <v>2460</v>
      </c>
      <c r="F9479" s="69">
        <v>43465</v>
      </c>
      <c r="G9479" s="69">
        <v>43465</v>
      </c>
      <c r="H9479">
        <v>841</v>
      </c>
      <c r="I9479">
        <v>603</v>
      </c>
      <c r="J9479" t="s">
        <v>1416</v>
      </c>
      <c r="K9479" t="s">
        <v>1167</v>
      </c>
      <c r="L9479" t="s">
        <v>67</v>
      </c>
      <c r="M9479" s="73">
        <v>3372162</v>
      </c>
      <c r="N9479" t="str">
        <f t="shared" si="296"/>
        <v>0841-2</v>
      </c>
      <c r="O9479">
        <v>0</v>
      </c>
      <c r="P9479">
        <f>2</f>
        <v>2</v>
      </c>
      <c r="Q9479">
        <f t="shared" si="297"/>
        <v>12</v>
      </c>
    </row>
    <row r="9480" spans="3:17" x14ac:dyDescent="0.25">
      <c r="C9480" t="s">
        <v>214</v>
      </c>
      <c r="D9480">
        <v>0</v>
      </c>
      <c r="E9480">
        <v>2459</v>
      </c>
      <c r="F9480" s="69">
        <v>43465</v>
      </c>
      <c r="G9480" s="69">
        <v>43465</v>
      </c>
      <c r="H9480">
        <v>841</v>
      </c>
      <c r="I9480">
        <v>603</v>
      </c>
      <c r="J9480" t="s">
        <v>1416</v>
      </c>
      <c r="K9480" t="s">
        <v>1167</v>
      </c>
      <c r="L9480" t="s">
        <v>67</v>
      </c>
      <c r="M9480" s="73">
        <v>8196521</v>
      </c>
      <c r="N9480" t="str">
        <f t="shared" si="296"/>
        <v>0841-2</v>
      </c>
      <c r="O9480">
        <v>0</v>
      </c>
      <c r="P9480">
        <f>2</f>
        <v>2</v>
      </c>
      <c r="Q9480">
        <f t="shared" si="297"/>
        <v>12</v>
      </c>
    </row>
    <row r="9481" spans="3:17" x14ac:dyDescent="0.25">
      <c r="C9481" t="s">
        <v>214</v>
      </c>
      <c r="D9481">
        <v>0</v>
      </c>
      <c r="E9481">
        <v>2432</v>
      </c>
      <c r="F9481" s="69">
        <v>43462</v>
      </c>
      <c r="G9481" s="69">
        <v>43462</v>
      </c>
      <c r="H9481">
        <v>840</v>
      </c>
      <c r="I9481">
        <v>602</v>
      </c>
      <c r="J9481" t="s">
        <v>1417</v>
      </c>
      <c r="K9481" t="s">
        <v>1167</v>
      </c>
      <c r="L9481" t="s">
        <v>67</v>
      </c>
      <c r="M9481" s="73">
        <v>840000</v>
      </c>
      <c r="N9481" t="str">
        <f t="shared" si="296"/>
        <v>0840-2</v>
      </c>
      <c r="O9481">
        <v>0</v>
      </c>
      <c r="P9481">
        <f>2</f>
        <v>2</v>
      </c>
      <c r="Q9481">
        <f t="shared" si="297"/>
        <v>12</v>
      </c>
    </row>
    <row r="9482" spans="3:17" x14ac:dyDescent="0.25">
      <c r="C9482" t="s">
        <v>214</v>
      </c>
      <c r="D9482">
        <v>0</v>
      </c>
      <c r="E9482">
        <v>2434</v>
      </c>
      <c r="F9482" s="69">
        <v>43462</v>
      </c>
      <c r="G9482" s="69">
        <v>43462</v>
      </c>
      <c r="H9482">
        <v>842</v>
      </c>
      <c r="I9482">
        <v>601</v>
      </c>
      <c r="J9482" t="s">
        <v>1169</v>
      </c>
      <c r="K9482" t="s">
        <v>1167</v>
      </c>
      <c r="L9482" t="s">
        <v>67</v>
      </c>
      <c r="M9482" s="73">
        <v>24992124</v>
      </c>
      <c r="N9482" t="str">
        <f t="shared" si="296"/>
        <v>0842-2</v>
      </c>
      <c r="O9482">
        <v>0</v>
      </c>
      <c r="P9482">
        <f>2</f>
        <v>2</v>
      </c>
      <c r="Q9482">
        <f t="shared" si="297"/>
        <v>12</v>
      </c>
    </row>
    <row r="9483" spans="3:17" x14ac:dyDescent="0.25">
      <c r="C9483" t="s">
        <v>214</v>
      </c>
      <c r="D9483">
        <v>0</v>
      </c>
      <c r="E9483">
        <v>1574</v>
      </c>
      <c r="F9483" s="69">
        <v>43368</v>
      </c>
      <c r="G9483" s="69">
        <v>43368</v>
      </c>
      <c r="H9483">
        <v>561</v>
      </c>
      <c r="I9483">
        <v>454</v>
      </c>
      <c r="J9483" t="s">
        <v>666</v>
      </c>
      <c r="K9483" t="s">
        <v>1167</v>
      </c>
      <c r="L9483" t="s">
        <v>67</v>
      </c>
      <c r="M9483" s="73">
        <v>64396000</v>
      </c>
      <c r="N9483" t="str">
        <f t="shared" si="296"/>
        <v>0561-2</v>
      </c>
      <c r="O9483">
        <v>0</v>
      </c>
      <c r="P9483">
        <f>2</f>
        <v>2</v>
      </c>
      <c r="Q9483">
        <f t="shared" si="297"/>
        <v>9</v>
      </c>
    </row>
    <row r="9484" spans="3:17" x14ac:dyDescent="0.25">
      <c r="C9484" t="s">
        <v>214</v>
      </c>
      <c r="D9484">
        <v>0</v>
      </c>
      <c r="E9484">
        <v>1562</v>
      </c>
      <c r="F9484" s="69">
        <v>43368</v>
      </c>
      <c r="G9484" s="69">
        <v>43368</v>
      </c>
      <c r="H9484">
        <v>561</v>
      </c>
      <c r="I9484">
        <v>454</v>
      </c>
      <c r="J9484" t="s">
        <v>666</v>
      </c>
      <c r="K9484" t="s">
        <v>1167</v>
      </c>
      <c r="L9484" t="s">
        <v>66</v>
      </c>
      <c r="M9484" s="73">
        <v>64396000</v>
      </c>
      <c r="N9484" t="str">
        <f t="shared" si="296"/>
        <v>0561-2</v>
      </c>
      <c r="O9484">
        <v>0</v>
      </c>
      <c r="P9484">
        <f>2</f>
        <v>2</v>
      </c>
      <c r="Q9484">
        <f t="shared" si="297"/>
        <v>9</v>
      </c>
    </row>
    <row r="9485" spans="3:17" x14ac:dyDescent="0.25">
      <c r="C9485" t="s">
        <v>214</v>
      </c>
      <c r="D9485">
        <v>0</v>
      </c>
      <c r="E9485">
        <v>1566</v>
      </c>
      <c r="F9485" s="69">
        <v>43368</v>
      </c>
      <c r="G9485" s="69">
        <v>43368</v>
      </c>
      <c r="H9485">
        <v>559</v>
      </c>
      <c r="I9485">
        <v>444</v>
      </c>
      <c r="J9485" t="s">
        <v>1181</v>
      </c>
      <c r="K9485" t="s">
        <v>1167</v>
      </c>
      <c r="L9485" t="s">
        <v>67</v>
      </c>
      <c r="M9485" s="73">
        <v>11727000</v>
      </c>
      <c r="N9485" t="str">
        <f t="shared" si="296"/>
        <v>0559-2</v>
      </c>
      <c r="O9485">
        <v>0</v>
      </c>
      <c r="P9485">
        <f>2</f>
        <v>2</v>
      </c>
      <c r="Q9485">
        <f t="shared" si="297"/>
        <v>9</v>
      </c>
    </row>
    <row r="9486" spans="3:17" x14ac:dyDescent="0.25">
      <c r="C9486" t="s">
        <v>214</v>
      </c>
      <c r="D9486">
        <v>0</v>
      </c>
      <c r="E9486">
        <v>1740</v>
      </c>
      <c r="F9486" s="69">
        <v>43385</v>
      </c>
      <c r="G9486" s="69">
        <v>43385</v>
      </c>
      <c r="H9486">
        <v>580</v>
      </c>
      <c r="I9486">
        <v>443</v>
      </c>
      <c r="J9486" t="s">
        <v>1176</v>
      </c>
      <c r="K9486" t="s">
        <v>1167</v>
      </c>
      <c r="L9486" t="s">
        <v>67</v>
      </c>
      <c r="M9486" s="73">
        <v>8270434</v>
      </c>
      <c r="N9486" t="str">
        <f t="shared" si="296"/>
        <v>0580-2</v>
      </c>
      <c r="O9486">
        <v>0</v>
      </c>
      <c r="P9486">
        <f>2</f>
        <v>2</v>
      </c>
      <c r="Q9486">
        <f t="shared" si="297"/>
        <v>10</v>
      </c>
    </row>
    <row r="9487" spans="3:17" x14ac:dyDescent="0.25">
      <c r="C9487" t="s">
        <v>214</v>
      </c>
      <c r="D9487">
        <v>0</v>
      </c>
      <c r="E9487">
        <v>1739</v>
      </c>
      <c r="F9487" s="69">
        <v>43385</v>
      </c>
      <c r="G9487" s="69">
        <v>43385</v>
      </c>
      <c r="H9487">
        <v>580</v>
      </c>
      <c r="I9487">
        <v>443</v>
      </c>
      <c r="J9487" t="s">
        <v>1176</v>
      </c>
      <c r="K9487" t="s">
        <v>1167</v>
      </c>
      <c r="L9487" t="s">
        <v>67</v>
      </c>
      <c r="M9487" s="73">
        <v>6648738</v>
      </c>
      <c r="N9487" t="str">
        <f t="shared" si="296"/>
        <v>0580-2</v>
      </c>
      <c r="O9487">
        <v>0</v>
      </c>
      <c r="P9487">
        <f>2</f>
        <v>2</v>
      </c>
      <c r="Q9487">
        <f t="shared" si="297"/>
        <v>10</v>
      </c>
    </row>
    <row r="9488" spans="3:17" x14ac:dyDescent="0.25">
      <c r="C9488" t="s">
        <v>214</v>
      </c>
      <c r="D9488">
        <v>0</v>
      </c>
      <c r="E9488">
        <v>1742</v>
      </c>
      <c r="F9488" s="69">
        <v>43385</v>
      </c>
      <c r="G9488" s="69">
        <v>43385</v>
      </c>
      <c r="H9488">
        <v>594</v>
      </c>
      <c r="I9488">
        <v>442</v>
      </c>
      <c r="J9488" t="s">
        <v>1418</v>
      </c>
      <c r="K9488" t="s">
        <v>1167</v>
      </c>
      <c r="L9488" t="s">
        <v>67</v>
      </c>
      <c r="M9488" s="73">
        <v>68737010</v>
      </c>
      <c r="N9488" t="str">
        <f t="shared" si="296"/>
        <v>0594-2</v>
      </c>
      <c r="O9488">
        <v>0</v>
      </c>
      <c r="P9488">
        <f>2</f>
        <v>2</v>
      </c>
      <c r="Q9488">
        <f t="shared" si="297"/>
        <v>10</v>
      </c>
    </row>
    <row r="9489" spans="3:17" x14ac:dyDescent="0.25">
      <c r="C9489" t="s">
        <v>214</v>
      </c>
      <c r="D9489">
        <v>0</v>
      </c>
      <c r="E9489">
        <v>1741</v>
      </c>
      <c r="F9489" s="69">
        <v>43385</v>
      </c>
      <c r="G9489" s="69">
        <v>43385</v>
      </c>
      <c r="H9489">
        <v>594</v>
      </c>
      <c r="I9489">
        <v>442</v>
      </c>
      <c r="J9489" t="s">
        <v>1418</v>
      </c>
      <c r="K9489" t="s">
        <v>1167</v>
      </c>
      <c r="L9489" t="s">
        <v>67</v>
      </c>
      <c r="M9489" s="73">
        <v>24050531</v>
      </c>
      <c r="N9489" t="str">
        <f t="shared" si="296"/>
        <v>0594-2</v>
      </c>
      <c r="O9489">
        <v>0</v>
      </c>
      <c r="P9489">
        <f>2</f>
        <v>2</v>
      </c>
      <c r="Q9489">
        <f t="shared" si="297"/>
        <v>10</v>
      </c>
    </row>
    <row r="9490" spans="3:17" x14ac:dyDescent="0.25">
      <c r="C9490" t="s">
        <v>214</v>
      </c>
      <c r="D9490">
        <v>0</v>
      </c>
      <c r="E9490">
        <v>1980</v>
      </c>
      <c r="F9490" s="69">
        <v>43420</v>
      </c>
      <c r="G9490" s="69">
        <v>43420</v>
      </c>
      <c r="H9490">
        <v>652</v>
      </c>
      <c r="I9490">
        <v>441</v>
      </c>
      <c r="J9490" t="s">
        <v>1419</v>
      </c>
      <c r="K9490" t="s">
        <v>1167</v>
      </c>
      <c r="L9490" t="s">
        <v>67</v>
      </c>
      <c r="M9490" s="73">
        <v>43448319</v>
      </c>
      <c r="N9490" t="str">
        <f t="shared" si="296"/>
        <v>0652-2</v>
      </c>
      <c r="O9490">
        <v>0</v>
      </c>
      <c r="P9490">
        <f>2</f>
        <v>2</v>
      </c>
      <c r="Q9490">
        <f t="shared" si="297"/>
        <v>11</v>
      </c>
    </row>
    <row r="9491" spans="3:17" x14ac:dyDescent="0.25">
      <c r="C9491" t="s">
        <v>214</v>
      </c>
      <c r="D9491">
        <v>0</v>
      </c>
      <c r="E9491">
        <v>1979</v>
      </c>
      <c r="F9491" s="69">
        <v>43420</v>
      </c>
      <c r="G9491" s="69">
        <v>43420</v>
      </c>
      <c r="H9491">
        <v>652</v>
      </c>
      <c r="I9491">
        <v>441</v>
      </c>
      <c r="J9491" t="s">
        <v>1419</v>
      </c>
      <c r="K9491" t="s">
        <v>1167</v>
      </c>
      <c r="L9491" t="s">
        <v>67</v>
      </c>
      <c r="M9491" s="73">
        <v>12446327</v>
      </c>
      <c r="N9491" t="str">
        <f t="shared" si="296"/>
        <v>0652-2</v>
      </c>
      <c r="O9491">
        <v>0</v>
      </c>
      <c r="P9491">
        <f>2</f>
        <v>2</v>
      </c>
      <c r="Q9491">
        <f t="shared" si="297"/>
        <v>11</v>
      </c>
    </row>
    <row r="9492" spans="3:17" x14ac:dyDescent="0.25">
      <c r="C9492" t="s">
        <v>214</v>
      </c>
      <c r="D9492">
        <v>0</v>
      </c>
      <c r="E9492">
        <v>1946</v>
      </c>
      <c r="F9492" s="69">
        <v>43417</v>
      </c>
      <c r="G9492" s="69">
        <v>43417</v>
      </c>
      <c r="H9492">
        <v>651</v>
      </c>
      <c r="I9492">
        <v>440</v>
      </c>
      <c r="J9492" t="s">
        <v>1420</v>
      </c>
      <c r="K9492" t="s">
        <v>1167</v>
      </c>
      <c r="L9492" t="s">
        <v>67</v>
      </c>
      <c r="M9492" s="73">
        <v>18335462</v>
      </c>
      <c r="N9492" t="str">
        <f t="shared" si="296"/>
        <v>0651-2</v>
      </c>
      <c r="O9492">
        <v>0</v>
      </c>
      <c r="P9492">
        <f>2</f>
        <v>2</v>
      </c>
      <c r="Q9492">
        <f t="shared" si="297"/>
        <v>11</v>
      </c>
    </row>
    <row r="9493" spans="3:17" x14ac:dyDescent="0.25">
      <c r="C9493" t="s">
        <v>214</v>
      </c>
      <c r="D9493">
        <v>0</v>
      </c>
      <c r="E9493">
        <v>1945</v>
      </c>
      <c r="F9493" s="69">
        <v>43417</v>
      </c>
      <c r="G9493" s="69">
        <v>43417</v>
      </c>
      <c r="H9493">
        <v>651</v>
      </c>
      <c r="I9493">
        <v>440</v>
      </c>
      <c r="J9493" t="s">
        <v>1420</v>
      </c>
      <c r="K9493" t="s">
        <v>1167</v>
      </c>
      <c r="L9493" t="s">
        <v>67</v>
      </c>
      <c r="M9493" s="73">
        <v>23040281</v>
      </c>
      <c r="N9493" t="str">
        <f t="shared" si="296"/>
        <v>0651-2</v>
      </c>
      <c r="O9493">
        <v>0</v>
      </c>
      <c r="P9493">
        <f>2</f>
        <v>2</v>
      </c>
      <c r="Q9493">
        <f t="shared" si="297"/>
        <v>11</v>
      </c>
    </row>
    <row r="9494" spans="3:17" x14ac:dyDescent="0.25">
      <c r="C9494" t="s">
        <v>214</v>
      </c>
      <c r="D9494">
        <v>0</v>
      </c>
      <c r="E9494">
        <v>1690</v>
      </c>
      <c r="F9494" s="69">
        <v>43381</v>
      </c>
      <c r="G9494" s="69">
        <v>43381</v>
      </c>
      <c r="H9494">
        <v>582</v>
      </c>
      <c r="I9494">
        <v>439</v>
      </c>
      <c r="J9494" t="s">
        <v>1421</v>
      </c>
      <c r="K9494" t="s">
        <v>1167</v>
      </c>
      <c r="L9494" t="s">
        <v>67</v>
      </c>
      <c r="M9494" s="73">
        <v>11985607</v>
      </c>
      <c r="N9494" t="str">
        <f t="shared" si="296"/>
        <v>0582-2</v>
      </c>
      <c r="O9494">
        <v>0</v>
      </c>
      <c r="P9494">
        <f>2</f>
        <v>2</v>
      </c>
      <c r="Q9494">
        <f t="shared" si="297"/>
        <v>10</v>
      </c>
    </row>
    <row r="9495" spans="3:17" x14ac:dyDescent="0.25">
      <c r="C9495" t="s">
        <v>214</v>
      </c>
      <c r="D9495">
        <v>0</v>
      </c>
      <c r="E9495">
        <v>1684</v>
      </c>
      <c r="F9495" s="69">
        <v>43381</v>
      </c>
      <c r="G9495" s="69">
        <v>43381</v>
      </c>
      <c r="H9495">
        <v>582</v>
      </c>
      <c r="I9495">
        <v>439</v>
      </c>
      <c r="J9495" t="s">
        <v>1421</v>
      </c>
      <c r="K9495" t="s">
        <v>1167</v>
      </c>
      <c r="L9495" t="s">
        <v>67</v>
      </c>
      <c r="M9495" s="73">
        <v>5993166</v>
      </c>
      <c r="N9495" t="str">
        <f t="shared" si="296"/>
        <v>0582-2</v>
      </c>
      <c r="O9495">
        <v>0</v>
      </c>
      <c r="P9495">
        <f>2</f>
        <v>2</v>
      </c>
      <c r="Q9495">
        <f t="shared" si="297"/>
        <v>10</v>
      </c>
    </row>
    <row r="9496" spans="3:17" x14ac:dyDescent="0.25">
      <c r="C9496" t="s">
        <v>214</v>
      </c>
      <c r="D9496">
        <v>0</v>
      </c>
      <c r="E9496">
        <v>1706</v>
      </c>
      <c r="F9496" s="69">
        <v>43382</v>
      </c>
      <c r="G9496" s="69">
        <v>43382</v>
      </c>
      <c r="H9496">
        <v>583</v>
      </c>
      <c r="I9496">
        <v>438</v>
      </c>
      <c r="J9496" t="s">
        <v>1422</v>
      </c>
      <c r="K9496" t="s">
        <v>1167</v>
      </c>
      <c r="L9496" t="s">
        <v>67</v>
      </c>
      <c r="M9496" s="73">
        <v>440779</v>
      </c>
      <c r="N9496" t="str">
        <f t="shared" si="296"/>
        <v>0583-2</v>
      </c>
      <c r="O9496">
        <v>0</v>
      </c>
      <c r="P9496">
        <f>2</f>
        <v>2</v>
      </c>
      <c r="Q9496">
        <f t="shared" si="297"/>
        <v>10</v>
      </c>
    </row>
    <row r="9497" spans="3:17" x14ac:dyDescent="0.25">
      <c r="C9497" t="s">
        <v>214</v>
      </c>
      <c r="D9497">
        <v>0</v>
      </c>
      <c r="E9497">
        <v>2289</v>
      </c>
      <c r="F9497" s="69">
        <v>43452</v>
      </c>
      <c r="G9497" s="69">
        <v>43452</v>
      </c>
      <c r="H9497">
        <v>739</v>
      </c>
      <c r="I9497">
        <v>437</v>
      </c>
      <c r="J9497" t="s">
        <v>1423</v>
      </c>
      <c r="K9497" t="s">
        <v>1167</v>
      </c>
      <c r="L9497" t="s">
        <v>67</v>
      </c>
      <c r="M9497" s="73">
        <v>10000000</v>
      </c>
      <c r="N9497" t="str">
        <f t="shared" si="296"/>
        <v>0739-2</v>
      </c>
      <c r="O9497">
        <v>0</v>
      </c>
      <c r="P9497">
        <f>2</f>
        <v>2</v>
      </c>
      <c r="Q9497">
        <f t="shared" si="297"/>
        <v>12</v>
      </c>
    </row>
    <row r="9498" spans="3:17" x14ac:dyDescent="0.25">
      <c r="C9498" t="s">
        <v>214</v>
      </c>
      <c r="D9498">
        <v>0</v>
      </c>
      <c r="E9498">
        <v>1565</v>
      </c>
      <c r="F9498" s="69">
        <v>43368</v>
      </c>
      <c r="G9498" s="69">
        <v>43368</v>
      </c>
      <c r="H9498">
        <v>560</v>
      </c>
      <c r="I9498">
        <v>434</v>
      </c>
      <c r="J9498" t="s">
        <v>1424</v>
      </c>
      <c r="K9498" t="s">
        <v>1167</v>
      </c>
      <c r="L9498" t="s">
        <v>67</v>
      </c>
      <c r="M9498" s="73">
        <v>5133333</v>
      </c>
      <c r="N9498" t="str">
        <f t="shared" si="296"/>
        <v>0560-2</v>
      </c>
      <c r="O9498">
        <v>0</v>
      </c>
      <c r="P9498">
        <f>2</f>
        <v>2</v>
      </c>
      <c r="Q9498">
        <f t="shared" si="297"/>
        <v>9</v>
      </c>
    </row>
    <row r="9499" spans="3:17" x14ac:dyDescent="0.25">
      <c r="C9499" t="s">
        <v>214</v>
      </c>
      <c r="D9499">
        <v>0</v>
      </c>
      <c r="E9499">
        <v>1791</v>
      </c>
      <c r="F9499" s="69">
        <v>43395</v>
      </c>
      <c r="G9499" s="69">
        <v>43395</v>
      </c>
      <c r="H9499">
        <v>607</v>
      </c>
      <c r="I9499">
        <v>432</v>
      </c>
      <c r="J9499" t="s">
        <v>240</v>
      </c>
      <c r="K9499" t="s">
        <v>1167</v>
      </c>
      <c r="L9499" t="s">
        <v>67</v>
      </c>
      <c r="M9499" s="73">
        <v>5916000</v>
      </c>
      <c r="N9499" t="str">
        <f t="shared" si="296"/>
        <v>0607-2</v>
      </c>
      <c r="O9499">
        <v>0</v>
      </c>
      <c r="P9499">
        <f>2</f>
        <v>2</v>
      </c>
      <c r="Q9499">
        <f t="shared" si="297"/>
        <v>10</v>
      </c>
    </row>
    <row r="9500" spans="3:17" x14ac:dyDescent="0.25">
      <c r="C9500" t="s">
        <v>214</v>
      </c>
      <c r="D9500">
        <v>0</v>
      </c>
      <c r="E9500">
        <v>1943</v>
      </c>
      <c r="F9500" s="69">
        <v>43417</v>
      </c>
      <c r="G9500" s="69">
        <v>43417</v>
      </c>
      <c r="H9500">
        <v>632</v>
      </c>
      <c r="I9500">
        <v>431</v>
      </c>
      <c r="J9500" t="s">
        <v>1425</v>
      </c>
      <c r="K9500" t="s">
        <v>1167</v>
      </c>
      <c r="L9500" t="s">
        <v>67</v>
      </c>
      <c r="M9500" s="73">
        <v>27658466</v>
      </c>
      <c r="N9500" t="str">
        <f t="shared" si="296"/>
        <v>0632-2</v>
      </c>
      <c r="O9500">
        <v>0</v>
      </c>
      <c r="P9500">
        <f>2</f>
        <v>2</v>
      </c>
      <c r="Q9500">
        <f t="shared" si="297"/>
        <v>11</v>
      </c>
    </row>
    <row r="9501" spans="3:17" x14ac:dyDescent="0.25">
      <c r="C9501" t="s">
        <v>214</v>
      </c>
      <c r="D9501">
        <v>0</v>
      </c>
      <c r="E9501">
        <v>1942</v>
      </c>
      <c r="F9501" s="69">
        <v>43417</v>
      </c>
      <c r="G9501" s="69">
        <v>43417</v>
      </c>
      <c r="H9501">
        <v>632</v>
      </c>
      <c r="I9501">
        <v>431</v>
      </c>
      <c r="J9501" t="s">
        <v>1425</v>
      </c>
      <c r="K9501" t="s">
        <v>1167</v>
      </c>
      <c r="L9501" t="s">
        <v>67</v>
      </c>
      <c r="M9501" s="73">
        <v>10231488</v>
      </c>
      <c r="N9501" t="str">
        <f t="shared" si="296"/>
        <v>0632-2</v>
      </c>
      <c r="O9501">
        <v>0</v>
      </c>
      <c r="P9501">
        <f>2</f>
        <v>2</v>
      </c>
      <c r="Q9501">
        <f t="shared" si="297"/>
        <v>11</v>
      </c>
    </row>
    <row r="9502" spans="3:17" x14ac:dyDescent="0.25">
      <c r="C9502" t="s">
        <v>214</v>
      </c>
      <c r="D9502">
        <v>0</v>
      </c>
      <c r="E9502">
        <v>1723</v>
      </c>
      <c r="F9502" s="69">
        <v>43384</v>
      </c>
      <c r="G9502" s="69">
        <v>43384</v>
      </c>
      <c r="H9502">
        <v>581</v>
      </c>
      <c r="I9502">
        <v>430</v>
      </c>
      <c r="J9502" t="s">
        <v>1426</v>
      </c>
      <c r="K9502" t="s">
        <v>1167</v>
      </c>
      <c r="L9502" t="s">
        <v>67</v>
      </c>
      <c r="M9502" s="73">
        <v>71913339</v>
      </c>
      <c r="N9502" t="str">
        <f t="shared" si="296"/>
        <v>0581-2</v>
      </c>
      <c r="O9502">
        <v>0</v>
      </c>
      <c r="P9502">
        <f>2</f>
        <v>2</v>
      </c>
      <c r="Q9502">
        <f t="shared" si="297"/>
        <v>10</v>
      </c>
    </row>
    <row r="9503" spans="3:17" x14ac:dyDescent="0.25">
      <c r="C9503" t="s">
        <v>214</v>
      </c>
      <c r="D9503">
        <v>0</v>
      </c>
      <c r="E9503">
        <v>1722</v>
      </c>
      <c r="F9503" s="69">
        <v>43384</v>
      </c>
      <c r="G9503" s="69">
        <v>43384</v>
      </c>
      <c r="H9503">
        <v>581</v>
      </c>
      <c r="I9503">
        <v>430</v>
      </c>
      <c r="J9503" t="s">
        <v>1426</v>
      </c>
      <c r="K9503" t="s">
        <v>1167</v>
      </c>
      <c r="L9503" t="s">
        <v>67</v>
      </c>
      <c r="M9503" s="73">
        <v>38702014</v>
      </c>
      <c r="N9503" t="str">
        <f t="shared" si="296"/>
        <v>0581-2</v>
      </c>
      <c r="O9503">
        <v>0</v>
      </c>
      <c r="P9503">
        <f>2</f>
        <v>2</v>
      </c>
      <c r="Q9503">
        <f t="shared" si="297"/>
        <v>10</v>
      </c>
    </row>
    <row r="9504" spans="3:17" x14ac:dyDescent="0.25">
      <c r="C9504" t="s">
        <v>214</v>
      </c>
      <c r="D9504">
        <v>0</v>
      </c>
      <c r="E9504">
        <v>1830</v>
      </c>
      <c r="F9504" s="69">
        <v>43406</v>
      </c>
      <c r="G9504" s="69">
        <v>43406</v>
      </c>
      <c r="H9504">
        <v>631</v>
      </c>
      <c r="I9504">
        <v>429</v>
      </c>
      <c r="J9504" t="s">
        <v>1427</v>
      </c>
      <c r="K9504" t="s">
        <v>1167</v>
      </c>
      <c r="L9504" t="s">
        <v>67</v>
      </c>
      <c r="M9504" s="73">
        <v>330871</v>
      </c>
      <c r="N9504" t="str">
        <f t="shared" ref="N9504:N9506" si="298">TEXT(H9504,"0000")&amp;"-"&amp;TEXT(P9504,"0")</f>
        <v>0631-2</v>
      </c>
      <c r="O9504">
        <v>0</v>
      </c>
      <c r="P9504">
        <f>2</f>
        <v>2</v>
      </c>
      <c r="Q9504">
        <f t="shared" ref="Q9504:Q9506" si="299">MONTH(G9504)</f>
        <v>11</v>
      </c>
    </row>
    <row r="9505" spans="3:17" x14ac:dyDescent="0.25">
      <c r="C9505" t="s">
        <v>214</v>
      </c>
      <c r="D9505">
        <v>0</v>
      </c>
      <c r="E9505">
        <v>1691</v>
      </c>
      <c r="F9505" s="69">
        <v>43384</v>
      </c>
      <c r="G9505" s="69">
        <v>43384</v>
      </c>
      <c r="H9505">
        <v>579</v>
      </c>
      <c r="I9505">
        <v>428</v>
      </c>
      <c r="J9505" t="s">
        <v>1428</v>
      </c>
      <c r="K9505" t="s">
        <v>1167</v>
      </c>
      <c r="L9505" t="s">
        <v>67</v>
      </c>
      <c r="M9505" s="73">
        <v>1323486</v>
      </c>
      <c r="N9505" t="str">
        <f t="shared" si="298"/>
        <v>0579-2</v>
      </c>
      <c r="O9505">
        <v>0</v>
      </c>
      <c r="P9505">
        <f>2</f>
        <v>2</v>
      </c>
      <c r="Q9505">
        <f t="shared" si="299"/>
        <v>10</v>
      </c>
    </row>
    <row r="9506" spans="3:17" x14ac:dyDescent="0.25">
      <c r="C9506" t="s">
        <v>214</v>
      </c>
      <c r="D9506">
        <v>0</v>
      </c>
      <c r="E9506">
        <v>1711</v>
      </c>
      <c r="F9506" s="69">
        <v>43384</v>
      </c>
      <c r="G9506" s="69">
        <v>43384</v>
      </c>
      <c r="H9506">
        <v>578</v>
      </c>
      <c r="I9506">
        <v>427</v>
      </c>
      <c r="J9506" t="s">
        <v>1289</v>
      </c>
      <c r="K9506" t="s">
        <v>1167</v>
      </c>
      <c r="L9506" t="s">
        <v>67</v>
      </c>
      <c r="M9506" s="73">
        <v>176783659</v>
      </c>
      <c r="N9506" t="str">
        <f t="shared" si="298"/>
        <v>0578-2</v>
      </c>
      <c r="O9506">
        <v>0</v>
      </c>
      <c r="P9506">
        <f>2</f>
        <v>2</v>
      </c>
      <c r="Q9506">
        <f t="shared" si="299"/>
        <v>10</v>
      </c>
    </row>
    <row r="9507" spans="3:17" x14ac:dyDescent="0.25">
      <c r="C9507" s="74"/>
      <c r="D9507" s="74"/>
      <c r="E9507" s="74"/>
      <c r="F9507" s="74"/>
      <c r="G9507" s="74"/>
      <c r="H9507" s="74"/>
      <c r="I9507" s="74"/>
      <c r="J9507" s="74"/>
      <c r="K9507" s="74"/>
      <c r="L9507" s="74"/>
      <c r="M9507" s="77"/>
      <c r="N9507" s="74"/>
      <c r="O9507" s="74"/>
      <c r="P9507" s="78"/>
      <c r="Q9507" s="78"/>
    </row>
    <row r="9508" spans="3:17" x14ac:dyDescent="0.25">
      <c r="P9508" s="69"/>
      <c r="Q9508" s="69"/>
    </row>
    <row r="9509" spans="3:17" x14ac:dyDescent="0.25">
      <c r="P9509" s="69"/>
      <c r="Q9509" s="69"/>
    </row>
    <row r="9510" spans="3:17" x14ac:dyDescent="0.25">
      <c r="P9510" s="69"/>
      <c r="Q9510" s="69"/>
    </row>
    <row r="9511" spans="3:17" x14ac:dyDescent="0.25">
      <c r="P9511" s="69"/>
      <c r="Q9511" s="69"/>
    </row>
    <row r="9512" spans="3:17" x14ac:dyDescent="0.25">
      <c r="P9512" s="69"/>
      <c r="Q9512" s="69"/>
    </row>
    <row r="9513" spans="3:17" x14ac:dyDescent="0.25">
      <c r="P9513" s="69"/>
      <c r="Q9513" s="69"/>
    </row>
    <row r="9514" spans="3:17" x14ac:dyDescent="0.25">
      <c r="P9514" s="69"/>
      <c r="Q9514" s="69"/>
    </row>
    <row r="9515" spans="3:17" x14ac:dyDescent="0.25">
      <c r="P9515" s="69"/>
      <c r="Q9515" s="69"/>
    </row>
    <row r="9516" spans="3:17" x14ac:dyDescent="0.25">
      <c r="P9516" s="69"/>
      <c r="Q9516" s="69"/>
    </row>
    <row r="9517" spans="3:17" x14ac:dyDescent="0.25">
      <c r="P9517" s="69"/>
      <c r="Q9517" s="69"/>
    </row>
    <row r="9518" spans="3:17" x14ac:dyDescent="0.25">
      <c r="P9518" s="69"/>
      <c r="Q9518" s="69"/>
    </row>
    <row r="9519" spans="3:17" x14ac:dyDescent="0.25">
      <c r="P9519" s="69"/>
      <c r="Q9519" s="69"/>
    </row>
    <row r="9520" spans="3:17" x14ac:dyDescent="0.25">
      <c r="P9520" s="69"/>
      <c r="Q9520" s="69"/>
    </row>
    <row r="9521" spans="16:17" x14ac:dyDescent="0.25">
      <c r="P9521" s="69"/>
      <c r="Q9521" s="69"/>
    </row>
    <row r="9522" spans="16:17" x14ac:dyDescent="0.25">
      <c r="P9522" s="69"/>
      <c r="Q9522" s="69"/>
    </row>
    <row r="9523" spans="16:17" x14ac:dyDescent="0.25">
      <c r="P9523" s="69"/>
      <c r="Q9523" s="69"/>
    </row>
    <row r="9524" spans="16:17" x14ac:dyDescent="0.25">
      <c r="P9524" s="69"/>
      <c r="Q9524" s="69"/>
    </row>
    <row r="9525" spans="16:17" x14ac:dyDescent="0.25">
      <c r="P9525" s="69"/>
      <c r="Q9525" s="69"/>
    </row>
    <row r="9526" spans="16:17" x14ac:dyDescent="0.25">
      <c r="P9526" s="69"/>
      <c r="Q9526" s="69"/>
    </row>
    <row r="9527" spans="16:17" x14ac:dyDescent="0.25">
      <c r="P9527" s="69"/>
      <c r="Q9527" s="69"/>
    </row>
    <row r="9528" spans="16:17" x14ac:dyDescent="0.25">
      <c r="P9528" s="69"/>
      <c r="Q9528" s="69"/>
    </row>
    <row r="9529" spans="16:17" x14ac:dyDescent="0.25">
      <c r="P9529" s="69"/>
      <c r="Q9529" s="69"/>
    </row>
    <row r="9530" spans="16:17" x14ac:dyDescent="0.25">
      <c r="P9530" s="69"/>
      <c r="Q9530" s="69"/>
    </row>
    <row r="9531" spans="16:17" x14ac:dyDescent="0.25">
      <c r="P9531" s="69"/>
      <c r="Q9531" s="69"/>
    </row>
    <row r="9532" spans="16:17" x14ac:dyDescent="0.25">
      <c r="P9532" s="69"/>
      <c r="Q9532" s="69"/>
    </row>
    <row r="9533" spans="16:17" x14ac:dyDescent="0.25">
      <c r="P9533" s="69"/>
      <c r="Q9533" s="69"/>
    </row>
    <row r="9534" spans="16:17" x14ac:dyDescent="0.25">
      <c r="P9534" s="69"/>
      <c r="Q9534" s="69"/>
    </row>
    <row r="9535" spans="16:17" x14ac:dyDescent="0.25">
      <c r="P9535" s="69"/>
      <c r="Q9535" s="69"/>
    </row>
    <row r="9536" spans="16:17" x14ac:dyDescent="0.25">
      <c r="P9536" s="69"/>
      <c r="Q9536" s="69"/>
    </row>
    <row r="9537" spans="16:17" x14ac:dyDescent="0.25">
      <c r="P9537" s="69"/>
      <c r="Q9537" s="69"/>
    </row>
    <row r="9538" spans="16:17" x14ac:dyDescent="0.25">
      <c r="P9538" s="69"/>
      <c r="Q9538" s="69"/>
    </row>
    <row r="9539" spans="16:17" x14ac:dyDescent="0.25">
      <c r="P9539" s="69"/>
      <c r="Q9539" s="69"/>
    </row>
    <row r="9540" spans="16:17" x14ac:dyDescent="0.25">
      <c r="P9540" s="69"/>
      <c r="Q9540" s="69"/>
    </row>
    <row r="9541" spans="16:17" x14ac:dyDescent="0.25">
      <c r="P9541" s="69"/>
      <c r="Q9541" s="69"/>
    </row>
    <row r="9542" spans="16:17" x14ac:dyDescent="0.25">
      <c r="P9542" s="69"/>
      <c r="Q9542" s="69"/>
    </row>
    <row r="9543" spans="16:17" x14ac:dyDescent="0.25">
      <c r="P9543" s="69"/>
      <c r="Q9543" s="69"/>
    </row>
    <row r="9544" spans="16:17" x14ac:dyDescent="0.25">
      <c r="P9544" s="69"/>
      <c r="Q9544" s="69"/>
    </row>
    <row r="9545" spans="16:17" x14ac:dyDescent="0.25">
      <c r="P9545" s="69"/>
      <c r="Q9545" s="69"/>
    </row>
    <row r="9546" spans="16:17" x14ac:dyDescent="0.25">
      <c r="P9546" s="69"/>
      <c r="Q9546" s="69"/>
    </row>
    <row r="9547" spans="16:17" x14ac:dyDescent="0.25">
      <c r="P9547" s="69"/>
      <c r="Q9547" s="69"/>
    </row>
    <row r="9548" spans="16:17" x14ac:dyDescent="0.25">
      <c r="P9548" s="69"/>
      <c r="Q9548" s="69"/>
    </row>
    <row r="9549" spans="16:17" x14ac:dyDescent="0.25">
      <c r="P9549" s="69"/>
      <c r="Q9549" s="69"/>
    </row>
    <row r="9550" spans="16:17" x14ac:dyDescent="0.25">
      <c r="P9550" s="69"/>
      <c r="Q9550" s="69"/>
    </row>
    <row r="9551" spans="16:17" x14ac:dyDescent="0.25">
      <c r="P9551" s="69"/>
      <c r="Q9551" s="69"/>
    </row>
    <row r="9552" spans="16:17" x14ac:dyDescent="0.25">
      <c r="P9552" s="69"/>
      <c r="Q9552" s="69"/>
    </row>
    <row r="9553" spans="16:17" x14ac:dyDescent="0.25">
      <c r="P9553" s="69"/>
      <c r="Q9553" s="69"/>
    </row>
    <row r="9554" spans="16:17" x14ac:dyDescent="0.25">
      <c r="P9554" s="69"/>
      <c r="Q9554" s="69"/>
    </row>
    <row r="9555" spans="16:17" x14ac:dyDescent="0.25">
      <c r="P9555" s="69"/>
      <c r="Q9555" s="69"/>
    </row>
    <row r="9556" spans="16:17" x14ac:dyDescent="0.25">
      <c r="P9556" s="69"/>
      <c r="Q9556" s="69"/>
    </row>
    <row r="9557" spans="16:17" x14ac:dyDescent="0.25">
      <c r="P9557" s="69"/>
      <c r="Q9557" s="69"/>
    </row>
    <row r="9558" spans="16:17" x14ac:dyDescent="0.25">
      <c r="P9558" s="69"/>
      <c r="Q9558" s="69"/>
    </row>
    <row r="9559" spans="16:17" x14ac:dyDescent="0.25">
      <c r="P9559" s="69"/>
      <c r="Q9559" s="69"/>
    </row>
    <row r="9560" spans="16:17" x14ac:dyDescent="0.25">
      <c r="P9560" s="69"/>
      <c r="Q9560" s="69"/>
    </row>
    <row r="9561" spans="16:17" x14ac:dyDescent="0.25">
      <c r="P9561" s="69"/>
      <c r="Q9561" s="69"/>
    </row>
    <row r="9562" spans="16:17" x14ac:dyDescent="0.25">
      <c r="P9562" s="69"/>
      <c r="Q9562" s="69"/>
    </row>
    <row r="9563" spans="16:17" x14ac:dyDescent="0.25">
      <c r="P9563" s="69"/>
      <c r="Q9563" s="69"/>
    </row>
    <row r="9564" spans="16:17" x14ac:dyDescent="0.25">
      <c r="P9564" s="69"/>
      <c r="Q9564" s="69"/>
    </row>
    <row r="9565" spans="16:17" x14ac:dyDescent="0.25">
      <c r="P9565" s="69"/>
      <c r="Q9565" s="69"/>
    </row>
    <row r="9566" spans="16:17" x14ac:dyDescent="0.25">
      <c r="P9566" s="69"/>
      <c r="Q9566" s="69"/>
    </row>
    <row r="9567" spans="16:17" x14ac:dyDescent="0.25">
      <c r="P9567" s="69"/>
      <c r="Q9567" s="69"/>
    </row>
    <row r="9568" spans="16:17" x14ac:dyDescent="0.25">
      <c r="P9568" s="69"/>
      <c r="Q9568" s="69"/>
    </row>
    <row r="9569" spans="16:17" x14ac:dyDescent="0.25">
      <c r="P9569" s="69"/>
      <c r="Q9569" s="69"/>
    </row>
    <row r="9570" spans="16:17" x14ac:dyDescent="0.25">
      <c r="P9570" s="69"/>
      <c r="Q9570" s="69"/>
    </row>
    <row r="9571" spans="16:17" x14ac:dyDescent="0.25">
      <c r="P9571" s="69"/>
      <c r="Q9571" s="69"/>
    </row>
    <row r="9572" spans="16:17" x14ac:dyDescent="0.25">
      <c r="P9572" s="69"/>
      <c r="Q9572" s="69"/>
    </row>
    <row r="9573" spans="16:17" x14ac:dyDescent="0.25">
      <c r="P9573" s="69"/>
      <c r="Q9573" s="69"/>
    </row>
    <row r="9574" spans="16:17" x14ac:dyDescent="0.25">
      <c r="P9574" s="69"/>
      <c r="Q9574" s="69"/>
    </row>
    <row r="9575" spans="16:17" x14ac:dyDescent="0.25">
      <c r="P9575" s="69"/>
      <c r="Q9575" s="69"/>
    </row>
    <row r="9576" spans="16:17" x14ac:dyDescent="0.25">
      <c r="P9576" s="69"/>
      <c r="Q9576" s="69"/>
    </row>
    <row r="9577" spans="16:17" x14ac:dyDescent="0.25">
      <c r="P9577" s="69"/>
      <c r="Q9577" s="69"/>
    </row>
    <row r="9578" spans="16:17" x14ac:dyDescent="0.25">
      <c r="P9578" s="69"/>
      <c r="Q9578" s="69"/>
    </row>
    <row r="9579" spans="16:17" x14ac:dyDescent="0.25">
      <c r="P9579" s="69"/>
      <c r="Q9579" s="69"/>
    </row>
    <row r="9580" spans="16:17" x14ac:dyDescent="0.25">
      <c r="P9580" s="69"/>
      <c r="Q9580" s="69"/>
    </row>
    <row r="9581" spans="16:17" x14ac:dyDescent="0.25">
      <c r="P9581" s="69"/>
      <c r="Q9581" s="69"/>
    </row>
    <row r="9582" spans="16:17" x14ac:dyDescent="0.25">
      <c r="P9582" s="69"/>
      <c r="Q9582" s="69"/>
    </row>
    <row r="9583" spans="16:17" x14ac:dyDescent="0.25">
      <c r="P9583" s="69"/>
      <c r="Q9583" s="69"/>
    </row>
    <row r="9584" spans="16:17" x14ac:dyDescent="0.25">
      <c r="P9584" s="69"/>
      <c r="Q9584" s="69"/>
    </row>
    <row r="9585" spans="16:17" x14ac:dyDescent="0.25">
      <c r="P9585" s="69"/>
      <c r="Q9585" s="69"/>
    </row>
    <row r="9586" spans="16:17" x14ac:dyDescent="0.25">
      <c r="P9586" s="69"/>
      <c r="Q9586" s="69"/>
    </row>
    <row r="9587" spans="16:17" x14ac:dyDescent="0.25">
      <c r="P9587" s="69"/>
      <c r="Q9587" s="69"/>
    </row>
    <row r="9588" spans="16:17" x14ac:dyDescent="0.25">
      <c r="P9588" s="69"/>
      <c r="Q9588" s="69"/>
    </row>
    <row r="9589" spans="16:17" x14ac:dyDescent="0.25">
      <c r="P9589" s="69"/>
      <c r="Q9589" s="69"/>
    </row>
    <row r="9590" spans="16:17" x14ac:dyDescent="0.25">
      <c r="P9590" s="69"/>
      <c r="Q9590" s="69"/>
    </row>
    <row r="9591" spans="16:17" x14ac:dyDescent="0.25">
      <c r="P9591" s="69"/>
      <c r="Q9591" s="69"/>
    </row>
    <row r="9592" spans="16:17" x14ac:dyDescent="0.25">
      <c r="P9592" s="69"/>
      <c r="Q9592" s="69"/>
    </row>
    <row r="9593" spans="16:17" x14ac:dyDescent="0.25">
      <c r="P9593" s="69"/>
      <c r="Q9593" s="69"/>
    </row>
    <row r="9594" spans="16:17" x14ac:dyDescent="0.25">
      <c r="P9594" s="69"/>
      <c r="Q9594" s="69"/>
    </row>
    <row r="9595" spans="16:17" x14ac:dyDescent="0.25">
      <c r="P9595" s="69"/>
      <c r="Q9595" s="69"/>
    </row>
    <row r="9596" spans="16:17" x14ac:dyDescent="0.25">
      <c r="P9596" s="69"/>
      <c r="Q9596" s="69"/>
    </row>
    <row r="9597" spans="16:17" x14ac:dyDescent="0.25">
      <c r="P9597" s="69"/>
      <c r="Q9597" s="69"/>
    </row>
    <row r="9598" spans="16:17" x14ac:dyDescent="0.25">
      <c r="P9598" s="69"/>
      <c r="Q9598" s="69"/>
    </row>
    <row r="9599" spans="16:17" x14ac:dyDescent="0.25">
      <c r="P9599" s="69"/>
      <c r="Q9599" s="69"/>
    </row>
    <row r="9600" spans="16:17" x14ac:dyDescent="0.25">
      <c r="P9600" s="69"/>
      <c r="Q9600" s="69"/>
    </row>
    <row r="9601" spans="16:17" x14ac:dyDescent="0.25">
      <c r="P9601" s="69"/>
      <c r="Q9601" s="69"/>
    </row>
    <row r="9602" spans="16:17" x14ac:dyDescent="0.25">
      <c r="P9602" s="69"/>
      <c r="Q9602" s="69"/>
    </row>
    <row r="9603" spans="16:17" x14ac:dyDescent="0.25">
      <c r="P9603" s="69"/>
      <c r="Q9603" s="69"/>
    </row>
    <row r="9604" spans="16:17" x14ac:dyDescent="0.25">
      <c r="P9604" s="69"/>
      <c r="Q9604" s="69"/>
    </row>
    <row r="9605" spans="16:17" x14ac:dyDescent="0.25">
      <c r="P9605" s="69"/>
      <c r="Q9605" s="69"/>
    </row>
    <row r="9606" spans="16:17" x14ac:dyDescent="0.25">
      <c r="P9606" s="69"/>
      <c r="Q9606" s="69"/>
    </row>
    <row r="9607" spans="16:17" x14ac:dyDescent="0.25">
      <c r="P9607" s="69"/>
      <c r="Q9607" s="69"/>
    </row>
    <row r="9608" spans="16:17" x14ac:dyDescent="0.25">
      <c r="P9608" s="69"/>
      <c r="Q9608" s="69"/>
    </row>
    <row r="9609" spans="16:17" x14ac:dyDescent="0.25">
      <c r="P9609" s="69"/>
      <c r="Q9609" s="69"/>
    </row>
    <row r="9610" spans="16:17" x14ac:dyDescent="0.25">
      <c r="P9610" s="69"/>
      <c r="Q9610" s="69"/>
    </row>
    <row r="9611" spans="16:17" x14ac:dyDescent="0.25">
      <c r="P9611" s="69"/>
      <c r="Q9611" s="69"/>
    </row>
    <row r="9612" spans="16:17" x14ac:dyDescent="0.25">
      <c r="P9612" s="69"/>
      <c r="Q9612" s="69"/>
    </row>
    <row r="9613" spans="16:17" x14ac:dyDescent="0.25">
      <c r="P9613" s="69"/>
      <c r="Q9613" s="69"/>
    </row>
    <row r="9614" spans="16:17" x14ac:dyDescent="0.25">
      <c r="P9614" s="69"/>
      <c r="Q9614" s="69"/>
    </row>
    <row r="9615" spans="16:17" x14ac:dyDescent="0.25">
      <c r="P9615" s="69"/>
      <c r="Q9615" s="69"/>
    </row>
    <row r="9616" spans="16:17" x14ac:dyDescent="0.25">
      <c r="P9616" s="69"/>
      <c r="Q9616" s="69"/>
    </row>
    <row r="9617" spans="16:17" x14ac:dyDescent="0.25">
      <c r="P9617" s="69"/>
      <c r="Q9617" s="69"/>
    </row>
    <row r="9618" spans="16:17" x14ac:dyDescent="0.25">
      <c r="P9618" s="69"/>
      <c r="Q9618" s="69"/>
    </row>
    <row r="9619" spans="16:17" x14ac:dyDescent="0.25">
      <c r="P9619" s="69"/>
      <c r="Q9619" s="69"/>
    </row>
    <row r="9620" spans="16:17" x14ac:dyDescent="0.25">
      <c r="P9620" s="69"/>
      <c r="Q9620" s="69"/>
    </row>
    <row r="9621" spans="16:17" x14ac:dyDescent="0.25">
      <c r="P9621" s="69"/>
      <c r="Q9621" s="69"/>
    </row>
    <row r="9622" spans="16:17" x14ac:dyDescent="0.25">
      <c r="P9622" s="69"/>
      <c r="Q9622" s="69"/>
    </row>
    <row r="9623" spans="16:17" x14ac:dyDescent="0.25">
      <c r="P9623" s="69"/>
      <c r="Q9623" s="69"/>
    </row>
    <row r="9624" spans="16:17" x14ac:dyDescent="0.25">
      <c r="P9624" s="69"/>
      <c r="Q9624" s="69"/>
    </row>
    <row r="9625" spans="16:17" x14ac:dyDescent="0.25">
      <c r="P9625" s="69"/>
      <c r="Q9625" s="69"/>
    </row>
    <row r="9626" spans="16:17" x14ac:dyDescent="0.25">
      <c r="P9626" s="69"/>
      <c r="Q9626" s="69"/>
    </row>
    <row r="9627" spans="16:17" x14ac:dyDescent="0.25">
      <c r="P9627" s="69"/>
      <c r="Q9627" s="69"/>
    </row>
    <row r="9628" spans="16:17" x14ac:dyDescent="0.25">
      <c r="P9628" s="69"/>
      <c r="Q9628" s="69"/>
    </row>
    <row r="9629" spans="16:17" x14ac:dyDescent="0.25">
      <c r="P9629" s="69"/>
      <c r="Q9629" s="69"/>
    </row>
    <row r="9630" spans="16:17" x14ac:dyDescent="0.25">
      <c r="P9630" s="69"/>
      <c r="Q9630" s="69"/>
    </row>
    <row r="9631" spans="16:17" x14ac:dyDescent="0.25">
      <c r="P9631" s="69"/>
      <c r="Q9631" s="69"/>
    </row>
    <row r="9632" spans="16:17" x14ac:dyDescent="0.25">
      <c r="P9632" s="69"/>
      <c r="Q9632" s="69"/>
    </row>
    <row r="9633" spans="16:17" x14ac:dyDescent="0.25">
      <c r="P9633" s="69"/>
      <c r="Q9633" s="69"/>
    </row>
    <row r="9634" spans="16:17" x14ac:dyDescent="0.25">
      <c r="P9634" s="69"/>
      <c r="Q9634" s="69"/>
    </row>
    <row r="9635" spans="16:17" x14ac:dyDescent="0.25">
      <c r="P9635" s="69"/>
      <c r="Q9635" s="69"/>
    </row>
    <row r="9636" spans="16:17" x14ac:dyDescent="0.25">
      <c r="P9636" s="69"/>
      <c r="Q9636" s="69"/>
    </row>
    <row r="9637" spans="16:17" x14ac:dyDescent="0.25">
      <c r="P9637" s="69"/>
      <c r="Q9637" s="69"/>
    </row>
    <row r="9638" spans="16:17" x14ac:dyDescent="0.25">
      <c r="P9638" s="69"/>
      <c r="Q9638" s="69"/>
    </row>
    <row r="9639" spans="16:17" x14ac:dyDescent="0.25">
      <c r="P9639" s="69"/>
      <c r="Q9639" s="69"/>
    </row>
    <row r="9640" spans="16:17" x14ac:dyDescent="0.25">
      <c r="P9640" s="69"/>
      <c r="Q9640" s="69"/>
    </row>
    <row r="9641" spans="16:17" x14ac:dyDescent="0.25">
      <c r="P9641" s="69"/>
      <c r="Q9641" s="69"/>
    </row>
    <row r="9642" spans="16:17" x14ac:dyDescent="0.25">
      <c r="P9642" s="69"/>
      <c r="Q9642" s="69"/>
    </row>
    <row r="9643" spans="16:17" x14ac:dyDescent="0.25">
      <c r="P9643" s="69"/>
      <c r="Q9643" s="69"/>
    </row>
    <row r="9644" spans="16:17" x14ac:dyDescent="0.25">
      <c r="P9644" s="69"/>
      <c r="Q9644" s="69"/>
    </row>
    <row r="9645" spans="16:17" x14ac:dyDescent="0.25">
      <c r="P9645" s="69"/>
      <c r="Q9645" s="69"/>
    </row>
    <row r="9646" spans="16:17" x14ac:dyDescent="0.25">
      <c r="P9646" s="69"/>
      <c r="Q9646" s="69"/>
    </row>
    <row r="9647" spans="16:17" x14ac:dyDescent="0.25">
      <c r="P9647" s="69"/>
      <c r="Q9647" s="69"/>
    </row>
    <row r="9648" spans="16:17" x14ac:dyDescent="0.25">
      <c r="P9648" s="69"/>
      <c r="Q9648" s="69"/>
    </row>
    <row r="9649" spans="16:17" x14ac:dyDescent="0.25">
      <c r="P9649" s="69"/>
      <c r="Q9649" s="69"/>
    </row>
    <row r="9650" spans="16:17" x14ac:dyDescent="0.25">
      <c r="P9650" s="69"/>
      <c r="Q9650" s="69"/>
    </row>
    <row r="9651" spans="16:17" x14ac:dyDescent="0.25">
      <c r="P9651" s="69"/>
      <c r="Q9651" s="69"/>
    </row>
    <row r="9652" spans="16:17" x14ac:dyDescent="0.25">
      <c r="P9652" s="69"/>
      <c r="Q9652" s="69"/>
    </row>
    <row r="9653" spans="16:17" x14ac:dyDescent="0.25">
      <c r="P9653" s="69"/>
      <c r="Q9653" s="69"/>
    </row>
    <row r="9654" spans="16:17" x14ac:dyDescent="0.25">
      <c r="P9654" s="69"/>
      <c r="Q9654" s="69"/>
    </row>
    <row r="9655" spans="16:17" x14ac:dyDescent="0.25">
      <c r="P9655" s="69"/>
      <c r="Q9655" s="69"/>
    </row>
    <row r="9656" spans="16:17" x14ac:dyDescent="0.25">
      <c r="P9656" s="69"/>
      <c r="Q9656" s="69"/>
    </row>
    <row r="9657" spans="16:17" x14ac:dyDescent="0.25">
      <c r="P9657" s="69"/>
      <c r="Q9657" s="69"/>
    </row>
    <row r="9658" spans="16:17" x14ac:dyDescent="0.25">
      <c r="P9658" s="69"/>
      <c r="Q9658" s="69"/>
    </row>
    <row r="9659" spans="16:17" x14ac:dyDescent="0.25">
      <c r="P9659" s="69"/>
      <c r="Q9659" s="69"/>
    </row>
    <row r="9660" spans="16:17" x14ac:dyDescent="0.25">
      <c r="P9660" s="69"/>
      <c r="Q9660" s="69"/>
    </row>
    <row r="9661" spans="16:17" x14ac:dyDescent="0.25">
      <c r="P9661" s="69"/>
      <c r="Q9661" s="69"/>
    </row>
    <row r="9662" spans="16:17" x14ac:dyDescent="0.25">
      <c r="P9662" s="69"/>
      <c r="Q9662" s="69"/>
    </row>
    <row r="9663" spans="16:17" x14ac:dyDescent="0.25">
      <c r="P9663" s="69"/>
      <c r="Q9663" s="69"/>
    </row>
    <row r="9664" spans="16:17" x14ac:dyDescent="0.25">
      <c r="P9664" s="69"/>
      <c r="Q9664" s="69"/>
    </row>
    <row r="9665" spans="16:17" x14ac:dyDescent="0.25">
      <c r="P9665" s="69"/>
      <c r="Q9665" s="69"/>
    </row>
    <row r="9666" spans="16:17" x14ac:dyDescent="0.25">
      <c r="P9666" s="69"/>
      <c r="Q9666" s="69"/>
    </row>
    <row r="9667" spans="16:17" x14ac:dyDescent="0.25">
      <c r="P9667" s="69"/>
      <c r="Q9667" s="69"/>
    </row>
    <row r="9668" spans="16:17" x14ac:dyDescent="0.25">
      <c r="P9668" s="69"/>
      <c r="Q9668" s="69"/>
    </row>
    <row r="9669" spans="16:17" x14ac:dyDescent="0.25">
      <c r="P9669" s="69"/>
      <c r="Q9669" s="69"/>
    </row>
    <row r="9670" spans="16:17" x14ac:dyDescent="0.25">
      <c r="P9670" s="69"/>
      <c r="Q9670" s="69"/>
    </row>
    <row r="9671" spans="16:17" x14ac:dyDescent="0.25">
      <c r="P9671" s="69"/>
      <c r="Q9671" s="69"/>
    </row>
    <row r="9672" spans="16:17" x14ac:dyDescent="0.25">
      <c r="P9672" s="69"/>
      <c r="Q9672" s="69"/>
    </row>
    <row r="9673" spans="16:17" x14ac:dyDescent="0.25">
      <c r="P9673" s="69"/>
      <c r="Q9673" s="69"/>
    </row>
    <row r="9674" spans="16:17" x14ac:dyDescent="0.25">
      <c r="P9674" s="69"/>
      <c r="Q9674" s="69"/>
    </row>
    <row r="9675" spans="16:17" x14ac:dyDescent="0.25">
      <c r="P9675" s="69"/>
      <c r="Q9675" s="69"/>
    </row>
    <row r="9676" spans="16:17" x14ac:dyDescent="0.25">
      <c r="P9676" s="69"/>
      <c r="Q9676" s="69"/>
    </row>
    <row r="9677" spans="16:17" x14ac:dyDescent="0.25">
      <c r="P9677" s="69"/>
      <c r="Q9677" s="69"/>
    </row>
    <row r="9678" spans="16:17" x14ac:dyDescent="0.25">
      <c r="P9678" s="69"/>
      <c r="Q9678" s="69"/>
    </row>
    <row r="9679" spans="16:17" x14ac:dyDescent="0.25">
      <c r="P9679" s="69"/>
      <c r="Q9679" s="69"/>
    </row>
    <row r="9680" spans="16:17" x14ac:dyDescent="0.25">
      <c r="P9680" s="69"/>
      <c r="Q9680" s="69"/>
    </row>
    <row r="9681" spans="16:17" x14ac:dyDescent="0.25">
      <c r="P9681" s="69"/>
      <c r="Q9681" s="69"/>
    </row>
    <row r="9682" spans="16:17" x14ac:dyDescent="0.25">
      <c r="P9682" s="69"/>
      <c r="Q9682" s="69"/>
    </row>
    <row r="9683" spans="16:17" x14ac:dyDescent="0.25">
      <c r="P9683" s="69"/>
      <c r="Q9683" s="69"/>
    </row>
    <row r="9684" spans="16:17" x14ac:dyDescent="0.25">
      <c r="P9684" s="69"/>
      <c r="Q9684" s="69"/>
    </row>
    <row r="9685" spans="16:17" x14ac:dyDescent="0.25">
      <c r="P9685" s="69"/>
      <c r="Q9685" s="69"/>
    </row>
    <row r="9686" spans="16:17" x14ac:dyDescent="0.25">
      <c r="P9686" s="69"/>
      <c r="Q9686" s="69"/>
    </row>
    <row r="9687" spans="16:17" x14ac:dyDescent="0.25">
      <c r="P9687" s="69"/>
      <c r="Q9687" s="69"/>
    </row>
    <row r="9688" spans="16:17" x14ac:dyDescent="0.25">
      <c r="P9688" s="69"/>
      <c r="Q9688" s="69"/>
    </row>
    <row r="9689" spans="16:17" x14ac:dyDescent="0.25">
      <c r="P9689" s="69"/>
      <c r="Q9689" s="69"/>
    </row>
    <row r="9690" spans="16:17" x14ac:dyDescent="0.25">
      <c r="P9690" s="69"/>
      <c r="Q9690" s="69"/>
    </row>
    <row r="9691" spans="16:17" x14ac:dyDescent="0.25">
      <c r="P9691" s="69"/>
      <c r="Q9691" s="69"/>
    </row>
    <row r="9692" spans="16:17" x14ac:dyDescent="0.25">
      <c r="P9692" s="69"/>
      <c r="Q9692" s="69"/>
    </row>
    <row r="9693" spans="16:17" x14ac:dyDescent="0.25">
      <c r="P9693" s="69"/>
      <c r="Q9693" s="69"/>
    </row>
    <row r="9694" spans="16:17" x14ac:dyDescent="0.25">
      <c r="P9694" s="69"/>
      <c r="Q9694" s="69"/>
    </row>
    <row r="9695" spans="16:17" x14ac:dyDescent="0.25">
      <c r="P9695" s="69"/>
      <c r="Q9695" s="69"/>
    </row>
    <row r="9696" spans="16:17" x14ac:dyDescent="0.25">
      <c r="P9696" s="69"/>
      <c r="Q9696" s="69"/>
    </row>
    <row r="9697" spans="16:17" x14ac:dyDescent="0.25">
      <c r="P9697" s="69"/>
      <c r="Q9697" s="69"/>
    </row>
    <row r="9698" spans="16:17" x14ac:dyDescent="0.25">
      <c r="P9698" s="69"/>
      <c r="Q9698" s="69"/>
    </row>
    <row r="9699" spans="16:17" x14ac:dyDescent="0.25">
      <c r="P9699" s="69"/>
      <c r="Q9699" s="69"/>
    </row>
    <row r="9700" spans="16:17" x14ac:dyDescent="0.25">
      <c r="P9700" s="69"/>
      <c r="Q9700" s="69"/>
    </row>
    <row r="9701" spans="16:17" x14ac:dyDescent="0.25">
      <c r="P9701" s="69"/>
      <c r="Q9701" s="69"/>
    </row>
    <row r="9702" spans="16:17" x14ac:dyDescent="0.25">
      <c r="P9702" s="69"/>
      <c r="Q9702" s="69"/>
    </row>
    <row r="9703" spans="16:17" x14ac:dyDescent="0.25">
      <c r="P9703" s="69"/>
      <c r="Q9703" s="69"/>
    </row>
    <row r="9704" spans="16:17" x14ac:dyDescent="0.25">
      <c r="P9704" s="69"/>
      <c r="Q9704" s="69"/>
    </row>
    <row r="9705" spans="16:17" x14ac:dyDescent="0.25">
      <c r="P9705" s="69"/>
      <c r="Q9705" s="69"/>
    </row>
    <row r="9706" spans="16:17" x14ac:dyDescent="0.25">
      <c r="P9706" s="69"/>
      <c r="Q9706" s="69"/>
    </row>
    <row r="9707" spans="16:17" x14ac:dyDescent="0.25">
      <c r="P9707" s="69"/>
      <c r="Q9707" s="69"/>
    </row>
    <row r="9708" spans="16:17" x14ac:dyDescent="0.25">
      <c r="P9708" s="69"/>
      <c r="Q9708" s="69"/>
    </row>
    <row r="9709" spans="16:17" x14ac:dyDescent="0.25">
      <c r="P9709" s="69"/>
      <c r="Q9709" s="69"/>
    </row>
    <row r="9710" spans="16:17" x14ac:dyDescent="0.25">
      <c r="P9710" s="69"/>
      <c r="Q9710" s="69"/>
    </row>
    <row r="9711" spans="16:17" x14ac:dyDescent="0.25">
      <c r="P9711" s="69"/>
      <c r="Q9711" s="69"/>
    </row>
    <row r="9712" spans="16:17" x14ac:dyDescent="0.25">
      <c r="P9712" s="69"/>
      <c r="Q9712" s="69"/>
    </row>
    <row r="9713" spans="16:17" x14ac:dyDescent="0.25">
      <c r="P9713" s="69"/>
      <c r="Q9713" s="69"/>
    </row>
    <row r="9714" spans="16:17" x14ac:dyDescent="0.25">
      <c r="P9714" s="69"/>
      <c r="Q9714" s="69"/>
    </row>
    <row r="9715" spans="16:17" x14ac:dyDescent="0.25">
      <c r="P9715" s="69"/>
      <c r="Q9715" s="69"/>
    </row>
    <row r="9716" spans="16:17" x14ac:dyDescent="0.25">
      <c r="P9716" s="69"/>
      <c r="Q9716" s="69"/>
    </row>
    <row r="9717" spans="16:17" x14ac:dyDescent="0.25">
      <c r="P9717" s="69"/>
      <c r="Q9717" s="69"/>
    </row>
    <row r="9718" spans="16:17" x14ac:dyDescent="0.25">
      <c r="P9718" s="69"/>
      <c r="Q9718" s="69"/>
    </row>
    <row r="9719" spans="16:17" x14ac:dyDescent="0.25">
      <c r="P9719" s="69"/>
      <c r="Q9719" s="69"/>
    </row>
    <row r="9720" spans="16:17" x14ac:dyDescent="0.25">
      <c r="P9720" s="69"/>
      <c r="Q9720" s="69"/>
    </row>
    <row r="9721" spans="16:17" x14ac:dyDescent="0.25">
      <c r="P9721" s="69"/>
      <c r="Q9721" s="69"/>
    </row>
    <row r="9722" spans="16:17" x14ac:dyDescent="0.25">
      <c r="P9722" s="69"/>
      <c r="Q9722" s="69"/>
    </row>
    <row r="9723" spans="16:17" x14ac:dyDescent="0.25">
      <c r="P9723" s="69"/>
      <c r="Q9723" s="69"/>
    </row>
    <row r="9724" spans="16:17" x14ac:dyDescent="0.25">
      <c r="P9724" s="69"/>
      <c r="Q9724" s="69"/>
    </row>
    <row r="9725" spans="16:17" x14ac:dyDescent="0.25">
      <c r="P9725" s="69"/>
      <c r="Q9725" s="69"/>
    </row>
    <row r="9726" spans="16:17" x14ac:dyDescent="0.25">
      <c r="P9726" s="69"/>
      <c r="Q9726" s="69"/>
    </row>
    <row r="9727" spans="16:17" x14ac:dyDescent="0.25">
      <c r="P9727" s="69"/>
      <c r="Q9727" s="69"/>
    </row>
    <row r="9728" spans="16:17" x14ac:dyDescent="0.25">
      <c r="P9728" s="69"/>
      <c r="Q9728" s="69"/>
    </row>
    <row r="9729" spans="16:17" x14ac:dyDescent="0.25">
      <c r="P9729" s="69"/>
      <c r="Q9729" s="69"/>
    </row>
    <row r="9730" spans="16:17" x14ac:dyDescent="0.25">
      <c r="P9730" s="69"/>
      <c r="Q9730" s="69"/>
    </row>
    <row r="9731" spans="16:17" x14ac:dyDescent="0.25">
      <c r="P9731" s="69"/>
      <c r="Q9731" s="69"/>
    </row>
    <row r="9732" spans="16:17" x14ac:dyDescent="0.25">
      <c r="P9732" s="69"/>
      <c r="Q9732" s="69"/>
    </row>
    <row r="9733" spans="16:17" x14ac:dyDescent="0.25">
      <c r="P9733" s="69"/>
      <c r="Q9733" s="69"/>
    </row>
    <row r="9734" spans="16:17" x14ac:dyDescent="0.25">
      <c r="P9734" s="69"/>
      <c r="Q9734" s="69"/>
    </row>
    <row r="9735" spans="16:17" x14ac:dyDescent="0.25">
      <c r="P9735" s="69"/>
      <c r="Q9735" s="69"/>
    </row>
    <row r="9736" spans="16:17" x14ac:dyDescent="0.25">
      <c r="P9736" s="69"/>
      <c r="Q9736" s="69"/>
    </row>
    <row r="9737" spans="16:17" x14ac:dyDescent="0.25">
      <c r="P9737" s="69"/>
      <c r="Q9737" s="69"/>
    </row>
    <row r="9738" spans="16:17" x14ac:dyDescent="0.25">
      <c r="P9738" s="69"/>
      <c r="Q9738" s="69"/>
    </row>
    <row r="9739" spans="16:17" x14ac:dyDescent="0.25">
      <c r="P9739" s="69"/>
      <c r="Q9739" s="69"/>
    </row>
    <row r="9740" spans="16:17" x14ac:dyDescent="0.25">
      <c r="P9740" s="69"/>
      <c r="Q9740" s="69"/>
    </row>
    <row r="9741" spans="16:17" x14ac:dyDescent="0.25">
      <c r="P9741" s="69"/>
      <c r="Q9741" s="69"/>
    </row>
    <row r="9742" spans="16:17" x14ac:dyDescent="0.25">
      <c r="P9742" s="69"/>
      <c r="Q9742" s="69"/>
    </row>
    <row r="9743" spans="16:17" x14ac:dyDescent="0.25">
      <c r="P9743" s="69"/>
      <c r="Q9743" s="69"/>
    </row>
    <row r="9744" spans="16:17" x14ac:dyDescent="0.25">
      <c r="P9744" s="69"/>
      <c r="Q9744" s="69"/>
    </row>
    <row r="9745" spans="16:17" x14ac:dyDescent="0.25">
      <c r="P9745" s="69"/>
      <c r="Q9745" s="69"/>
    </row>
    <row r="9746" spans="16:17" x14ac:dyDescent="0.25">
      <c r="P9746" s="69"/>
      <c r="Q9746" s="69"/>
    </row>
    <row r="9747" spans="16:17" x14ac:dyDescent="0.25">
      <c r="P9747" s="69"/>
      <c r="Q9747" s="69"/>
    </row>
    <row r="9748" spans="16:17" x14ac:dyDescent="0.25">
      <c r="P9748" s="69"/>
      <c r="Q9748" s="69"/>
    </row>
    <row r="9749" spans="16:17" x14ac:dyDescent="0.25">
      <c r="P9749" s="69"/>
      <c r="Q9749" s="69"/>
    </row>
    <row r="9750" spans="16:17" x14ac:dyDescent="0.25">
      <c r="P9750" s="69"/>
      <c r="Q9750" s="69"/>
    </row>
    <row r="9751" spans="16:17" x14ac:dyDescent="0.25">
      <c r="P9751" s="69"/>
      <c r="Q9751" s="69"/>
    </row>
    <row r="9752" spans="16:17" x14ac:dyDescent="0.25">
      <c r="P9752" s="69"/>
      <c r="Q9752" s="69"/>
    </row>
    <row r="9753" spans="16:17" x14ac:dyDescent="0.25">
      <c r="P9753" s="69"/>
      <c r="Q9753" s="69"/>
    </row>
    <row r="9754" spans="16:17" x14ac:dyDescent="0.25">
      <c r="P9754" s="69"/>
      <c r="Q9754" s="69"/>
    </row>
    <row r="9755" spans="16:17" x14ac:dyDescent="0.25">
      <c r="P9755" s="69"/>
      <c r="Q9755" s="69"/>
    </row>
    <row r="9756" spans="16:17" x14ac:dyDescent="0.25">
      <c r="P9756" s="69"/>
      <c r="Q9756" s="69"/>
    </row>
    <row r="9757" spans="16:17" x14ac:dyDescent="0.25">
      <c r="P9757" s="69"/>
      <c r="Q9757" s="69"/>
    </row>
    <row r="9758" spans="16:17" x14ac:dyDescent="0.25">
      <c r="P9758" s="69"/>
      <c r="Q9758" s="69"/>
    </row>
    <row r="9759" spans="16:17" x14ac:dyDescent="0.25">
      <c r="P9759" s="69"/>
      <c r="Q9759" s="69"/>
    </row>
    <row r="9760" spans="16:17" x14ac:dyDescent="0.25">
      <c r="P9760" s="69"/>
      <c r="Q9760" s="69"/>
    </row>
    <row r="9761" spans="16:17" x14ac:dyDescent="0.25">
      <c r="P9761" s="69"/>
      <c r="Q9761" s="69"/>
    </row>
    <row r="9762" spans="16:17" x14ac:dyDescent="0.25">
      <c r="P9762" s="69"/>
      <c r="Q9762" s="69"/>
    </row>
    <row r="9763" spans="16:17" x14ac:dyDescent="0.25">
      <c r="P9763" s="69"/>
      <c r="Q9763" s="69"/>
    </row>
    <row r="9764" spans="16:17" x14ac:dyDescent="0.25">
      <c r="P9764" s="69"/>
      <c r="Q9764" s="69"/>
    </row>
    <row r="9765" spans="16:17" x14ac:dyDescent="0.25">
      <c r="P9765" s="69"/>
      <c r="Q9765" s="69"/>
    </row>
    <row r="9766" spans="16:17" x14ac:dyDescent="0.25">
      <c r="P9766" s="69"/>
      <c r="Q9766" s="69"/>
    </row>
    <row r="9767" spans="16:17" x14ac:dyDescent="0.25">
      <c r="P9767" s="69"/>
      <c r="Q9767" s="69"/>
    </row>
    <row r="9768" spans="16:17" x14ac:dyDescent="0.25">
      <c r="P9768" s="69"/>
      <c r="Q9768" s="69"/>
    </row>
    <row r="9769" spans="16:17" x14ac:dyDescent="0.25">
      <c r="P9769" s="69"/>
      <c r="Q9769" s="69"/>
    </row>
    <row r="9770" spans="16:17" x14ac:dyDescent="0.25">
      <c r="P9770" s="69"/>
      <c r="Q9770" s="69"/>
    </row>
    <row r="9771" spans="16:17" x14ac:dyDescent="0.25">
      <c r="P9771" s="69"/>
      <c r="Q9771" s="69"/>
    </row>
    <row r="9772" spans="16:17" x14ac:dyDescent="0.25">
      <c r="P9772" s="69"/>
      <c r="Q9772" s="69"/>
    </row>
    <row r="9773" spans="16:17" x14ac:dyDescent="0.25">
      <c r="P9773" s="69"/>
      <c r="Q9773" s="69"/>
    </row>
    <row r="9774" spans="16:17" x14ac:dyDescent="0.25">
      <c r="P9774" s="69"/>
      <c r="Q9774" s="69"/>
    </row>
    <row r="9775" spans="16:17" x14ac:dyDescent="0.25">
      <c r="P9775" s="69"/>
      <c r="Q9775" s="69"/>
    </row>
    <row r="9776" spans="16:17" x14ac:dyDescent="0.25">
      <c r="P9776" s="69"/>
      <c r="Q9776" s="69"/>
    </row>
    <row r="9777" spans="16:17" x14ac:dyDescent="0.25">
      <c r="P9777" s="69"/>
      <c r="Q9777" s="69"/>
    </row>
    <row r="9778" spans="16:17" x14ac:dyDescent="0.25">
      <c r="P9778" s="69"/>
      <c r="Q9778" s="69"/>
    </row>
    <row r="9779" spans="16:17" x14ac:dyDescent="0.25">
      <c r="P9779" s="69"/>
      <c r="Q9779" s="69"/>
    </row>
    <row r="9780" spans="16:17" x14ac:dyDescent="0.25">
      <c r="P9780" s="69"/>
      <c r="Q9780" s="69"/>
    </row>
    <row r="9781" spans="16:17" x14ac:dyDescent="0.25">
      <c r="P9781" s="69"/>
      <c r="Q9781" s="69"/>
    </row>
    <row r="9782" spans="16:17" x14ac:dyDescent="0.25">
      <c r="P9782" s="69"/>
      <c r="Q9782" s="69"/>
    </row>
    <row r="9783" spans="16:17" x14ac:dyDescent="0.25">
      <c r="P9783" s="69"/>
      <c r="Q9783" s="69"/>
    </row>
    <row r="9784" spans="16:17" x14ac:dyDescent="0.25">
      <c r="P9784" s="69"/>
      <c r="Q9784" s="69"/>
    </row>
    <row r="9785" spans="16:17" x14ac:dyDescent="0.25">
      <c r="P9785" s="69"/>
      <c r="Q9785" s="69"/>
    </row>
    <row r="9786" spans="16:17" x14ac:dyDescent="0.25">
      <c r="P9786" s="69"/>
      <c r="Q9786" s="69"/>
    </row>
    <row r="9787" spans="16:17" x14ac:dyDescent="0.25">
      <c r="P9787" s="69"/>
      <c r="Q9787" s="69"/>
    </row>
    <row r="9788" spans="16:17" x14ac:dyDescent="0.25">
      <c r="P9788" s="69"/>
      <c r="Q9788" s="69"/>
    </row>
    <row r="9789" spans="16:17" x14ac:dyDescent="0.25">
      <c r="P9789" s="69"/>
      <c r="Q9789" s="69"/>
    </row>
    <row r="9790" spans="16:17" x14ac:dyDescent="0.25">
      <c r="P9790" s="69"/>
      <c r="Q9790" s="69"/>
    </row>
    <row r="9791" spans="16:17" x14ac:dyDescent="0.25">
      <c r="P9791" s="69"/>
      <c r="Q9791" s="69"/>
    </row>
    <row r="9792" spans="16:17" x14ac:dyDescent="0.25">
      <c r="P9792" s="69"/>
      <c r="Q9792" s="69"/>
    </row>
    <row r="9793" spans="16:17" x14ac:dyDescent="0.25">
      <c r="P9793" s="69"/>
      <c r="Q9793" s="69"/>
    </row>
    <row r="9794" spans="16:17" x14ac:dyDescent="0.25">
      <c r="P9794" s="69"/>
      <c r="Q9794" s="69"/>
    </row>
    <row r="9795" spans="16:17" x14ac:dyDescent="0.25">
      <c r="P9795" s="69"/>
      <c r="Q9795" s="69"/>
    </row>
    <row r="9796" spans="16:17" x14ac:dyDescent="0.25">
      <c r="P9796" s="69"/>
      <c r="Q9796" s="69"/>
    </row>
    <row r="9797" spans="16:17" x14ac:dyDescent="0.25">
      <c r="P9797" s="69"/>
      <c r="Q9797" s="69"/>
    </row>
    <row r="9798" spans="16:17" x14ac:dyDescent="0.25">
      <c r="P9798" s="69"/>
      <c r="Q9798" s="69"/>
    </row>
    <row r="9799" spans="16:17" x14ac:dyDescent="0.25">
      <c r="P9799" s="69"/>
      <c r="Q9799" s="69"/>
    </row>
    <row r="9800" spans="16:17" x14ac:dyDescent="0.25">
      <c r="P9800" s="69"/>
      <c r="Q9800" s="69"/>
    </row>
    <row r="9801" spans="16:17" x14ac:dyDescent="0.25">
      <c r="P9801" s="69"/>
      <c r="Q9801" s="69"/>
    </row>
    <row r="9802" spans="16:17" x14ac:dyDescent="0.25">
      <c r="P9802" s="69"/>
      <c r="Q9802" s="69"/>
    </row>
    <row r="9803" spans="16:17" x14ac:dyDescent="0.25">
      <c r="P9803" s="69"/>
      <c r="Q9803" s="69"/>
    </row>
    <row r="9804" spans="16:17" x14ac:dyDescent="0.25">
      <c r="P9804" s="69"/>
      <c r="Q9804" s="69"/>
    </row>
    <row r="9805" spans="16:17" x14ac:dyDescent="0.25">
      <c r="P9805" s="69"/>
      <c r="Q9805" s="69"/>
    </row>
    <row r="9806" spans="16:17" x14ac:dyDescent="0.25">
      <c r="P9806" s="69"/>
      <c r="Q9806" s="69"/>
    </row>
    <row r="9807" spans="16:17" x14ac:dyDescent="0.25">
      <c r="P9807" s="69"/>
      <c r="Q9807" s="69"/>
    </row>
    <row r="9808" spans="16:17" x14ac:dyDescent="0.25">
      <c r="P9808" s="69"/>
      <c r="Q9808" s="69"/>
    </row>
    <row r="9809" spans="16:17" x14ac:dyDescent="0.25">
      <c r="P9809" s="69"/>
      <c r="Q9809" s="69"/>
    </row>
    <row r="9810" spans="16:17" x14ac:dyDescent="0.25">
      <c r="P9810" s="69"/>
      <c r="Q9810" s="69"/>
    </row>
    <row r="9811" spans="16:17" x14ac:dyDescent="0.25">
      <c r="P9811" s="69"/>
      <c r="Q9811" s="69"/>
    </row>
    <row r="9812" spans="16:17" x14ac:dyDescent="0.25">
      <c r="P9812" s="69"/>
      <c r="Q9812" s="69"/>
    </row>
    <row r="9813" spans="16:17" x14ac:dyDescent="0.25">
      <c r="P9813" s="69"/>
      <c r="Q9813" s="69"/>
    </row>
    <row r="9814" spans="16:17" x14ac:dyDescent="0.25">
      <c r="P9814" s="69"/>
      <c r="Q9814" s="69"/>
    </row>
    <row r="9815" spans="16:17" x14ac:dyDescent="0.25">
      <c r="P9815" s="69"/>
      <c r="Q9815" s="69"/>
    </row>
    <row r="9816" spans="16:17" x14ac:dyDescent="0.25">
      <c r="P9816" s="69"/>
      <c r="Q9816" s="69"/>
    </row>
    <row r="9817" spans="16:17" x14ac:dyDescent="0.25">
      <c r="P9817" s="69"/>
      <c r="Q9817" s="69"/>
    </row>
    <row r="9818" spans="16:17" x14ac:dyDescent="0.25">
      <c r="P9818" s="69"/>
      <c r="Q9818" s="69"/>
    </row>
    <row r="9819" spans="16:17" x14ac:dyDescent="0.25">
      <c r="P9819" s="69"/>
      <c r="Q9819" s="69"/>
    </row>
    <row r="9820" spans="16:17" x14ac:dyDescent="0.25">
      <c r="P9820" s="69"/>
      <c r="Q9820" s="69"/>
    </row>
    <row r="9821" spans="16:17" x14ac:dyDescent="0.25">
      <c r="P9821" s="69"/>
      <c r="Q9821" s="69"/>
    </row>
    <row r="9822" spans="16:17" x14ac:dyDescent="0.25">
      <c r="P9822" s="69"/>
      <c r="Q9822" s="69"/>
    </row>
    <row r="9823" spans="16:17" x14ac:dyDescent="0.25">
      <c r="P9823" s="69"/>
      <c r="Q9823" s="69"/>
    </row>
    <row r="9824" spans="16:17" x14ac:dyDescent="0.25">
      <c r="P9824" s="69"/>
      <c r="Q9824" s="69"/>
    </row>
    <row r="9825" spans="16:17" x14ac:dyDescent="0.25">
      <c r="P9825" s="69"/>
      <c r="Q9825" s="69"/>
    </row>
    <row r="9826" spans="16:17" x14ac:dyDescent="0.25">
      <c r="P9826" s="69"/>
      <c r="Q9826" s="69"/>
    </row>
    <row r="9827" spans="16:17" x14ac:dyDescent="0.25">
      <c r="P9827" s="69"/>
      <c r="Q9827" s="69"/>
    </row>
    <row r="9828" spans="16:17" x14ac:dyDescent="0.25">
      <c r="P9828" s="69"/>
      <c r="Q9828" s="69"/>
    </row>
    <row r="9829" spans="16:17" x14ac:dyDescent="0.25">
      <c r="P9829" s="69"/>
      <c r="Q9829" s="69"/>
    </row>
    <row r="9830" spans="16:17" x14ac:dyDescent="0.25">
      <c r="P9830" s="69"/>
      <c r="Q9830" s="69"/>
    </row>
    <row r="9831" spans="16:17" x14ac:dyDescent="0.25">
      <c r="P9831" s="69"/>
      <c r="Q9831" s="69"/>
    </row>
    <row r="9832" spans="16:17" x14ac:dyDescent="0.25">
      <c r="P9832" s="69"/>
      <c r="Q9832" s="69"/>
    </row>
    <row r="9833" spans="16:17" x14ac:dyDescent="0.25">
      <c r="P9833" s="69"/>
      <c r="Q9833" s="69"/>
    </row>
    <row r="9834" spans="16:17" x14ac:dyDescent="0.25">
      <c r="P9834" s="69"/>
      <c r="Q9834" s="69"/>
    </row>
    <row r="9835" spans="16:17" x14ac:dyDescent="0.25">
      <c r="P9835" s="69"/>
      <c r="Q9835" s="69"/>
    </row>
    <row r="9836" spans="16:17" x14ac:dyDescent="0.25">
      <c r="P9836" s="69"/>
      <c r="Q9836" s="69"/>
    </row>
    <row r="9837" spans="16:17" x14ac:dyDescent="0.25">
      <c r="P9837" s="69"/>
      <c r="Q9837" s="69"/>
    </row>
    <row r="9838" spans="16:17" x14ac:dyDescent="0.25">
      <c r="P9838" s="69"/>
      <c r="Q9838" s="69"/>
    </row>
    <row r="9839" spans="16:17" x14ac:dyDescent="0.25">
      <c r="P9839" s="69"/>
      <c r="Q9839" s="69"/>
    </row>
    <row r="9840" spans="16:17" x14ac:dyDescent="0.25">
      <c r="P9840" s="69"/>
      <c r="Q9840" s="69"/>
    </row>
    <row r="9841" spans="16:17" x14ac:dyDescent="0.25">
      <c r="P9841" s="69"/>
      <c r="Q9841" s="69"/>
    </row>
    <row r="9842" spans="16:17" x14ac:dyDescent="0.25">
      <c r="P9842" s="69"/>
      <c r="Q9842" s="69"/>
    </row>
    <row r="9843" spans="16:17" x14ac:dyDescent="0.25">
      <c r="P9843" s="69"/>
      <c r="Q9843" s="69"/>
    </row>
    <row r="9844" spans="16:17" x14ac:dyDescent="0.25">
      <c r="P9844" s="69"/>
      <c r="Q9844" s="69"/>
    </row>
    <row r="9845" spans="16:17" x14ac:dyDescent="0.25">
      <c r="P9845" s="69"/>
      <c r="Q9845" s="69"/>
    </row>
    <row r="9846" spans="16:17" x14ac:dyDescent="0.25">
      <c r="P9846" s="69"/>
      <c r="Q9846" s="69"/>
    </row>
    <row r="9847" spans="16:17" x14ac:dyDescent="0.25">
      <c r="P9847" s="69"/>
      <c r="Q9847" s="69"/>
    </row>
    <row r="9848" spans="16:17" x14ac:dyDescent="0.25">
      <c r="P9848" s="69"/>
      <c r="Q9848" s="69"/>
    </row>
    <row r="9849" spans="16:17" x14ac:dyDescent="0.25">
      <c r="P9849" s="69"/>
      <c r="Q9849" s="69"/>
    </row>
    <row r="9850" spans="16:17" x14ac:dyDescent="0.25">
      <c r="P9850" s="69"/>
      <c r="Q9850" s="69"/>
    </row>
    <row r="9851" spans="16:17" x14ac:dyDescent="0.25">
      <c r="P9851" s="69"/>
      <c r="Q9851" s="69"/>
    </row>
    <row r="9852" spans="16:17" x14ac:dyDescent="0.25">
      <c r="P9852" s="69"/>
      <c r="Q9852" s="69"/>
    </row>
    <row r="9853" spans="16:17" x14ac:dyDescent="0.25">
      <c r="P9853" s="69"/>
      <c r="Q9853" s="69"/>
    </row>
    <row r="9854" spans="16:17" x14ac:dyDescent="0.25">
      <c r="P9854" s="69"/>
      <c r="Q9854" s="69"/>
    </row>
    <row r="9855" spans="16:17" x14ac:dyDescent="0.25">
      <c r="P9855" s="69"/>
      <c r="Q9855" s="69"/>
    </row>
    <row r="9856" spans="16:17" x14ac:dyDescent="0.25">
      <c r="P9856" s="69"/>
      <c r="Q9856" s="69"/>
    </row>
    <row r="9857" spans="16:17" x14ac:dyDescent="0.25">
      <c r="P9857" s="69"/>
      <c r="Q9857" s="69"/>
    </row>
    <row r="9858" spans="16:17" x14ac:dyDescent="0.25">
      <c r="P9858" s="69"/>
      <c r="Q9858" s="69"/>
    </row>
    <row r="9859" spans="16:17" x14ac:dyDescent="0.25">
      <c r="P9859" s="69"/>
      <c r="Q9859" s="69"/>
    </row>
    <row r="9860" spans="16:17" x14ac:dyDescent="0.25">
      <c r="P9860" s="69"/>
      <c r="Q9860" s="69"/>
    </row>
    <row r="9861" spans="16:17" x14ac:dyDescent="0.25">
      <c r="P9861" s="69"/>
      <c r="Q9861" s="69"/>
    </row>
    <row r="9862" spans="16:17" x14ac:dyDescent="0.25">
      <c r="P9862" s="69"/>
      <c r="Q9862" s="69"/>
    </row>
    <row r="9863" spans="16:17" x14ac:dyDescent="0.25">
      <c r="P9863" s="69"/>
      <c r="Q9863" s="69"/>
    </row>
    <row r="9864" spans="16:17" x14ac:dyDescent="0.25">
      <c r="P9864" s="69"/>
      <c r="Q9864" s="69"/>
    </row>
    <row r="9865" spans="16:17" x14ac:dyDescent="0.25">
      <c r="P9865" s="69"/>
      <c r="Q9865" s="69"/>
    </row>
    <row r="9866" spans="16:17" x14ac:dyDescent="0.25">
      <c r="P9866" s="69"/>
      <c r="Q9866" s="69"/>
    </row>
    <row r="9867" spans="16:17" x14ac:dyDescent="0.25">
      <c r="P9867" s="69"/>
      <c r="Q9867" s="69"/>
    </row>
    <row r="9868" spans="16:17" x14ac:dyDescent="0.25">
      <c r="P9868" s="69"/>
      <c r="Q9868" s="69"/>
    </row>
    <row r="9869" spans="16:17" x14ac:dyDescent="0.25">
      <c r="P9869" s="69"/>
      <c r="Q9869" s="69"/>
    </row>
    <row r="9870" spans="16:17" x14ac:dyDescent="0.25">
      <c r="P9870" s="69"/>
      <c r="Q9870" s="69"/>
    </row>
    <row r="9871" spans="16:17" x14ac:dyDescent="0.25">
      <c r="P9871" s="69"/>
      <c r="Q9871" s="69"/>
    </row>
    <row r="9872" spans="16:17" x14ac:dyDescent="0.25">
      <c r="P9872" s="69"/>
      <c r="Q9872" s="69"/>
    </row>
    <row r="9873" spans="16:17" x14ac:dyDescent="0.25">
      <c r="P9873" s="69"/>
      <c r="Q9873" s="69"/>
    </row>
    <row r="9874" spans="16:17" x14ac:dyDescent="0.25">
      <c r="P9874" s="69"/>
      <c r="Q9874" s="69"/>
    </row>
    <row r="9875" spans="16:17" x14ac:dyDescent="0.25">
      <c r="P9875" s="69"/>
      <c r="Q9875" s="69"/>
    </row>
    <row r="9876" spans="16:17" x14ac:dyDescent="0.25">
      <c r="P9876" s="69"/>
      <c r="Q9876" s="69"/>
    </row>
    <row r="9877" spans="16:17" x14ac:dyDescent="0.25">
      <c r="P9877" s="69"/>
      <c r="Q9877" s="69"/>
    </row>
    <row r="9878" spans="16:17" x14ac:dyDescent="0.25">
      <c r="P9878" s="69"/>
      <c r="Q9878" s="69"/>
    </row>
    <row r="9879" spans="16:17" x14ac:dyDescent="0.25">
      <c r="P9879" s="69"/>
      <c r="Q9879" s="69"/>
    </row>
    <row r="9880" spans="16:17" x14ac:dyDescent="0.25">
      <c r="P9880" s="69"/>
      <c r="Q9880" s="69"/>
    </row>
    <row r="9881" spans="16:17" x14ac:dyDescent="0.25">
      <c r="P9881" s="69"/>
      <c r="Q9881" s="69"/>
    </row>
    <row r="9882" spans="16:17" x14ac:dyDescent="0.25">
      <c r="P9882" s="69"/>
      <c r="Q9882" s="69"/>
    </row>
    <row r="9883" spans="16:17" x14ac:dyDescent="0.25">
      <c r="P9883" s="69"/>
      <c r="Q9883" s="69"/>
    </row>
    <row r="9884" spans="16:17" x14ac:dyDescent="0.25">
      <c r="P9884" s="69"/>
      <c r="Q9884" s="69"/>
    </row>
    <row r="9885" spans="16:17" x14ac:dyDescent="0.25">
      <c r="P9885" s="69"/>
      <c r="Q9885" s="69"/>
    </row>
    <row r="9886" spans="16:17" x14ac:dyDescent="0.25">
      <c r="P9886" s="69"/>
      <c r="Q9886" s="69"/>
    </row>
    <row r="9887" spans="16:17" x14ac:dyDescent="0.25">
      <c r="P9887" s="69"/>
      <c r="Q9887" s="69"/>
    </row>
    <row r="9888" spans="16:17" x14ac:dyDescent="0.25">
      <c r="P9888" s="69"/>
      <c r="Q9888" s="69"/>
    </row>
    <row r="9889" spans="16:17" x14ac:dyDescent="0.25">
      <c r="P9889" s="69"/>
      <c r="Q9889" s="69"/>
    </row>
    <row r="9890" spans="16:17" x14ac:dyDescent="0.25">
      <c r="P9890" s="69"/>
      <c r="Q9890" s="69"/>
    </row>
    <row r="9891" spans="16:17" x14ac:dyDescent="0.25">
      <c r="P9891" s="69"/>
      <c r="Q9891" s="69"/>
    </row>
    <row r="9892" spans="16:17" x14ac:dyDescent="0.25">
      <c r="P9892" s="69"/>
      <c r="Q9892" s="69"/>
    </row>
    <row r="9893" spans="16:17" x14ac:dyDescent="0.25">
      <c r="P9893" s="69"/>
      <c r="Q9893" s="69"/>
    </row>
    <row r="9894" spans="16:17" x14ac:dyDescent="0.25">
      <c r="P9894" s="69"/>
      <c r="Q9894" s="69"/>
    </row>
    <row r="9895" spans="16:17" x14ac:dyDescent="0.25">
      <c r="P9895" s="69"/>
      <c r="Q9895" s="69"/>
    </row>
    <row r="9896" spans="16:17" x14ac:dyDescent="0.25">
      <c r="P9896" s="69"/>
      <c r="Q9896" s="69"/>
    </row>
    <row r="9897" spans="16:17" x14ac:dyDescent="0.25">
      <c r="P9897" s="69"/>
      <c r="Q9897" s="69"/>
    </row>
    <row r="9898" spans="16:17" x14ac:dyDescent="0.25">
      <c r="P9898" s="69"/>
      <c r="Q9898" s="69"/>
    </row>
    <row r="9899" spans="16:17" x14ac:dyDescent="0.25">
      <c r="P9899" s="69"/>
      <c r="Q9899" s="69"/>
    </row>
    <row r="9900" spans="16:17" x14ac:dyDescent="0.25">
      <c r="P9900" s="69"/>
      <c r="Q9900" s="69"/>
    </row>
    <row r="9901" spans="16:17" x14ac:dyDescent="0.25">
      <c r="P9901" s="69"/>
      <c r="Q9901" s="69"/>
    </row>
    <row r="9902" spans="16:17" x14ac:dyDescent="0.25">
      <c r="P9902" s="69"/>
      <c r="Q9902" s="69"/>
    </row>
    <row r="9903" spans="16:17" x14ac:dyDescent="0.25">
      <c r="P9903" s="69"/>
      <c r="Q9903" s="69"/>
    </row>
    <row r="9904" spans="16:17" x14ac:dyDescent="0.25">
      <c r="P9904" s="69"/>
      <c r="Q9904" s="69"/>
    </row>
    <row r="9905" spans="16:17" x14ac:dyDescent="0.25">
      <c r="P9905" s="69"/>
      <c r="Q9905" s="69"/>
    </row>
    <row r="9906" spans="16:17" x14ac:dyDescent="0.25">
      <c r="P9906" s="69"/>
      <c r="Q9906" s="69"/>
    </row>
    <row r="9907" spans="16:17" x14ac:dyDescent="0.25">
      <c r="P9907" s="69"/>
      <c r="Q9907" s="69"/>
    </row>
    <row r="9908" spans="16:17" x14ac:dyDescent="0.25">
      <c r="P9908" s="69"/>
      <c r="Q9908" s="69"/>
    </row>
    <row r="9909" spans="16:17" x14ac:dyDescent="0.25">
      <c r="P9909" s="69"/>
      <c r="Q9909" s="69"/>
    </row>
    <row r="9910" spans="16:17" x14ac:dyDescent="0.25">
      <c r="P9910" s="69"/>
      <c r="Q9910" s="69"/>
    </row>
    <row r="9911" spans="16:17" x14ac:dyDescent="0.25">
      <c r="P9911" s="69"/>
      <c r="Q9911" s="69"/>
    </row>
    <row r="9912" spans="16:17" x14ac:dyDescent="0.25">
      <c r="P9912" s="69"/>
      <c r="Q9912" s="69"/>
    </row>
    <row r="9913" spans="16:17" x14ac:dyDescent="0.25">
      <c r="P9913" s="69"/>
      <c r="Q9913" s="69"/>
    </row>
    <row r="9914" spans="16:17" x14ac:dyDescent="0.25">
      <c r="P9914" s="69"/>
      <c r="Q9914" s="69"/>
    </row>
    <row r="9915" spans="16:17" x14ac:dyDescent="0.25">
      <c r="P9915" s="69"/>
      <c r="Q9915" s="69"/>
    </row>
    <row r="9916" spans="16:17" x14ac:dyDescent="0.25">
      <c r="P9916" s="69"/>
      <c r="Q9916" s="69"/>
    </row>
    <row r="9917" spans="16:17" x14ac:dyDescent="0.25">
      <c r="P9917" s="69"/>
      <c r="Q9917" s="69"/>
    </row>
    <row r="9918" spans="16:17" x14ac:dyDescent="0.25">
      <c r="P9918" s="69"/>
      <c r="Q9918" s="69"/>
    </row>
    <row r="9919" spans="16:17" x14ac:dyDescent="0.25">
      <c r="P9919" s="69"/>
      <c r="Q9919" s="69"/>
    </row>
    <row r="9920" spans="16:17" x14ac:dyDescent="0.25">
      <c r="P9920" s="69"/>
      <c r="Q9920" s="69"/>
    </row>
    <row r="9921" spans="16:17" x14ac:dyDescent="0.25">
      <c r="P9921" s="69"/>
      <c r="Q9921" s="69"/>
    </row>
    <row r="9922" spans="16:17" x14ac:dyDescent="0.25">
      <c r="P9922" s="69"/>
      <c r="Q9922" s="69"/>
    </row>
    <row r="9923" spans="16:17" x14ac:dyDescent="0.25">
      <c r="P9923" s="69"/>
      <c r="Q9923" s="69"/>
    </row>
    <row r="9924" spans="16:17" x14ac:dyDescent="0.25">
      <c r="P9924" s="69"/>
      <c r="Q9924" s="69"/>
    </row>
    <row r="9925" spans="16:17" x14ac:dyDescent="0.25">
      <c r="P9925" s="69"/>
      <c r="Q9925" s="69"/>
    </row>
    <row r="9926" spans="16:17" x14ac:dyDescent="0.25">
      <c r="P9926" s="69"/>
      <c r="Q9926" s="69"/>
    </row>
    <row r="9927" spans="16:17" x14ac:dyDescent="0.25">
      <c r="P9927" s="69"/>
      <c r="Q9927" s="69"/>
    </row>
    <row r="9928" spans="16:17" x14ac:dyDescent="0.25">
      <c r="P9928" s="69"/>
      <c r="Q9928" s="69"/>
    </row>
    <row r="9929" spans="16:17" x14ac:dyDescent="0.25">
      <c r="P9929" s="69"/>
      <c r="Q9929" s="69"/>
    </row>
    <row r="9930" spans="16:17" x14ac:dyDescent="0.25">
      <c r="P9930" s="69"/>
      <c r="Q9930" s="69"/>
    </row>
    <row r="9931" spans="16:17" x14ac:dyDescent="0.25">
      <c r="P9931" s="69"/>
      <c r="Q9931" s="69"/>
    </row>
    <row r="9932" spans="16:17" x14ac:dyDescent="0.25">
      <c r="P9932" s="69"/>
      <c r="Q9932" s="69"/>
    </row>
    <row r="9933" spans="16:17" x14ac:dyDescent="0.25">
      <c r="P9933" s="69"/>
      <c r="Q9933" s="69"/>
    </row>
    <row r="9934" spans="16:17" x14ac:dyDescent="0.25">
      <c r="P9934" s="69"/>
      <c r="Q9934" s="69"/>
    </row>
    <row r="9935" spans="16:17" x14ac:dyDescent="0.25">
      <c r="P9935" s="69"/>
      <c r="Q9935" s="69"/>
    </row>
    <row r="9936" spans="16:17" x14ac:dyDescent="0.25">
      <c r="P9936" s="69"/>
      <c r="Q9936" s="69"/>
    </row>
    <row r="9937" spans="16:17" x14ac:dyDescent="0.25">
      <c r="P9937" s="69"/>
      <c r="Q9937" s="69"/>
    </row>
    <row r="9938" spans="16:17" x14ac:dyDescent="0.25">
      <c r="P9938" s="69"/>
      <c r="Q9938" s="69"/>
    </row>
    <row r="9939" spans="16:17" x14ac:dyDescent="0.25">
      <c r="P9939" s="69"/>
      <c r="Q9939" s="69"/>
    </row>
    <row r="9940" spans="16:17" x14ac:dyDescent="0.25">
      <c r="P9940" s="69"/>
      <c r="Q9940" s="69"/>
    </row>
    <row r="9941" spans="16:17" x14ac:dyDescent="0.25">
      <c r="P9941" s="69"/>
      <c r="Q9941" s="69"/>
    </row>
    <row r="9942" spans="16:17" x14ac:dyDescent="0.25">
      <c r="P9942" s="69"/>
      <c r="Q9942" s="69"/>
    </row>
    <row r="9943" spans="16:17" x14ac:dyDescent="0.25">
      <c r="P9943" s="69"/>
      <c r="Q9943" s="69"/>
    </row>
    <row r="9944" spans="16:17" x14ac:dyDescent="0.25">
      <c r="P9944" s="69"/>
      <c r="Q9944" s="69"/>
    </row>
    <row r="9945" spans="16:17" x14ac:dyDescent="0.25">
      <c r="P9945" s="69"/>
      <c r="Q9945" s="69"/>
    </row>
    <row r="9946" spans="16:17" x14ac:dyDescent="0.25">
      <c r="P9946" s="69"/>
      <c r="Q9946" s="69"/>
    </row>
    <row r="9947" spans="16:17" x14ac:dyDescent="0.25">
      <c r="P9947" s="69"/>
      <c r="Q9947" s="69"/>
    </row>
    <row r="9948" spans="16:17" x14ac:dyDescent="0.25">
      <c r="P9948" s="69"/>
      <c r="Q9948" s="69"/>
    </row>
    <row r="9949" spans="16:17" x14ac:dyDescent="0.25">
      <c r="P9949" s="69"/>
      <c r="Q9949" s="69"/>
    </row>
    <row r="9950" spans="16:17" x14ac:dyDescent="0.25">
      <c r="P9950" s="69"/>
      <c r="Q9950" s="69"/>
    </row>
    <row r="9951" spans="16:17" x14ac:dyDescent="0.25">
      <c r="P9951" s="69"/>
      <c r="Q9951" s="69"/>
    </row>
    <row r="9952" spans="16:17" x14ac:dyDescent="0.25">
      <c r="P9952" s="69"/>
      <c r="Q9952" s="69"/>
    </row>
    <row r="9953" spans="16:17" x14ac:dyDescent="0.25">
      <c r="P9953" s="69"/>
      <c r="Q9953" s="69"/>
    </row>
    <row r="9954" spans="16:17" x14ac:dyDescent="0.25">
      <c r="P9954" s="69"/>
      <c r="Q9954" s="69"/>
    </row>
    <row r="9955" spans="16:17" x14ac:dyDescent="0.25">
      <c r="P9955" s="69"/>
      <c r="Q9955" s="69"/>
    </row>
    <row r="9956" spans="16:17" x14ac:dyDescent="0.25">
      <c r="P9956" s="69"/>
      <c r="Q9956" s="69"/>
    </row>
    <row r="9957" spans="16:17" x14ac:dyDescent="0.25">
      <c r="P9957" s="69"/>
      <c r="Q9957" s="69"/>
    </row>
    <row r="9958" spans="16:17" x14ac:dyDescent="0.25">
      <c r="P9958" s="69"/>
      <c r="Q9958" s="69"/>
    </row>
    <row r="9959" spans="16:17" x14ac:dyDescent="0.25">
      <c r="P9959" s="69"/>
      <c r="Q9959" s="69"/>
    </row>
    <row r="9960" spans="16:17" x14ac:dyDescent="0.25">
      <c r="P9960" s="69"/>
      <c r="Q9960" s="69"/>
    </row>
    <row r="9961" spans="16:17" x14ac:dyDescent="0.25">
      <c r="P9961" s="69"/>
      <c r="Q9961" s="69"/>
    </row>
    <row r="9962" spans="16:17" x14ac:dyDescent="0.25">
      <c r="P9962" s="69"/>
      <c r="Q9962" s="69"/>
    </row>
    <row r="9963" spans="16:17" x14ac:dyDescent="0.25">
      <c r="P9963" s="69"/>
      <c r="Q9963" s="69"/>
    </row>
    <row r="9964" spans="16:17" x14ac:dyDescent="0.25">
      <c r="P9964" s="69"/>
      <c r="Q9964" s="69"/>
    </row>
    <row r="9965" spans="16:17" x14ac:dyDescent="0.25">
      <c r="P9965" s="69"/>
      <c r="Q9965" s="69"/>
    </row>
    <row r="9966" spans="16:17" x14ac:dyDescent="0.25">
      <c r="P9966" s="69"/>
      <c r="Q9966" s="69"/>
    </row>
    <row r="9967" spans="16:17" x14ac:dyDescent="0.25">
      <c r="P9967" s="69"/>
      <c r="Q9967" s="69"/>
    </row>
    <row r="9968" spans="16:17" x14ac:dyDescent="0.25">
      <c r="P9968" s="69"/>
      <c r="Q9968" s="69"/>
    </row>
    <row r="9969" spans="16:17" x14ac:dyDescent="0.25">
      <c r="P9969" s="69"/>
      <c r="Q9969" s="69"/>
    </row>
    <row r="9970" spans="16:17" x14ac:dyDescent="0.25">
      <c r="P9970" s="69"/>
      <c r="Q9970" s="69"/>
    </row>
    <row r="9971" spans="16:17" x14ac:dyDescent="0.25">
      <c r="P9971" s="69"/>
      <c r="Q9971" s="69"/>
    </row>
    <row r="9972" spans="16:17" x14ac:dyDescent="0.25">
      <c r="P9972" s="69"/>
      <c r="Q9972" s="69"/>
    </row>
    <row r="9973" spans="16:17" x14ac:dyDescent="0.25">
      <c r="P9973" s="69"/>
      <c r="Q9973" s="69"/>
    </row>
    <row r="9974" spans="16:17" x14ac:dyDescent="0.25">
      <c r="P9974" s="69"/>
      <c r="Q9974" s="69"/>
    </row>
    <row r="9975" spans="16:17" x14ac:dyDescent="0.25">
      <c r="P9975" s="69"/>
      <c r="Q9975" s="69"/>
    </row>
    <row r="9976" spans="16:17" x14ac:dyDescent="0.25">
      <c r="P9976" s="69"/>
      <c r="Q9976" s="69"/>
    </row>
    <row r="9977" spans="16:17" x14ac:dyDescent="0.25">
      <c r="P9977" s="69"/>
      <c r="Q9977" s="69"/>
    </row>
    <row r="9978" spans="16:17" x14ac:dyDescent="0.25">
      <c r="P9978" s="69"/>
      <c r="Q9978" s="69"/>
    </row>
    <row r="9979" spans="16:17" x14ac:dyDescent="0.25">
      <c r="P9979" s="69"/>
      <c r="Q9979" s="69"/>
    </row>
    <row r="9980" spans="16:17" x14ac:dyDescent="0.25">
      <c r="P9980" s="69"/>
      <c r="Q9980" s="69"/>
    </row>
    <row r="9981" spans="16:17" x14ac:dyDescent="0.25">
      <c r="P9981" s="69"/>
      <c r="Q9981" s="69"/>
    </row>
    <row r="9982" spans="16:17" x14ac:dyDescent="0.25">
      <c r="P9982" s="69"/>
      <c r="Q9982" s="69"/>
    </row>
    <row r="9983" spans="16:17" x14ac:dyDescent="0.25">
      <c r="P9983" s="69"/>
      <c r="Q9983" s="69"/>
    </row>
    <row r="9984" spans="16:17" x14ac:dyDescent="0.25">
      <c r="P9984" s="69"/>
      <c r="Q9984" s="69"/>
    </row>
    <row r="9985" spans="16:17" x14ac:dyDescent="0.25">
      <c r="P9985" s="69"/>
      <c r="Q9985" s="69"/>
    </row>
    <row r="9986" spans="16:17" x14ac:dyDescent="0.25">
      <c r="P9986" s="69"/>
      <c r="Q9986" s="69"/>
    </row>
    <row r="9987" spans="16:17" x14ac:dyDescent="0.25">
      <c r="P9987" s="69"/>
      <c r="Q9987" s="69"/>
    </row>
    <row r="9988" spans="16:17" x14ac:dyDescent="0.25">
      <c r="P9988" s="69"/>
      <c r="Q9988" s="69"/>
    </row>
    <row r="9989" spans="16:17" x14ac:dyDescent="0.25">
      <c r="P9989" s="69"/>
      <c r="Q9989" s="69"/>
    </row>
    <row r="9990" spans="16:17" x14ac:dyDescent="0.25">
      <c r="P9990" s="69"/>
      <c r="Q9990" s="69"/>
    </row>
    <row r="9991" spans="16:17" x14ac:dyDescent="0.25">
      <c r="P9991" s="69"/>
      <c r="Q9991" s="69"/>
    </row>
    <row r="9992" spans="16:17" x14ac:dyDescent="0.25">
      <c r="P9992" s="69"/>
      <c r="Q9992" s="69"/>
    </row>
    <row r="9993" spans="16:17" x14ac:dyDescent="0.25">
      <c r="P9993" s="69"/>
      <c r="Q9993" s="69"/>
    </row>
    <row r="9994" spans="16:17" x14ac:dyDescent="0.25">
      <c r="P9994" s="69"/>
      <c r="Q9994" s="69"/>
    </row>
    <row r="9995" spans="16:17" x14ac:dyDescent="0.25">
      <c r="P9995" s="69"/>
      <c r="Q9995" s="69"/>
    </row>
    <row r="9996" spans="16:17" x14ac:dyDescent="0.25">
      <c r="P9996" s="69"/>
      <c r="Q9996" s="69"/>
    </row>
    <row r="9997" spans="16:17" x14ac:dyDescent="0.25">
      <c r="P9997" s="69"/>
      <c r="Q9997" s="69"/>
    </row>
    <row r="9998" spans="16:17" x14ac:dyDescent="0.25">
      <c r="P9998" s="69"/>
      <c r="Q9998" s="69"/>
    </row>
    <row r="9999" spans="16:17" x14ac:dyDescent="0.25">
      <c r="P9999" s="69"/>
      <c r="Q9999" s="69"/>
    </row>
    <row r="10000" spans="16:17" x14ac:dyDescent="0.25">
      <c r="P10000" s="69"/>
      <c r="Q10000" s="69"/>
    </row>
    <row r="10001" spans="16:17" x14ac:dyDescent="0.25">
      <c r="P10001" s="69"/>
      <c r="Q10001" s="69"/>
    </row>
    <row r="10002" spans="16:17" x14ac:dyDescent="0.25">
      <c r="P10002" s="69"/>
      <c r="Q10002" s="69"/>
    </row>
    <row r="10003" spans="16:17" x14ac:dyDescent="0.25">
      <c r="P10003" s="69"/>
      <c r="Q10003" s="69"/>
    </row>
    <row r="10004" spans="16:17" x14ac:dyDescent="0.25">
      <c r="P10004" s="69"/>
      <c r="Q10004" s="69"/>
    </row>
    <row r="10005" spans="16:17" x14ac:dyDescent="0.25">
      <c r="P10005" s="69"/>
      <c r="Q10005" s="69"/>
    </row>
    <row r="10006" spans="16:17" x14ac:dyDescent="0.25">
      <c r="P10006" s="69"/>
      <c r="Q10006" s="69"/>
    </row>
    <row r="10007" spans="16:17" x14ac:dyDescent="0.25">
      <c r="P10007" s="69"/>
      <c r="Q10007" s="69"/>
    </row>
    <row r="10008" spans="16:17" x14ac:dyDescent="0.25">
      <c r="P10008" s="69"/>
      <c r="Q10008" s="69"/>
    </row>
    <row r="10009" spans="16:17" x14ac:dyDescent="0.25">
      <c r="P10009" s="69"/>
      <c r="Q10009" s="69"/>
    </row>
    <row r="10010" spans="16:17" x14ac:dyDescent="0.25">
      <c r="P10010" s="69"/>
      <c r="Q10010" s="69"/>
    </row>
    <row r="10011" spans="16:17" x14ac:dyDescent="0.25">
      <c r="P10011" s="69"/>
      <c r="Q10011" s="69"/>
    </row>
    <row r="10012" spans="16:17" x14ac:dyDescent="0.25">
      <c r="P10012" s="69"/>
      <c r="Q10012" s="69"/>
    </row>
    <row r="10013" spans="16:17" x14ac:dyDescent="0.25">
      <c r="P10013" s="69"/>
      <c r="Q10013" s="69"/>
    </row>
    <row r="10014" spans="16:17" x14ac:dyDescent="0.25">
      <c r="P10014" s="69"/>
      <c r="Q10014" s="69"/>
    </row>
    <row r="10015" spans="16:17" x14ac:dyDescent="0.25">
      <c r="P10015" s="69"/>
      <c r="Q10015" s="69"/>
    </row>
    <row r="10016" spans="16:17" x14ac:dyDescent="0.25">
      <c r="P10016" s="69"/>
      <c r="Q10016" s="69"/>
    </row>
    <row r="10017" spans="16:17" x14ac:dyDescent="0.25">
      <c r="P10017" s="69"/>
      <c r="Q10017" s="69"/>
    </row>
    <row r="10018" spans="16:17" x14ac:dyDescent="0.25">
      <c r="P10018" s="69"/>
      <c r="Q10018" s="69"/>
    </row>
    <row r="10019" spans="16:17" x14ac:dyDescent="0.25">
      <c r="P10019" s="69"/>
      <c r="Q10019" s="69"/>
    </row>
    <row r="10020" spans="16:17" x14ac:dyDescent="0.25">
      <c r="P10020" s="69"/>
      <c r="Q10020" s="69"/>
    </row>
    <row r="10021" spans="16:17" x14ac:dyDescent="0.25">
      <c r="P10021" s="69"/>
      <c r="Q10021" s="69"/>
    </row>
    <row r="10022" spans="16:17" x14ac:dyDescent="0.25">
      <c r="P10022" s="69"/>
      <c r="Q10022" s="69"/>
    </row>
    <row r="10023" spans="16:17" x14ac:dyDescent="0.25">
      <c r="P10023" s="69"/>
      <c r="Q10023" s="69"/>
    </row>
    <row r="10024" spans="16:17" x14ac:dyDescent="0.25">
      <c r="P10024" s="69"/>
      <c r="Q10024" s="69"/>
    </row>
    <row r="10025" spans="16:17" x14ac:dyDescent="0.25">
      <c r="P10025" s="69"/>
      <c r="Q10025" s="69"/>
    </row>
    <row r="10026" spans="16:17" x14ac:dyDescent="0.25">
      <c r="P10026" s="69"/>
      <c r="Q10026" s="69"/>
    </row>
    <row r="10027" spans="16:17" x14ac:dyDescent="0.25">
      <c r="P10027" s="69"/>
      <c r="Q10027" s="69"/>
    </row>
    <row r="10028" spans="16:17" x14ac:dyDescent="0.25">
      <c r="P10028" s="69"/>
      <c r="Q10028" s="69"/>
    </row>
    <row r="10029" spans="16:17" x14ac:dyDescent="0.25">
      <c r="P10029" s="69"/>
      <c r="Q10029" s="69"/>
    </row>
    <row r="10030" spans="16:17" x14ac:dyDescent="0.25">
      <c r="P10030" s="69"/>
      <c r="Q10030" s="69"/>
    </row>
    <row r="10031" spans="16:17" x14ac:dyDescent="0.25">
      <c r="P10031" s="69"/>
      <c r="Q10031" s="69"/>
    </row>
    <row r="10032" spans="16:17" x14ac:dyDescent="0.25">
      <c r="P10032" s="69"/>
      <c r="Q10032" s="69"/>
    </row>
    <row r="10033" spans="16:17" x14ac:dyDescent="0.25">
      <c r="P10033" s="69"/>
      <c r="Q10033" s="69"/>
    </row>
    <row r="10034" spans="16:17" x14ac:dyDescent="0.25">
      <c r="P10034" s="69"/>
      <c r="Q10034" s="69"/>
    </row>
    <row r="10035" spans="16:17" x14ac:dyDescent="0.25">
      <c r="P10035" s="69"/>
      <c r="Q10035" s="69"/>
    </row>
    <row r="10036" spans="16:17" x14ac:dyDescent="0.25">
      <c r="P10036" s="69"/>
      <c r="Q10036" s="69"/>
    </row>
    <row r="10037" spans="16:17" x14ac:dyDescent="0.25">
      <c r="P10037" s="69"/>
      <c r="Q10037" s="69"/>
    </row>
    <row r="10038" spans="16:17" x14ac:dyDescent="0.25">
      <c r="P10038" s="69"/>
      <c r="Q10038" s="69"/>
    </row>
    <row r="10039" spans="16:17" x14ac:dyDescent="0.25">
      <c r="P10039" s="69"/>
      <c r="Q10039" s="69"/>
    </row>
    <row r="10040" spans="16:17" x14ac:dyDescent="0.25">
      <c r="P10040" s="69"/>
      <c r="Q10040" s="69"/>
    </row>
    <row r="10041" spans="16:17" x14ac:dyDescent="0.25">
      <c r="P10041" s="69"/>
      <c r="Q10041" s="69"/>
    </row>
    <row r="10042" spans="16:17" x14ac:dyDescent="0.25">
      <c r="P10042" s="69"/>
      <c r="Q10042" s="69"/>
    </row>
    <row r="10043" spans="16:17" x14ac:dyDescent="0.25">
      <c r="P10043" s="69"/>
      <c r="Q10043" s="69"/>
    </row>
    <row r="10044" spans="16:17" x14ac:dyDescent="0.25">
      <c r="P10044" s="69"/>
      <c r="Q10044" s="69"/>
    </row>
    <row r="10045" spans="16:17" x14ac:dyDescent="0.25">
      <c r="P10045" s="69"/>
      <c r="Q10045" s="69"/>
    </row>
    <row r="10046" spans="16:17" x14ac:dyDescent="0.25">
      <c r="P10046" s="69"/>
      <c r="Q10046" s="69"/>
    </row>
    <row r="10047" spans="16:17" x14ac:dyDescent="0.25">
      <c r="P10047" s="69"/>
      <c r="Q10047" s="69"/>
    </row>
    <row r="10048" spans="16:17" x14ac:dyDescent="0.25">
      <c r="P10048" s="69"/>
      <c r="Q10048" s="69"/>
    </row>
    <row r="10049" spans="16:17" x14ac:dyDescent="0.25">
      <c r="P10049" s="69"/>
      <c r="Q10049" s="69"/>
    </row>
    <row r="10050" spans="16:17" x14ac:dyDescent="0.25">
      <c r="P10050" s="69"/>
      <c r="Q10050" s="69"/>
    </row>
    <row r="10051" spans="16:17" x14ac:dyDescent="0.25">
      <c r="P10051" s="69"/>
      <c r="Q10051" s="69"/>
    </row>
    <row r="10052" spans="16:17" x14ac:dyDescent="0.25">
      <c r="P10052" s="69"/>
      <c r="Q10052" s="69"/>
    </row>
    <row r="10053" spans="16:17" x14ac:dyDescent="0.25">
      <c r="P10053" s="69"/>
      <c r="Q10053" s="69"/>
    </row>
    <row r="10054" spans="16:17" x14ac:dyDescent="0.25">
      <c r="P10054" s="69"/>
      <c r="Q10054" s="69"/>
    </row>
    <row r="10055" spans="16:17" x14ac:dyDescent="0.25">
      <c r="P10055" s="69"/>
      <c r="Q10055" s="69"/>
    </row>
    <row r="10056" spans="16:17" x14ac:dyDescent="0.25">
      <c r="P10056" s="69"/>
      <c r="Q10056" s="69"/>
    </row>
    <row r="10057" spans="16:17" x14ac:dyDescent="0.25">
      <c r="P10057" s="69"/>
      <c r="Q10057" s="69"/>
    </row>
    <row r="10058" spans="16:17" x14ac:dyDescent="0.25">
      <c r="P10058" s="69"/>
      <c r="Q10058" s="69"/>
    </row>
    <row r="10059" spans="16:17" x14ac:dyDescent="0.25">
      <c r="P10059" s="69"/>
      <c r="Q10059" s="69"/>
    </row>
    <row r="10060" spans="16:17" x14ac:dyDescent="0.25">
      <c r="P10060" s="69"/>
      <c r="Q10060" s="69"/>
    </row>
    <row r="10061" spans="16:17" x14ac:dyDescent="0.25">
      <c r="P10061" s="69"/>
      <c r="Q10061" s="69"/>
    </row>
    <row r="10062" spans="16:17" x14ac:dyDescent="0.25">
      <c r="P10062" s="69"/>
      <c r="Q10062" s="69"/>
    </row>
    <row r="10063" spans="16:17" x14ac:dyDescent="0.25">
      <c r="P10063" s="69"/>
      <c r="Q10063" s="69"/>
    </row>
    <row r="10064" spans="16:17" x14ac:dyDescent="0.25">
      <c r="P10064" s="69"/>
      <c r="Q10064" s="69"/>
    </row>
    <row r="10065" spans="16:17" x14ac:dyDescent="0.25">
      <c r="P10065" s="69"/>
      <c r="Q10065" s="69"/>
    </row>
    <row r="10066" spans="16:17" x14ac:dyDescent="0.25">
      <c r="P10066" s="69"/>
      <c r="Q10066" s="69"/>
    </row>
    <row r="10067" spans="16:17" x14ac:dyDescent="0.25">
      <c r="P10067" s="69"/>
      <c r="Q10067" s="69"/>
    </row>
    <row r="10068" spans="16:17" x14ac:dyDescent="0.25">
      <c r="P10068" s="69"/>
      <c r="Q10068" s="69"/>
    </row>
    <row r="10069" spans="16:17" x14ac:dyDescent="0.25">
      <c r="P10069" s="69"/>
      <c r="Q10069" s="69"/>
    </row>
    <row r="10070" spans="16:17" x14ac:dyDescent="0.25">
      <c r="P10070" s="69"/>
      <c r="Q10070" s="69"/>
    </row>
    <row r="10071" spans="16:17" x14ac:dyDescent="0.25">
      <c r="P10071" s="69"/>
      <c r="Q10071" s="69"/>
    </row>
    <row r="10072" spans="16:17" x14ac:dyDescent="0.25">
      <c r="P10072" s="69"/>
      <c r="Q10072" s="69"/>
    </row>
    <row r="10073" spans="16:17" x14ac:dyDescent="0.25">
      <c r="P10073" s="69"/>
      <c r="Q10073" s="69"/>
    </row>
    <row r="10074" spans="16:17" x14ac:dyDescent="0.25">
      <c r="P10074" s="69"/>
      <c r="Q10074" s="69"/>
    </row>
    <row r="10075" spans="16:17" x14ac:dyDescent="0.25">
      <c r="P10075" s="69"/>
      <c r="Q10075" s="69"/>
    </row>
    <row r="10076" spans="16:17" x14ac:dyDescent="0.25">
      <c r="P10076" s="69"/>
      <c r="Q10076" s="69"/>
    </row>
    <row r="10077" spans="16:17" x14ac:dyDescent="0.25">
      <c r="P10077" s="69"/>
      <c r="Q10077" s="69"/>
    </row>
    <row r="10078" spans="16:17" x14ac:dyDescent="0.25">
      <c r="P10078" s="69"/>
      <c r="Q10078" s="69"/>
    </row>
    <row r="10079" spans="16:17" x14ac:dyDescent="0.25">
      <c r="P10079" s="69"/>
      <c r="Q10079" s="69"/>
    </row>
    <row r="10080" spans="16:17" x14ac:dyDescent="0.25">
      <c r="P10080" s="69"/>
      <c r="Q10080" s="69"/>
    </row>
    <row r="10081" spans="16:17" x14ac:dyDescent="0.25">
      <c r="P10081" s="69"/>
      <c r="Q10081" s="69"/>
    </row>
    <row r="10082" spans="16:17" x14ac:dyDescent="0.25">
      <c r="P10082" s="69"/>
      <c r="Q10082" s="69"/>
    </row>
    <row r="10083" spans="16:17" x14ac:dyDescent="0.25">
      <c r="P10083" s="69"/>
      <c r="Q10083" s="69"/>
    </row>
    <row r="10084" spans="16:17" x14ac:dyDescent="0.25">
      <c r="P10084" s="69"/>
      <c r="Q10084" s="69"/>
    </row>
    <row r="10085" spans="16:17" x14ac:dyDescent="0.25">
      <c r="P10085" s="69"/>
      <c r="Q10085" s="69"/>
    </row>
    <row r="10086" spans="16:17" x14ac:dyDescent="0.25">
      <c r="P10086" s="69"/>
      <c r="Q10086" s="69"/>
    </row>
    <row r="10087" spans="16:17" x14ac:dyDescent="0.25">
      <c r="P10087" s="69"/>
      <c r="Q10087" s="69"/>
    </row>
    <row r="10088" spans="16:17" x14ac:dyDescent="0.25">
      <c r="P10088" s="69"/>
      <c r="Q10088" s="69"/>
    </row>
    <row r="10089" spans="16:17" x14ac:dyDescent="0.25">
      <c r="P10089" s="69"/>
      <c r="Q10089" s="69"/>
    </row>
    <row r="10090" spans="16:17" x14ac:dyDescent="0.25">
      <c r="P10090" s="69"/>
      <c r="Q10090" s="69"/>
    </row>
    <row r="10091" spans="16:17" x14ac:dyDescent="0.25">
      <c r="P10091" s="69"/>
      <c r="Q10091" s="69"/>
    </row>
    <row r="10092" spans="16:17" x14ac:dyDescent="0.25">
      <c r="P10092" s="69"/>
      <c r="Q10092" s="69"/>
    </row>
    <row r="10093" spans="16:17" x14ac:dyDescent="0.25">
      <c r="P10093" s="69"/>
      <c r="Q10093" s="69"/>
    </row>
    <row r="10094" spans="16:17" x14ac:dyDescent="0.25">
      <c r="P10094" s="69"/>
      <c r="Q10094" s="69"/>
    </row>
    <row r="10095" spans="16:17" x14ac:dyDescent="0.25">
      <c r="P10095" s="69"/>
      <c r="Q10095" s="69"/>
    </row>
    <row r="10096" spans="16:17" x14ac:dyDescent="0.25">
      <c r="P10096" s="69"/>
      <c r="Q10096" s="69"/>
    </row>
    <row r="10097" spans="16:17" x14ac:dyDescent="0.25">
      <c r="P10097" s="69"/>
      <c r="Q10097" s="69"/>
    </row>
    <row r="10098" spans="16:17" x14ac:dyDescent="0.25">
      <c r="P10098" s="69"/>
      <c r="Q10098" s="69"/>
    </row>
    <row r="10099" spans="16:17" x14ac:dyDescent="0.25">
      <c r="P10099" s="69"/>
      <c r="Q10099" s="69"/>
    </row>
    <row r="10100" spans="16:17" x14ac:dyDescent="0.25">
      <c r="P10100" s="69"/>
      <c r="Q10100" s="69"/>
    </row>
    <row r="10101" spans="16:17" x14ac:dyDescent="0.25">
      <c r="P10101" s="69"/>
      <c r="Q10101" s="69"/>
    </row>
    <row r="10102" spans="16:17" x14ac:dyDescent="0.25">
      <c r="P10102" s="69"/>
      <c r="Q10102" s="69"/>
    </row>
    <row r="10103" spans="16:17" x14ac:dyDescent="0.25">
      <c r="P10103" s="69"/>
      <c r="Q10103" s="69"/>
    </row>
    <row r="10104" spans="16:17" x14ac:dyDescent="0.25">
      <c r="P10104" s="69"/>
      <c r="Q10104" s="69"/>
    </row>
    <row r="10105" spans="16:17" x14ac:dyDescent="0.25">
      <c r="P10105" s="69"/>
      <c r="Q10105" s="69"/>
    </row>
    <row r="10106" spans="16:17" x14ac:dyDescent="0.25">
      <c r="P10106" s="69"/>
      <c r="Q10106" s="69"/>
    </row>
    <row r="10107" spans="16:17" x14ac:dyDescent="0.25">
      <c r="P10107" s="69"/>
      <c r="Q10107" s="69"/>
    </row>
    <row r="10108" spans="16:17" x14ac:dyDescent="0.25">
      <c r="P10108" s="69"/>
      <c r="Q10108" s="69"/>
    </row>
    <row r="10109" spans="16:17" x14ac:dyDescent="0.25">
      <c r="P10109" s="69"/>
      <c r="Q10109" s="69"/>
    </row>
    <row r="10110" spans="16:17" x14ac:dyDescent="0.25">
      <c r="P10110" s="69"/>
      <c r="Q10110" s="69"/>
    </row>
    <row r="10111" spans="16:17" x14ac:dyDescent="0.25">
      <c r="P10111" s="69"/>
      <c r="Q10111" s="69"/>
    </row>
    <row r="10112" spans="16:17" x14ac:dyDescent="0.25">
      <c r="P10112" s="69"/>
      <c r="Q10112" s="69"/>
    </row>
    <row r="10113" spans="16:17" x14ac:dyDescent="0.25">
      <c r="P10113" s="69"/>
      <c r="Q10113" s="69"/>
    </row>
    <row r="10114" spans="16:17" x14ac:dyDescent="0.25">
      <c r="P10114" s="69"/>
      <c r="Q10114" s="69"/>
    </row>
    <row r="10115" spans="16:17" x14ac:dyDescent="0.25">
      <c r="P10115" s="69"/>
      <c r="Q10115" s="69"/>
    </row>
    <row r="10116" spans="16:17" x14ac:dyDescent="0.25">
      <c r="P10116" s="69"/>
      <c r="Q10116" s="69"/>
    </row>
    <row r="10117" spans="16:17" x14ac:dyDescent="0.25">
      <c r="P10117" s="69"/>
      <c r="Q10117" s="69"/>
    </row>
    <row r="10118" spans="16:17" x14ac:dyDescent="0.25">
      <c r="P10118" s="69"/>
      <c r="Q10118" s="69"/>
    </row>
    <row r="10119" spans="16:17" x14ac:dyDescent="0.25">
      <c r="P10119" s="69"/>
      <c r="Q10119" s="69"/>
    </row>
    <row r="10120" spans="16:17" x14ac:dyDescent="0.25">
      <c r="P10120" s="69"/>
      <c r="Q10120" s="69"/>
    </row>
    <row r="10121" spans="16:17" x14ac:dyDescent="0.25">
      <c r="P10121" s="69"/>
      <c r="Q10121" s="69"/>
    </row>
    <row r="10122" spans="16:17" x14ac:dyDescent="0.25">
      <c r="P10122" s="69"/>
      <c r="Q10122" s="69"/>
    </row>
    <row r="10123" spans="16:17" x14ac:dyDescent="0.25">
      <c r="P10123" s="69"/>
      <c r="Q10123" s="69"/>
    </row>
    <row r="10124" spans="16:17" x14ac:dyDescent="0.25">
      <c r="P10124" s="69"/>
      <c r="Q10124" s="69"/>
    </row>
    <row r="10125" spans="16:17" x14ac:dyDescent="0.25">
      <c r="P10125" s="69"/>
      <c r="Q10125" s="69"/>
    </row>
    <row r="10126" spans="16:17" x14ac:dyDescent="0.25">
      <c r="P10126" s="69"/>
      <c r="Q10126" s="69"/>
    </row>
    <row r="10127" spans="16:17" x14ac:dyDescent="0.25">
      <c r="P10127" s="69"/>
      <c r="Q10127" s="69"/>
    </row>
    <row r="10128" spans="16:17" x14ac:dyDescent="0.25">
      <c r="P10128" s="69"/>
      <c r="Q10128" s="69"/>
    </row>
    <row r="10129" spans="16:17" x14ac:dyDescent="0.25">
      <c r="P10129" s="69"/>
      <c r="Q10129" s="69"/>
    </row>
    <row r="10130" spans="16:17" x14ac:dyDescent="0.25">
      <c r="P10130" s="69"/>
      <c r="Q10130" s="69"/>
    </row>
    <row r="10131" spans="16:17" x14ac:dyDescent="0.25">
      <c r="P10131" s="69"/>
      <c r="Q10131" s="69"/>
    </row>
    <row r="10132" spans="16:17" x14ac:dyDescent="0.25">
      <c r="P10132" s="69"/>
      <c r="Q10132" s="69"/>
    </row>
    <row r="10133" spans="16:17" x14ac:dyDescent="0.25">
      <c r="P10133" s="69"/>
      <c r="Q10133" s="69"/>
    </row>
    <row r="10134" spans="16:17" x14ac:dyDescent="0.25">
      <c r="P10134" s="69"/>
      <c r="Q10134" s="69"/>
    </row>
    <row r="10135" spans="16:17" x14ac:dyDescent="0.25">
      <c r="P10135" s="69"/>
      <c r="Q10135" s="69"/>
    </row>
    <row r="10136" spans="16:17" x14ac:dyDescent="0.25">
      <c r="P10136" s="69"/>
      <c r="Q10136" s="69"/>
    </row>
    <row r="10137" spans="16:17" x14ac:dyDescent="0.25">
      <c r="P10137" s="69"/>
      <c r="Q10137" s="69"/>
    </row>
    <row r="10138" spans="16:17" x14ac:dyDescent="0.25">
      <c r="P10138" s="69"/>
      <c r="Q10138" s="69"/>
    </row>
    <row r="10139" spans="16:17" x14ac:dyDescent="0.25">
      <c r="P10139" s="69"/>
      <c r="Q10139" s="69"/>
    </row>
    <row r="10140" spans="16:17" x14ac:dyDescent="0.25">
      <c r="P10140" s="69"/>
      <c r="Q10140" s="69"/>
    </row>
    <row r="10141" spans="16:17" x14ac:dyDescent="0.25">
      <c r="P10141" s="69"/>
      <c r="Q10141" s="69"/>
    </row>
    <row r="10142" spans="16:17" x14ac:dyDescent="0.25">
      <c r="P10142" s="69"/>
      <c r="Q10142" s="69"/>
    </row>
    <row r="10143" spans="16:17" x14ac:dyDescent="0.25">
      <c r="P10143" s="69"/>
      <c r="Q10143" s="69"/>
    </row>
    <row r="10144" spans="16:17" x14ac:dyDescent="0.25">
      <c r="P10144" s="69"/>
      <c r="Q10144" s="69"/>
    </row>
    <row r="10145" spans="16:17" x14ac:dyDescent="0.25">
      <c r="P10145" s="69"/>
      <c r="Q10145" s="69"/>
    </row>
    <row r="10146" spans="16:17" x14ac:dyDescent="0.25">
      <c r="P10146" s="69"/>
      <c r="Q10146" s="69"/>
    </row>
    <row r="10147" spans="16:17" x14ac:dyDescent="0.25">
      <c r="P10147" s="69"/>
      <c r="Q10147" s="69"/>
    </row>
    <row r="10148" spans="16:17" x14ac:dyDescent="0.25">
      <c r="P10148" s="69"/>
      <c r="Q10148" s="69"/>
    </row>
    <row r="10149" spans="16:17" x14ac:dyDescent="0.25">
      <c r="P10149" s="69"/>
      <c r="Q10149" s="69"/>
    </row>
    <row r="10150" spans="16:17" x14ac:dyDescent="0.25">
      <c r="P10150" s="69"/>
      <c r="Q10150" s="69"/>
    </row>
    <row r="10151" spans="16:17" x14ac:dyDescent="0.25">
      <c r="P10151" s="69"/>
      <c r="Q10151" s="69"/>
    </row>
    <row r="10152" spans="16:17" x14ac:dyDescent="0.25">
      <c r="P10152" s="69"/>
      <c r="Q10152" s="69"/>
    </row>
    <row r="10153" spans="16:17" x14ac:dyDescent="0.25">
      <c r="P10153" s="69"/>
      <c r="Q10153" s="69"/>
    </row>
    <row r="10154" spans="16:17" x14ac:dyDescent="0.25">
      <c r="P10154" s="69"/>
      <c r="Q10154" s="69"/>
    </row>
    <row r="10155" spans="16:17" x14ac:dyDescent="0.25">
      <c r="P10155" s="69"/>
      <c r="Q10155" s="69"/>
    </row>
    <row r="10156" spans="16:17" x14ac:dyDescent="0.25">
      <c r="P10156" s="69"/>
      <c r="Q10156" s="69"/>
    </row>
    <row r="10157" spans="16:17" x14ac:dyDescent="0.25">
      <c r="P10157" s="69"/>
      <c r="Q10157" s="69"/>
    </row>
    <row r="10158" spans="16:17" x14ac:dyDescent="0.25">
      <c r="P10158" s="69"/>
      <c r="Q10158" s="69"/>
    </row>
    <row r="10159" spans="16:17" x14ac:dyDescent="0.25">
      <c r="P10159" s="69"/>
      <c r="Q10159" s="69"/>
    </row>
    <row r="10160" spans="16:17" x14ac:dyDescent="0.25">
      <c r="P10160" s="69"/>
      <c r="Q10160" s="69"/>
    </row>
    <row r="10161" spans="16:17" x14ac:dyDescent="0.25">
      <c r="P10161" s="69"/>
      <c r="Q10161" s="69"/>
    </row>
    <row r="10162" spans="16:17" x14ac:dyDescent="0.25">
      <c r="P10162" s="69"/>
      <c r="Q10162" s="69"/>
    </row>
    <row r="10163" spans="16:17" x14ac:dyDescent="0.25">
      <c r="P10163" s="69"/>
      <c r="Q10163" s="69"/>
    </row>
    <row r="10164" spans="16:17" x14ac:dyDescent="0.25">
      <c r="P10164" s="69"/>
      <c r="Q10164" s="69"/>
    </row>
    <row r="10165" spans="16:17" x14ac:dyDescent="0.25">
      <c r="P10165" s="69"/>
      <c r="Q10165" s="69"/>
    </row>
    <row r="10166" spans="16:17" x14ac:dyDescent="0.25">
      <c r="P10166" s="69"/>
      <c r="Q10166" s="69"/>
    </row>
    <row r="10167" spans="16:17" x14ac:dyDescent="0.25">
      <c r="P10167" s="69"/>
      <c r="Q10167" s="69"/>
    </row>
    <row r="10168" spans="16:17" x14ac:dyDescent="0.25">
      <c r="P10168" s="69"/>
      <c r="Q10168" s="69"/>
    </row>
    <row r="10169" spans="16:17" x14ac:dyDescent="0.25">
      <c r="P10169" s="69"/>
      <c r="Q10169" s="69"/>
    </row>
    <row r="10170" spans="16:17" x14ac:dyDescent="0.25">
      <c r="P10170" s="69"/>
      <c r="Q10170" s="69"/>
    </row>
    <row r="10171" spans="16:17" x14ac:dyDescent="0.25">
      <c r="P10171" s="69"/>
      <c r="Q10171" s="69"/>
    </row>
    <row r="10172" spans="16:17" x14ac:dyDescent="0.25">
      <c r="P10172" s="69"/>
      <c r="Q10172" s="69"/>
    </row>
    <row r="10173" spans="16:17" x14ac:dyDescent="0.25">
      <c r="P10173" s="69"/>
      <c r="Q10173" s="69"/>
    </row>
    <row r="10174" spans="16:17" x14ac:dyDescent="0.25">
      <c r="P10174" s="69"/>
      <c r="Q10174" s="69"/>
    </row>
    <row r="10175" spans="16:17" x14ac:dyDescent="0.25">
      <c r="P10175" s="69"/>
      <c r="Q10175" s="69"/>
    </row>
    <row r="10176" spans="16:17" x14ac:dyDescent="0.25">
      <c r="P10176" s="69"/>
      <c r="Q10176" s="69"/>
    </row>
    <row r="10177" spans="16:17" x14ac:dyDescent="0.25">
      <c r="P10177" s="69"/>
      <c r="Q10177" s="69"/>
    </row>
    <row r="10178" spans="16:17" x14ac:dyDescent="0.25">
      <c r="P10178" s="69"/>
      <c r="Q10178" s="69"/>
    </row>
    <row r="10179" spans="16:17" x14ac:dyDescent="0.25">
      <c r="P10179" s="69"/>
      <c r="Q10179" s="69"/>
    </row>
    <row r="10180" spans="16:17" x14ac:dyDescent="0.25">
      <c r="P10180" s="69"/>
      <c r="Q10180" s="69"/>
    </row>
    <row r="10181" spans="16:17" x14ac:dyDescent="0.25">
      <c r="P10181" s="69"/>
      <c r="Q10181" s="69"/>
    </row>
    <row r="10182" spans="16:17" x14ac:dyDescent="0.25">
      <c r="P10182" s="69"/>
      <c r="Q10182" s="69"/>
    </row>
    <row r="10183" spans="16:17" x14ac:dyDescent="0.25">
      <c r="P10183" s="69"/>
      <c r="Q10183" s="69"/>
    </row>
    <row r="10184" spans="16:17" x14ac:dyDescent="0.25">
      <c r="P10184" s="69"/>
      <c r="Q10184" s="69"/>
    </row>
    <row r="10185" spans="16:17" x14ac:dyDescent="0.25">
      <c r="P10185" s="69"/>
      <c r="Q10185" s="69"/>
    </row>
    <row r="10186" spans="16:17" x14ac:dyDescent="0.25">
      <c r="P10186" s="69"/>
      <c r="Q10186" s="69"/>
    </row>
    <row r="10187" spans="16:17" x14ac:dyDescent="0.25">
      <c r="P10187" s="69"/>
      <c r="Q10187" s="69"/>
    </row>
    <row r="10188" spans="16:17" x14ac:dyDescent="0.25">
      <c r="P10188" s="69"/>
      <c r="Q10188" s="69"/>
    </row>
    <row r="10189" spans="16:17" x14ac:dyDescent="0.25">
      <c r="P10189" s="69"/>
      <c r="Q10189" s="69"/>
    </row>
    <row r="10190" spans="16:17" x14ac:dyDescent="0.25">
      <c r="P10190" s="69"/>
      <c r="Q10190" s="69"/>
    </row>
    <row r="10191" spans="16:17" x14ac:dyDescent="0.25">
      <c r="P10191" s="69"/>
      <c r="Q10191" s="69"/>
    </row>
    <row r="10192" spans="16:17" x14ac:dyDescent="0.25">
      <c r="P10192" s="69"/>
      <c r="Q10192" s="69"/>
    </row>
    <row r="10193" spans="16:17" x14ac:dyDescent="0.25">
      <c r="P10193" s="69"/>
      <c r="Q10193" s="69"/>
    </row>
    <row r="10194" spans="16:17" x14ac:dyDescent="0.25">
      <c r="P10194" s="69"/>
      <c r="Q10194" s="69"/>
    </row>
    <row r="10195" spans="16:17" x14ac:dyDescent="0.25">
      <c r="P10195" s="69"/>
      <c r="Q10195" s="69"/>
    </row>
    <row r="10196" spans="16:17" x14ac:dyDescent="0.25">
      <c r="P10196" s="69"/>
      <c r="Q10196" s="69"/>
    </row>
    <row r="10197" spans="16:17" x14ac:dyDescent="0.25">
      <c r="P10197" s="69"/>
      <c r="Q10197" s="69"/>
    </row>
    <row r="10198" spans="16:17" x14ac:dyDescent="0.25">
      <c r="P10198" s="69"/>
      <c r="Q10198" s="69"/>
    </row>
    <row r="10199" spans="16:17" x14ac:dyDescent="0.25">
      <c r="P10199" s="69"/>
      <c r="Q10199" s="69"/>
    </row>
    <row r="10200" spans="16:17" x14ac:dyDescent="0.25">
      <c r="P10200" s="69"/>
      <c r="Q10200" s="69"/>
    </row>
    <row r="10201" spans="16:17" x14ac:dyDescent="0.25">
      <c r="P10201" s="69"/>
      <c r="Q10201" s="69"/>
    </row>
    <row r="10202" spans="16:17" x14ac:dyDescent="0.25">
      <c r="P10202" s="69"/>
      <c r="Q10202" s="69"/>
    </row>
    <row r="10203" spans="16:17" x14ac:dyDescent="0.25">
      <c r="P10203" s="69"/>
      <c r="Q10203" s="69"/>
    </row>
    <row r="10204" spans="16:17" x14ac:dyDescent="0.25">
      <c r="P10204" s="69"/>
      <c r="Q10204" s="69"/>
    </row>
    <row r="10205" spans="16:17" x14ac:dyDescent="0.25">
      <c r="P10205" s="69"/>
      <c r="Q10205" s="69"/>
    </row>
    <row r="10206" spans="16:17" x14ac:dyDescent="0.25">
      <c r="P10206" s="69"/>
      <c r="Q10206" s="69"/>
    </row>
    <row r="10207" spans="16:17" x14ac:dyDescent="0.25">
      <c r="P10207" s="69"/>
      <c r="Q10207" s="69"/>
    </row>
    <row r="10208" spans="16:17" x14ac:dyDescent="0.25">
      <c r="P10208" s="69"/>
      <c r="Q10208" s="69"/>
    </row>
    <row r="10209" spans="16:17" x14ac:dyDescent="0.25">
      <c r="P10209" s="69"/>
      <c r="Q10209" s="69"/>
    </row>
    <row r="10210" spans="16:17" x14ac:dyDescent="0.25">
      <c r="P10210" s="69"/>
      <c r="Q10210" s="69"/>
    </row>
    <row r="10211" spans="16:17" x14ac:dyDescent="0.25">
      <c r="P10211" s="69"/>
      <c r="Q10211" s="69"/>
    </row>
    <row r="10212" spans="16:17" x14ac:dyDescent="0.25">
      <c r="P10212" s="69"/>
      <c r="Q10212" s="69"/>
    </row>
    <row r="10213" spans="16:17" x14ac:dyDescent="0.25">
      <c r="P10213" s="69"/>
      <c r="Q10213" s="69"/>
    </row>
    <row r="10214" spans="16:17" x14ac:dyDescent="0.25">
      <c r="P10214" s="69"/>
      <c r="Q10214" s="69"/>
    </row>
    <row r="10215" spans="16:17" x14ac:dyDescent="0.25">
      <c r="P10215" s="69"/>
      <c r="Q10215" s="69"/>
    </row>
    <row r="10216" spans="16:17" x14ac:dyDescent="0.25">
      <c r="P10216" s="69"/>
      <c r="Q10216" s="69"/>
    </row>
    <row r="10217" spans="16:17" x14ac:dyDescent="0.25">
      <c r="P10217" s="69"/>
      <c r="Q10217" s="69"/>
    </row>
    <row r="10218" spans="16:17" x14ac:dyDescent="0.25">
      <c r="P10218" s="69"/>
      <c r="Q10218" s="69"/>
    </row>
    <row r="10219" spans="16:17" x14ac:dyDescent="0.25">
      <c r="P10219" s="69"/>
      <c r="Q10219" s="69"/>
    </row>
    <row r="10220" spans="16:17" x14ac:dyDescent="0.25">
      <c r="P10220" s="69"/>
      <c r="Q10220" s="69"/>
    </row>
    <row r="10221" spans="16:17" x14ac:dyDescent="0.25">
      <c r="P10221" s="69"/>
      <c r="Q10221" s="69"/>
    </row>
    <row r="10222" spans="16:17" x14ac:dyDescent="0.25">
      <c r="P10222" s="69"/>
      <c r="Q10222" s="69"/>
    </row>
    <row r="10223" spans="16:17" x14ac:dyDescent="0.25">
      <c r="P10223" s="69"/>
      <c r="Q10223" s="69"/>
    </row>
    <row r="10224" spans="16:17" x14ac:dyDescent="0.25">
      <c r="P10224" s="69"/>
      <c r="Q10224" s="69"/>
    </row>
    <row r="10225" spans="16:17" x14ac:dyDescent="0.25">
      <c r="P10225" s="69"/>
      <c r="Q10225" s="69"/>
    </row>
    <row r="10226" spans="16:17" x14ac:dyDescent="0.25">
      <c r="P10226" s="69"/>
      <c r="Q10226" s="69"/>
    </row>
    <row r="10227" spans="16:17" x14ac:dyDescent="0.25">
      <c r="P10227" s="69"/>
      <c r="Q10227" s="69"/>
    </row>
    <row r="10228" spans="16:17" x14ac:dyDescent="0.25">
      <c r="P10228" s="69"/>
      <c r="Q10228" s="69"/>
    </row>
    <row r="10229" spans="16:17" x14ac:dyDescent="0.25">
      <c r="P10229" s="69"/>
      <c r="Q10229" s="69"/>
    </row>
    <row r="10230" spans="16:17" x14ac:dyDescent="0.25">
      <c r="P10230" s="69"/>
      <c r="Q10230" s="69"/>
    </row>
    <row r="10231" spans="16:17" x14ac:dyDescent="0.25">
      <c r="P10231" s="69"/>
      <c r="Q10231" s="69"/>
    </row>
    <row r="10232" spans="16:17" x14ac:dyDescent="0.25">
      <c r="P10232" s="69"/>
      <c r="Q10232" s="69"/>
    </row>
    <row r="10233" spans="16:17" x14ac:dyDescent="0.25">
      <c r="P10233" s="69"/>
      <c r="Q10233" s="69"/>
    </row>
    <row r="10234" spans="16:17" x14ac:dyDescent="0.25">
      <c r="P10234" s="69"/>
      <c r="Q10234" s="69"/>
    </row>
    <row r="10235" spans="16:17" x14ac:dyDescent="0.25">
      <c r="P10235" s="69"/>
      <c r="Q10235" s="69"/>
    </row>
    <row r="10236" spans="16:17" x14ac:dyDescent="0.25">
      <c r="P10236" s="69"/>
      <c r="Q10236" s="69"/>
    </row>
    <row r="10237" spans="16:17" x14ac:dyDescent="0.25">
      <c r="P10237" s="69"/>
      <c r="Q10237" s="69"/>
    </row>
    <row r="10238" spans="16:17" x14ac:dyDescent="0.25">
      <c r="P10238" s="69"/>
      <c r="Q10238" s="69"/>
    </row>
    <row r="10239" spans="16:17" x14ac:dyDescent="0.25">
      <c r="P10239" s="69"/>
      <c r="Q10239" s="69"/>
    </row>
    <row r="10240" spans="16:17" x14ac:dyDescent="0.25">
      <c r="P10240" s="69"/>
      <c r="Q10240" s="69"/>
    </row>
    <row r="10241" spans="16:17" x14ac:dyDescent="0.25">
      <c r="P10241" s="69"/>
      <c r="Q10241" s="69"/>
    </row>
    <row r="10242" spans="16:17" x14ac:dyDescent="0.25">
      <c r="P10242" s="69"/>
      <c r="Q10242" s="69"/>
    </row>
    <row r="10243" spans="16:17" x14ac:dyDescent="0.25">
      <c r="P10243" s="69"/>
      <c r="Q10243" s="69"/>
    </row>
    <row r="10244" spans="16:17" x14ac:dyDescent="0.25">
      <c r="P10244" s="69"/>
      <c r="Q10244" s="69"/>
    </row>
    <row r="10245" spans="16:17" x14ac:dyDescent="0.25">
      <c r="P10245" s="69"/>
      <c r="Q10245" s="69"/>
    </row>
    <row r="10246" spans="16:17" x14ac:dyDescent="0.25">
      <c r="P10246" s="69"/>
      <c r="Q10246" s="69"/>
    </row>
    <row r="10247" spans="16:17" x14ac:dyDescent="0.25">
      <c r="P10247" s="69"/>
      <c r="Q10247" s="69"/>
    </row>
    <row r="10248" spans="16:17" x14ac:dyDescent="0.25">
      <c r="P10248" s="69"/>
      <c r="Q10248" s="69"/>
    </row>
    <row r="10249" spans="16:17" x14ac:dyDescent="0.25">
      <c r="P10249" s="69"/>
      <c r="Q10249" s="69"/>
    </row>
    <row r="10250" spans="16:17" x14ac:dyDescent="0.25">
      <c r="P10250" s="69"/>
      <c r="Q10250" s="69"/>
    </row>
    <row r="10251" spans="16:17" x14ac:dyDescent="0.25">
      <c r="P10251" s="69"/>
      <c r="Q10251" s="69"/>
    </row>
    <row r="10252" spans="16:17" x14ac:dyDescent="0.25">
      <c r="P10252" s="69"/>
      <c r="Q10252" s="69"/>
    </row>
    <row r="10253" spans="16:17" x14ac:dyDescent="0.25">
      <c r="P10253" s="69"/>
      <c r="Q10253" s="69"/>
    </row>
    <row r="10254" spans="16:17" x14ac:dyDescent="0.25">
      <c r="P10254" s="69"/>
      <c r="Q10254" s="69"/>
    </row>
    <row r="10255" spans="16:17" x14ac:dyDescent="0.25">
      <c r="P10255" s="69"/>
      <c r="Q10255" s="69"/>
    </row>
    <row r="10256" spans="16:17" x14ac:dyDescent="0.25">
      <c r="P10256" s="69"/>
      <c r="Q10256" s="69"/>
    </row>
    <row r="10257" spans="16:17" x14ac:dyDescent="0.25">
      <c r="P10257" s="69"/>
      <c r="Q10257" s="69"/>
    </row>
    <row r="10258" spans="16:17" x14ac:dyDescent="0.25">
      <c r="P10258" s="69"/>
      <c r="Q10258" s="69"/>
    </row>
    <row r="10259" spans="16:17" x14ac:dyDescent="0.25">
      <c r="P10259" s="69"/>
      <c r="Q10259" s="69"/>
    </row>
    <row r="10260" spans="16:17" x14ac:dyDescent="0.25">
      <c r="P10260" s="69"/>
      <c r="Q10260" s="69"/>
    </row>
    <row r="10261" spans="16:17" x14ac:dyDescent="0.25">
      <c r="P10261" s="69"/>
      <c r="Q10261" s="69"/>
    </row>
    <row r="10262" spans="16:17" x14ac:dyDescent="0.25">
      <c r="P10262" s="69"/>
      <c r="Q10262" s="69"/>
    </row>
    <row r="10263" spans="16:17" x14ac:dyDescent="0.25">
      <c r="P10263" s="69"/>
      <c r="Q10263" s="69"/>
    </row>
    <row r="10264" spans="16:17" x14ac:dyDescent="0.25">
      <c r="P10264" s="69"/>
      <c r="Q10264" s="69"/>
    </row>
    <row r="10265" spans="16:17" x14ac:dyDescent="0.25">
      <c r="P10265" s="69"/>
      <c r="Q10265" s="69"/>
    </row>
    <row r="10266" spans="16:17" x14ac:dyDescent="0.25">
      <c r="P10266" s="69"/>
      <c r="Q10266" s="69"/>
    </row>
    <row r="10267" spans="16:17" x14ac:dyDescent="0.25">
      <c r="P10267" s="69"/>
      <c r="Q10267" s="69"/>
    </row>
    <row r="10268" spans="16:17" x14ac:dyDescent="0.25">
      <c r="P10268" s="69"/>
      <c r="Q10268" s="69"/>
    </row>
    <row r="10269" spans="16:17" x14ac:dyDescent="0.25">
      <c r="P10269" s="69"/>
      <c r="Q10269" s="69"/>
    </row>
    <row r="10270" spans="16:17" x14ac:dyDescent="0.25">
      <c r="P10270" s="69"/>
      <c r="Q10270" s="69"/>
    </row>
    <row r="10271" spans="16:17" x14ac:dyDescent="0.25">
      <c r="P10271" s="69"/>
      <c r="Q10271" s="69"/>
    </row>
    <row r="10272" spans="16:17" x14ac:dyDescent="0.25">
      <c r="P10272" s="69"/>
      <c r="Q10272" s="69"/>
    </row>
    <row r="10273" spans="16:17" x14ac:dyDescent="0.25">
      <c r="P10273" s="69"/>
      <c r="Q10273" s="69"/>
    </row>
    <row r="10274" spans="16:17" x14ac:dyDescent="0.25">
      <c r="P10274" s="69"/>
      <c r="Q10274" s="69"/>
    </row>
    <row r="10275" spans="16:17" x14ac:dyDescent="0.25">
      <c r="P10275" s="69"/>
      <c r="Q10275" s="69"/>
    </row>
    <row r="10276" spans="16:17" x14ac:dyDescent="0.25">
      <c r="P10276" s="69"/>
      <c r="Q10276" s="69"/>
    </row>
    <row r="10277" spans="16:17" x14ac:dyDescent="0.25">
      <c r="P10277" s="69"/>
      <c r="Q10277" s="69"/>
    </row>
    <row r="10278" spans="16:17" x14ac:dyDescent="0.25">
      <c r="P10278" s="69"/>
      <c r="Q10278" s="69"/>
    </row>
    <row r="10279" spans="16:17" x14ac:dyDescent="0.25">
      <c r="P10279" s="69"/>
      <c r="Q10279" s="69"/>
    </row>
    <row r="10280" spans="16:17" x14ac:dyDescent="0.25">
      <c r="P10280" s="69"/>
      <c r="Q10280" s="69"/>
    </row>
    <row r="10281" spans="16:17" x14ac:dyDescent="0.25">
      <c r="P10281" s="69"/>
      <c r="Q10281" s="69"/>
    </row>
    <row r="10282" spans="16:17" x14ac:dyDescent="0.25">
      <c r="P10282" s="69"/>
      <c r="Q10282" s="69"/>
    </row>
    <row r="10283" spans="16:17" x14ac:dyDescent="0.25">
      <c r="P10283" s="69"/>
      <c r="Q10283" s="69"/>
    </row>
    <row r="10284" spans="16:17" x14ac:dyDescent="0.25">
      <c r="P10284" s="69"/>
      <c r="Q10284" s="69"/>
    </row>
    <row r="10285" spans="16:17" x14ac:dyDescent="0.25">
      <c r="P10285" s="69"/>
      <c r="Q10285" s="69"/>
    </row>
    <row r="10286" spans="16:17" x14ac:dyDescent="0.25">
      <c r="P10286" s="69"/>
      <c r="Q10286" s="69"/>
    </row>
    <row r="10287" spans="16:17" x14ac:dyDescent="0.25">
      <c r="P10287" s="69"/>
      <c r="Q10287" s="69"/>
    </row>
    <row r="10288" spans="16:17" x14ac:dyDescent="0.25">
      <c r="P10288" s="69"/>
      <c r="Q10288" s="69"/>
    </row>
    <row r="10289" spans="16:17" x14ac:dyDescent="0.25">
      <c r="P10289" s="69"/>
      <c r="Q10289" s="69"/>
    </row>
    <row r="10290" spans="16:17" x14ac:dyDescent="0.25">
      <c r="P10290" s="69"/>
      <c r="Q10290" s="69"/>
    </row>
    <row r="10291" spans="16:17" x14ac:dyDescent="0.25">
      <c r="P10291" s="69"/>
      <c r="Q10291" s="69"/>
    </row>
    <row r="10292" spans="16:17" x14ac:dyDescent="0.25">
      <c r="P10292" s="69"/>
      <c r="Q10292" s="69"/>
    </row>
    <row r="10293" spans="16:17" x14ac:dyDescent="0.25">
      <c r="P10293" s="69"/>
      <c r="Q10293" s="69"/>
    </row>
    <row r="10294" spans="16:17" x14ac:dyDescent="0.25">
      <c r="P10294" s="69"/>
      <c r="Q10294" s="69"/>
    </row>
    <row r="10295" spans="16:17" x14ac:dyDescent="0.25">
      <c r="P10295" s="69"/>
      <c r="Q10295" s="69"/>
    </row>
    <row r="10296" spans="16:17" x14ac:dyDescent="0.25">
      <c r="P10296" s="69"/>
      <c r="Q10296" s="69"/>
    </row>
    <row r="10297" spans="16:17" x14ac:dyDescent="0.25">
      <c r="P10297" s="69"/>
      <c r="Q10297" s="69"/>
    </row>
    <row r="10298" spans="16:17" x14ac:dyDescent="0.25">
      <c r="P10298" s="69"/>
      <c r="Q10298" s="69"/>
    </row>
    <row r="10299" spans="16:17" x14ac:dyDescent="0.25">
      <c r="P10299" s="69"/>
      <c r="Q10299" s="69"/>
    </row>
    <row r="10300" spans="16:17" x14ac:dyDescent="0.25">
      <c r="P10300" s="69"/>
      <c r="Q10300" s="69"/>
    </row>
    <row r="10301" spans="16:17" x14ac:dyDescent="0.25">
      <c r="P10301" s="69"/>
      <c r="Q10301" s="69"/>
    </row>
    <row r="10302" spans="16:17" x14ac:dyDescent="0.25">
      <c r="P10302" s="69"/>
      <c r="Q10302" s="69"/>
    </row>
    <row r="10303" spans="16:17" x14ac:dyDescent="0.25">
      <c r="P10303" s="69"/>
      <c r="Q10303" s="69"/>
    </row>
    <row r="10304" spans="16:17" x14ac:dyDescent="0.25">
      <c r="P10304" s="69"/>
      <c r="Q10304" s="69"/>
    </row>
    <row r="10305" spans="16:17" x14ac:dyDescent="0.25">
      <c r="P10305" s="69"/>
      <c r="Q10305" s="69"/>
    </row>
    <row r="10306" spans="16:17" x14ac:dyDescent="0.25">
      <c r="P10306" s="69"/>
      <c r="Q10306" s="69"/>
    </row>
    <row r="10307" spans="16:17" x14ac:dyDescent="0.25">
      <c r="P10307" s="69"/>
      <c r="Q10307" s="69"/>
    </row>
    <row r="10308" spans="16:17" x14ac:dyDescent="0.25">
      <c r="P10308" s="69"/>
      <c r="Q10308" s="69"/>
    </row>
    <row r="10309" spans="16:17" x14ac:dyDescent="0.25">
      <c r="P10309" s="69"/>
      <c r="Q10309" s="69"/>
    </row>
    <row r="10310" spans="16:17" x14ac:dyDescent="0.25">
      <c r="P10310" s="69"/>
      <c r="Q10310" s="69"/>
    </row>
    <row r="10311" spans="16:17" x14ac:dyDescent="0.25">
      <c r="P10311" s="69"/>
      <c r="Q10311" s="69"/>
    </row>
    <row r="10312" spans="16:17" x14ac:dyDescent="0.25">
      <c r="P10312" s="69"/>
      <c r="Q10312" s="69"/>
    </row>
    <row r="10313" spans="16:17" x14ac:dyDescent="0.25">
      <c r="P10313" s="69"/>
      <c r="Q10313" s="69"/>
    </row>
    <row r="10314" spans="16:17" x14ac:dyDescent="0.25">
      <c r="P10314" s="69"/>
      <c r="Q10314" s="69"/>
    </row>
    <row r="10315" spans="16:17" x14ac:dyDescent="0.25">
      <c r="P10315" s="69"/>
      <c r="Q10315" s="69"/>
    </row>
    <row r="10316" spans="16:17" x14ac:dyDescent="0.25">
      <c r="P10316" s="69"/>
      <c r="Q10316" s="69"/>
    </row>
    <row r="10317" spans="16:17" x14ac:dyDescent="0.25">
      <c r="P10317" s="69"/>
      <c r="Q10317" s="69"/>
    </row>
    <row r="10318" spans="16:17" x14ac:dyDescent="0.25">
      <c r="P10318" s="69"/>
      <c r="Q10318" s="69"/>
    </row>
    <row r="10319" spans="16:17" x14ac:dyDescent="0.25">
      <c r="P10319" s="69"/>
      <c r="Q10319" s="69"/>
    </row>
    <row r="10320" spans="16:17" x14ac:dyDescent="0.25">
      <c r="P10320" s="69"/>
      <c r="Q10320" s="69"/>
    </row>
    <row r="10321" spans="16:17" x14ac:dyDescent="0.25">
      <c r="P10321" s="69"/>
      <c r="Q10321" s="69"/>
    </row>
    <row r="10322" spans="16:17" x14ac:dyDescent="0.25">
      <c r="P10322" s="69"/>
      <c r="Q10322" s="69"/>
    </row>
    <row r="10323" spans="16:17" x14ac:dyDescent="0.25">
      <c r="P10323" s="69"/>
      <c r="Q10323" s="69"/>
    </row>
    <row r="10324" spans="16:17" x14ac:dyDescent="0.25">
      <c r="P10324" s="69"/>
      <c r="Q10324" s="69"/>
    </row>
    <row r="10325" spans="16:17" x14ac:dyDescent="0.25">
      <c r="P10325" s="69"/>
      <c r="Q10325" s="69"/>
    </row>
    <row r="10326" spans="16:17" x14ac:dyDescent="0.25">
      <c r="P10326" s="69"/>
      <c r="Q10326" s="69"/>
    </row>
    <row r="10327" spans="16:17" x14ac:dyDescent="0.25">
      <c r="P10327" s="69"/>
      <c r="Q10327" s="69"/>
    </row>
    <row r="10328" spans="16:17" x14ac:dyDescent="0.25">
      <c r="P10328" s="69"/>
      <c r="Q10328" s="69"/>
    </row>
    <row r="10329" spans="16:17" x14ac:dyDescent="0.25">
      <c r="P10329" s="69"/>
      <c r="Q10329" s="69"/>
    </row>
    <row r="10330" spans="16:17" x14ac:dyDescent="0.25">
      <c r="P10330" s="69"/>
      <c r="Q10330" s="69"/>
    </row>
    <row r="10331" spans="16:17" x14ac:dyDescent="0.25">
      <c r="P10331" s="69"/>
      <c r="Q10331" s="69"/>
    </row>
    <row r="10332" spans="16:17" x14ac:dyDescent="0.25">
      <c r="P10332" s="69"/>
      <c r="Q10332" s="69"/>
    </row>
    <row r="10333" spans="16:17" x14ac:dyDescent="0.25">
      <c r="P10333" s="69"/>
      <c r="Q10333" s="69"/>
    </row>
    <row r="10334" spans="16:17" x14ac:dyDescent="0.25">
      <c r="P10334" s="69"/>
      <c r="Q10334" s="69"/>
    </row>
    <row r="10335" spans="16:17" x14ac:dyDescent="0.25">
      <c r="P10335" s="69"/>
      <c r="Q10335" s="69"/>
    </row>
    <row r="10336" spans="16:17" x14ac:dyDescent="0.25">
      <c r="P10336" s="69"/>
      <c r="Q10336" s="69"/>
    </row>
    <row r="10337" spans="16:17" x14ac:dyDescent="0.25">
      <c r="P10337" s="69"/>
      <c r="Q10337" s="69"/>
    </row>
    <row r="10338" spans="16:17" x14ac:dyDescent="0.25">
      <c r="P10338" s="69"/>
      <c r="Q10338" s="69"/>
    </row>
    <row r="10339" spans="16:17" x14ac:dyDescent="0.25">
      <c r="P10339" s="69"/>
      <c r="Q10339" s="69"/>
    </row>
    <row r="10340" spans="16:17" x14ac:dyDescent="0.25">
      <c r="P10340" s="69"/>
      <c r="Q10340" s="69"/>
    </row>
    <row r="10341" spans="16:17" x14ac:dyDescent="0.25">
      <c r="P10341" s="69"/>
      <c r="Q10341" s="69"/>
    </row>
    <row r="10342" spans="16:17" x14ac:dyDescent="0.25">
      <c r="P10342" s="69"/>
      <c r="Q10342" s="69"/>
    </row>
    <row r="10343" spans="16:17" x14ac:dyDescent="0.25">
      <c r="P10343" s="69"/>
      <c r="Q10343" s="69"/>
    </row>
    <row r="10344" spans="16:17" x14ac:dyDescent="0.25">
      <c r="P10344" s="69"/>
      <c r="Q10344" s="69"/>
    </row>
    <row r="10345" spans="16:17" x14ac:dyDescent="0.25">
      <c r="P10345" s="69"/>
      <c r="Q10345" s="69"/>
    </row>
    <row r="10346" spans="16:17" x14ac:dyDescent="0.25">
      <c r="P10346" s="69"/>
      <c r="Q10346" s="69"/>
    </row>
    <row r="10347" spans="16:17" x14ac:dyDescent="0.25">
      <c r="P10347" s="69"/>
      <c r="Q10347" s="69"/>
    </row>
    <row r="10348" spans="16:17" x14ac:dyDescent="0.25">
      <c r="P10348" s="69"/>
      <c r="Q10348" s="69"/>
    </row>
    <row r="10349" spans="16:17" x14ac:dyDescent="0.25">
      <c r="P10349" s="69"/>
      <c r="Q10349" s="69"/>
    </row>
    <row r="10350" spans="16:17" x14ac:dyDescent="0.25">
      <c r="P10350" s="69"/>
      <c r="Q10350" s="69"/>
    </row>
    <row r="10351" spans="16:17" x14ac:dyDescent="0.25">
      <c r="P10351" s="69"/>
      <c r="Q10351" s="69"/>
    </row>
    <row r="10352" spans="16:17" x14ac:dyDescent="0.25">
      <c r="P10352" s="69"/>
      <c r="Q10352" s="69"/>
    </row>
    <row r="10353" spans="16:17" x14ac:dyDescent="0.25">
      <c r="P10353" s="69"/>
      <c r="Q10353" s="69"/>
    </row>
    <row r="10354" spans="16:17" x14ac:dyDescent="0.25">
      <c r="P10354" s="69"/>
      <c r="Q10354" s="69"/>
    </row>
    <row r="10355" spans="16:17" x14ac:dyDescent="0.25">
      <c r="P10355" s="69"/>
      <c r="Q10355" s="69"/>
    </row>
    <row r="10356" spans="16:17" x14ac:dyDescent="0.25">
      <c r="P10356" s="69"/>
      <c r="Q10356" s="69"/>
    </row>
    <row r="10357" spans="16:17" x14ac:dyDescent="0.25">
      <c r="P10357" s="69"/>
      <c r="Q10357" s="69"/>
    </row>
    <row r="10358" spans="16:17" x14ac:dyDescent="0.25">
      <c r="P10358" s="69"/>
      <c r="Q10358" s="69"/>
    </row>
    <row r="10359" spans="16:17" x14ac:dyDescent="0.25">
      <c r="P10359" s="69"/>
      <c r="Q10359" s="69"/>
    </row>
    <row r="10360" spans="16:17" x14ac:dyDescent="0.25">
      <c r="P10360" s="69"/>
      <c r="Q10360" s="69"/>
    </row>
    <row r="10361" spans="16:17" x14ac:dyDescent="0.25">
      <c r="P10361" s="69"/>
      <c r="Q10361" s="69"/>
    </row>
    <row r="10362" spans="16:17" x14ac:dyDescent="0.25">
      <c r="P10362" s="69"/>
      <c r="Q10362" s="69"/>
    </row>
    <row r="10363" spans="16:17" x14ac:dyDescent="0.25">
      <c r="P10363" s="69"/>
      <c r="Q10363" s="69"/>
    </row>
    <row r="10364" spans="16:17" x14ac:dyDescent="0.25">
      <c r="P10364" s="69"/>
      <c r="Q10364" s="69"/>
    </row>
    <row r="10365" spans="16:17" x14ac:dyDescent="0.25">
      <c r="P10365" s="69"/>
      <c r="Q10365" s="69"/>
    </row>
    <row r="10366" spans="16:17" x14ac:dyDescent="0.25">
      <c r="P10366" s="69"/>
      <c r="Q10366" s="69"/>
    </row>
    <row r="10367" spans="16:17" x14ac:dyDescent="0.25">
      <c r="P10367" s="69"/>
      <c r="Q10367" s="69"/>
    </row>
    <row r="10368" spans="16:17" x14ac:dyDescent="0.25">
      <c r="P10368" s="69"/>
      <c r="Q10368" s="69"/>
    </row>
    <row r="10369" spans="16:17" x14ac:dyDescent="0.25">
      <c r="P10369" s="69"/>
      <c r="Q10369" s="69"/>
    </row>
    <row r="10370" spans="16:17" x14ac:dyDescent="0.25">
      <c r="P10370" s="69"/>
      <c r="Q10370" s="69"/>
    </row>
    <row r="10371" spans="16:17" x14ac:dyDescent="0.25">
      <c r="P10371" s="69"/>
      <c r="Q10371" s="69"/>
    </row>
    <row r="10372" spans="16:17" x14ac:dyDescent="0.25">
      <c r="P10372" s="69"/>
      <c r="Q10372" s="69"/>
    </row>
    <row r="10373" spans="16:17" x14ac:dyDescent="0.25">
      <c r="P10373" s="69"/>
      <c r="Q10373" s="69"/>
    </row>
    <row r="10374" spans="16:17" x14ac:dyDescent="0.25">
      <c r="P10374" s="69"/>
      <c r="Q10374" s="69"/>
    </row>
    <row r="10375" spans="16:17" x14ac:dyDescent="0.25">
      <c r="P10375" s="69"/>
      <c r="Q10375" s="69"/>
    </row>
    <row r="10376" spans="16:17" x14ac:dyDescent="0.25">
      <c r="P10376" s="69"/>
      <c r="Q10376" s="69"/>
    </row>
    <row r="10377" spans="16:17" x14ac:dyDescent="0.25">
      <c r="P10377" s="69"/>
      <c r="Q10377" s="69"/>
    </row>
    <row r="10378" spans="16:17" x14ac:dyDescent="0.25">
      <c r="P10378" s="69"/>
      <c r="Q10378" s="69"/>
    </row>
    <row r="10379" spans="16:17" x14ac:dyDescent="0.25">
      <c r="P10379" s="69"/>
      <c r="Q10379" s="69"/>
    </row>
    <row r="10380" spans="16:17" x14ac:dyDescent="0.25">
      <c r="P10380" s="69"/>
      <c r="Q10380" s="69"/>
    </row>
    <row r="10381" spans="16:17" x14ac:dyDescent="0.25">
      <c r="P10381" s="69"/>
      <c r="Q10381" s="69"/>
    </row>
    <row r="10382" spans="16:17" x14ac:dyDescent="0.25">
      <c r="P10382" s="69"/>
      <c r="Q10382" s="69"/>
    </row>
    <row r="10383" spans="16:17" x14ac:dyDescent="0.25">
      <c r="P10383" s="69"/>
      <c r="Q10383" s="69"/>
    </row>
    <row r="10384" spans="16:17" x14ac:dyDescent="0.25">
      <c r="P10384" s="69"/>
      <c r="Q10384" s="69"/>
    </row>
    <row r="10385" spans="16:17" x14ac:dyDescent="0.25">
      <c r="P10385" s="69"/>
      <c r="Q10385" s="69"/>
    </row>
    <row r="10386" spans="16:17" x14ac:dyDescent="0.25">
      <c r="P10386" s="69"/>
      <c r="Q10386" s="69"/>
    </row>
    <row r="10387" spans="16:17" x14ac:dyDescent="0.25">
      <c r="P10387" s="69"/>
      <c r="Q10387" s="69"/>
    </row>
    <row r="10388" spans="16:17" x14ac:dyDescent="0.25">
      <c r="P10388" s="69"/>
      <c r="Q10388" s="69"/>
    </row>
    <row r="10389" spans="16:17" x14ac:dyDescent="0.25">
      <c r="P10389" s="69"/>
      <c r="Q10389" s="69"/>
    </row>
    <row r="10390" spans="16:17" x14ac:dyDescent="0.25">
      <c r="P10390" s="69"/>
      <c r="Q10390" s="69"/>
    </row>
    <row r="10391" spans="16:17" x14ac:dyDescent="0.25">
      <c r="P10391" s="69"/>
      <c r="Q10391" s="69"/>
    </row>
    <row r="10392" spans="16:17" x14ac:dyDescent="0.25">
      <c r="P10392" s="69"/>
      <c r="Q10392" s="69"/>
    </row>
    <row r="10393" spans="16:17" x14ac:dyDescent="0.25">
      <c r="P10393" s="69"/>
      <c r="Q10393" s="69"/>
    </row>
    <row r="10394" spans="16:17" x14ac:dyDescent="0.25">
      <c r="P10394" s="69"/>
      <c r="Q10394" s="69"/>
    </row>
    <row r="10395" spans="16:17" x14ac:dyDescent="0.25">
      <c r="P10395" s="69"/>
      <c r="Q10395" s="69"/>
    </row>
    <row r="10396" spans="16:17" x14ac:dyDescent="0.25">
      <c r="P10396" s="69"/>
      <c r="Q10396" s="69"/>
    </row>
    <row r="10397" spans="16:17" x14ac:dyDescent="0.25">
      <c r="P10397" s="69"/>
      <c r="Q10397" s="69"/>
    </row>
    <row r="10398" spans="16:17" x14ac:dyDescent="0.25">
      <c r="P10398" s="69"/>
      <c r="Q10398" s="69"/>
    </row>
    <row r="10399" spans="16:17" x14ac:dyDescent="0.25">
      <c r="P10399" s="69"/>
      <c r="Q10399" s="69"/>
    </row>
    <row r="10400" spans="16:17" x14ac:dyDescent="0.25">
      <c r="P10400" s="69"/>
      <c r="Q10400" s="69"/>
    </row>
    <row r="10401" spans="16:17" x14ac:dyDescent="0.25">
      <c r="P10401" s="69"/>
      <c r="Q10401" s="69"/>
    </row>
    <row r="10402" spans="16:17" x14ac:dyDescent="0.25">
      <c r="P10402" s="69"/>
      <c r="Q10402" s="69"/>
    </row>
    <row r="10403" spans="16:17" x14ac:dyDescent="0.25">
      <c r="P10403" s="69"/>
      <c r="Q10403" s="69"/>
    </row>
    <row r="10404" spans="16:17" x14ac:dyDescent="0.25">
      <c r="P10404" s="69"/>
      <c r="Q10404" s="69"/>
    </row>
    <row r="10405" spans="16:17" x14ac:dyDescent="0.25">
      <c r="P10405" s="69"/>
      <c r="Q10405" s="69"/>
    </row>
    <row r="10406" spans="16:17" x14ac:dyDescent="0.25">
      <c r="P10406" s="69"/>
      <c r="Q10406" s="69"/>
    </row>
    <row r="10407" spans="16:17" x14ac:dyDescent="0.25">
      <c r="P10407" s="69"/>
      <c r="Q10407" s="69"/>
    </row>
    <row r="10408" spans="16:17" x14ac:dyDescent="0.25">
      <c r="P10408" s="69"/>
      <c r="Q10408" s="69"/>
    </row>
    <row r="10409" spans="16:17" x14ac:dyDescent="0.25">
      <c r="P10409" s="69"/>
      <c r="Q10409" s="69"/>
    </row>
    <row r="10410" spans="16:17" x14ac:dyDescent="0.25">
      <c r="P10410" s="69"/>
      <c r="Q10410" s="69"/>
    </row>
    <row r="10411" spans="16:17" x14ac:dyDescent="0.25">
      <c r="P10411" s="69"/>
      <c r="Q10411" s="69"/>
    </row>
    <row r="10412" spans="16:17" x14ac:dyDescent="0.25">
      <c r="P10412" s="69"/>
      <c r="Q10412" s="69"/>
    </row>
    <row r="10413" spans="16:17" x14ac:dyDescent="0.25">
      <c r="P10413" s="69"/>
      <c r="Q10413" s="69"/>
    </row>
    <row r="10414" spans="16:17" x14ac:dyDescent="0.25">
      <c r="P10414" s="69"/>
      <c r="Q10414" s="69"/>
    </row>
    <row r="10415" spans="16:17" x14ac:dyDescent="0.25">
      <c r="P10415" s="69"/>
      <c r="Q10415" s="69"/>
    </row>
    <row r="10416" spans="16:17" x14ac:dyDescent="0.25">
      <c r="P10416" s="69"/>
      <c r="Q10416" s="69"/>
    </row>
    <row r="10417" spans="16:17" x14ac:dyDescent="0.25">
      <c r="P10417" s="69"/>
      <c r="Q10417" s="69"/>
    </row>
    <row r="10418" spans="16:17" x14ac:dyDescent="0.25">
      <c r="P10418" s="69"/>
      <c r="Q10418" s="69"/>
    </row>
    <row r="10419" spans="16:17" x14ac:dyDescent="0.25">
      <c r="P10419" s="69"/>
      <c r="Q10419" s="69"/>
    </row>
    <row r="10420" spans="16:17" x14ac:dyDescent="0.25">
      <c r="P10420" s="69"/>
      <c r="Q10420" s="69"/>
    </row>
    <row r="10421" spans="16:17" x14ac:dyDescent="0.25">
      <c r="P10421" s="69"/>
      <c r="Q10421" s="69"/>
    </row>
    <row r="10422" spans="16:17" x14ac:dyDescent="0.25">
      <c r="P10422" s="69"/>
      <c r="Q10422" s="69"/>
    </row>
    <row r="10423" spans="16:17" x14ac:dyDescent="0.25">
      <c r="P10423" s="69"/>
      <c r="Q10423" s="69"/>
    </row>
    <row r="10424" spans="16:17" x14ac:dyDescent="0.25">
      <c r="P10424" s="69"/>
      <c r="Q10424" s="69"/>
    </row>
    <row r="10425" spans="16:17" x14ac:dyDescent="0.25">
      <c r="P10425" s="69"/>
      <c r="Q10425" s="69"/>
    </row>
    <row r="10426" spans="16:17" x14ac:dyDescent="0.25">
      <c r="P10426" s="69"/>
      <c r="Q10426" s="69"/>
    </row>
    <row r="10427" spans="16:17" x14ac:dyDescent="0.25">
      <c r="P10427" s="69"/>
      <c r="Q10427" s="69"/>
    </row>
    <row r="10428" spans="16:17" x14ac:dyDescent="0.25">
      <c r="P10428" s="69"/>
      <c r="Q10428" s="69"/>
    </row>
    <row r="10429" spans="16:17" x14ac:dyDescent="0.25">
      <c r="P10429" s="69"/>
      <c r="Q10429" s="69"/>
    </row>
    <row r="10430" spans="16:17" x14ac:dyDescent="0.25">
      <c r="P10430" s="69"/>
      <c r="Q10430" s="69"/>
    </row>
    <row r="10431" spans="16:17" x14ac:dyDescent="0.25">
      <c r="P10431" s="69"/>
      <c r="Q10431" s="69"/>
    </row>
    <row r="10432" spans="16:17" x14ac:dyDescent="0.25">
      <c r="P10432" s="69"/>
      <c r="Q10432" s="69"/>
    </row>
    <row r="10433" spans="16:17" x14ac:dyDescent="0.25">
      <c r="P10433" s="69"/>
      <c r="Q10433" s="69"/>
    </row>
    <row r="10434" spans="16:17" x14ac:dyDescent="0.25">
      <c r="P10434" s="69"/>
      <c r="Q10434" s="69"/>
    </row>
    <row r="10435" spans="16:17" x14ac:dyDescent="0.25">
      <c r="P10435" s="69"/>
      <c r="Q10435" s="69"/>
    </row>
    <row r="10436" spans="16:17" x14ac:dyDescent="0.25">
      <c r="P10436" s="69"/>
      <c r="Q10436" s="69"/>
    </row>
    <row r="10437" spans="16:17" x14ac:dyDescent="0.25">
      <c r="P10437" s="69"/>
      <c r="Q10437" s="69"/>
    </row>
    <row r="10438" spans="16:17" x14ac:dyDescent="0.25">
      <c r="P10438" s="69"/>
      <c r="Q10438" s="69"/>
    </row>
    <row r="10439" spans="16:17" x14ac:dyDescent="0.25">
      <c r="P10439" s="69"/>
      <c r="Q10439" s="69"/>
    </row>
    <row r="10440" spans="16:17" x14ac:dyDescent="0.25">
      <c r="P10440" s="69"/>
      <c r="Q10440" s="69"/>
    </row>
    <row r="10441" spans="16:17" x14ac:dyDescent="0.25">
      <c r="P10441" s="69"/>
      <c r="Q10441" s="69"/>
    </row>
    <row r="10442" spans="16:17" x14ac:dyDescent="0.25">
      <c r="P10442" s="69"/>
      <c r="Q10442" s="69"/>
    </row>
    <row r="10443" spans="16:17" x14ac:dyDescent="0.25">
      <c r="P10443" s="69"/>
      <c r="Q10443" s="69"/>
    </row>
    <row r="10444" spans="16:17" x14ac:dyDescent="0.25">
      <c r="P10444" s="69"/>
      <c r="Q10444" s="69"/>
    </row>
    <row r="10445" spans="16:17" x14ac:dyDescent="0.25">
      <c r="P10445" s="69"/>
      <c r="Q10445" s="69"/>
    </row>
    <row r="10446" spans="16:17" x14ac:dyDescent="0.25">
      <c r="P10446" s="69"/>
      <c r="Q10446" s="69"/>
    </row>
    <row r="10447" spans="16:17" x14ac:dyDescent="0.25">
      <c r="P10447" s="69"/>
      <c r="Q10447" s="69"/>
    </row>
    <row r="10448" spans="16:17" x14ac:dyDescent="0.25">
      <c r="P10448" s="69"/>
      <c r="Q10448" s="69"/>
    </row>
    <row r="10449" spans="16:17" x14ac:dyDescent="0.25">
      <c r="P10449" s="69"/>
      <c r="Q10449" s="69"/>
    </row>
    <row r="10450" spans="16:17" x14ac:dyDescent="0.25">
      <c r="P10450" s="69"/>
      <c r="Q10450" s="69"/>
    </row>
    <row r="10451" spans="16:17" x14ac:dyDescent="0.25">
      <c r="P10451" s="69"/>
      <c r="Q10451" s="69"/>
    </row>
    <row r="10452" spans="16:17" x14ac:dyDescent="0.25">
      <c r="P10452" s="69"/>
      <c r="Q10452" s="69"/>
    </row>
    <row r="10453" spans="16:17" x14ac:dyDescent="0.25">
      <c r="P10453" s="69"/>
      <c r="Q10453" s="69"/>
    </row>
    <row r="10454" spans="16:17" x14ac:dyDescent="0.25">
      <c r="P10454" s="69"/>
      <c r="Q10454" s="69"/>
    </row>
    <row r="10455" spans="16:17" x14ac:dyDescent="0.25">
      <c r="P10455" s="69"/>
      <c r="Q10455" s="69"/>
    </row>
    <row r="10456" spans="16:17" x14ac:dyDescent="0.25">
      <c r="P10456" s="69"/>
      <c r="Q10456" s="69"/>
    </row>
    <row r="10457" spans="16:17" x14ac:dyDescent="0.25">
      <c r="P10457" s="69"/>
      <c r="Q10457" s="69"/>
    </row>
    <row r="10458" spans="16:17" x14ac:dyDescent="0.25">
      <c r="P10458" s="69"/>
      <c r="Q10458" s="69"/>
    </row>
    <row r="10459" spans="16:17" x14ac:dyDescent="0.25">
      <c r="P10459" s="69"/>
      <c r="Q10459" s="69"/>
    </row>
    <row r="10460" spans="16:17" x14ac:dyDescent="0.25">
      <c r="P10460" s="69"/>
      <c r="Q10460" s="69"/>
    </row>
    <row r="10461" spans="16:17" x14ac:dyDescent="0.25">
      <c r="P10461" s="69"/>
      <c r="Q10461" s="69"/>
    </row>
    <row r="10462" spans="16:17" x14ac:dyDescent="0.25">
      <c r="P10462" s="69"/>
      <c r="Q10462" s="69"/>
    </row>
    <row r="10463" spans="16:17" x14ac:dyDescent="0.25">
      <c r="P10463" s="69"/>
      <c r="Q10463" s="69"/>
    </row>
    <row r="10464" spans="16:17" x14ac:dyDescent="0.25">
      <c r="P10464" s="69"/>
      <c r="Q10464" s="69"/>
    </row>
    <row r="10465" spans="16:17" x14ac:dyDescent="0.25">
      <c r="P10465" s="69"/>
      <c r="Q10465" s="69"/>
    </row>
    <row r="10466" spans="16:17" x14ac:dyDescent="0.25">
      <c r="P10466" s="69"/>
      <c r="Q10466" s="69"/>
    </row>
    <row r="10467" spans="16:17" x14ac:dyDescent="0.25">
      <c r="P10467" s="69"/>
      <c r="Q10467" s="69"/>
    </row>
    <row r="10468" spans="16:17" x14ac:dyDescent="0.25">
      <c r="P10468" s="69"/>
      <c r="Q10468" s="69"/>
    </row>
    <row r="10469" spans="16:17" x14ac:dyDescent="0.25">
      <c r="P10469" s="69"/>
      <c r="Q10469" s="69"/>
    </row>
    <row r="10470" spans="16:17" x14ac:dyDescent="0.25">
      <c r="P10470" s="69"/>
      <c r="Q10470" s="69"/>
    </row>
    <row r="10471" spans="16:17" x14ac:dyDescent="0.25">
      <c r="P10471" s="69"/>
      <c r="Q10471" s="69"/>
    </row>
    <row r="10472" spans="16:17" x14ac:dyDescent="0.25">
      <c r="P10472" s="69"/>
      <c r="Q10472" s="69"/>
    </row>
    <row r="10473" spans="16:17" x14ac:dyDescent="0.25">
      <c r="P10473" s="69"/>
      <c r="Q10473" s="69"/>
    </row>
    <row r="10474" spans="16:17" x14ac:dyDescent="0.25">
      <c r="P10474" s="69"/>
      <c r="Q10474" s="69"/>
    </row>
    <row r="10475" spans="16:17" x14ac:dyDescent="0.25">
      <c r="P10475" s="69"/>
      <c r="Q10475" s="69"/>
    </row>
    <row r="10476" spans="16:17" x14ac:dyDescent="0.25">
      <c r="P10476" s="69"/>
      <c r="Q10476" s="69"/>
    </row>
    <row r="10477" spans="16:17" x14ac:dyDescent="0.25">
      <c r="P10477" s="69"/>
      <c r="Q10477" s="69"/>
    </row>
    <row r="10478" spans="16:17" x14ac:dyDescent="0.25">
      <c r="P10478" s="69"/>
      <c r="Q10478" s="69"/>
    </row>
    <row r="10479" spans="16:17" x14ac:dyDescent="0.25">
      <c r="P10479" s="69"/>
      <c r="Q10479" s="69"/>
    </row>
    <row r="10480" spans="16:17" x14ac:dyDescent="0.25">
      <c r="P10480" s="69"/>
      <c r="Q10480" s="69"/>
    </row>
    <row r="10481" spans="16:17" x14ac:dyDescent="0.25">
      <c r="P10481" s="69"/>
      <c r="Q10481" s="69"/>
    </row>
    <row r="10482" spans="16:17" x14ac:dyDescent="0.25">
      <c r="P10482" s="69"/>
      <c r="Q10482" s="69"/>
    </row>
    <row r="10483" spans="16:17" x14ac:dyDescent="0.25">
      <c r="P10483" s="69"/>
      <c r="Q10483" s="69"/>
    </row>
    <row r="10484" spans="16:17" x14ac:dyDescent="0.25">
      <c r="P10484" s="69"/>
      <c r="Q10484" s="69"/>
    </row>
    <row r="10485" spans="16:17" x14ac:dyDescent="0.25">
      <c r="P10485" s="69"/>
      <c r="Q10485" s="69"/>
    </row>
    <row r="10486" spans="16:17" x14ac:dyDescent="0.25">
      <c r="P10486" s="69"/>
      <c r="Q10486" s="69"/>
    </row>
    <row r="10487" spans="16:17" x14ac:dyDescent="0.25">
      <c r="P10487" s="69"/>
      <c r="Q10487" s="69"/>
    </row>
    <row r="10488" spans="16:17" x14ac:dyDescent="0.25">
      <c r="P10488" s="69"/>
      <c r="Q10488" s="69"/>
    </row>
    <row r="10489" spans="16:17" x14ac:dyDescent="0.25">
      <c r="P10489" s="69"/>
      <c r="Q10489" s="69"/>
    </row>
    <row r="10490" spans="16:17" x14ac:dyDescent="0.25">
      <c r="P10490" s="69"/>
      <c r="Q10490" s="69"/>
    </row>
    <row r="10491" spans="16:17" x14ac:dyDescent="0.25">
      <c r="P10491" s="69"/>
      <c r="Q10491" s="69"/>
    </row>
    <row r="10492" spans="16:17" x14ac:dyDescent="0.25">
      <c r="P10492" s="69"/>
      <c r="Q10492" s="69"/>
    </row>
    <row r="10493" spans="16:17" x14ac:dyDescent="0.25">
      <c r="P10493" s="69"/>
      <c r="Q10493" s="69"/>
    </row>
    <row r="10494" spans="16:17" x14ac:dyDescent="0.25">
      <c r="P10494" s="69"/>
      <c r="Q10494" s="69"/>
    </row>
    <row r="10495" spans="16:17" x14ac:dyDescent="0.25">
      <c r="P10495" s="69"/>
      <c r="Q10495" s="69"/>
    </row>
    <row r="10496" spans="16:17" x14ac:dyDescent="0.25">
      <c r="P10496" s="69"/>
      <c r="Q10496" s="69"/>
    </row>
    <row r="10497" spans="16:17" x14ac:dyDescent="0.25">
      <c r="P10497" s="69"/>
      <c r="Q10497" s="69"/>
    </row>
    <row r="10498" spans="16:17" x14ac:dyDescent="0.25">
      <c r="P10498" s="69"/>
      <c r="Q10498" s="69"/>
    </row>
    <row r="10499" spans="16:17" x14ac:dyDescent="0.25">
      <c r="P10499" s="69"/>
      <c r="Q10499" s="69"/>
    </row>
    <row r="10500" spans="16:17" x14ac:dyDescent="0.25">
      <c r="P10500" s="69"/>
      <c r="Q10500" s="69"/>
    </row>
    <row r="10501" spans="16:17" x14ac:dyDescent="0.25">
      <c r="P10501" s="69"/>
      <c r="Q10501" s="69"/>
    </row>
    <row r="10502" spans="16:17" x14ac:dyDescent="0.25">
      <c r="P10502" s="69"/>
      <c r="Q10502" s="69"/>
    </row>
    <row r="10503" spans="16:17" x14ac:dyDescent="0.25">
      <c r="P10503" s="69"/>
      <c r="Q10503" s="69"/>
    </row>
    <row r="10504" spans="16:17" x14ac:dyDescent="0.25">
      <c r="P10504" s="69"/>
      <c r="Q10504" s="69"/>
    </row>
    <row r="10505" spans="16:17" x14ac:dyDescent="0.25">
      <c r="P10505" s="69"/>
      <c r="Q10505" s="69"/>
    </row>
    <row r="10506" spans="16:17" x14ac:dyDescent="0.25">
      <c r="P10506" s="69"/>
      <c r="Q10506" s="69"/>
    </row>
    <row r="10507" spans="16:17" x14ac:dyDescent="0.25">
      <c r="P10507" s="69"/>
      <c r="Q10507" s="69"/>
    </row>
    <row r="10508" spans="16:17" x14ac:dyDescent="0.25">
      <c r="P10508" s="69"/>
      <c r="Q10508" s="69"/>
    </row>
    <row r="10509" spans="16:17" x14ac:dyDescent="0.25">
      <c r="P10509" s="69"/>
      <c r="Q10509" s="69"/>
    </row>
    <row r="10510" spans="16:17" x14ac:dyDescent="0.25">
      <c r="P10510" s="69"/>
      <c r="Q10510" s="69"/>
    </row>
    <row r="10511" spans="16:17" x14ac:dyDescent="0.25">
      <c r="P10511" s="69"/>
      <c r="Q10511" s="69"/>
    </row>
    <row r="10512" spans="16:17" x14ac:dyDescent="0.25">
      <c r="P10512" s="69"/>
      <c r="Q10512" s="69"/>
    </row>
    <row r="10513" spans="16:17" x14ac:dyDescent="0.25">
      <c r="P10513" s="69"/>
      <c r="Q10513" s="69"/>
    </row>
    <row r="10514" spans="16:17" x14ac:dyDescent="0.25">
      <c r="P10514" s="69"/>
      <c r="Q10514" s="69"/>
    </row>
    <row r="10515" spans="16:17" x14ac:dyDescent="0.25">
      <c r="P10515" s="69"/>
      <c r="Q10515" s="69"/>
    </row>
    <row r="10516" spans="16:17" x14ac:dyDescent="0.25">
      <c r="P10516" s="69"/>
      <c r="Q10516" s="69"/>
    </row>
    <row r="10517" spans="16:17" x14ac:dyDescent="0.25">
      <c r="P10517" s="69"/>
      <c r="Q10517" s="69"/>
    </row>
    <row r="10518" spans="16:17" x14ac:dyDescent="0.25">
      <c r="P10518" s="69"/>
      <c r="Q10518" s="69"/>
    </row>
    <row r="10519" spans="16:17" x14ac:dyDescent="0.25">
      <c r="P10519" s="69"/>
      <c r="Q10519" s="69"/>
    </row>
    <row r="10520" spans="16:17" x14ac:dyDescent="0.25">
      <c r="P10520" s="69"/>
      <c r="Q10520" s="69"/>
    </row>
    <row r="10521" spans="16:17" x14ac:dyDescent="0.25">
      <c r="P10521" s="69"/>
      <c r="Q10521" s="69"/>
    </row>
    <row r="10522" spans="16:17" x14ac:dyDescent="0.25">
      <c r="P10522" s="69"/>
      <c r="Q10522" s="69"/>
    </row>
    <row r="10523" spans="16:17" x14ac:dyDescent="0.25">
      <c r="P10523" s="69"/>
      <c r="Q10523" s="69"/>
    </row>
    <row r="10524" spans="16:17" x14ac:dyDescent="0.25">
      <c r="P10524" s="69"/>
      <c r="Q10524" s="69"/>
    </row>
    <row r="10525" spans="16:17" x14ac:dyDescent="0.25">
      <c r="P10525" s="69"/>
      <c r="Q10525" s="69"/>
    </row>
    <row r="10526" spans="16:17" x14ac:dyDescent="0.25">
      <c r="P10526" s="69"/>
      <c r="Q10526" s="69"/>
    </row>
    <row r="10527" spans="16:17" x14ac:dyDescent="0.25">
      <c r="P10527" s="69"/>
      <c r="Q10527" s="69"/>
    </row>
    <row r="10528" spans="16:17" x14ac:dyDescent="0.25">
      <c r="P10528" s="69"/>
      <c r="Q10528" s="69"/>
    </row>
    <row r="10529" spans="16:17" x14ac:dyDescent="0.25">
      <c r="P10529" s="69"/>
      <c r="Q10529" s="69"/>
    </row>
    <row r="10530" spans="16:17" x14ac:dyDescent="0.25">
      <c r="P10530" s="69"/>
      <c r="Q10530" s="69"/>
    </row>
    <row r="10531" spans="16:17" x14ac:dyDescent="0.25">
      <c r="P10531" s="69"/>
      <c r="Q10531" s="69"/>
    </row>
    <row r="10532" spans="16:17" x14ac:dyDescent="0.25">
      <c r="P10532" s="69"/>
      <c r="Q10532" s="69"/>
    </row>
    <row r="10533" spans="16:17" x14ac:dyDescent="0.25">
      <c r="P10533" s="69"/>
      <c r="Q10533" s="69"/>
    </row>
    <row r="10534" spans="16:17" x14ac:dyDescent="0.25">
      <c r="P10534" s="69"/>
      <c r="Q10534" s="69"/>
    </row>
    <row r="10535" spans="16:17" x14ac:dyDescent="0.25">
      <c r="P10535" s="69"/>
      <c r="Q10535" s="69"/>
    </row>
    <row r="10536" spans="16:17" x14ac:dyDescent="0.25">
      <c r="P10536" s="69"/>
      <c r="Q10536" s="69"/>
    </row>
    <row r="10537" spans="16:17" x14ac:dyDescent="0.25">
      <c r="P10537" s="69"/>
      <c r="Q10537" s="69"/>
    </row>
    <row r="10538" spans="16:17" x14ac:dyDescent="0.25">
      <c r="P10538" s="69"/>
      <c r="Q10538" s="69"/>
    </row>
    <row r="10539" spans="16:17" x14ac:dyDescent="0.25">
      <c r="P10539" s="69"/>
      <c r="Q10539" s="69"/>
    </row>
    <row r="10540" spans="16:17" x14ac:dyDescent="0.25">
      <c r="P10540" s="69"/>
      <c r="Q10540" s="69"/>
    </row>
    <row r="10541" spans="16:17" x14ac:dyDescent="0.25">
      <c r="P10541" s="69"/>
      <c r="Q10541" s="69"/>
    </row>
    <row r="10542" spans="16:17" x14ac:dyDescent="0.25">
      <c r="P10542" s="69"/>
      <c r="Q10542" s="69"/>
    </row>
    <row r="10543" spans="16:17" x14ac:dyDescent="0.25">
      <c r="P10543" s="69"/>
      <c r="Q10543" s="69"/>
    </row>
    <row r="10544" spans="16:17" x14ac:dyDescent="0.25">
      <c r="P10544" s="69"/>
      <c r="Q10544" s="69"/>
    </row>
    <row r="10545" spans="16:17" x14ac:dyDescent="0.25">
      <c r="P10545" s="69"/>
      <c r="Q10545" s="69"/>
    </row>
    <row r="10546" spans="16:17" x14ac:dyDescent="0.25">
      <c r="P10546" s="69"/>
      <c r="Q10546" s="69"/>
    </row>
    <row r="10547" spans="16:17" x14ac:dyDescent="0.25">
      <c r="P10547" s="69"/>
      <c r="Q10547" s="69"/>
    </row>
    <row r="10548" spans="16:17" x14ac:dyDescent="0.25">
      <c r="P10548" s="69"/>
      <c r="Q10548" s="69"/>
    </row>
    <row r="10549" spans="16:17" x14ac:dyDescent="0.25">
      <c r="P10549" s="69"/>
      <c r="Q10549" s="69"/>
    </row>
    <row r="10550" spans="16:17" x14ac:dyDescent="0.25">
      <c r="P10550" s="69"/>
      <c r="Q10550" s="69"/>
    </row>
    <row r="10551" spans="16:17" x14ac:dyDescent="0.25">
      <c r="P10551" s="69"/>
      <c r="Q10551" s="69"/>
    </row>
    <row r="10552" spans="16:17" x14ac:dyDescent="0.25">
      <c r="P10552" s="69"/>
      <c r="Q10552" s="69"/>
    </row>
    <row r="10553" spans="16:17" x14ac:dyDescent="0.25">
      <c r="P10553" s="69"/>
      <c r="Q10553" s="69"/>
    </row>
    <row r="10554" spans="16:17" x14ac:dyDescent="0.25">
      <c r="P10554" s="69"/>
      <c r="Q10554" s="69"/>
    </row>
    <row r="10555" spans="16:17" x14ac:dyDescent="0.25">
      <c r="P10555" s="69"/>
      <c r="Q10555" s="69"/>
    </row>
    <row r="10556" spans="16:17" x14ac:dyDescent="0.25">
      <c r="P10556" s="69"/>
      <c r="Q10556" s="69"/>
    </row>
    <row r="10557" spans="16:17" x14ac:dyDescent="0.25">
      <c r="P10557" s="69"/>
      <c r="Q10557" s="69"/>
    </row>
    <row r="10558" spans="16:17" x14ac:dyDescent="0.25">
      <c r="P10558" s="69"/>
      <c r="Q10558" s="69"/>
    </row>
    <row r="10559" spans="16:17" x14ac:dyDescent="0.25">
      <c r="P10559" s="69"/>
      <c r="Q10559" s="69"/>
    </row>
    <row r="10560" spans="16:17" x14ac:dyDescent="0.25">
      <c r="P10560" s="69"/>
      <c r="Q10560" s="69"/>
    </row>
    <row r="10561" spans="16:17" x14ac:dyDescent="0.25">
      <c r="P10561" s="69"/>
      <c r="Q10561" s="69"/>
    </row>
    <row r="10562" spans="16:17" x14ac:dyDescent="0.25">
      <c r="P10562" s="69"/>
      <c r="Q10562" s="69"/>
    </row>
    <row r="10563" spans="16:17" x14ac:dyDescent="0.25">
      <c r="P10563" s="69"/>
      <c r="Q10563" s="69"/>
    </row>
    <row r="10564" spans="16:17" x14ac:dyDescent="0.25">
      <c r="P10564" s="69"/>
      <c r="Q10564" s="69"/>
    </row>
    <row r="10565" spans="16:17" x14ac:dyDescent="0.25">
      <c r="P10565" s="69"/>
      <c r="Q10565" s="69"/>
    </row>
    <row r="10566" spans="16:17" x14ac:dyDescent="0.25">
      <c r="P10566" s="69"/>
      <c r="Q10566" s="69"/>
    </row>
    <row r="10567" spans="16:17" x14ac:dyDescent="0.25">
      <c r="P10567" s="69"/>
      <c r="Q10567" s="69"/>
    </row>
    <row r="10568" spans="16:17" x14ac:dyDescent="0.25">
      <c r="P10568" s="69"/>
      <c r="Q10568" s="69"/>
    </row>
    <row r="10569" spans="16:17" x14ac:dyDescent="0.25">
      <c r="P10569" s="69"/>
      <c r="Q10569" s="69"/>
    </row>
    <row r="10570" spans="16:17" x14ac:dyDescent="0.25">
      <c r="P10570" s="69"/>
      <c r="Q10570" s="69"/>
    </row>
    <row r="10571" spans="16:17" x14ac:dyDescent="0.25">
      <c r="P10571" s="69"/>
      <c r="Q10571" s="69"/>
    </row>
    <row r="10572" spans="16:17" x14ac:dyDescent="0.25">
      <c r="P10572" s="69"/>
      <c r="Q10572" s="69"/>
    </row>
    <row r="10573" spans="16:17" x14ac:dyDescent="0.25">
      <c r="P10573" s="69"/>
      <c r="Q10573" s="69"/>
    </row>
    <row r="10574" spans="16:17" x14ac:dyDescent="0.25">
      <c r="P10574" s="69"/>
      <c r="Q10574" s="69"/>
    </row>
    <row r="10575" spans="16:17" x14ac:dyDescent="0.25">
      <c r="P10575" s="69"/>
      <c r="Q10575" s="69"/>
    </row>
    <row r="10576" spans="16:17" x14ac:dyDescent="0.25">
      <c r="P10576" s="69"/>
      <c r="Q10576" s="69"/>
    </row>
    <row r="10577" spans="16:17" x14ac:dyDescent="0.25">
      <c r="P10577" s="69"/>
      <c r="Q10577" s="69"/>
    </row>
    <row r="10578" spans="16:17" x14ac:dyDescent="0.25">
      <c r="P10578" s="69"/>
      <c r="Q10578" s="69"/>
    </row>
    <row r="10579" spans="16:17" x14ac:dyDescent="0.25">
      <c r="P10579" s="69"/>
      <c r="Q10579" s="69"/>
    </row>
    <row r="10580" spans="16:17" x14ac:dyDescent="0.25">
      <c r="P10580" s="69"/>
      <c r="Q10580" s="69"/>
    </row>
    <row r="10581" spans="16:17" x14ac:dyDescent="0.25">
      <c r="P10581" s="69"/>
      <c r="Q10581" s="69"/>
    </row>
    <row r="10582" spans="16:17" x14ac:dyDescent="0.25">
      <c r="P10582" s="69"/>
      <c r="Q10582" s="69"/>
    </row>
    <row r="10583" spans="16:17" x14ac:dyDescent="0.25">
      <c r="P10583" s="69"/>
      <c r="Q10583" s="69"/>
    </row>
    <row r="10584" spans="16:17" x14ac:dyDescent="0.25">
      <c r="P10584" s="69"/>
      <c r="Q10584" s="69"/>
    </row>
    <row r="10585" spans="16:17" x14ac:dyDescent="0.25">
      <c r="P10585" s="69"/>
      <c r="Q10585" s="69"/>
    </row>
    <row r="10586" spans="16:17" x14ac:dyDescent="0.25">
      <c r="P10586" s="69"/>
      <c r="Q10586" s="69"/>
    </row>
    <row r="10587" spans="16:17" x14ac:dyDescent="0.25">
      <c r="P10587" s="69"/>
      <c r="Q10587" s="69"/>
    </row>
    <row r="10588" spans="16:17" x14ac:dyDescent="0.25">
      <c r="P10588" s="69"/>
      <c r="Q10588" s="69"/>
    </row>
    <row r="10589" spans="16:17" x14ac:dyDescent="0.25">
      <c r="P10589" s="69"/>
      <c r="Q10589" s="69"/>
    </row>
    <row r="10590" spans="16:17" x14ac:dyDescent="0.25">
      <c r="P10590" s="69"/>
      <c r="Q10590" s="69"/>
    </row>
    <row r="10591" spans="16:17" x14ac:dyDescent="0.25">
      <c r="P10591" s="69"/>
      <c r="Q10591" s="69"/>
    </row>
    <row r="10592" spans="16:17" x14ac:dyDescent="0.25">
      <c r="P10592" s="69"/>
      <c r="Q10592" s="69"/>
    </row>
    <row r="10593" spans="16:17" x14ac:dyDescent="0.25">
      <c r="P10593" s="69"/>
      <c r="Q10593" s="69"/>
    </row>
    <row r="10594" spans="16:17" x14ac:dyDescent="0.25">
      <c r="P10594" s="69"/>
      <c r="Q10594" s="69"/>
    </row>
    <row r="10595" spans="16:17" x14ac:dyDescent="0.25">
      <c r="P10595" s="69"/>
      <c r="Q10595" s="69"/>
    </row>
    <row r="10596" spans="16:17" x14ac:dyDescent="0.25">
      <c r="P10596" s="69"/>
      <c r="Q10596" s="69"/>
    </row>
    <row r="10597" spans="16:17" x14ac:dyDescent="0.25">
      <c r="P10597" s="69"/>
      <c r="Q10597" s="69"/>
    </row>
    <row r="10598" spans="16:17" x14ac:dyDescent="0.25">
      <c r="P10598" s="69"/>
      <c r="Q10598" s="69"/>
    </row>
    <row r="10599" spans="16:17" x14ac:dyDescent="0.25">
      <c r="P10599" s="69"/>
      <c r="Q10599" s="69"/>
    </row>
    <row r="10600" spans="16:17" x14ac:dyDescent="0.25">
      <c r="P10600" s="69"/>
      <c r="Q10600" s="69"/>
    </row>
    <row r="10601" spans="16:17" x14ac:dyDescent="0.25">
      <c r="P10601" s="69"/>
      <c r="Q10601" s="69"/>
    </row>
    <row r="10602" spans="16:17" x14ac:dyDescent="0.25">
      <c r="P10602" s="69"/>
      <c r="Q10602" s="69"/>
    </row>
    <row r="10603" spans="16:17" x14ac:dyDescent="0.25">
      <c r="P10603" s="69"/>
      <c r="Q10603" s="69"/>
    </row>
    <row r="10604" spans="16:17" x14ac:dyDescent="0.25">
      <c r="P10604" s="69"/>
      <c r="Q10604" s="69"/>
    </row>
    <row r="10605" spans="16:17" x14ac:dyDescent="0.25">
      <c r="P10605" s="69"/>
      <c r="Q10605" s="69"/>
    </row>
    <row r="10606" spans="16:17" x14ac:dyDescent="0.25">
      <c r="P10606" s="69"/>
      <c r="Q10606" s="69"/>
    </row>
    <row r="10607" spans="16:17" x14ac:dyDescent="0.25">
      <c r="P10607" s="69"/>
      <c r="Q10607" s="69"/>
    </row>
    <row r="10608" spans="16:17" x14ac:dyDescent="0.25">
      <c r="P10608" s="69"/>
      <c r="Q10608" s="69"/>
    </row>
    <row r="10609" spans="16:17" x14ac:dyDescent="0.25">
      <c r="P10609" s="69"/>
      <c r="Q10609" s="69"/>
    </row>
    <row r="10610" spans="16:17" x14ac:dyDescent="0.25">
      <c r="P10610" s="69"/>
      <c r="Q10610" s="69"/>
    </row>
    <row r="10611" spans="16:17" x14ac:dyDescent="0.25">
      <c r="P10611" s="69"/>
      <c r="Q10611" s="69"/>
    </row>
    <row r="10612" spans="16:17" x14ac:dyDescent="0.25">
      <c r="P10612" s="69"/>
      <c r="Q10612" s="69"/>
    </row>
    <row r="10613" spans="16:17" x14ac:dyDescent="0.25">
      <c r="P10613" s="69"/>
      <c r="Q10613" s="69"/>
    </row>
    <row r="10614" spans="16:17" x14ac:dyDescent="0.25">
      <c r="P10614" s="69"/>
      <c r="Q10614" s="69"/>
    </row>
    <row r="10615" spans="16:17" x14ac:dyDescent="0.25">
      <c r="P10615" s="69"/>
      <c r="Q10615" s="69"/>
    </row>
    <row r="10616" spans="16:17" x14ac:dyDescent="0.25">
      <c r="P10616" s="69"/>
      <c r="Q10616" s="69"/>
    </row>
    <row r="10617" spans="16:17" x14ac:dyDescent="0.25">
      <c r="P10617" s="69"/>
      <c r="Q10617" s="69"/>
    </row>
    <row r="10618" spans="16:17" x14ac:dyDescent="0.25">
      <c r="P10618" s="69"/>
      <c r="Q10618" s="69"/>
    </row>
    <row r="10619" spans="16:17" x14ac:dyDescent="0.25">
      <c r="P10619" s="69"/>
      <c r="Q10619" s="69"/>
    </row>
    <row r="10620" spans="16:17" x14ac:dyDescent="0.25">
      <c r="P10620" s="69"/>
      <c r="Q10620" s="69"/>
    </row>
    <row r="10621" spans="16:17" x14ac:dyDescent="0.25">
      <c r="P10621" s="69"/>
      <c r="Q10621" s="69"/>
    </row>
    <row r="10622" spans="16:17" x14ac:dyDescent="0.25">
      <c r="P10622" s="69"/>
      <c r="Q10622" s="69"/>
    </row>
    <row r="10623" spans="16:17" x14ac:dyDescent="0.25">
      <c r="P10623" s="69"/>
      <c r="Q10623" s="69"/>
    </row>
    <row r="10624" spans="16:17" x14ac:dyDescent="0.25">
      <c r="P10624" s="69"/>
      <c r="Q10624" s="69"/>
    </row>
    <row r="10625" spans="16:17" x14ac:dyDescent="0.25">
      <c r="P10625" s="69"/>
      <c r="Q10625" s="69"/>
    </row>
    <row r="10626" spans="16:17" x14ac:dyDescent="0.25">
      <c r="P10626" s="69"/>
      <c r="Q10626" s="69"/>
    </row>
    <row r="10627" spans="16:17" x14ac:dyDescent="0.25">
      <c r="P10627" s="69"/>
      <c r="Q10627" s="69"/>
    </row>
    <row r="10628" spans="16:17" x14ac:dyDescent="0.25">
      <c r="P10628" s="69"/>
      <c r="Q10628" s="69"/>
    </row>
    <row r="10629" spans="16:17" x14ac:dyDescent="0.25">
      <c r="P10629" s="69"/>
      <c r="Q10629" s="69"/>
    </row>
    <row r="10630" spans="16:17" x14ac:dyDescent="0.25">
      <c r="P10630" s="69"/>
      <c r="Q10630" s="69"/>
    </row>
    <row r="10631" spans="16:17" x14ac:dyDescent="0.25">
      <c r="P10631" s="69"/>
      <c r="Q10631" s="69"/>
    </row>
    <row r="10632" spans="16:17" x14ac:dyDescent="0.25">
      <c r="P10632" s="69"/>
      <c r="Q10632" s="69"/>
    </row>
    <row r="10633" spans="16:17" x14ac:dyDescent="0.25">
      <c r="P10633" s="69"/>
      <c r="Q10633" s="69"/>
    </row>
    <row r="10634" spans="16:17" x14ac:dyDescent="0.25">
      <c r="P10634" s="69"/>
      <c r="Q10634" s="69"/>
    </row>
    <row r="10635" spans="16:17" x14ac:dyDescent="0.25">
      <c r="P10635" s="69"/>
      <c r="Q10635" s="69"/>
    </row>
    <row r="10636" spans="16:17" x14ac:dyDescent="0.25">
      <c r="P10636" s="69"/>
      <c r="Q10636" s="69"/>
    </row>
    <row r="10637" spans="16:17" x14ac:dyDescent="0.25">
      <c r="P10637" s="69"/>
      <c r="Q10637" s="69"/>
    </row>
    <row r="10638" spans="16:17" x14ac:dyDescent="0.25">
      <c r="P10638" s="69"/>
      <c r="Q10638" s="69"/>
    </row>
    <row r="10639" spans="16:17" x14ac:dyDescent="0.25">
      <c r="P10639" s="69"/>
      <c r="Q10639" s="69"/>
    </row>
    <row r="10640" spans="16:17" x14ac:dyDescent="0.25">
      <c r="P10640" s="69"/>
      <c r="Q10640" s="69"/>
    </row>
    <row r="10641" spans="16:17" x14ac:dyDescent="0.25">
      <c r="P10641" s="69"/>
      <c r="Q10641" s="69"/>
    </row>
    <row r="10642" spans="16:17" x14ac:dyDescent="0.25">
      <c r="P10642" s="69"/>
      <c r="Q10642" s="69"/>
    </row>
    <row r="10643" spans="16:17" x14ac:dyDescent="0.25">
      <c r="P10643" s="69"/>
      <c r="Q10643" s="69"/>
    </row>
    <row r="10644" spans="16:17" x14ac:dyDescent="0.25">
      <c r="P10644" s="69"/>
      <c r="Q10644" s="69"/>
    </row>
    <row r="10645" spans="16:17" x14ac:dyDescent="0.25">
      <c r="P10645" s="69"/>
      <c r="Q10645" s="69"/>
    </row>
    <row r="10646" spans="16:17" x14ac:dyDescent="0.25">
      <c r="P10646" s="69"/>
      <c r="Q10646" s="69"/>
    </row>
    <row r="10647" spans="16:17" x14ac:dyDescent="0.25">
      <c r="P10647" s="69"/>
      <c r="Q10647" s="69"/>
    </row>
    <row r="10648" spans="16:17" x14ac:dyDescent="0.25">
      <c r="P10648" s="69"/>
      <c r="Q10648" s="69"/>
    </row>
    <row r="10649" spans="16:17" x14ac:dyDescent="0.25">
      <c r="P10649" s="69"/>
      <c r="Q10649" s="69"/>
    </row>
    <row r="10650" spans="16:17" x14ac:dyDescent="0.25">
      <c r="P10650" s="69"/>
      <c r="Q10650" s="69"/>
    </row>
    <row r="10651" spans="16:17" x14ac:dyDescent="0.25">
      <c r="P10651" s="69"/>
      <c r="Q10651" s="69"/>
    </row>
    <row r="10652" spans="16:17" x14ac:dyDescent="0.25">
      <c r="P10652" s="69"/>
      <c r="Q10652" s="69"/>
    </row>
    <row r="10653" spans="16:17" x14ac:dyDescent="0.25">
      <c r="P10653" s="69"/>
      <c r="Q10653" s="69"/>
    </row>
    <row r="10654" spans="16:17" x14ac:dyDescent="0.25">
      <c r="P10654" s="69"/>
      <c r="Q10654" s="69"/>
    </row>
    <row r="10655" spans="16:17" x14ac:dyDescent="0.25">
      <c r="P10655" s="69"/>
      <c r="Q10655" s="69"/>
    </row>
    <row r="10656" spans="16:17" x14ac:dyDescent="0.25">
      <c r="P10656" s="69"/>
      <c r="Q10656" s="69"/>
    </row>
    <row r="10657" spans="16:17" x14ac:dyDescent="0.25">
      <c r="P10657" s="69"/>
      <c r="Q10657" s="69"/>
    </row>
    <row r="10658" spans="16:17" x14ac:dyDescent="0.25">
      <c r="P10658" s="69"/>
      <c r="Q10658" s="69"/>
    </row>
    <row r="10659" spans="16:17" x14ac:dyDescent="0.25">
      <c r="P10659" s="69"/>
      <c r="Q10659" s="69"/>
    </row>
    <row r="10660" spans="16:17" x14ac:dyDescent="0.25">
      <c r="P10660" s="69"/>
      <c r="Q10660" s="69"/>
    </row>
    <row r="10661" spans="16:17" x14ac:dyDescent="0.25">
      <c r="P10661" s="69"/>
      <c r="Q10661" s="69"/>
    </row>
    <row r="10662" spans="16:17" x14ac:dyDescent="0.25">
      <c r="P10662" s="69"/>
      <c r="Q10662" s="69"/>
    </row>
    <row r="10663" spans="16:17" x14ac:dyDescent="0.25">
      <c r="P10663" s="69"/>
      <c r="Q10663" s="69"/>
    </row>
    <row r="10664" spans="16:17" x14ac:dyDescent="0.25">
      <c r="P10664" s="69"/>
      <c r="Q10664" s="69"/>
    </row>
    <row r="10665" spans="16:17" x14ac:dyDescent="0.25">
      <c r="P10665" s="69"/>
      <c r="Q10665" s="69"/>
    </row>
    <row r="10666" spans="16:17" x14ac:dyDescent="0.25">
      <c r="P10666" s="69"/>
      <c r="Q10666" s="69"/>
    </row>
    <row r="10667" spans="16:17" x14ac:dyDescent="0.25">
      <c r="P10667" s="69"/>
      <c r="Q10667" s="69"/>
    </row>
    <row r="10668" spans="16:17" x14ac:dyDescent="0.25">
      <c r="P10668" s="69"/>
      <c r="Q10668" s="69"/>
    </row>
    <row r="10669" spans="16:17" x14ac:dyDescent="0.25">
      <c r="P10669" s="69"/>
      <c r="Q10669" s="69"/>
    </row>
    <row r="10670" spans="16:17" x14ac:dyDescent="0.25">
      <c r="P10670" s="69"/>
      <c r="Q10670" s="69"/>
    </row>
    <row r="10671" spans="16:17" x14ac:dyDescent="0.25">
      <c r="P10671" s="69"/>
      <c r="Q10671" s="69"/>
    </row>
    <row r="10672" spans="16:17" x14ac:dyDescent="0.25">
      <c r="P10672" s="69"/>
      <c r="Q10672" s="69"/>
    </row>
    <row r="10673" spans="16:17" x14ac:dyDescent="0.25">
      <c r="P10673" s="69"/>
      <c r="Q10673" s="69"/>
    </row>
    <row r="10674" spans="16:17" x14ac:dyDescent="0.25">
      <c r="P10674" s="69"/>
      <c r="Q10674" s="69"/>
    </row>
    <row r="10675" spans="16:17" x14ac:dyDescent="0.25">
      <c r="P10675" s="69"/>
      <c r="Q10675" s="69"/>
    </row>
    <row r="10676" spans="16:17" x14ac:dyDescent="0.25">
      <c r="P10676" s="69"/>
      <c r="Q10676" s="69"/>
    </row>
    <row r="10677" spans="16:17" x14ac:dyDescent="0.25">
      <c r="P10677" s="69"/>
      <c r="Q10677" s="69"/>
    </row>
    <row r="10678" spans="16:17" x14ac:dyDescent="0.25">
      <c r="P10678" s="69"/>
      <c r="Q10678" s="69"/>
    </row>
    <row r="10679" spans="16:17" x14ac:dyDescent="0.25">
      <c r="P10679" s="69"/>
      <c r="Q10679" s="69"/>
    </row>
    <row r="10680" spans="16:17" x14ac:dyDescent="0.25">
      <c r="P10680" s="69"/>
      <c r="Q10680" s="69"/>
    </row>
    <row r="10681" spans="16:17" x14ac:dyDescent="0.25">
      <c r="P10681" s="69"/>
      <c r="Q10681" s="69"/>
    </row>
    <row r="10682" spans="16:17" x14ac:dyDescent="0.25">
      <c r="P10682" s="69"/>
      <c r="Q10682" s="69"/>
    </row>
    <row r="10683" spans="16:17" x14ac:dyDescent="0.25">
      <c r="P10683" s="69"/>
      <c r="Q10683" s="69"/>
    </row>
    <row r="10684" spans="16:17" x14ac:dyDescent="0.25">
      <c r="P10684" s="69"/>
      <c r="Q10684" s="69"/>
    </row>
    <row r="10685" spans="16:17" x14ac:dyDescent="0.25">
      <c r="P10685" s="69"/>
      <c r="Q10685" s="69"/>
    </row>
    <row r="10686" spans="16:17" x14ac:dyDescent="0.25">
      <c r="P10686" s="69"/>
      <c r="Q10686" s="69"/>
    </row>
    <row r="10687" spans="16:17" x14ac:dyDescent="0.25">
      <c r="P10687" s="69"/>
      <c r="Q10687" s="69"/>
    </row>
    <row r="10688" spans="16:17" x14ac:dyDescent="0.25">
      <c r="P10688" s="69"/>
      <c r="Q10688" s="69"/>
    </row>
    <row r="10689" spans="16:17" x14ac:dyDescent="0.25">
      <c r="P10689" s="69"/>
      <c r="Q10689" s="69"/>
    </row>
    <row r="10690" spans="16:17" x14ac:dyDescent="0.25">
      <c r="P10690" s="69"/>
      <c r="Q10690" s="69"/>
    </row>
    <row r="10691" spans="16:17" x14ac:dyDescent="0.25">
      <c r="P10691" s="69"/>
      <c r="Q10691" s="69"/>
    </row>
    <row r="10692" spans="16:17" x14ac:dyDescent="0.25">
      <c r="P10692" s="69"/>
      <c r="Q10692" s="69"/>
    </row>
    <row r="10693" spans="16:17" x14ac:dyDescent="0.25">
      <c r="P10693" s="69"/>
      <c r="Q10693" s="69"/>
    </row>
    <row r="10694" spans="16:17" x14ac:dyDescent="0.25">
      <c r="P10694" s="69"/>
      <c r="Q10694" s="69"/>
    </row>
    <row r="10695" spans="16:17" x14ac:dyDescent="0.25">
      <c r="P10695" s="69"/>
      <c r="Q10695" s="69"/>
    </row>
    <row r="10696" spans="16:17" x14ac:dyDescent="0.25">
      <c r="P10696" s="69"/>
      <c r="Q10696" s="69"/>
    </row>
    <row r="10697" spans="16:17" x14ac:dyDescent="0.25">
      <c r="P10697" s="69"/>
      <c r="Q10697" s="69"/>
    </row>
    <row r="10698" spans="16:17" x14ac:dyDescent="0.25">
      <c r="P10698" s="69"/>
      <c r="Q10698" s="69"/>
    </row>
    <row r="10699" spans="16:17" x14ac:dyDescent="0.25">
      <c r="P10699" s="69"/>
      <c r="Q10699" s="69"/>
    </row>
    <row r="10700" spans="16:17" x14ac:dyDescent="0.25">
      <c r="P10700" s="69"/>
      <c r="Q10700" s="69"/>
    </row>
    <row r="10701" spans="16:17" x14ac:dyDescent="0.25">
      <c r="P10701" s="69"/>
      <c r="Q10701" s="69"/>
    </row>
    <row r="10702" spans="16:17" x14ac:dyDescent="0.25">
      <c r="P10702" s="69"/>
      <c r="Q10702" s="69"/>
    </row>
    <row r="10703" spans="16:17" x14ac:dyDescent="0.25">
      <c r="P10703" s="69"/>
      <c r="Q10703" s="69"/>
    </row>
    <row r="10704" spans="16:17" x14ac:dyDescent="0.25">
      <c r="P10704" s="69"/>
      <c r="Q10704" s="69"/>
    </row>
    <row r="10705" spans="16:17" x14ac:dyDescent="0.25">
      <c r="P10705" s="69"/>
      <c r="Q10705" s="69"/>
    </row>
    <row r="10706" spans="16:17" x14ac:dyDescent="0.25">
      <c r="P10706" s="69"/>
      <c r="Q10706" s="69"/>
    </row>
    <row r="10707" spans="16:17" x14ac:dyDescent="0.25">
      <c r="P10707" s="69"/>
      <c r="Q10707" s="69"/>
    </row>
    <row r="10708" spans="16:17" x14ac:dyDescent="0.25">
      <c r="P10708" s="69"/>
      <c r="Q10708" s="69"/>
    </row>
    <row r="10709" spans="16:17" x14ac:dyDescent="0.25">
      <c r="P10709" s="69"/>
      <c r="Q10709" s="69"/>
    </row>
    <row r="10710" spans="16:17" x14ac:dyDescent="0.25">
      <c r="P10710" s="69"/>
      <c r="Q10710" s="69"/>
    </row>
    <row r="10711" spans="16:17" x14ac:dyDescent="0.25">
      <c r="P10711" s="69"/>
      <c r="Q10711" s="69"/>
    </row>
    <row r="10712" spans="16:17" x14ac:dyDescent="0.25">
      <c r="P10712" s="69"/>
      <c r="Q10712" s="69"/>
    </row>
    <row r="10713" spans="16:17" x14ac:dyDescent="0.25">
      <c r="P10713" s="69"/>
      <c r="Q10713" s="69"/>
    </row>
    <row r="10714" spans="16:17" x14ac:dyDescent="0.25">
      <c r="P10714" s="69"/>
      <c r="Q10714" s="69"/>
    </row>
    <row r="10715" spans="16:17" x14ac:dyDescent="0.25">
      <c r="P10715" s="69"/>
      <c r="Q10715" s="69"/>
    </row>
    <row r="10716" spans="16:17" x14ac:dyDescent="0.25">
      <c r="P10716" s="69"/>
      <c r="Q10716" s="69"/>
    </row>
    <row r="10717" spans="16:17" x14ac:dyDescent="0.25">
      <c r="P10717" s="69"/>
      <c r="Q10717" s="69"/>
    </row>
    <row r="10718" spans="16:17" x14ac:dyDescent="0.25">
      <c r="P10718" s="69"/>
      <c r="Q10718" s="69"/>
    </row>
    <row r="10719" spans="16:17" x14ac:dyDescent="0.25">
      <c r="P10719" s="69"/>
      <c r="Q10719" s="69"/>
    </row>
    <row r="10720" spans="16:17" x14ac:dyDescent="0.25">
      <c r="P10720" s="69"/>
      <c r="Q10720" s="69"/>
    </row>
    <row r="10721" spans="16:17" x14ac:dyDescent="0.25">
      <c r="P10721" s="69"/>
      <c r="Q10721" s="69"/>
    </row>
    <row r="10722" spans="16:17" x14ac:dyDescent="0.25">
      <c r="P10722" s="69"/>
      <c r="Q10722" s="69"/>
    </row>
    <row r="10723" spans="16:17" x14ac:dyDescent="0.25">
      <c r="P10723" s="69"/>
      <c r="Q10723" s="69"/>
    </row>
    <row r="10724" spans="16:17" x14ac:dyDescent="0.25">
      <c r="P10724" s="69"/>
      <c r="Q10724" s="69"/>
    </row>
    <row r="10725" spans="16:17" x14ac:dyDescent="0.25">
      <c r="P10725" s="69"/>
      <c r="Q10725" s="69"/>
    </row>
    <row r="10726" spans="16:17" x14ac:dyDescent="0.25">
      <c r="P10726" s="69"/>
      <c r="Q10726" s="69"/>
    </row>
    <row r="10727" spans="16:17" x14ac:dyDescent="0.25">
      <c r="P10727" s="69"/>
      <c r="Q10727" s="69"/>
    </row>
    <row r="10728" spans="16:17" x14ac:dyDescent="0.25">
      <c r="P10728" s="69"/>
      <c r="Q10728" s="69"/>
    </row>
    <row r="10729" spans="16:17" x14ac:dyDescent="0.25">
      <c r="P10729" s="69"/>
      <c r="Q10729" s="69"/>
    </row>
    <row r="10730" spans="16:17" x14ac:dyDescent="0.25">
      <c r="P10730" s="69"/>
      <c r="Q10730" s="69"/>
    </row>
    <row r="10731" spans="16:17" x14ac:dyDescent="0.25">
      <c r="P10731" s="69"/>
      <c r="Q10731" s="69"/>
    </row>
    <row r="10732" spans="16:17" x14ac:dyDescent="0.25">
      <c r="P10732" s="69"/>
      <c r="Q10732" s="69"/>
    </row>
    <row r="10733" spans="16:17" x14ac:dyDescent="0.25">
      <c r="P10733" s="69"/>
      <c r="Q10733" s="69"/>
    </row>
    <row r="10734" spans="16:17" x14ac:dyDescent="0.25">
      <c r="P10734" s="69"/>
      <c r="Q10734" s="69"/>
    </row>
    <row r="10735" spans="16:17" x14ac:dyDescent="0.25">
      <c r="P10735" s="69"/>
      <c r="Q10735" s="69"/>
    </row>
    <row r="10736" spans="16:17" x14ac:dyDescent="0.25">
      <c r="P10736" s="69"/>
      <c r="Q10736" s="69"/>
    </row>
    <row r="10737" spans="16:17" x14ac:dyDescent="0.25">
      <c r="P10737" s="69"/>
      <c r="Q10737" s="69"/>
    </row>
    <row r="10738" spans="16:17" x14ac:dyDescent="0.25">
      <c r="P10738" s="69"/>
      <c r="Q10738" s="69"/>
    </row>
    <row r="10739" spans="16:17" x14ac:dyDescent="0.25">
      <c r="P10739" s="69"/>
      <c r="Q10739" s="69"/>
    </row>
    <row r="10740" spans="16:17" x14ac:dyDescent="0.25">
      <c r="P10740" s="69"/>
      <c r="Q10740" s="69"/>
    </row>
    <row r="10741" spans="16:17" x14ac:dyDescent="0.25">
      <c r="P10741" s="69"/>
      <c r="Q10741" s="69"/>
    </row>
    <row r="10742" spans="16:17" x14ac:dyDescent="0.25">
      <c r="P10742" s="69"/>
      <c r="Q10742" s="69"/>
    </row>
    <row r="10743" spans="16:17" x14ac:dyDescent="0.25">
      <c r="P10743" s="69"/>
      <c r="Q10743" s="69"/>
    </row>
    <row r="10744" spans="16:17" x14ac:dyDescent="0.25">
      <c r="P10744" s="69"/>
      <c r="Q10744" s="69"/>
    </row>
    <row r="10745" spans="16:17" x14ac:dyDescent="0.25">
      <c r="P10745" s="69"/>
      <c r="Q10745" s="69"/>
    </row>
    <row r="10746" spans="16:17" x14ac:dyDescent="0.25">
      <c r="P10746" s="69"/>
      <c r="Q10746" s="69"/>
    </row>
    <row r="10747" spans="16:17" x14ac:dyDescent="0.25">
      <c r="P10747" s="69"/>
      <c r="Q10747" s="69"/>
    </row>
    <row r="10748" spans="16:17" x14ac:dyDescent="0.25">
      <c r="P10748" s="69"/>
      <c r="Q10748" s="69"/>
    </row>
    <row r="10749" spans="16:17" x14ac:dyDescent="0.25">
      <c r="P10749" s="69"/>
      <c r="Q10749" s="69"/>
    </row>
    <row r="10750" spans="16:17" x14ac:dyDescent="0.25">
      <c r="P10750" s="69"/>
      <c r="Q10750" s="69"/>
    </row>
    <row r="10751" spans="16:17" x14ac:dyDescent="0.25">
      <c r="P10751" s="69"/>
      <c r="Q10751" s="69"/>
    </row>
    <row r="10752" spans="16:17" x14ac:dyDescent="0.25">
      <c r="P10752" s="69"/>
      <c r="Q10752" s="69"/>
    </row>
    <row r="10753" spans="16:17" x14ac:dyDescent="0.25">
      <c r="P10753" s="69"/>
      <c r="Q10753" s="69"/>
    </row>
    <row r="10754" spans="16:17" x14ac:dyDescent="0.25">
      <c r="P10754" s="69"/>
      <c r="Q10754" s="69"/>
    </row>
    <row r="10755" spans="16:17" x14ac:dyDescent="0.25">
      <c r="P10755" s="69"/>
      <c r="Q10755" s="69"/>
    </row>
    <row r="10756" spans="16:17" x14ac:dyDescent="0.25">
      <c r="P10756" s="69"/>
      <c r="Q10756" s="69"/>
    </row>
    <row r="10757" spans="16:17" x14ac:dyDescent="0.25">
      <c r="P10757" s="69"/>
      <c r="Q10757" s="69"/>
    </row>
    <row r="10758" spans="16:17" x14ac:dyDescent="0.25">
      <c r="P10758" s="69"/>
      <c r="Q10758" s="69"/>
    </row>
    <row r="10759" spans="16:17" x14ac:dyDescent="0.25">
      <c r="P10759" s="69"/>
      <c r="Q10759" s="69"/>
    </row>
    <row r="10760" spans="16:17" x14ac:dyDescent="0.25">
      <c r="P10760" s="69"/>
      <c r="Q10760" s="69"/>
    </row>
    <row r="10761" spans="16:17" x14ac:dyDescent="0.25">
      <c r="P10761" s="69"/>
      <c r="Q10761" s="69"/>
    </row>
    <row r="10762" spans="16:17" x14ac:dyDescent="0.25">
      <c r="P10762" s="69"/>
      <c r="Q10762" s="69"/>
    </row>
    <row r="10763" spans="16:17" x14ac:dyDescent="0.25">
      <c r="P10763" s="69"/>
      <c r="Q10763" s="69"/>
    </row>
    <row r="10764" spans="16:17" x14ac:dyDescent="0.25">
      <c r="P10764" s="69"/>
      <c r="Q10764" s="69"/>
    </row>
    <row r="10765" spans="16:17" x14ac:dyDescent="0.25">
      <c r="P10765" s="69"/>
      <c r="Q10765" s="69"/>
    </row>
    <row r="10766" spans="16:17" x14ac:dyDescent="0.25">
      <c r="P10766" s="69"/>
      <c r="Q10766" s="69"/>
    </row>
    <row r="10767" spans="16:17" x14ac:dyDescent="0.25">
      <c r="P10767" s="69"/>
      <c r="Q10767" s="69"/>
    </row>
    <row r="10768" spans="16:17" x14ac:dyDescent="0.25">
      <c r="P10768" s="69"/>
      <c r="Q10768" s="69"/>
    </row>
    <row r="10769" spans="16:17" x14ac:dyDescent="0.25">
      <c r="P10769" s="69"/>
      <c r="Q10769" s="69"/>
    </row>
    <row r="10770" spans="16:17" x14ac:dyDescent="0.25">
      <c r="P10770" s="69"/>
      <c r="Q10770" s="69"/>
    </row>
    <row r="10771" spans="16:17" x14ac:dyDescent="0.25">
      <c r="P10771" s="69"/>
      <c r="Q10771" s="69"/>
    </row>
    <row r="10772" spans="16:17" x14ac:dyDescent="0.25">
      <c r="P10772" s="69"/>
      <c r="Q10772" s="69"/>
    </row>
    <row r="10773" spans="16:17" x14ac:dyDescent="0.25">
      <c r="P10773" s="69"/>
      <c r="Q10773" s="69"/>
    </row>
    <row r="10774" spans="16:17" x14ac:dyDescent="0.25">
      <c r="P10774" s="69"/>
      <c r="Q10774" s="69"/>
    </row>
    <row r="10775" spans="16:17" x14ac:dyDescent="0.25">
      <c r="P10775" s="69"/>
      <c r="Q10775" s="69"/>
    </row>
    <row r="10776" spans="16:17" x14ac:dyDescent="0.25">
      <c r="P10776" s="69"/>
      <c r="Q10776" s="69"/>
    </row>
    <row r="10777" spans="16:17" x14ac:dyDescent="0.25">
      <c r="P10777" s="69"/>
      <c r="Q10777" s="69"/>
    </row>
    <row r="10778" spans="16:17" x14ac:dyDescent="0.25">
      <c r="P10778" s="69"/>
      <c r="Q10778" s="69"/>
    </row>
    <row r="10779" spans="16:17" x14ac:dyDescent="0.25">
      <c r="P10779" s="69"/>
      <c r="Q10779" s="69"/>
    </row>
    <row r="10780" spans="16:17" x14ac:dyDescent="0.25">
      <c r="P10780" s="69"/>
      <c r="Q10780" s="69"/>
    </row>
    <row r="10781" spans="16:17" x14ac:dyDescent="0.25">
      <c r="P10781" s="69"/>
      <c r="Q10781" s="69"/>
    </row>
    <row r="10782" spans="16:17" x14ac:dyDescent="0.25">
      <c r="P10782" s="69"/>
      <c r="Q10782" s="69"/>
    </row>
    <row r="10783" spans="16:17" x14ac:dyDescent="0.25">
      <c r="P10783" s="69"/>
      <c r="Q10783" s="69"/>
    </row>
    <row r="10784" spans="16:17" x14ac:dyDescent="0.25">
      <c r="P10784" s="69"/>
      <c r="Q10784" s="69"/>
    </row>
    <row r="10785" spans="16:17" x14ac:dyDescent="0.25">
      <c r="P10785" s="69"/>
      <c r="Q10785" s="69"/>
    </row>
    <row r="10786" spans="16:17" x14ac:dyDescent="0.25">
      <c r="P10786" s="69"/>
      <c r="Q10786" s="69"/>
    </row>
    <row r="10787" spans="16:17" x14ac:dyDescent="0.25">
      <c r="P10787" s="69"/>
      <c r="Q10787" s="69"/>
    </row>
    <row r="10788" spans="16:17" x14ac:dyDescent="0.25">
      <c r="P10788" s="69"/>
      <c r="Q10788" s="69"/>
    </row>
    <row r="10789" spans="16:17" x14ac:dyDescent="0.25">
      <c r="P10789" s="69"/>
      <c r="Q10789" s="69"/>
    </row>
    <row r="10790" spans="16:17" x14ac:dyDescent="0.25">
      <c r="P10790" s="69"/>
      <c r="Q10790" s="69"/>
    </row>
    <row r="10791" spans="16:17" x14ac:dyDescent="0.25">
      <c r="P10791" s="69"/>
      <c r="Q10791" s="69"/>
    </row>
    <row r="10792" spans="16:17" x14ac:dyDescent="0.25">
      <c r="P10792" s="69"/>
      <c r="Q10792" s="69"/>
    </row>
    <row r="10793" spans="16:17" x14ac:dyDescent="0.25">
      <c r="P10793" s="69"/>
      <c r="Q10793" s="69"/>
    </row>
    <row r="10794" spans="16:17" x14ac:dyDescent="0.25">
      <c r="P10794" s="69"/>
      <c r="Q10794" s="69"/>
    </row>
    <row r="10795" spans="16:17" x14ac:dyDescent="0.25">
      <c r="P10795" s="69"/>
      <c r="Q10795" s="69"/>
    </row>
    <row r="10796" spans="16:17" x14ac:dyDescent="0.25">
      <c r="P10796" s="69"/>
      <c r="Q10796" s="69"/>
    </row>
    <row r="10797" spans="16:17" x14ac:dyDescent="0.25">
      <c r="P10797" s="69"/>
      <c r="Q10797" s="69"/>
    </row>
    <row r="10798" spans="16:17" x14ac:dyDescent="0.25">
      <c r="P10798" s="69"/>
      <c r="Q10798" s="69"/>
    </row>
    <row r="10799" spans="16:17" x14ac:dyDescent="0.25">
      <c r="P10799" s="69"/>
      <c r="Q10799" s="69"/>
    </row>
    <row r="10800" spans="16:17" x14ac:dyDescent="0.25">
      <c r="P10800" s="69"/>
      <c r="Q10800" s="69"/>
    </row>
    <row r="10801" spans="16:17" x14ac:dyDescent="0.25">
      <c r="P10801" s="69"/>
      <c r="Q10801" s="69"/>
    </row>
    <row r="10802" spans="16:17" x14ac:dyDescent="0.25">
      <c r="P10802" s="69"/>
      <c r="Q10802" s="69"/>
    </row>
    <row r="10803" spans="16:17" x14ac:dyDescent="0.25">
      <c r="P10803" s="69"/>
      <c r="Q10803" s="69"/>
    </row>
    <row r="10804" spans="16:17" x14ac:dyDescent="0.25">
      <c r="P10804" s="69"/>
      <c r="Q10804" s="69"/>
    </row>
    <row r="10805" spans="16:17" x14ac:dyDescent="0.25">
      <c r="P10805" s="69"/>
      <c r="Q10805" s="69"/>
    </row>
    <row r="10806" spans="16:17" x14ac:dyDescent="0.25">
      <c r="P10806" s="69"/>
      <c r="Q10806" s="69"/>
    </row>
    <row r="10807" spans="16:17" x14ac:dyDescent="0.25">
      <c r="P10807" s="69"/>
      <c r="Q10807" s="69"/>
    </row>
    <row r="10808" spans="16:17" x14ac:dyDescent="0.25">
      <c r="P10808" s="69"/>
      <c r="Q10808" s="69"/>
    </row>
    <row r="10809" spans="16:17" x14ac:dyDescent="0.25">
      <c r="P10809" s="69"/>
      <c r="Q10809" s="69"/>
    </row>
    <row r="10810" spans="16:17" x14ac:dyDescent="0.25">
      <c r="P10810" s="69"/>
      <c r="Q10810" s="69"/>
    </row>
    <row r="10811" spans="16:17" x14ac:dyDescent="0.25">
      <c r="P10811" s="69"/>
      <c r="Q10811" s="69"/>
    </row>
    <row r="10812" spans="16:17" x14ac:dyDescent="0.25">
      <c r="P10812" s="69"/>
      <c r="Q10812" s="69"/>
    </row>
    <row r="10813" spans="16:17" x14ac:dyDescent="0.25">
      <c r="P10813" s="69"/>
      <c r="Q10813" s="69"/>
    </row>
    <row r="10814" spans="16:17" x14ac:dyDescent="0.25">
      <c r="P10814" s="69"/>
      <c r="Q10814" s="69"/>
    </row>
    <row r="10815" spans="16:17" x14ac:dyDescent="0.25">
      <c r="P10815" s="69"/>
      <c r="Q10815" s="69"/>
    </row>
    <row r="10816" spans="16:17" x14ac:dyDescent="0.25">
      <c r="P10816" s="69"/>
      <c r="Q10816" s="69"/>
    </row>
    <row r="10817" spans="16:17" x14ac:dyDescent="0.25">
      <c r="P10817" s="69"/>
      <c r="Q10817" s="69"/>
    </row>
    <row r="10818" spans="16:17" x14ac:dyDescent="0.25">
      <c r="P10818" s="69"/>
      <c r="Q10818" s="69"/>
    </row>
    <row r="10819" spans="16:17" x14ac:dyDescent="0.25">
      <c r="P10819" s="69"/>
      <c r="Q10819" s="69"/>
    </row>
    <row r="10820" spans="16:17" x14ac:dyDescent="0.25">
      <c r="P10820" s="69"/>
      <c r="Q10820" s="69"/>
    </row>
    <row r="10821" spans="16:17" x14ac:dyDescent="0.25">
      <c r="P10821" s="69"/>
      <c r="Q10821" s="69"/>
    </row>
    <row r="10822" spans="16:17" x14ac:dyDescent="0.25">
      <c r="P10822" s="69"/>
      <c r="Q10822" s="69"/>
    </row>
    <row r="10823" spans="16:17" x14ac:dyDescent="0.25">
      <c r="P10823" s="69"/>
      <c r="Q10823" s="69"/>
    </row>
    <row r="10824" spans="16:17" x14ac:dyDescent="0.25">
      <c r="P10824" s="69"/>
      <c r="Q10824" s="69"/>
    </row>
    <row r="10825" spans="16:17" x14ac:dyDescent="0.25">
      <c r="P10825" s="69"/>
      <c r="Q10825" s="69"/>
    </row>
    <row r="10826" spans="16:17" x14ac:dyDescent="0.25">
      <c r="P10826" s="69"/>
      <c r="Q10826" s="69"/>
    </row>
    <row r="10827" spans="16:17" x14ac:dyDescent="0.25">
      <c r="P10827" s="69"/>
      <c r="Q10827" s="69"/>
    </row>
    <row r="10828" spans="16:17" x14ac:dyDescent="0.25">
      <c r="P10828" s="69"/>
      <c r="Q10828" s="69"/>
    </row>
    <row r="10829" spans="16:17" x14ac:dyDescent="0.25">
      <c r="P10829" s="69"/>
      <c r="Q10829" s="69"/>
    </row>
    <row r="10830" spans="16:17" x14ac:dyDescent="0.25">
      <c r="P10830" s="69"/>
      <c r="Q10830" s="69"/>
    </row>
    <row r="10831" spans="16:17" x14ac:dyDescent="0.25">
      <c r="P10831" s="69"/>
      <c r="Q10831" s="69"/>
    </row>
    <row r="10832" spans="16:17" x14ac:dyDescent="0.25">
      <c r="P10832" s="69"/>
      <c r="Q10832" s="69"/>
    </row>
    <row r="10833" spans="16:17" x14ac:dyDescent="0.25">
      <c r="P10833" s="69"/>
      <c r="Q10833" s="69"/>
    </row>
    <row r="10834" spans="16:17" x14ac:dyDescent="0.25">
      <c r="P10834" s="69"/>
      <c r="Q10834" s="69"/>
    </row>
    <row r="10835" spans="16:17" x14ac:dyDescent="0.25">
      <c r="P10835" s="69"/>
      <c r="Q10835" s="69"/>
    </row>
    <row r="10836" spans="16:17" x14ac:dyDescent="0.25">
      <c r="P10836" s="69"/>
      <c r="Q10836" s="69"/>
    </row>
    <row r="10837" spans="16:17" x14ac:dyDescent="0.25">
      <c r="P10837" s="69"/>
      <c r="Q10837" s="69"/>
    </row>
    <row r="10838" spans="16:17" x14ac:dyDescent="0.25">
      <c r="P10838" s="69"/>
      <c r="Q10838" s="69"/>
    </row>
    <row r="10839" spans="16:17" x14ac:dyDescent="0.25">
      <c r="P10839" s="69"/>
      <c r="Q10839" s="69"/>
    </row>
    <row r="10840" spans="16:17" x14ac:dyDescent="0.25">
      <c r="P10840" s="69"/>
      <c r="Q10840" s="69"/>
    </row>
    <row r="10841" spans="16:17" x14ac:dyDescent="0.25">
      <c r="P10841" s="69"/>
      <c r="Q10841" s="69"/>
    </row>
    <row r="10842" spans="16:17" x14ac:dyDescent="0.25">
      <c r="P10842" s="69"/>
      <c r="Q10842" s="69"/>
    </row>
    <row r="10843" spans="16:17" x14ac:dyDescent="0.25">
      <c r="P10843" s="69"/>
      <c r="Q10843" s="69"/>
    </row>
    <row r="10844" spans="16:17" x14ac:dyDescent="0.25">
      <c r="P10844" s="69"/>
      <c r="Q10844" s="69"/>
    </row>
    <row r="10845" spans="16:17" x14ac:dyDescent="0.25">
      <c r="P10845" s="69"/>
      <c r="Q10845" s="69"/>
    </row>
    <row r="10846" spans="16:17" x14ac:dyDescent="0.25">
      <c r="P10846" s="69"/>
      <c r="Q10846" s="69"/>
    </row>
    <row r="10847" spans="16:17" x14ac:dyDescent="0.25">
      <c r="P10847" s="69"/>
      <c r="Q10847" s="69"/>
    </row>
    <row r="10848" spans="16:17" x14ac:dyDescent="0.25">
      <c r="P10848" s="69"/>
      <c r="Q10848" s="69"/>
    </row>
    <row r="10849" spans="16:17" x14ac:dyDescent="0.25">
      <c r="P10849" s="69"/>
      <c r="Q10849" s="69"/>
    </row>
    <row r="10850" spans="16:17" x14ac:dyDescent="0.25">
      <c r="P10850" s="69"/>
      <c r="Q10850" s="69"/>
    </row>
    <row r="10851" spans="16:17" x14ac:dyDescent="0.25">
      <c r="P10851" s="69"/>
      <c r="Q10851" s="69"/>
    </row>
    <row r="10852" spans="16:17" x14ac:dyDescent="0.25">
      <c r="P10852" s="69"/>
      <c r="Q10852" s="69"/>
    </row>
    <row r="10853" spans="16:17" x14ac:dyDescent="0.25">
      <c r="P10853" s="69"/>
      <c r="Q10853" s="69"/>
    </row>
    <row r="10854" spans="16:17" x14ac:dyDescent="0.25">
      <c r="P10854" s="69"/>
      <c r="Q10854" s="69"/>
    </row>
    <row r="10855" spans="16:17" x14ac:dyDescent="0.25">
      <c r="P10855" s="69"/>
      <c r="Q10855" s="69"/>
    </row>
    <row r="10856" spans="16:17" x14ac:dyDescent="0.25">
      <c r="P10856" s="69"/>
      <c r="Q10856" s="69"/>
    </row>
    <row r="10857" spans="16:17" x14ac:dyDescent="0.25">
      <c r="P10857" s="69"/>
      <c r="Q10857" s="69"/>
    </row>
    <row r="10858" spans="16:17" x14ac:dyDescent="0.25">
      <c r="P10858" s="69"/>
      <c r="Q10858" s="69"/>
    </row>
    <row r="10859" spans="16:17" x14ac:dyDescent="0.25">
      <c r="P10859" s="69"/>
      <c r="Q10859" s="69"/>
    </row>
    <row r="10860" spans="16:17" x14ac:dyDescent="0.25">
      <c r="P10860" s="69"/>
      <c r="Q10860" s="69"/>
    </row>
    <row r="10861" spans="16:17" x14ac:dyDescent="0.25">
      <c r="P10861" s="69"/>
      <c r="Q10861" s="69"/>
    </row>
    <row r="10862" spans="16:17" x14ac:dyDescent="0.25">
      <c r="P10862" s="69"/>
      <c r="Q10862" s="69"/>
    </row>
    <row r="10863" spans="16:17" x14ac:dyDescent="0.25">
      <c r="P10863" s="69"/>
      <c r="Q10863" s="69"/>
    </row>
    <row r="10864" spans="16:17" x14ac:dyDescent="0.25">
      <c r="P10864" s="69"/>
      <c r="Q10864" s="69"/>
    </row>
    <row r="10865" spans="16:17" x14ac:dyDescent="0.25">
      <c r="P10865" s="69"/>
      <c r="Q10865" s="69"/>
    </row>
    <row r="10866" spans="16:17" x14ac:dyDescent="0.25">
      <c r="P10866" s="69"/>
      <c r="Q10866" s="69"/>
    </row>
    <row r="10867" spans="16:17" x14ac:dyDescent="0.25">
      <c r="P10867" s="69"/>
      <c r="Q10867" s="69"/>
    </row>
    <row r="10868" spans="16:17" x14ac:dyDescent="0.25">
      <c r="P10868" s="69"/>
      <c r="Q10868" s="69"/>
    </row>
    <row r="10869" spans="16:17" x14ac:dyDescent="0.25">
      <c r="P10869" s="69"/>
      <c r="Q10869" s="69"/>
    </row>
    <row r="10870" spans="16:17" x14ac:dyDescent="0.25">
      <c r="P10870" s="69"/>
      <c r="Q10870" s="69"/>
    </row>
    <row r="10871" spans="16:17" x14ac:dyDescent="0.25">
      <c r="P10871" s="69"/>
      <c r="Q10871" s="69"/>
    </row>
    <row r="10872" spans="16:17" x14ac:dyDescent="0.25">
      <c r="P10872" s="69"/>
      <c r="Q10872" s="69"/>
    </row>
    <row r="10873" spans="16:17" x14ac:dyDescent="0.25">
      <c r="P10873" s="69"/>
      <c r="Q10873" s="69"/>
    </row>
    <row r="10874" spans="16:17" x14ac:dyDescent="0.25">
      <c r="P10874" s="69"/>
      <c r="Q10874" s="69"/>
    </row>
    <row r="10875" spans="16:17" x14ac:dyDescent="0.25">
      <c r="P10875" s="69"/>
      <c r="Q10875" s="69"/>
    </row>
    <row r="10876" spans="16:17" x14ac:dyDescent="0.25">
      <c r="P10876" s="69"/>
      <c r="Q10876" s="69"/>
    </row>
    <row r="10877" spans="16:17" x14ac:dyDescent="0.25">
      <c r="P10877" s="69"/>
      <c r="Q10877" s="69"/>
    </row>
    <row r="10878" spans="16:17" x14ac:dyDescent="0.25">
      <c r="P10878" s="69"/>
      <c r="Q10878" s="69"/>
    </row>
    <row r="10879" spans="16:17" x14ac:dyDescent="0.25">
      <c r="P10879" s="69"/>
      <c r="Q10879" s="69"/>
    </row>
    <row r="10880" spans="16:17" x14ac:dyDescent="0.25">
      <c r="P10880" s="69"/>
      <c r="Q10880" s="69"/>
    </row>
    <row r="10881" spans="16:17" x14ac:dyDescent="0.25">
      <c r="P10881" s="69"/>
      <c r="Q10881" s="69"/>
    </row>
    <row r="10882" spans="16:17" x14ac:dyDescent="0.25">
      <c r="P10882" s="69"/>
      <c r="Q10882" s="69"/>
    </row>
    <row r="10883" spans="16:17" x14ac:dyDescent="0.25">
      <c r="P10883" s="69"/>
      <c r="Q10883" s="69"/>
    </row>
    <row r="10884" spans="16:17" x14ac:dyDescent="0.25">
      <c r="P10884" s="69"/>
      <c r="Q10884" s="69"/>
    </row>
    <row r="10885" spans="16:17" x14ac:dyDescent="0.25">
      <c r="P10885" s="69"/>
      <c r="Q10885" s="69"/>
    </row>
    <row r="10886" spans="16:17" x14ac:dyDescent="0.25">
      <c r="P10886" s="69"/>
      <c r="Q10886" s="69"/>
    </row>
    <row r="10887" spans="16:17" x14ac:dyDescent="0.25">
      <c r="P10887" s="69"/>
      <c r="Q10887" s="69"/>
    </row>
    <row r="10888" spans="16:17" x14ac:dyDescent="0.25">
      <c r="P10888" s="69"/>
      <c r="Q10888" s="69"/>
    </row>
    <row r="10889" spans="16:17" x14ac:dyDescent="0.25">
      <c r="P10889" s="69"/>
      <c r="Q10889" s="69"/>
    </row>
    <row r="10890" spans="16:17" x14ac:dyDescent="0.25">
      <c r="P10890" s="69"/>
      <c r="Q10890" s="69"/>
    </row>
    <row r="10891" spans="16:17" x14ac:dyDescent="0.25">
      <c r="P10891" s="69"/>
      <c r="Q10891" s="69"/>
    </row>
    <row r="10892" spans="16:17" x14ac:dyDescent="0.25">
      <c r="P10892" s="69"/>
      <c r="Q10892" s="69"/>
    </row>
    <row r="10893" spans="16:17" x14ac:dyDescent="0.25">
      <c r="P10893" s="69"/>
      <c r="Q10893" s="69"/>
    </row>
    <row r="10894" spans="16:17" x14ac:dyDescent="0.25">
      <c r="P10894" s="69"/>
      <c r="Q10894" s="69"/>
    </row>
    <row r="10895" spans="16:17" x14ac:dyDescent="0.25">
      <c r="P10895" s="69"/>
      <c r="Q10895" s="69"/>
    </row>
    <row r="10896" spans="16:17" x14ac:dyDescent="0.25">
      <c r="P10896" s="69"/>
      <c r="Q10896" s="69"/>
    </row>
    <row r="10897" spans="16:17" x14ac:dyDescent="0.25">
      <c r="P10897" s="69"/>
      <c r="Q10897" s="69"/>
    </row>
    <row r="10898" spans="16:17" x14ac:dyDescent="0.25">
      <c r="P10898" s="69"/>
      <c r="Q10898" s="69"/>
    </row>
    <row r="10899" spans="16:17" x14ac:dyDescent="0.25">
      <c r="P10899" s="69"/>
      <c r="Q10899" s="69"/>
    </row>
    <row r="10900" spans="16:17" x14ac:dyDescent="0.25">
      <c r="P10900" s="69"/>
      <c r="Q10900" s="69"/>
    </row>
    <row r="10901" spans="16:17" x14ac:dyDescent="0.25">
      <c r="P10901" s="69"/>
      <c r="Q10901" s="69"/>
    </row>
    <row r="10902" spans="16:17" x14ac:dyDescent="0.25">
      <c r="P10902" s="69"/>
      <c r="Q10902" s="69"/>
    </row>
    <row r="10903" spans="16:17" x14ac:dyDescent="0.25">
      <c r="P10903" s="69"/>
      <c r="Q10903" s="69"/>
    </row>
    <row r="10904" spans="16:17" x14ac:dyDescent="0.25">
      <c r="P10904" s="69"/>
      <c r="Q10904" s="69"/>
    </row>
    <row r="10905" spans="16:17" x14ac:dyDescent="0.25">
      <c r="P10905" s="69"/>
      <c r="Q10905" s="69"/>
    </row>
    <row r="10906" spans="16:17" x14ac:dyDescent="0.25">
      <c r="P10906" s="69"/>
      <c r="Q10906" s="69"/>
    </row>
    <row r="10907" spans="16:17" x14ac:dyDescent="0.25">
      <c r="P10907" s="69"/>
      <c r="Q10907" s="69"/>
    </row>
    <row r="10908" spans="16:17" x14ac:dyDescent="0.25">
      <c r="P10908" s="69"/>
      <c r="Q10908" s="69"/>
    </row>
    <row r="10909" spans="16:17" x14ac:dyDescent="0.25">
      <c r="P10909" s="69"/>
      <c r="Q10909" s="69"/>
    </row>
    <row r="10910" spans="16:17" x14ac:dyDescent="0.25">
      <c r="P10910" s="69"/>
      <c r="Q10910" s="69"/>
    </row>
    <row r="10911" spans="16:17" x14ac:dyDescent="0.25">
      <c r="P10911" s="69"/>
      <c r="Q10911" s="69"/>
    </row>
    <row r="10912" spans="16:17" x14ac:dyDescent="0.25">
      <c r="P10912" s="69"/>
      <c r="Q10912" s="69"/>
    </row>
    <row r="10913" spans="16:17" x14ac:dyDescent="0.25">
      <c r="P10913" s="69"/>
      <c r="Q10913" s="69"/>
    </row>
    <row r="10914" spans="16:17" x14ac:dyDescent="0.25">
      <c r="P10914" s="69"/>
      <c r="Q10914" s="69"/>
    </row>
    <row r="10915" spans="16:17" x14ac:dyDescent="0.25">
      <c r="P10915" s="69"/>
      <c r="Q10915" s="69"/>
    </row>
    <row r="10916" spans="16:17" x14ac:dyDescent="0.25">
      <c r="P10916" s="69"/>
      <c r="Q10916" s="69"/>
    </row>
    <row r="10917" spans="16:17" x14ac:dyDescent="0.25">
      <c r="P10917" s="69"/>
      <c r="Q10917" s="69"/>
    </row>
    <row r="10918" spans="16:17" x14ac:dyDescent="0.25">
      <c r="P10918" s="69"/>
      <c r="Q10918" s="69"/>
    </row>
    <row r="10919" spans="16:17" x14ac:dyDescent="0.25">
      <c r="P10919" s="69"/>
      <c r="Q10919" s="69"/>
    </row>
    <row r="10920" spans="16:17" x14ac:dyDescent="0.25">
      <c r="P10920" s="69"/>
      <c r="Q10920" s="69"/>
    </row>
    <row r="10921" spans="16:17" x14ac:dyDescent="0.25">
      <c r="P10921" s="69"/>
      <c r="Q10921" s="69"/>
    </row>
    <row r="10922" spans="16:17" x14ac:dyDescent="0.25">
      <c r="P10922" s="69"/>
      <c r="Q10922" s="69"/>
    </row>
    <row r="10923" spans="16:17" x14ac:dyDescent="0.25">
      <c r="P10923" s="69"/>
      <c r="Q10923" s="69"/>
    </row>
    <row r="10924" spans="16:17" x14ac:dyDescent="0.25">
      <c r="P10924" s="69"/>
      <c r="Q10924" s="69"/>
    </row>
    <row r="10925" spans="16:17" x14ac:dyDescent="0.25">
      <c r="P10925" s="69"/>
      <c r="Q10925" s="69"/>
    </row>
    <row r="10926" spans="16:17" x14ac:dyDescent="0.25">
      <c r="P10926" s="69"/>
      <c r="Q10926" s="69"/>
    </row>
    <row r="10927" spans="16:17" x14ac:dyDescent="0.25">
      <c r="P10927" s="69"/>
      <c r="Q10927" s="69"/>
    </row>
    <row r="10928" spans="16:17" x14ac:dyDescent="0.25">
      <c r="P10928" s="69"/>
      <c r="Q10928" s="69"/>
    </row>
    <row r="10929" spans="16:17" x14ac:dyDescent="0.25">
      <c r="P10929" s="69"/>
      <c r="Q10929" s="69"/>
    </row>
    <row r="10930" spans="16:17" x14ac:dyDescent="0.25">
      <c r="P10930" s="69"/>
      <c r="Q10930" s="69"/>
    </row>
    <row r="10931" spans="16:17" x14ac:dyDescent="0.25">
      <c r="P10931" s="69"/>
      <c r="Q10931" s="69"/>
    </row>
    <row r="10932" spans="16:17" x14ac:dyDescent="0.25">
      <c r="P10932" s="69"/>
      <c r="Q10932" s="69"/>
    </row>
    <row r="10933" spans="16:17" x14ac:dyDescent="0.25">
      <c r="P10933" s="69"/>
      <c r="Q10933" s="69"/>
    </row>
    <row r="10934" spans="16:17" x14ac:dyDescent="0.25">
      <c r="P10934" s="69"/>
      <c r="Q10934" s="69"/>
    </row>
    <row r="10935" spans="16:17" x14ac:dyDescent="0.25">
      <c r="P10935" s="69"/>
      <c r="Q10935" s="69"/>
    </row>
    <row r="10936" spans="16:17" x14ac:dyDescent="0.25">
      <c r="P10936" s="69"/>
      <c r="Q10936" s="69"/>
    </row>
    <row r="10937" spans="16:17" x14ac:dyDescent="0.25">
      <c r="P10937" s="69"/>
      <c r="Q10937" s="69"/>
    </row>
    <row r="10938" spans="16:17" x14ac:dyDescent="0.25">
      <c r="P10938" s="69"/>
      <c r="Q10938" s="69"/>
    </row>
    <row r="10939" spans="16:17" x14ac:dyDescent="0.25">
      <c r="P10939" s="69"/>
      <c r="Q10939" s="69"/>
    </row>
    <row r="10940" spans="16:17" x14ac:dyDescent="0.25">
      <c r="P10940" s="69"/>
      <c r="Q10940" s="69"/>
    </row>
    <row r="10941" spans="16:17" x14ac:dyDescent="0.25">
      <c r="P10941" s="69"/>
      <c r="Q10941" s="69"/>
    </row>
    <row r="10942" spans="16:17" x14ac:dyDescent="0.25">
      <c r="P10942" s="69"/>
      <c r="Q10942" s="69"/>
    </row>
    <row r="10943" spans="16:17" x14ac:dyDescent="0.25">
      <c r="P10943" s="69"/>
      <c r="Q10943" s="69"/>
    </row>
    <row r="10944" spans="16:17" x14ac:dyDescent="0.25">
      <c r="P10944" s="69"/>
      <c r="Q10944" s="69"/>
    </row>
    <row r="10945" spans="16:17" x14ac:dyDescent="0.25">
      <c r="P10945" s="69"/>
      <c r="Q10945" s="69"/>
    </row>
    <row r="10946" spans="16:17" x14ac:dyDescent="0.25">
      <c r="P10946" s="69"/>
      <c r="Q10946" s="69"/>
    </row>
    <row r="10947" spans="16:17" x14ac:dyDescent="0.25">
      <c r="P10947" s="69"/>
      <c r="Q10947" s="69"/>
    </row>
    <row r="10948" spans="16:17" x14ac:dyDescent="0.25">
      <c r="P10948" s="69"/>
      <c r="Q10948" s="69"/>
    </row>
    <row r="10949" spans="16:17" x14ac:dyDescent="0.25">
      <c r="P10949" s="69"/>
      <c r="Q10949" s="69"/>
    </row>
    <row r="10950" spans="16:17" x14ac:dyDescent="0.25">
      <c r="P10950" s="69"/>
      <c r="Q10950" s="69"/>
    </row>
    <row r="10951" spans="16:17" x14ac:dyDescent="0.25">
      <c r="P10951" s="69"/>
      <c r="Q10951" s="69"/>
    </row>
    <row r="10952" spans="16:17" x14ac:dyDescent="0.25">
      <c r="P10952" s="69"/>
      <c r="Q10952" s="69"/>
    </row>
    <row r="10953" spans="16:17" x14ac:dyDescent="0.25">
      <c r="P10953" s="69"/>
      <c r="Q10953" s="69"/>
    </row>
    <row r="10954" spans="16:17" x14ac:dyDescent="0.25">
      <c r="P10954" s="69"/>
      <c r="Q10954" s="69"/>
    </row>
    <row r="10955" spans="16:17" x14ac:dyDescent="0.25">
      <c r="P10955" s="69"/>
      <c r="Q10955" s="69"/>
    </row>
    <row r="10956" spans="16:17" x14ac:dyDescent="0.25">
      <c r="P10956" s="69"/>
      <c r="Q10956" s="69"/>
    </row>
    <row r="10957" spans="16:17" x14ac:dyDescent="0.25">
      <c r="P10957" s="69"/>
      <c r="Q10957" s="69"/>
    </row>
    <row r="10958" spans="16:17" x14ac:dyDescent="0.25">
      <c r="P10958" s="69"/>
      <c r="Q10958" s="69"/>
    </row>
    <row r="10959" spans="16:17" x14ac:dyDescent="0.25">
      <c r="P10959" s="69"/>
      <c r="Q10959" s="69"/>
    </row>
    <row r="10960" spans="16:17" x14ac:dyDescent="0.25">
      <c r="P10960" s="69"/>
      <c r="Q10960" s="69"/>
    </row>
    <row r="10961" spans="16:17" x14ac:dyDescent="0.25">
      <c r="P10961" s="69"/>
      <c r="Q10961" s="69"/>
    </row>
    <row r="10962" spans="16:17" x14ac:dyDescent="0.25">
      <c r="P10962" s="69"/>
      <c r="Q10962" s="69"/>
    </row>
    <row r="10963" spans="16:17" x14ac:dyDescent="0.25">
      <c r="P10963" s="69"/>
      <c r="Q10963" s="69"/>
    </row>
    <row r="10964" spans="16:17" x14ac:dyDescent="0.25">
      <c r="P10964" s="69"/>
      <c r="Q10964" s="69"/>
    </row>
    <row r="10965" spans="16:17" x14ac:dyDescent="0.25">
      <c r="P10965" s="69"/>
      <c r="Q10965" s="69"/>
    </row>
    <row r="10966" spans="16:17" x14ac:dyDescent="0.25">
      <c r="P10966" s="69"/>
      <c r="Q10966" s="69"/>
    </row>
    <row r="10967" spans="16:17" x14ac:dyDescent="0.25">
      <c r="P10967" s="69"/>
      <c r="Q10967" s="69"/>
    </row>
    <row r="10968" spans="16:17" x14ac:dyDescent="0.25">
      <c r="P10968" s="69"/>
      <c r="Q10968" s="69"/>
    </row>
    <row r="10969" spans="16:17" x14ac:dyDescent="0.25">
      <c r="P10969" s="69"/>
      <c r="Q10969" s="69"/>
    </row>
    <row r="10970" spans="16:17" x14ac:dyDescent="0.25">
      <c r="P10970" s="69"/>
      <c r="Q10970" s="69"/>
    </row>
    <row r="10971" spans="16:17" x14ac:dyDescent="0.25">
      <c r="P10971" s="69"/>
      <c r="Q10971" s="69"/>
    </row>
    <row r="10972" spans="16:17" x14ac:dyDescent="0.25">
      <c r="P10972" s="69"/>
      <c r="Q10972" s="69"/>
    </row>
    <row r="10973" spans="16:17" x14ac:dyDescent="0.25">
      <c r="P10973" s="69"/>
      <c r="Q10973" s="69"/>
    </row>
    <row r="10974" spans="16:17" x14ac:dyDescent="0.25">
      <c r="P10974" s="69"/>
      <c r="Q10974" s="69"/>
    </row>
    <row r="10975" spans="16:17" x14ac:dyDescent="0.25">
      <c r="P10975" s="69"/>
      <c r="Q10975" s="69"/>
    </row>
    <row r="10976" spans="16:17" x14ac:dyDescent="0.25">
      <c r="P10976" s="69"/>
      <c r="Q10976" s="69"/>
    </row>
    <row r="10977" spans="16:17" x14ac:dyDescent="0.25">
      <c r="P10977" s="69"/>
      <c r="Q10977" s="69"/>
    </row>
    <row r="10978" spans="16:17" x14ac:dyDescent="0.25">
      <c r="P10978" s="69"/>
      <c r="Q10978" s="69"/>
    </row>
    <row r="10979" spans="16:17" x14ac:dyDescent="0.25">
      <c r="P10979" s="69"/>
      <c r="Q10979" s="69"/>
    </row>
    <row r="10980" spans="16:17" x14ac:dyDescent="0.25">
      <c r="P10980" s="69"/>
      <c r="Q10980" s="69"/>
    </row>
    <row r="10981" spans="16:17" x14ac:dyDescent="0.25">
      <c r="P10981" s="69"/>
      <c r="Q10981" s="69"/>
    </row>
    <row r="10982" spans="16:17" x14ac:dyDescent="0.25">
      <c r="P10982" s="69"/>
      <c r="Q10982" s="69"/>
    </row>
    <row r="10983" spans="16:17" x14ac:dyDescent="0.25">
      <c r="P10983" s="69"/>
      <c r="Q10983" s="69"/>
    </row>
    <row r="10984" spans="16:17" x14ac:dyDescent="0.25">
      <c r="P10984" s="69"/>
      <c r="Q10984" s="69"/>
    </row>
    <row r="10985" spans="16:17" x14ac:dyDescent="0.25">
      <c r="P10985" s="69"/>
      <c r="Q10985" s="69"/>
    </row>
    <row r="10986" spans="16:17" x14ac:dyDescent="0.25">
      <c r="P10986" s="69"/>
      <c r="Q10986" s="69"/>
    </row>
    <row r="10987" spans="16:17" x14ac:dyDescent="0.25">
      <c r="P10987" s="69"/>
      <c r="Q10987" s="69"/>
    </row>
    <row r="10988" spans="16:17" x14ac:dyDescent="0.25">
      <c r="P10988" s="69"/>
      <c r="Q10988" s="69"/>
    </row>
    <row r="10989" spans="16:17" x14ac:dyDescent="0.25">
      <c r="P10989" s="69"/>
      <c r="Q10989" s="69"/>
    </row>
    <row r="10990" spans="16:17" x14ac:dyDescent="0.25">
      <c r="P10990" s="69"/>
      <c r="Q10990" s="69"/>
    </row>
    <row r="10991" spans="16:17" x14ac:dyDescent="0.25">
      <c r="P10991" s="69"/>
      <c r="Q10991" s="69"/>
    </row>
    <row r="10992" spans="16:17" x14ac:dyDescent="0.25">
      <c r="P10992" s="69"/>
      <c r="Q10992" s="69"/>
    </row>
    <row r="10993" spans="16:17" x14ac:dyDescent="0.25">
      <c r="P10993" s="69"/>
      <c r="Q10993" s="69"/>
    </row>
    <row r="10994" spans="16:17" x14ac:dyDescent="0.25">
      <c r="P10994" s="69"/>
      <c r="Q10994" s="69"/>
    </row>
    <row r="10995" spans="16:17" x14ac:dyDescent="0.25">
      <c r="P10995" s="69"/>
      <c r="Q10995" s="69"/>
    </row>
    <row r="10996" spans="16:17" x14ac:dyDescent="0.25">
      <c r="P10996" s="69"/>
      <c r="Q10996" s="69"/>
    </row>
    <row r="10997" spans="16:17" x14ac:dyDescent="0.25">
      <c r="P10997" s="69"/>
      <c r="Q10997" s="69"/>
    </row>
    <row r="10998" spans="16:17" x14ac:dyDescent="0.25">
      <c r="P10998" s="69"/>
      <c r="Q10998" s="69"/>
    </row>
    <row r="10999" spans="16:17" x14ac:dyDescent="0.25">
      <c r="P10999" s="69"/>
      <c r="Q10999" s="69"/>
    </row>
    <row r="11000" spans="16:17" x14ac:dyDescent="0.25">
      <c r="P11000" s="69"/>
      <c r="Q11000" s="69"/>
    </row>
    <row r="11001" spans="16:17" x14ac:dyDescent="0.25">
      <c r="P11001" s="69"/>
      <c r="Q11001" s="69"/>
    </row>
    <row r="11002" spans="16:17" x14ac:dyDescent="0.25">
      <c r="P11002" s="69"/>
      <c r="Q11002" s="69"/>
    </row>
    <row r="11003" spans="16:17" x14ac:dyDescent="0.25">
      <c r="P11003" s="69"/>
      <c r="Q11003" s="69"/>
    </row>
    <row r="11004" spans="16:17" x14ac:dyDescent="0.25">
      <c r="P11004" s="69"/>
      <c r="Q11004" s="69"/>
    </row>
    <row r="11005" spans="16:17" x14ac:dyDescent="0.25">
      <c r="P11005" s="69"/>
      <c r="Q11005" s="69"/>
    </row>
    <row r="11006" spans="16:17" x14ac:dyDescent="0.25">
      <c r="P11006" s="69"/>
      <c r="Q11006" s="69"/>
    </row>
    <row r="11007" spans="16:17" x14ac:dyDescent="0.25">
      <c r="P11007" s="69"/>
      <c r="Q11007" s="69"/>
    </row>
    <row r="11008" spans="16:17" x14ac:dyDescent="0.25">
      <c r="P11008" s="69"/>
      <c r="Q11008" s="69"/>
    </row>
    <row r="11009" spans="16:17" x14ac:dyDescent="0.25">
      <c r="P11009" s="69"/>
      <c r="Q11009" s="69"/>
    </row>
    <row r="11010" spans="16:17" x14ac:dyDescent="0.25">
      <c r="P11010" s="69"/>
      <c r="Q11010" s="69"/>
    </row>
    <row r="11011" spans="16:17" x14ac:dyDescent="0.25">
      <c r="P11011" s="69"/>
      <c r="Q11011" s="69"/>
    </row>
    <row r="11012" spans="16:17" x14ac:dyDescent="0.25">
      <c r="P11012" s="69"/>
      <c r="Q11012" s="69"/>
    </row>
    <row r="11013" spans="16:17" x14ac:dyDescent="0.25">
      <c r="P11013" s="69"/>
      <c r="Q11013" s="69"/>
    </row>
    <row r="11014" spans="16:17" x14ac:dyDescent="0.25">
      <c r="P11014" s="69"/>
      <c r="Q11014" s="69"/>
    </row>
    <row r="11015" spans="16:17" x14ac:dyDescent="0.25">
      <c r="P11015" s="69"/>
      <c r="Q11015" s="69"/>
    </row>
    <row r="11016" spans="16:17" x14ac:dyDescent="0.25">
      <c r="P11016" s="69"/>
      <c r="Q11016" s="69"/>
    </row>
    <row r="11017" spans="16:17" x14ac:dyDescent="0.25">
      <c r="P11017" s="69"/>
      <c r="Q11017" s="69"/>
    </row>
    <row r="11018" spans="16:17" x14ac:dyDescent="0.25">
      <c r="P11018" s="69"/>
      <c r="Q11018" s="69"/>
    </row>
    <row r="11019" spans="16:17" x14ac:dyDescent="0.25">
      <c r="P11019" s="69"/>
      <c r="Q11019" s="69"/>
    </row>
    <row r="11020" spans="16:17" x14ac:dyDescent="0.25">
      <c r="P11020" s="69"/>
      <c r="Q11020" s="69"/>
    </row>
    <row r="11021" spans="16:17" x14ac:dyDescent="0.25">
      <c r="P11021" s="69"/>
      <c r="Q11021" s="69"/>
    </row>
    <row r="11022" spans="16:17" x14ac:dyDescent="0.25">
      <c r="P11022" s="69"/>
      <c r="Q11022" s="69"/>
    </row>
    <row r="11023" spans="16:17" x14ac:dyDescent="0.25">
      <c r="P11023" s="69"/>
      <c r="Q11023" s="69"/>
    </row>
    <row r="11024" spans="16:17" x14ac:dyDescent="0.25">
      <c r="P11024" s="69"/>
      <c r="Q11024" s="69"/>
    </row>
    <row r="11025" spans="16:17" x14ac:dyDescent="0.25">
      <c r="P11025" s="69"/>
      <c r="Q11025" s="69"/>
    </row>
    <row r="11026" spans="16:17" x14ac:dyDescent="0.25">
      <c r="P11026" s="69"/>
      <c r="Q11026" s="69"/>
    </row>
    <row r="11027" spans="16:17" x14ac:dyDescent="0.25">
      <c r="P11027" s="69"/>
      <c r="Q11027" s="69"/>
    </row>
    <row r="11028" spans="16:17" x14ac:dyDescent="0.25">
      <c r="P11028" s="69"/>
      <c r="Q11028" s="69"/>
    </row>
    <row r="11029" spans="16:17" x14ac:dyDescent="0.25">
      <c r="P11029" s="69"/>
      <c r="Q11029" s="69"/>
    </row>
    <row r="11030" spans="16:17" x14ac:dyDescent="0.25">
      <c r="P11030" s="69"/>
      <c r="Q11030" s="69"/>
    </row>
    <row r="11031" spans="16:17" x14ac:dyDescent="0.25">
      <c r="P11031" s="69"/>
      <c r="Q11031" s="69"/>
    </row>
    <row r="11032" spans="16:17" x14ac:dyDescent="0.25">
      <c r="P11032" s="69"/>
      <c r="Q11032" s="69"/>
    </row>
    <row r="11033" spans="16:17" x14ac:dyDescent="0.25">
      <c r="P11033" s="69"/>
      <c r="Q11033" s="69"/>
    </row>
    <row r="11034" spans="16:17" x14ac:dyDescent="0.25">
      <c r="P11034" s="69"/>
      <c r="Q11034" s="69"/>
    </row>
    <row r="11035" spans="16:17" x14ac:dyDescent="0.25">
      <c r="P11035" s="69"/>
      <c r="Q11035" s="69"/>
    </row>
    <row r="11036" spans="16:17" x14ac:dyDescent="0.25">
      <c r="P11036" s="69"/>
      <c r="Q11036" s="69"/>
    </row>
    <row r="11037" spans="16:17" x14ac:dyDescent="0.25">
      <c r="P11037" s="69"/>
      <c r="Q11037" s="69"/>
    </row>
    <row r="11038" spans="16:17" x14ac:dyDescent="0.25">
      <c r="P11038" s="69"/>
      <c r="Q11038" s="69"/>
    </row>
    <row r="11039" spans="16:17" x14ac:dyDescent="0.25">
      <c r="P11039" s="69"/>
      <c r="Q11039" s="69"/>
    </row>
    <row r="11040" spans="16:17" x14ac:dyDescent="0.25">
      <c r="P11040" s="69"/>
      <c r="Q11040" s="69"/>
    </row>
    <row r="11041" spans="16:17" x14ac:dyDescent="0.25">
      <c r="P11041" s="69"/>
      <c r="Q11041" s="69"/>
    </row>
    <row r="11042" spans="16:17" x14ac:dyDescent="0.25">
      <c r="P11042" s="69"/>
      <c r="Q11042" s="69"/>
    </row>
    <row r="11043" spans="16:17" x14ac:dyDescent="0.25">
      <c r="P11043" s="69"/>
      <c r="Q11043" s="69"/>
    </row>
    <row r="11044" spans="16:17" x14ac:dyDescent="0.25">
      <c r="P11044" s="69"/>
      <c r="Q11044" s="69"/>
    </row>
    <row r="11045" spans="16:17" x14ac:dyDescent="0.25">
      <c r="P11045" s="69"/>
      <c r="Q11045" s="69"/>
    </row>
    <row r="11046" spans="16:17" x14ac:dyDescent="0.25">
      <c r="P11046" s="69"/>
      <c r="Q11046" s="69"/>
    </row>
    <row r="11047" spans="16:17" x14ac:dyDescent="0.25">
      <c r="P11047" s="69"/>
      <c r="Q11047" s="69"/>
    </row>
    <row r="11048" spans="16:17" x14ac:dyDescent="0.25">
      <c r="P11048" s="69"/>
      <c r="Q11048" s="69"/>
    </row>
    <row r="11049" spans="16:17" x14ac:dyDescent="0.25">
      <c r="P11049" s="69"/>
      <c r="Q11049" s="69"/>
    </row>
    <row r="11050" spans="16:17" x14ac:dyDescent="0.25">
      <c r="P11050" s="69"/>
      <c r="Q11050" s="69"/>
    </row>
    <row r="11051" spans="16:17" x14ac:dyDescent="0.25">
      <c r="P11051" s="69"/>
      <c r="Q11051" s="69"/>
    </row>
    <row r="11052" spans="16:17" x14ac:dyDescent="0.25">
      <c r="P11052" s="69"/>
      <c r="Q11052" s="69"/>
    </row>
    <row r="11053" spans="16:17" x14ac:dyDescent="0.25">
      <c r="P11053" s="69"/>
      <c r="Q11053" s="69"/>
    </row>
    <row r="11054" spans="16:17" x14ac:dyDescent="0.25">
      <c r="P11054" s="69"/>
      <c r="Q11054" s="69"/>
    </row>
    <row r="11055" spans="16:17" x14ac:dyDescent="0.25">
      <c r="P11055" s="69"/>
      <c r="Q11055" s="69"/>
    </row>
    <row r="11056" spans="16:17" x14ac:dyDescent="0.25">
      <c r="P11056" s="69"/>
      <c r="Q11056" s="69"/>
    </row>
    <row r="11057" spans="16:17" x14ac:dyDescent="0.25">
      <c r="P11057" s="69"/>
      <c r="Q11057" s="69"/>
    </row>
    <row r="11058" spans="16:17" x14ac:dyDescent="0.25">
      <c r="P11058" s="69"/>
      <c r="Q11058" s="69"/>
    </row>
    <row r="11059" spans="16:17" x14ac:dyDescent="0.25">
      <c r="P11059" s="69"/>
      <c r="Q11059" s="69"/>
    </row>
    <row r="11060" spans="16:17" x14ac:dyDescent="0.25">
      <c r="P11060" s="69"/>
      <c r="Q11060" s="69"/>
    </row>
    <row r="11061" spans="16:17" x14ac:dyDescent="0.25">
      <c r="P11061" s="69"/>
      <c r="Q11061" s="69"/>
    </row>
    <row r="11062" spans="16:17" x14ac:dyDescent="0.25">
      <c r="P11062" s="69"/>
      <c r="Q11062" s="69"/>
    </row>
    <row r="11063" spans="16:17" x14ac:dyDescent="0.25">
      <c r="P11063" s="69"/>
      <c r="Q11063" s="69"/>
    </row>
    <row r="11064" spans="16:17" x14ac:dyDescent="0.25">
      <c r="P11064" s="69"/>
      <c r="Q11064" s="69"/>
    </row>
    <row r="11065" spans="16:17" x14ac:dyDescent="0.25">
      <c r="P11065" s="69"/>
      <c r="Q11065" s="69"/>
    </row>
    <row r="11066" spans="16:17" x14ac:dyDescent="0.25">
      <c r="P11066" s="69"/>
      <c r="Q11066" s="69"/>
    </row>
    <row r="11067" spans="16:17" x14ac:dyDescent="0.25">
      <c r="P11067" s="69"/>
      <c r="Q11067" s="69"/>
    </row>
    <row r="11068" spans="16:17" x14ac:dyDescent="0.25">
      <c r="P11068" s="69"/>
      <c r="Q11068" s="69"/>
    </row>
    <row r="11069" spans="16:17" x14ac:dyDescent="0.25">
      <c r="P11069" s="69"/>
      <c r="Q11069" s="69"/>
    </row>
    <row r="11070" spans="16:17" x14ac:dyDescent="0.25">
      <c r="P11070" s="69"/>
      <c r="Q11070" s="69"/>
    </row>
    <row r="11071" spans="16:17" x14ac:dyDescent="0.25">
      <c r="P11071" s="69"/>
      <c r="Q11071" s="69"/>
    </row>
    <row r="11072" spans="16:17" x14ac:dyDescent="0.25">
      <c r="P11072" s="69"/>
      <c r="Q11072" s="69"/>
    </row>
    <row r="11073" spans="16:17" x14ac:dyDescent="0.25">
      <c r="P11073" s="69"/>
      <c r="Q11073" s="69"/>
    </row>
    <row r="11074" spans="16:17" x14ac:dyDescent="0.25">
      <c r="P11074" s="69"/>
      <c r="Q11074" s="69"/>
    </row>
    <row r="11075" spans="16:17" x14ac:dyDescent="0.25">
      <c r="P11075" s="69"/>
      <c r="Q11075" s="69"/>
    </row>
    <row r="11076" spans="16:17" x14ac:dyDescent="0.25">
      <c r="P11076" s="69"/>
      <c r="Q11076" s="69"/>
    </row>
    <row r="11077" spans="16:17" x14ac:dyDescent="0.25">
      <c r="P11077" s="69"/>
      <c r="Q11077" s="69"/>
    </row>
    <row r="11078" spans="16:17" x14ac:dyDescent="0.25">
      <c r="P11078" s="69"/>
      <c r="Q11078" s="69"/>
    </row>
    <row r="11079" spans="16:17" x14ac:dyDescent="0.25">
      <c r="P11079" s="69"/>
      <c r="Q11079" s="69"/>
    </row>
    <row r="11080" spans="16:17" x14ac:dyDescent="0.25">
      <c r="P11080" s="69"/>
      <c r="Q11080" s="69"/>
    </row>
    <row r="11081" spans="16:17" x14ac:dyDescent="0.25">
      <c r="P11081" s="69"/>
      <c r="Q11081" s="69"/>
    </row>
    <row r="11082" spans="16:17" x14ac:dyDescent="0.25">
      <c r="P11082" s="69"/>
      <c r="Q11082" s="69"/>
    </row>
    <row r="11083" spans="16:17" x14ac:dyDescent="0.25">
      <c r="P11083" s="69"/>
      <c r="Q11083" s="69"/>
    </row>
    <row r="11084" spans="16:17" x14ac:dyDescent="0.25">
      <c r="P11084" s="69"/>
      <c r="Q11084" s="69"/>
    </row>
    <row r="11085" spans="16:17" x14ac:dyDescent="0.25">
      <c r="P11085" s="69"/>
      <c r="Q11085" s="69"/>
    </row>
    <row r="11086" spans="16:17" x14ac:dyDescent="0.25">
      <c r="P11086" s="69"/>
      <c r="Q11086" s="69"/>
    </row>
    <row r="11087" spans="16:17" x14ac:dyDescent="0.25">
      <c r="P11087" s="69"/>
      <c r="Q11087" s="69"/>
    </row>
    <row r="11088" spans="16:17" x14ac:dyDescent="0.25">
      <c r="P11088" s="69"/>
      <c r="Q11088" s="69"/>
    </row>
    <row r="11089" spans="16:17" x14ac:dyDescent="0.25">
      <c r="P11089" s="69"/>
      <c r="Q11089" s="69"/>
    </row>
    <row r="11090" spans="16:17" x14ac:dyDescent="0.25">
      <c r="P11090" s="69"/>
      <c r="Q11090" s="69"/>
    </row>
    <row r="11091" spans="16:17" x14ac:dyDescent="0.25">
      <c r="P11091" s="69"/>
      <c r="Q11091" s="69"/>
    </row>
    <row r="11092" spans="16:17" x14ac:dyDescent="0.25">
      <c r="P11092" s="69"/>
      <c r="Q11092" s="69"/>
    </row>
    <row r="11093" spans="16:17" x14ac:dyDescent="0.25">
      <c r="P11093" s="69"/>
      <c r="Q11093" s="69"/>
    </row>
    <row r="11094" spans="16:17" x14ac:dyDescent="0.25">
      <c r="P11094" s="69"/>
      <c r="Q11094" s="69"/>
    </row>
    <row r="11095" spans="16:17" x14ac:dyDescent="0.25">
      <c r="P11095" s="69"/>
      <c r="Q11095" s="69"/>
    </row>
    <row r="11096" spans="16:17" x14ac:dyDescent="0.25">
      <c r="P11096" s="69"/>
      <c r="Q11096" s="69"/>
    </row>
    <row r="11097" spans="16:17" x14ac:dyDescent="0.25">
      <c r="P11097" s="69"/>
      <c r="Q11097" s="69"/>
    </row>
    <row r="11098" spans="16:17" x14ac:dyDescent="0.25">
      <c r="P11098" s="69"/>
      <c r="Q11098" s="69"/>
    </row>
    <row r="11099" spans="16:17" x14ac:dyDescent="0.25">
      <c r="P11099" s="69"/>
      <c r="Q11099" s="69"/>
    </row>
    <row r="11100" spans="16:17" x14ac:dyDescent="0.25">
      <c r="P11100" s="69"/>
      <c r="Q11100" s="69"/>
    </row>
    <row r="11101" spans="16:17" x14ac:dyDescent="0.25">
      <c r="P11101" s="69"/>
      <c r="Q11101" s="69"/>
    </row>
    <row r="11102" spans="16:17" x14ac:dyDescent="0.25">
      <c r="P11102" s="69"/>
      <c r="Q11102" s="69"/>
    </row>
    <row r="11103" spans="16:17" x14ac:dyDescent="0.25">
      <c r="P11103" s="69"/>
      <c r="Q11103" s="69"/>
    </row>
    <row r="11104" spans="16:17" x14ac:dyDescent="0.25">
      <c r="P11104" s="69"/>
      <c r="Q11104" s="69"/>
    </row>
    <row r="11105" spans="16:17" x14ac:dyDescent="0.25">
      <c r="P11105" s="69"/>
      <c r="Q11105" s="69"/>
    </row>
    <row r="11106" spans="16:17" x14ac:dyDescent="0.25">
      <c r="P11106" s="69"/>
      <c r="Q11106" s="69"/>
    </row>
    <row r="11107" spans="16:17" x14ac:dyDescent="0.25">
      <c r="P11107" s="69"/>
      <c r="Q11107" s="69"/>
    </row>
    <row r="11108" spans="16:17" x14ac:dyDescent="0.25">
      <c r="P11108" s="69"/>
      <c r="Q11108" s="69"/>
    </row>
    <row r="11109" spans="16:17" x14ac:dyDescent="0.25">
      <c r="P11109" s="69"/>
      <c r="Q11109" s="69"/>
    </row>
    <row r="11110" spans="16:17" x14ac:dyDescent="0.25">
      <c r="P11110" s="69"/>
      <c r="Q11110" s="69"/>
    </row>
    <row r="11111" spans="16:17" x14ac:dyDescent="0.25">
      <c r="P11111" s="69"/>
      <c r="Q11111" s="69"/>
    </row>
    <row r="11112" spans="16:17" x14ac:dyDescent="0.25">
      <c r="P11112" s="69"/>
      <c r="Q11112" s="69"/>
    </row>
    <row r="11113" spans="16:17" x14ac:dyDescent="0.25">
      <c r="P11113" s="69"/>
      <c r="Q11113" s="69"/>
    </row>
    <row r="11114" spans="16:17" x14ac:dyDescent="0.25">
      <c r="P11114" s="69"/>
      <c r="Q11114" s="69"/>
    </row>
    <row r="11115" spans="16:17" x14ac:dyDescent="0.25">
      <c r="P11115" s="69"/>
      <c r="Q11115" s="69"/>
    </row>
    <row r="11116" spans="16:17" x14ac:dyDescent="0.25">
      <c r="P11116" s="69"/>
      <c r="Q11116" s="69"/>
    </row>
    <row r="11117" spans="16:17" x14ac:dyDescent="0.25">
      <c r="P11117" s="69"/>
      <c r="Q11117" s="69"/>
    </row>
    <row r="11118" spans="16:17" x14ac:dyDescent="0.25">
      <c r="P11118" s="69"/>
      <c r="Q11118" s="69"/>
    </row>
    <row r="11119" spans="16:17" x14ac:dyDescent="0.25">
      <c r="P11119" s="69"/>
      <c r="Q11119" s="69"/>
    </row>
    <row r="11120" spans="16:17" x14ac:dyDescent="0.25">
      <c r="P11120" s="69"/>
      <c r="Q11120" s="69"/>
    </row>
    <row r="11121" spans="16:17" x14ac:dyDescent="0.25">
      <c r="P11121" s="69"/>
      <c r="Q11121" s="69"/>
    </row>
    <row r="11122" spans="16:17" x14ac:dyDescent="0.25">
      <c r="P11122" s="69"/>
      <c r="Q11122" s="69"/>
    </row>
    <row r="11123" spans="16:17" x14ac:dyDescent="0.25">
      <c r="P11123" s="69"/>
      <c r="Q11123" s="69"/>
    </row>
    <row r="11124" spans="16:17" x14ac:dyDescent="0.25">
      <c r="P11124" s="69"/>
      <c r="Q11124" s="69"/>
    </row>
    <row r="11125" spans="16:17" x14ac:dyDescent="0.25">
      <c r="P11125" s="69"/>
      <c r="Q11125" s="69"/>
    </row>
    <row r="11126" spans="16:17" x14ac:dyDescent="0.25">
      <c r="P11126" s="69"/>
      <c r="Q11126" s="69"/>
    </row>
    <row r="11127" spans="16:17" x14ac:dyDescent="0.25">
      <c r="P11127" s="69"/>
      <c r="Q11127" s="69"/>
    </row>
    <row r="11128" spans="16:17" x14ac:dyDescent="0.25">
      <c r="P11128" s="69"/>
      <c r="Q11128" s="69"/>
    </row>
    <row r="11129" spans="16:17" x14ac:dyDescent="0.25">
      <c r="P11129" s="69"/>
      <c r="Q11129" s="69"/>
    </row>
    <row r="11130" spans="16:17" x14ac:dyDescent="0.25">
      <c r="P11130" s="69"/>
      <c r="Q11130" s="69"/>
    </row>
    <row r="11131" spans="16:17" x14ac:dyDescent="0.25">
      <c r="P11131" s="69"/>
      <c r="Q11131" s="69"/>
    </row>
    <row r="11132" spans="16:17" x14ac:dyDescent="0.25">
      <c r="P11132" s="69"/>
      <c r="Q11132" s="69"/>
    </row>
    <row r="11133" spans="16:17" x14ac:dyDescent="0.25">
      <c r="P11133" s="69"/>
      <c r="Q11133" s="69"/>
    </row>
    <row r="11134" spans="16:17" x14ac:dyDescent="0.25">
      <c r="P11134" s="69"/>
      <c r="Q11134" s="69"/>
    </row>
    <row r="11135" spans="16:17" x14ac:dyDescent="0.25">
      <c r="P11135" s="69"/>
      <c r="Q11135" s="69"/>
    </row>
    <row r="11136" spans="16:17" x14ac:dyDescent="0.25">
      <c r="P11136" s="69"/>
      <c r="Q11136" s="69"/>
    </row>
    <row r="11137" spans="16:17" x14ac:dyDescent="0.25">
      <c r="P11137" s="69"/>
      <c r="Q11137" s="69"/>
    </row>
    <row r="11138" spans="16:17" x14ac:dyDescent="0.25">
      <c r="P11138" s="69"/>
      <c r="Q11138" s="69"/>
    </row>
    <row r="11139" spans="16:17" x14ac:dyDescent="0.25">
      <c r="P11139" s="69"/>
      <c r="Q11139" s="69"/>
    </row>
    <row r="11140" spans="16:17" x14ac:dyDescent="0.25">
      <c r="P11140" s="69"/>
      <c r="Q11140" s="69"/>
    </row>
    <row r="11141" spans="16:17" x14ac:dyDescent="0.25">
      <c r="P11141" s="69"/>
      <c r="Q11141" s="69"/>
    </row>
    <row r="11142" spans="16:17" x14ac:dyDescent="0.25">
      <c r="P11142" s="69"/>
      <c r="Q11142" s="69"/>
    </row>
    <row r="11143" spans="16:17" x14ac:dyDescent="0.25">
      <c r="P11143" s="69"/>
      <c r="Q11143" s="69"/>
    </row>
    <row r="11144" spans="16:17" x14ac:dyDescent="0.25">
      <c r="P11144" s="69"/>
      <c r="Q11144" s="69"/>
    </row>
    <row r="11145" spans="16:17" x14ac:dyDescent="0.25">
      <c r="P11145" s="69"/>
      <c r="Q11145" s="69"/>
    </row>
    <row r="11146" spans="16:17" x14ac:dyDescent="0.25">
      <c r="P11146" s="69"/>
      <c r="Q11146" s="69"/>
    </row>
    <row r="11147" spans="16:17" x14ac:dyDescent="0.25">
      <c r="P11147" s="69"/>
      <c r="Q11147" s="69"/>
    </row>
    <row r="11148" spans="16:17" x14ac:dyDescent="0.25">
      <c r="P11148" s="69"/>
      <c r="Q11148" s="69"/>
    </row>
    <row r="11149" spans="16:17" x14ac:dyDescent="0.25">
      <c r="P11149" s="69"/>
      <c r="Q11149" s="69"/>
    </row>
    <row r="11150" spans="16:17" x14ac:dyDescent="0.25">
      <c r="P11150" s="69"/>
      <c r="Q11150" s="69"/>
    </row>
    <row r="11151" spans="16:17" x14ac:dyDescent="0.25">
      <c r="P11151" s="69"/>
      <c r="Q11151" s="69"/>
    </row>
    <row r="11152" spans="16:17" x14ac:dyDescent="0.25">
      <c r="P11152" s="69"/>
      <c r="Q11152" s="69"/>
    </row>
    <row r="11153" spans="16:17" x14ac:dyDescent="0.25">
      <c r="P11153" s="69"/>
      <c r="Q11153" s="69"/>
    </row>
    <row r="11154" spans="16:17" x14ac:dyDescent="0.25">
      <c r="P11154" s="69"/>
      <c r="Q11154" s="69"/>
    </row>
    <row r="11155" spans="16:17" x14ac:dyDescent="0.25">
      <c r="P11155" s="69"/>
      <c r="Q11155" s="69"/>
    </row>
    <row r="11156" spans="16:17" x14ac:dyDescent="0.25">
      <c r="P11156" s="69"/>
      <c r="Q11156" s="69"/>
    </row>
    <row r="11157" spans="16:17" x14ac:dyDescent="0.25">
      <c r="P11157" s="69"/>
      <c r="Q11157" s="69"/>
    </row>
    <row r="11158" spans="16:17" x14ac:dyDescent="0.25">
      <c r="P11158" s="69"/>
      <c r="Q11158" s="69"/>
    </row>
    <row r="11159" spans="16:17" x14ac:dyDescent="0.25">
      <c r="P11159" s="69"/>
      <c r="Q11159" s="69"/>
    </row>
    <row r="11160" spans="16:17" x14ac:dyDescent="0.25">
      <c r="P11160" s="69"/>
      <c r="Q11160" s="69"/>
    </row>
    <row r="11161" spans="16:17" x14ac:dyDescent="0.25">
      <c r="P11161" s="69"/>
      <c r="Q11161" s="69"/>
    </row>
    <row r="11162" spans="16:17" x14ac:dyDescent="0.25">
      <c r="P11162" s="69"/>
      <c r="Q11162" s="69"/>
    </row>
    <row r="11163" spans="16:17" x14ac:dyDescent="0.25">
      <c r="P11163" s="69"/>
      <c r="Q11163" s="69"/>
    </row>
    <row r="11164" spans="16:17" x14ac:dyDescent="0.25">
      <c r="P11164" s="69"/>
      <c r="Q11164" s="69"/>
    </row>
    <row r="11165" spans="16:17" x14ac:dyDescent="0.25">
      <c r="P11165" s="69"/>
      <c r="Q11165" s="69"/>
    </row>
    <row r="11166" spans="16:17" x14ac:dyDescent="0.25">
      <c r="P11166" s="69"/>
      <c r="Q11166" s="69"/>
    </row>
    <row r="11167" spans="16:17" x14ac:dyDescent="0.25">
      <c r="P11167" s="69"/>
      <c r="Q11167" s="69"/>
    </row>
    <row r="11168" spans="16:17" x14ac:dyDescent="0.25">
      <c r="P11168" s="69"/>
      <c r="Q11168" s="69"/>
    </row>
    <row r="11169" spans="16:17" x14ac:dyDescent="0.25">
      <c r="P11169" s="69"/>
      <c r="Q11169" s="69"/>
    </row>
    <row r="11170" spans="16:17" x14ac:dyDescent="0.25">
      <c r="P11170" s="69"/>
      <c r="Q11170" s="69"/>
    </row>
    <row r="11171" spans="16:17" x14ac:dyDescent="0.25">
      <c r="P11171" s="69"/>
      <c r="Q11171" s="69"/>
    </row>
    <row r="11172" spans="16:17" x14ac:dyDescent="0.25">
      <c r="P11172" s="69"/>
      <c r="Q11172" s="69"/>
    </row>
    <row r="11173" spans="16:17" x14ac:dyDescent="0.25">
      <c r="P11173" s="69"/>
      <c r="Q11173" s="69"/>
    </row>
    <row r="11174" spans="16:17" x14ac:dyDescent="0.25">
      <c r="P11174" s="69"/>
      <c r="Q11174" s="69"/>
    </row>
    <row r="11175" spans="16:17" x14ac:dyDescent="0.25">
      <c r="P11175" s="69"/>
      <c r="Q11175" s="69"/>
    </row>
    <row r="11176" spans="16:17" x14ac:dyDescent="0.25">
      <c r="P11176" s="69"/>
      <c r="Q11176" s="69"/>
    </row>
    <row r="11177" spans="16:17" x14ac:dyDescent="0.25">
      <c r="P11177" s="69"/>
      <c r="Q11177" s="69"/>
    </row>
    <row r="11178" spans="16:17" x14ac:dyDescent="0.25">
      <c r="P11178" s="69"/>
      <c r="Q11178" s="69"/>
    </row>
    <row r="11179" spans="16:17" x14ac:dyDescent="0.25">
      <c r="P11179" s="69"/>
      <c r="Q11179" s="69"/>
    </row>
    <row r="11180" spans="16:17" x14ac:dyDescent="0.25">
      <c r="P11180" s="69"/>
      <c r="Q11180" s="69"/>
    </row>
    <row r="11181" spans="16:17" x14ac:dyDescent="0.25">
      <c r="P11181" s="69"/>
      <c r="Q11181" s="69"/>
    </row>
    <row r="11182" spans="16:17" x14ac:dyDescent="0.25">
      <c r="P11182" s="69"/>
      <c r="Q11182" s="69"/>
    </row>
    <row r="11183" spans="16:17" x14ac:dyDescent="0.25">
      <c r="P11183" s="69"/>
      <c r="Q11183" s="69"/>
    </row>
    <row r="11184" spans="16:17" x14ac:dyDescent="0.25">
      <c r="P11184" s="69"/>
      <c r="Q11184" s="69"/>
    </row>
    <row r="11185" spans="16:17" x14ac:dyDescent="0.25">
      <c r="P11185" s="69"/>
      <c r="Q11185" s="69"/>
    </row>
    <row r="11186" spans="16:17" x14ac:dyDescent="0.25">
      <c r="P11186" s="69"/>
      <c r="Q11186" s="69"/>
    </row>
    <row r="11187" spans="16:17" x14ac:dyDescent="0.25">
      <c r="P11187" s="69"/>
      <c r="Q11187" s="69"/>
    </row>
    <row r="11188" spans="16:17" x14ac:dyDescent="0.25">
      <c r="P11188" s="69"/>
      <c r="Q11188" s="69"/>
    </row>
    <row r="11189" spans="16:17" x14ac:dyDescent="0.25">
      <c r="P11189" s="69"/>
      <c r="Q11189" s="69"/>
    </row>
    <row r="11190" spans="16:17" x14ac:dyDescent="0.25">
      <c r="P11190" s="69"/>
      <c r="Q11190" s="69"/>
    </row>
    <row r="11191" spans="16:17" x14ac:dyDescent="0.25">
      <c r="P11191" s="69"/>
      <c r="Q11191" s="69"/>
    </row>
    <row r="11192" spans="16:17" x14ac:dyDescent="0.25">
      <c r="P11192" s="69"/>
      <c r="Q11192" s="69"/>
    </row>
    <row r="11193" spans="16:17" x14ac:dyDescent="0.25">
      <c r="P11193" s="69"/>
      <c r="Q11193" s="69"/>
    </row>
    <row r="11194" spans="16:17" x14ac:dyDescent="0.25">
      <c r="P11194" s="69"/>
      <c r="Q11194" s="69"/>
    </row>
    <row r="11195" spans="16:17" x14ac:dyDescent="0.25">
      <c r="P11195" s="69"/>
      <c r="Q11195" s="69"/>
    </row>
    <row r="11196" spans="16:17" x14ac:dyDescent="0.25">
      <c r="P11196" s="69"/>
      <c r="Q11196" s="69"/>
    </row>
    <row r="11197" spans="16:17" x14ac:dyDescent="0.25">
      <c r="P11197" s="69"/>
      <c r="Q11197" s="69"/>
    </row>
    <row r="11198" spans="16:17" x14ac:dyDescent="0.25">
      <c r="P11198" s="69"/>
      <c r="Q11198" s="69"/>
    </row>
    <row r="11199" spans="16:17" x14ac:dyDescent="0.25">
      <c r="P11199" s="69"/>
      <c r="Q11199" s="69"/>
    </row>
    <row r="11200" spans="16:17" x14ac:dyDescent="0.25">
      <c r="P11200" s="69"/>
      <c r="Q11200" s="69"/>
    </row>
    <row r="11201" spans="16:17" x14ac:dyDescent="0.25">
      <c r="P11201" s="69"/>
      <c r="Q11201" s="69"/>
    </row>
    <row r="11202" spans="16:17" x14ac:dyDescent="0.25">
      <c r="P11202" s="69"/>
      <c r="Q11202" s="69"/>
    </row>
    <row r="11203" spans="16:17" x14ac:dyDescent="0.25">
      <c r="P11203" s="69"/>
      <c r="Q11203" s="69"/>
    </row>
    <row r="11204" spans="16:17" x14ac:dyDescent="0.25">
      <c r="P11204" s="69"/>
      <c r="Q11204" s="69"/>
    </row>
    <row r="11205" spans="16:17" x14ac:dyDescent="0.25">
      <c r="P11205" s="69"/>
      <c r="Q11205" s="69"/>
    </row>
    <row r="11206" spans="16:17" x14ac:dyDescent="0.25">
      <c r="P11206" s="69"/>
      <c r="Q11206" s="69"/>
    </row>
    <row r="11207" spans="16:17" x14ac:dyDescent="0.25">
      <c r="P11207" s="69"/>
      <c r="Q11207" s="69"/>
    </row>
    <row r="11208" spans="16:17" x14ac:dyDescent="0.25">
      <c r="P11208" s="69"/>
      <c r="Q11208" s="69"/>
    </row>
    <row r="11209" spans="16:17" x14ac:dyDescent="0.25">
      <c r="P11209" s="69"/>
      <c r="Q11209" s="69"/>
    </row>
    <row r="11210" spans="16:17" x14ac:dyDescent="0.25">
      <c r="P11210" s="69"/>
      <c r="Q11210" s="69"/>
    </row>
    <row r="11211" spans="16:17" x14ac:dyDescent="0.25">
      <c r="P11211" s="69"/>
      <c r="Q11211" s="69"/>
    </row>
    <row r="11212" spans="16:17" x14ac:dyDescent="0.25">
      <c r="P11212" s="69"/>
      <c r="Q11212" s="69"/>
    </row>
    <row r="11213" spans="16:17" x14ac:dyDescent="0.25">
      <c r="P11213" s="69"/>
      <c r="Q11213" s="69"/>
    </row>
    <row r="11214" spans="16:17" x14ac:dyDescent="0.25">
      <c r="P11214" s="69"/>
      <c r="Q11214" s="69"/>
    </row>
    <row r="11215" spans="16:17" x14ac:dyDescent="0.25">
      <c r="P11215" s="69"/>
      <c r="Q11215" s="69"/>
    </row>
    <row r="11216" spans="16:17" x14ac:dyDescent="0.25">
      <c r="P11216" s="69"/>
      <c r="Q11216" s="69"/>
    </row>
    <row r="11217" spans="16:17" x14ac:dyDescent="0.25">
      <c r="P11217" s="69"/>
      <c r="Q11217" s="69"/>
    </row>
    <row r="11218" spans="16:17" x14ac:dyDescent="0.25">
      <c r="P11218" s="69"/>
      <c r="Q11218" s="69"/>
    </row>
    <row r="11219" spans="16:17" x14ac:dyDescent="0.25">
      <c r="P11219" s="69"/>
      <c r="Q11219" s="69"/>
    </row>
    <row r="11220" spans="16:17" x14ac:dyDescent="0.25">
      <c r="P11220" s="69"/>
      <c r="Q11220" s="69"/>
    </row>
    <row r="11221" spans="16:17" x14ac:dyDescent="0.25">
      <c r="P11221" s="69"/>
      <c r="Q11221" s="69"/>
    </row>
    <row r="11222" spans="16:17" x14ac:dyDescent="0.25">
      <c r="P11222" s="69"/>
      <c r="Q11222" s="69"/>
    </row>
    <row r="11223" spans="16:17" x14ac:dyDescent="0.25">
      <c r="P11223" s="69"/>
      <c r="Q11223" s="69"/>
    </row>
    <row r="11224" spans="16:17" x14ac:dyDescent="0.25">
      <c r="P11224" s="69"/>
      <c r="Q11224" s="69"/>
    </row>
    <row r="11225" spans="16:17" x14ac:dyDescent="0.25">
      <c r="P11225" s="69"/>
      <c r="Q11225" s="69"/>
    </row>
    <row r="11226" spans="16:17" x14ac:dyDescent="0.25">
      <c r="P11226" s="69"/>
      <c r="Q11226" s="69"/>
    </row>
    <row r="11227" spans="16:17" x14ac:dyDescent="0.25">
      <c r="P11227" s="69"/>
      <c r="Q11227" s="69"/>
    </row>
    <row r="11228" spans="16:17" x14ac:dyDescent="0.25">
      <c r="P11228" s="69"/>
      <c r="Q11228" s="69"/>
    </row>
    <row r="11229" spans="16:17" x14ac:dyDescent="0.25">
      <c r="P11229" s="69"/>
      <c r="Q11229" s="69"/>
    </row>
    <row r="11230" spans="16:17" x14ac:dyDescent="0.25">
      <c r="P11230" s="69"/>
      <c r="Q11230" s="69"/>
    </row>
    <row r="11231" spans="16:17" x14ac:dyDescent="0.25">
      <c r="P11231" s="69"/>
      <c r="Q11231" s="69"/>
    </row>
    <row r="11232" spans="16:17" x14ac:dyDescent="0.25">
      <c r="P11232" s="69"/>
      <c r="Q11232" s="69"/>
    </row>
    <row r="11233" spans="16:17" x14ac:dyDescent="0.25">
      <c r="P11233" s="69"/>
      <c r="Q11233" s="69"/>
    </row>
    <row r="11234" spans="16:17" x14ac:dyDescent="0.25">
      <c r="P11234" s="69"/>
      <c r="Q11234" s="69"/>
    </row>
    <row r="11235" spans="16:17" x14ac:dyDescent="0.25">
      <c r="P11235" s="69"/>
      <c r="Q11235" s="69"/>
    </row>
    <row r="11236" spans="16:17" x14ac:dyDescent="0.25">
      <c r="P11236" s="69"/>
      <c r="Q11236" s="69"/>
    </row>
    <row r="11237" spans="16:17" x14ac:dyDescent="0.25">
      <c r="P11237" s="69"/>
      <c r="Q11237" s="69"/>
    </row>
    <row r="11238" spans="16:17" x14ac:dyDescent="0.25">
      <c r="P11238" s="69"/>
      <c r="Q11238" s="69"/>
    </row>
    <row r="11239" spans="16:17" x14ac:dyDescent="0.25">
      <c r="P11239" s="69"/>
      <c r="Q11239" s="69"/>
    </row>
    <row r="11240" spans="16:17" x14ac:dyDescent="0.25">
      <c r="P11240" s="69"/>
      <c r="Q11240" s="69"/>
    </row>
    <row r="11241" spans="16:17" x14ac:dyDescent="0.25">
      <c r="P11241" s="69"/>
      <c r="Q11241" s="69"/>
    </row>
    <row r="11242" spans="16:17" x14ac:dyDescent="0.25">
      <c r="P11242" s="69"/>
      <c r="Q11242" s="69"/>
    </row>
    <row r="11243" spans="16:17" x14ac:dyDescent="0.25">
      <c r="P11243" s="69"/>
      <c r="Q11243" s="69"/>
    </row>
    <row r="11244" spans="16:17" x14ac:dyDescent="0.25">
      <c r="P11244" s="69"/>
      <c r="Q11244" s="69"/>
    </row>
    <row r="11245" spans="16:17" x14ac:dyDescent="0.25">
      <c r="P11245" s="69"/>
      <c r="Q11245" s="69"/>
    </row>
    <row r="11246" spans="16:17" x14ac:dyDescent="0.25">
      <c r="P11246" s="69"/>
      <c r="Q11246" s="69"/>
    </row>
    <row r="11247" spans="16:17" x14ac:dyDescent="0.25">
      <c r="P11247" s="69"/>
      <c r="Q11247" s="69"/>
    </row>
    <row r="11248" spans="16:17" x14ac:dyDescent="0.25">
      <c r="P11248" s="69"/>
      <c r="Q11248" s="69"/>
    </row>
    <row r="11249" spans="16:17" x14ac:dyDescent="0.25">
      <c r="P11249" s="69"/>
      <c r="Q11249" s="69"/>
    </row>
    <row r="11250" spans="16:17" x14ac:dyDescent="0.25">
      <c r="P11250" s="69"/>
      <c r="Q11250" s="69"/>
    </row>
    <row r="11251" spans="16:17" x14ac:dyDescent="0.25">
      <c r="P11251" s="69"/>
      <c r="Q11251" s="69"/>
    </row>
    <row r="11252" spans="16:17" x14ac:dyDescent="0.25">
      <c r="P11252" s="69"/>
      <c r="Q11252" s="69"/>
    </row>
    <row r="11253" spans="16:17" x14ac:dyDescent="0.25">
      <c r="P11253" s="69"/>
      <c r="Q11253" s="69"/>
    </row>
    <row r="11254" spans="16:17" x14ac:dyDescent="0.25">
      <c r="P11254" s="69"/>
      <c r="Q11254" s="69"/>
    </row>
    <row r="11255" spans="16:17" x14ac:dyDescent="0.25">
      <c r="P11255" s="69"/>
      <c r="Q11255" s="69"/>
    </row>
    <row r="11256" spans="16:17" x14ac:dyDescent="0.25">
      <c r="P11256" s="69"/>
      <c r="Q11256" s="69"/>
    </row>
    <row r="11257" spans="16:17" x14ac:dyDescent="0.25">
      <c r="P11257" s="69"/>
      <c r="Q11257" s="69"/>
    </row>
    <row r="11258" spans="16:17" x14ac:dyDescent="0.25">
      <c r="P11258" s="69"/>
      <c r="Q11258" s="69"/>
    </row>
    <row r="11259" spans="16:17" x14ac:dyDescent="0.25">
      <c r="P11259" s="69"/>
      <c r="Q11259" s="69"/>
    </row>
    <row r="11260" spans="16:17" x14ac:dyDescent="0.25">
      <c r="P11260" s="69"/>
      <c r="Q11260" s="69"/>
    </row>
    <row r="11261" spans="16:17" x14ac:dyDescent="0.25">
      <c r="P11261" s="69"/>
      <c r="Q11261" s="69"/>
    </row>
    <row r="11262" spans="16:17" x14ac:dyDescent="0.25">
      <c r="P11262" s="69"/>
      <c r="Q11262" s="69"/>
    </row>
    <row r="11263" spans="16:17" x14ac:dyDescent="0.25">
      <c r="P11263" s="69"/>
      <c r="Q11263" s="69"/>
    </row>
    <row r="11264" spans="16:17" x14ac:dyDescent="0.25">
      <c r="P11264" s="69"/>
      <c r="Q11264" s="69"/>
    </row>
    <row r="11265" spans="16:17" x14ac:dyDescent="0.25">
      <c r="P11265" s="69"/>
      <c r="Q11265" s="69"/>
    </row>
    <row r="11266" spans="16:17" x14ac:dyDescent="0.25">
      <c r="P11266" s="69"/>
      <c r="Q11266" s="69"/>
    </row>
    <row r="11267" spans="16:17" x14ac:dyDescent="0.25">
      <c r="P11267" s="69"/>
      <c r="Q11267" s="69"/>
    </row>
    <row r="11268" spans="16:17" x14ac:dyDescent="0.25">
      <c r="P11268" s="69"/>
      <c r="Q11268" s="69"/>
    </row>
    <row r="11269" spans="16:17" x14ac:dyDescent="0.25">
      <c r="P11269" s="69"/>
      <c r="Q11269" s="69"/>
    </row>
    <row r="11270" spans="16:17" x14ac:dyDescent="0.25">
      <c r="P11270" s="69"/>
      <c r="Q11270" s="69"/>
    </row>
    <row r="11271" spans="16:17" x14ac:dyDescent="0.25">
      <c r="P11271" s="69"/>
      <c r="Q11271" s="69"/>
    </row>
    <row r="11272" spans="16:17" x14ac:dyDescent="0.25">
      <c r="P11272" s="69"/>
      <c r="Q11272" s="69"/>
    </row>
    <row r="11273" spans="16:17" x14ac:dyDescent="0.25">
      <c r="P11273" s="69"/>
      <c r="Q11273" s="69"/>
    </row>
    <row r="11274" spans="16:17" x14ac:dyDescent="0.25">
      <c r="P11274" s="69"/>
      <c r="Q11274" s="69"/>
    </row>
    <row r="11275" spans="16:17" x14ac:dyDescent="0.25">
      <c r="P11275" s="69"/>
      <c r="Q11275" s="69"/>
    </row>
    <row r="11276" spans="16:17" x14ac:dyDescent="0.25">
      <c r="P11276" s="69"/>
      <c r="Q11276" s="69"/>
    </row>
    <row r="11277" spans="16:17" x14ac:dyDescent="0.25">
      <c r="P11277" s="69"/>
      <c r="Q11277" s="69"/>
    </row>
    <row r="11278" spans="16:17" x14ac:dyDescent="0.25">
      <c r="P11278" s="69"/>
      <c r="Q11278" s="69"/>
    </row>
    <row r="11279" spans="16:17" x14ac:dyDescent="0.25">
      <c r="P11279" s="69"/>
      <c r="Q11279" s="69"/>
    </row>
    <row r="11280" spans="16:17" x14ac:dyDescent="0.25">
      <c r="P11280" s="69"/>
      <c r="Q11280" s="69"/>
    </row>
    <row r="11281" spans="16:17" x14ac:dyDescent="0.25">
      <c r="P11281" s="69"/>
      <c r="Q11281" s="69"/>
    </row>
    <row r="11282" spans="16:17" x14ac:dyDescent="0.25">
      <c r="P11282" s="69"/>
      <c r="Q11282" s="69"/>
    </row>
    <row r="11283" spans="16:17" x14ac:dyDescent="0.25">
      <c r="P11283" s="69"/>
      <c r="Q11283" s="69"/>
    </row>
    <row r="11284" spans="16:17" x14ac:dyDescent="0.25">
      <c r="P11284" s="69"/>
      <c r="Q11284" s="69"/>
    </row>
    <row r="11285" spans="16:17" x14ac:dyDescent="0.25">
      <c r="P11285" s="69"/>
      <c r="Q11285" s="69"/>
    </row>
    <row r="11286" spans="16:17" x14ac:dyDescent="0.25">
      <c r="P11286" s="69"/>
      <c r="Q11286" s="69"/>
    </row>
    <row r="11287" spans="16:17" x14ac:dyDescent="0.25">
      <c r="P11287" s="69"/>
      <c r="Q11287" s="69"/>
    </row>
    <row r="11288" spans="16:17" x14ac:dyDescent="0.25">
      <c r="P11288" s="69"/>
      <c r="Q11288" s="69"/>
    </row>
    <row r="11289" spans="16:17" x14ac:dyDescent="0.25">
      <c r="P11289" s="69"/>
      <c r="Q11289" s="69"/>
    </row>
    <row r="11290" spans="16:17" x14ac:dyDescent="0.25">
      <c r="P11290" s="69"/>
      <c r="Q11290" s="69"/>
    </row>
    <row r="11291" spans="16:17" x14ac:dyDescent="0.25">
      <c r="P11291" s="69"/>
      <c r="Q11291" s="69"/>
    </row>
    <row r="11292" spans="16:17" x14ac:dyDescent="0.25">
      <c r="P11292" s="69"/>
      <c r="Q11292" s="69"/>
    </row>
    <row r="11293" spans="16:17" x14ac:dyDescent="0.25">
      <c r="P11293" s="69"/>
      <c r="Q11293" s="69"/>
    </row>
    <row r="11294" spans="16:17" x14ac:dyDescent="0.25">
      <c r="P11294" s="69"/>
      <c r="Q11294" s="69"/>
    </row>
    <row r="11295" spans="16:17" x14ac:dyDescent="0.25">
      <c r="P11295" s="69"/>
      <c r="Q11295" s="69"/>
    </row>
    <row r="11296" spans="16:17" x14ac:dyDescent="0.25">
      <c r="P11296" s="69"/>
      <c r="Q11296" s="69"/>
    </row>
    <row r="11297" spans="16:17" x14ac:dyDescent="0.25">
      <c r="P11297" s="69"/>
      <c r="Q11297" s="69"/>
    </row>
    <row r="11298" spans="16:17" x14ac:dyDescent="0.25">
      <c r="P11298" s="69"/>
      <c r="Q11298" s="69"/>
    </row>
    <row r="11299" spans="16:17" x14ac:dyDescent="0.25">
      <c r="P11299" s="69"/>
      <c r="Q11299" s="69"/>
    </row>
    <row r="11300" spans="16:17" x14ac:dyDescent="0.25">
      <c r="P11300" s="69"/>
      <c r="Q11300" s="69"/>
    </row>
    <row r="11301" spans="16:17" x14ac:dyDescent="0.25">
      <c r="P11301" s="69"/>
      <c r="Q11301" s="69"/>
    </row>
    <row r="11302" spans="16:17" x14ac:dyDescent="0.25">
      <c r="P11302" s="69"/>
      <c r="Q11302" s="69"/>
    </row>
    <row r="11303" spans="16:17" x14ac:dyDescent="0.25">
      <c r="P11303" s="69"/>
      <c r="Q11303" s="69"/>
    </row>
    <row r="11304" spans="16:17" x14ac:dyDescent="0.25">
      <c r="P11304" s="69"/>
      <c r="Q11304" s="69"/>
    </row>
    <row r="11305" spans="16:17" x14ac:dyDescent="0.25">
      <c r="P11305" s="69"/>
      <c r="Q11305" s="69"/>
    </row>
    <row r="11306" spans="16:17" x14ac:dyDescent="0.25">
      <c r="P11306" s="69"/>
      <c r="Q11306" s="69"/>
    </row>
    <row r="11307" spans="16:17" x14ac:dyDescent="0.25">
      <c r="P11307" s="69"/>
      <c r="Q11307" s="69"/>
    </row>
    <row r="11308" spans="16:17" x14ac:dyDescent="0.25">
      <c r="P11308" s="69"/>
      <c r="Q11308" s="69"/>
    </row>
    <row r="11309" spans="16:17" x14ac:dyDescent="0.25">
      <c r="P11309" s="69"/>
      <c r="Q11309" s="69"/>
    </row>
    <row r="11310" spans="16:17" x14ac:dyDescent="0.25">
      <c r="P11310" s="69"/>
      <c r="Q11310" s="69"/>
    </row>
    <row r="11311" spans="16:17" x14ac:dyDescent="0.25">
      <c r="P11311" s="69"/>
      <c r="Q11311" s="69"/>
    </row>
    <row r="11312" spans="16:17" x14ac:dyDescent="0.25">
      <c r="P11312" s="69"/>
      <c r="Q11312" s="69"/>
    </row>
    <row r="11313" spans="16:17" x14ac:dyDescent="0.25">
      <c r="P11313" s="69"/>
      <c r="Q11313" s="69"/>
    </row>
    <row r="11314" spans="16:17" x14ac:dyDescent="0.25">
      <c r="P11314" s="69"/>
      <c r="Q11314" s="69"/>
    </row>
    <row r="11315" spans="16:17" x14ac:dyDescent="0.25">
      <c r="P11315" s="69"/>
      <c r="Q11315" s="69"/>
    </row>
    <row r="11316" spans="16:17" x14ac:dyDescent="0.25">
      <c r="P11316" s="69"/>
      <c r="Q11316" s="69"/>
    </row>
    <row r="11317" spans="16:17" x14ac:dyDescent="0.25">
      <c r="P11317" s="69"/>
      <c r="Q11317" s="69"/>
    </row>
    <row r="11318" spans="16:17" x14ac:dyDescent="0.25">
      <c r="P11318" s="69"/>
      <c r="Q11318" s="69"/>
    </row>
    <row r="11319" spans="16:17" x14ac:dyDescent="0.25">
      <c r="P11319" s="69"/>
      <c r="Q11319" s="69"/>
    </row>
    <row r="11320" spans="16:17" x14ac:dyDescent="0.25">
      <c r="P11320" s="69"/>
      <c r="Q11320" s="69"/>
    </row>
    <row r="11321" spans="16:17" x14ac:dyDescent="0.25">
      <c r="P11321" s="69"/>
      <c r="Q11321" s="69"/>
    </row>
    <row r="11322" spans="16:17" x14ac:dyDescent="0.25">
      <c r="P11322" s="69"/>
      <c r="Q11322" s="69"/>
    </row>
    <row r="11323" spans="16:17" x14ac:dyDescent="0.25">
      <c r="P11323" s="69"/>
      <c r="Q11323" s="69"/>
    </row>
    <row r="11324" spans="16:17" x14ac:dyDescent="0.25">
      <c r="P11324" s="69"/>
      <c r="Q11324" s="69"/>
    </row>
    <row r="11325" spans="16:17" x14ac:dyDescent="0.25">
      <c r="P11325" s="69"/>
      <c r="Q11325" s="69"/>
    </row>
    <row r="11326" spans="16:17" x14ac:dyDescent="0.25">
      <c r="P11326" s="69"/>
      <c r="Q11326" s="69"/>
    </row>
    <row r="11327" spans="16:17" x14ac:dyDescent="0.25">
      <c r="P11327" s="69"/>
      <c r="Q11327" s="69"/>
    </row>
    <row r="11328" spans="16:17" x14ac:dyDescent="0.25">
      <c r="P11328" s="69"/>
      <c r="Q11328" s="69"/>
    </row>
    <row r="11329" spans="16:17" x14ac:dyDescent="0.25">
      <c r="P11329" s="69"/>
      <c r="Q11329" s="69"/>
    </row>
    <row r="11330" spans="16:17" x14ac:dyDescent="0.25">
      <c r="P11330" s="69"/>
      <c r="Q11330" s="69"/>
    </row>
    <row r="11331" spans="16:17" x14ac:dyDescent="0.25">
      <c r="P11331" s="69"/>
      <c r="Q11331" s="69"/>
    </row>
    <row r="11332" spans="16:17" x14ac:dyDescent="0.25">
      <c r="P11332" s="69"/>
      <c r="Q11332" s="69"/>
    </row>
    <row r="11333" spans="16:17" x14ac:dyDescent="0.25">
      <c r="P11333" s="69"/>
      <c r="Q11333" s="69"/>
    </row>
    <row r="11334" spans="16:17" x14ac:dyDescent="0.25">
      <c r="P11334" s="69"/>
      <c r="Q11334" s="69"/>
    </row>
    <row r="11335" spans="16:17" x14ac:dyDescent="0.25">
      <c r="P11335" s="69"/>
      <c r="Q11335" s="69"/>
    </row>
    <row r="11336" spans="16:17" x14ac:dyDescent="0.25">
      <c r="P11336" s="69"/>
      <c r="Q11336" s="69"/>
    </row>
    <row r="11337" spans="16:17" x14ac:dyDescent="0.25">
      <c r="P11337" s="69"/>
      <c r="Q11337" s="69"/>
    </row>
    <row r="11338" spans="16:17" x14ac:dyDescent="0.25">
      <c r="P11338" s="69"/>
      <c r="Q11338" s="69"/>
    </row>
    <row r="11339" spans="16:17" x14ac:dyDescent="0.25">
      <c r="P11339" s="69"/>
      <c r="Q11339" s="69"/>
    </row>
    <row r="11340" spans="16:17" x14ac:dyDescent="0.25">
      <c r="P11340" s="69"/>
      <c r="Q11340" s="69"/>
    </row>
    <row r="11341" spans="16:17" x14ac:dyDescent="0.25">
      <c r="P11341" s="69"/>
      <c r="Q11341" s="69"/>
    </row>
    <row r="11342" spans="16:17" x14ac:dyDescent="0.25">
      <c r="P11342" s="69"/>
      <c r="Q11342" s="69"/>
    </row>
    <row r="11343" spans="16:17" x14ac:dyDescent="0.25">
      <c r="P11343" s="69"/>
      <c r="Q11343" s="69"/>
    </row>
    <row r="11344" spans="16:17" x14ac:dyDescent="0.25">
      <c r="P11344" s="69"/>
      <c r="Q11344" s="69"/>
    </row>
    <row r="11345" spans="16:17" x14ac:dyDescent="0.25">
      <c r="P11345" s="69"/>
      <c r="Q11345" s="69"/>
    </row>
    <row r="11346" spans="16:17" x14ac:dyDescent="0.25">
      <c r="P11346" s="69"/>
      <c r="Q11346" s="69"/>
    </row>
    <row r="11347" spans="16:17" x14ac:dyDescent="0.25">
      <c r="P11347" s="69"/>
      <c r="Q11347" s="69"/>
    </row>
    <row r="11348" spans="16:17" x14ac:dyDescent="0.25">
      <c r="P11348" s="69"/>
      <c r="Q11348" s="69"/>
    </row>
    <row r="11349" spans="16:17" x14ac:dyDescent="0.25">
      <c r="P11349" s="69"/>
      <c r="Q11349" s="69"/>
    </row>
    <row r="11350" spans="16:17" x14ac:dyDescent="0.25">
      <c r="P11350" s="69"/>
      <c r="Q11350" s="69"/>
    </row>
    <row r="11351" spans="16:17" x14ac:dyDescent="0.25">
      <c r="P11351" s="69"/>
      <c r="Q11351" s="69"/>
    </row>
    <row r="11352" spans="16:17" x14ac:dyDescent="0.25">
      <c r="P11352" s="69"/>
      <c r="Q11352" s="69"/>
    </row>
    <row r="11353" spans="16:17" x14ac:dyDescent="0.25">
      <c r="P11353" s="69"/>
      <c r="Q11353" s="69"/>
    </row>
    <row r="11354" spans="16:17" x14ac:dyDescent="0.25">
      <c r="P11354" s="69"/>
      <c r="Q11354" s="69"/>
    </row>
    <row r="11355" spans="16:17" x14ac:dyDescent="0.25">
      <c r="P11355" s="69"/>
      <c r="Q11355" s="69"/>
    </row>
    <row r="11356" spans="16:17" x14ac:dyDescent="0.25">
      <c r="P11356" s="69"/>
      <c r="Q11356" s="69"/>
    </row>
    <row r="11357" spans="16:17" x14ac:dyDescent="0.25">
      <c r="P11357" s="69"/>
      <c r="Q11357" s="69"/>
    </row>
    <row r="11358" spans="16:17" x14ac:dyDescent="0.25">
      <c r="P11358" s="69"/>
      <c r="Q11358" s="69"/>
    </row>
    <row r="11359" spans="16:17" x14ac:dyDescent="0.25">
      <c r="P11359" s="69"/>
      <c r="Q11359" s="69"/>
    </row>
    <row r="11360" spans="16:17" x14ac:dyDescent="0.25">
      <c r="P11360" s="69"/>
      <c r="Q11360" s="69"/>
    </row>
    <row r="11361" spans="16:17" x14ac:dyDescent="0.25">
      <c r="P11361" s="69"/>
      <c r="Q11361" s="69"/>
    </row>
    <row r="11362" spans="16:17" x14ac:dyDescent="0.25">
      <c r="P11362" s="69"/>
      <c r="Q11362" s="69"/>
    </row>
    <row r="11363" spans="16:17" x14ac:dyDescent="0.25">
      <c r="P11363" s="69"/>
      <c r="Q11363" s="69"/>
    </row>
    <row r="11364" spans="16:17" x14ac:dyDescent="0.25">
      <c r="P11364" s="69"/>
      <c r="Q11364" s="69"/>
    </row>
    <row r="11365" spans="16:17" x14ac:dyDescent="0.25">
      <c r="P11365" s="69"/>
      <c r="Q11365" s="69"/>
    </row>
    <row r="11366" spans="16:17" x14ac:dyDescent="0.25">
      <c r="P11366" s="69"/>
      <c r="Q11366" s="69"/>
    </row>
    <row r="11367" spans="16:17" x14ac:dyDescent="0.25">
      <c r="P11367" s="69"/>
      <c r="Q11367" s="69"/>
    </row>
    <row r="11368" spans="16:17" x14ac:dyDescent="0.25">
      <c r="P11368" s="69"/>
      <c r="Q11368" s="69"/>
    </row>
    <row r="11369" spans="16:17" x14ac:dyDescent="0.25">
      <c r="P11369" s="69"/>
      <c r="Q11369" s="69"/>
    </row>
    <row r="11370" spans="16:17" x14ac:dyDescent="0.25">
      <c r="P11370" s="69"/>
      <c r="Q11370" s="69"/>
    </row>
    <row r="11371" spans="16:17" x14ac:dyDescent="0.25">
      <c r="P11371" s="69"/>
      <c r="Q11371" s="69"/>
    </row>
    <row r="11372" spans="16:17" x14ac:dyDescent="0.25">
      <c r="P11372" s="69"/>
      <c r="Q11372" s="69"/>
    </row>
    <row r="11373" spans="16:17" x14ac:dyDescent="0.25">
      <c r="P11373" s="69"/>
      <c r="Q11373" s="69"/>
    </row>
    <row r="11374" spans="16:17" x14ac:dyDescent="0.25">
      <c r="P11374" s="69"/>
      <c r="Q11374" s="69"/>
    </row>
    <row r="11375" spans="16:17" x14ac:dyDescent="0.25">
      <c r="P11375" s="69"/>
      <c r="Q11375" s="69"/>
    </row>
    <row r="11376" spans="16:17" x14ac:dyDescent="0.25">
      <c r="P11376" s="69"/>
      <c r="Q11376" s="69"/>
    </row>
    <row r="11377" spans="16:17" x14ac:dyDescent="0.25">
      <c r="P11377" s="69"/>
      <c r="Q11377" s="69"/>
    </row>
    <row r="11378" spans="16:17" x14ac:dyDescent="0.25">
      <c r="P11378" s="69"/>
      <c r="Q11378" s="69"/>
    </row>
    <row r="11379" spans="16:17" x14ac:dyDescent="0.25">
      <c r="P11379" s="69"/>
      <c r="Q11379" s="69"/>
    </row>
    <row r="11380" spans="16:17" x14ac:dyDescent="0.25">
      <c r="P11380" s="69"/>
      <c r="Q11380" s="69"/>
    </row>
    <row r="11381" spans="16:17" x14ac:dyDescent="0.25">
      <c r="P11381" s="69"/>
      <c r="Q11381" s="69"/>
    </row>
    <row r="11382" spans="16:17" x14ac:dyDescent="0.25">
      <c r="P11382" s="69"/>
      <c r="Q11382" s="69"/>
    </row>
    <row r="11383" spans="16:17" x14ac:dyDescent="0.25">
      <c r="P11383" s="69"/>
      <c r="Q11383" s="69"/>
    </row>
    <row r="11384" spans="16:17" x14ac:dyDescent="0.25">
      <c r="P11384" s="69"/>
      <c r="Q11384" s="69"/>
    </row>
    <row r="11385" spans="16:17" x14ac:dyDescent="0.25">
      <c r="P11385" s="69"/>
      <c r="Q11385" s="69"/>
    </row>
    <row r="11386" spans="16:17" x14ac:dyDescent="0.25">
      <c r="P11386" s="69"/>
      <c r="Q11386" s="69"/>
    </row>
    <row r="11387" spans="16:17" x14ac:dyDescent="0.25">
      <c r="P11387" s="69"/>
      <c r="Q11387" s="69"/>
    </row>
    <row r="11388" spans="16:17" x14ac:dyDescent="0.25">
      <c r="P11388" s="69"/>
      <c r="Q11388" s="69"/>
    </row>
    <row r="11389" spans="16:17" x14ac:dyDescent="0.25">
      <c r="P11389" s="69"/>
      <c r="Q11389" s="69"/>
    </row>
    <row r="11390" spans="16:17" x14ac:dyDescent="0.25">
      <c r="P11390" s="69"/>
      <c r="Q11390" s="69"/>
    </row>
    <row r="11391" spans="16:17" x14ac:dyDescent="0.25">
      <c r="P11391" s="69"/>
      <c r="Q11391" s="69"/>
    </row>
    <row r="11392" spans="16:17" x14ac:dyDescent="0.25">
      <c r="P11392" s="69"/>
      <c r="Q11392" s="69"/>
    </row>
    <row r="11393" spans="16:17" x14ac:dyDescent="0.25">
      <c r="P11393" s="69"/>
      <c r="Q11393" s="69"/>
    </row>
    <row r="11394" spans="16:17" x14ac:dyDescent="0.25">
      <c r="P11394" s="69"/>
      <c r="Q11394" s="69"/>
    </row>
    <row r="11395" spans="16:17" x14ac:dyDescent="0.25">
      <c r="P11395" s="69"/>
      <c r="Q11395" s="69"/>
    </row>
    <row r="11396" spans="16:17" x14ac:dyDescent="0.25">
      <c r="P11396" s="69"/>
      <c r="Q11396" s="69"/>
    </row>
    <row r="11397" spans="16:17" x14ac:dyDescent="0.25">
      <c r="P11397" s="69"/>
      <c r="Q11397" s="69"/>
    </row>
    <row r="11398" spans="16:17" x14ac:dyDescent="0.25">
      <c r="P11398" s="69"/>
      <c r="Q11398" s="69"/>
    </row>
    <row r="11399" spans="16:17" x14ac:dyDescent="0.25">
      <c r="P11399" s="69"/>
      <c r="Q11399" s="69"/>
    </row>
    <row r="11400" spans="16:17" x14ac:dyDescent="0.25">
      <c r="P11400" s="69"/>
      <c r="Q11400" s="69"/>
    </row>
    <row r="11401" spans="16:17" x14ac:dyDescent="0.25">
      <c r="P11401" s="69"/>
      <c r="Q11401" s="69"/>
    </row>
    <row r="11402" spans="16:17" x14ac:dyDescent="0.25">
      <c r="P11402" s="69"/>
      <c r="Q11402" s="69"/>
    </row>
    <row r="11403" spans="16:17" x14ac:dyDescent="0.25">
      <c r="P11403" s="69"/>
      <c r="Q11403" s="69"/>
    </row>
    <row r="11404" spans="16:17" x14ac:dyDescent="0.25">
      <c r="P11404" s="69"/>
      <c r="Q11404" s="69"/>
    </row>
    <row r="11405" spans="16:17" x14ac:dyDescent="0.25">
      <c r="P11405" s="69"/>
      <c r="Q11405" s="69"/>
    </row>
    <row r="11406" spans="16:17" x14ac:dyDescent="0.25">
      <c r="P11406" s="69"/>
      <c r="Q11406" s="69"/>
    </row>
    <row r="11407" spans="16:17" x14ac:dyDescent="0.25">
      <c r="P11407" s="69"/>
      <c r="Q11407" s="69"/>
    </row>
    <row r="11408" spans="16:17" x14ac:dyDescent="0.25">
      <c r="P11408" s="69"/>
      <c r="Q11408" s="69"/>
    </row>
    <row r="11409" spans="16:17" x14ac:dyDescent="0.25">
      <c r="P11409" s="69"/>
      <c r="Q11409" s="69"/>
    </row>
    <row r="11410" spans="16:17" x14ac:dyDescent="0.25">
      <c r="P11410" s="69"/>
      <c r="Q11410" s="69"/>
    </row>
    <row r="11411" spans="16:17" x14ac:dyDescent="0.25">
      <c r="P11411" s="69"/>
      <c r="Q11411" s="69"/>
    </row>
    <row r="11412" spans="16:17" x14ac:dyDescent="0.25">
      <c r="P11412" s="69"/>
      <c r="Q11412" s="69"/>
    </row>
    <row r="11413" spans="16:17" x14ac:dyDescent="0.25">
      <c r="P11413" s="69"/>
      <c r="Q11413" s="69"/>
    </row>
    <row r="11414" spans="16:17" x14ac:dyDescent="0.25">
      <c r="P11414" s="69"/>
      <c r="Q11414" s="69"/>
    </row>
    <row r="11415" spans="16:17" x14ac:dyDescent="0.25">
      <c r="P11415" s="69"/>
      <c r="Q11415" s="69"/>
    </row>
    <row r="11416" spans="16:17" x14ac:dyDescent="0.25">
      <c r="P11416" s="69"/>
      <c r="Q11416" s="69"/>
    </row>
    <row r="11417" spans="16:17" x14ac:dyDescent="0.25">
      <c r="P11417" s="69"/>
      <c r="Q11417" s="69"/>
    </row>
    <row r="11418" spans="16:17" x14ac:dyDescent="0.25">
      <c r="P11418" s="69"/>
      <c r="Q11418" s="69"/>
    </row>
    <row r="11419" spans="16:17" x14ac:dyDescent="0.25">
      <c r="P11419" s="69"/>
      <c r="Q11419" s="69"/>
    </row>
    <row r="11420" spans="16:17" x14ac:dyDescent="0.25">
      <c r="P11420" s="69"/>
      <c r="Q11420" s="69"/>
    </row>
    <row r="11421" spans="16:17" x14ac:dyDescent="0.25">
      <c r="P11421" s="69"/>
      <c r="Q11421" s="69"/>
    </row>
    <row r="11422" spans="16:17" x14ac:dyDescent="0.25">
      <c r="P11422" s="69"/>
      <c r="Q11422" s="69"/>
    </row>
    <row r="11423" spans="16:17" x14ac:dyDescent="0.25">
      <c r="P11423" s="69"/>
      <c r="Q11423" s="69"/>
    </row>
    <row r="11424" spans="16:17" x14ac:dyDescent="0.25">
      <c r="P11424" s="69"/>
      <c r="Q11424" s="69"/>
    </row>
    <row r="11425" spans="16:17" x14ac:dyDescent="0.25">
      <c r="P11425" s="69"/>
      <c r="Q11425" s="69"/>
    </row>
    <row r="11426" spans="16:17" x14ac:dyDescent="0.25">
      <c r="P11426" s="69"/>
      <c r="Q11426" s="69"/>
    </row>
    <row r="11427" spans="16:17" x14ac:dyDescent="0.25">
      <c r="P11427" s="69"/>
      <c r="Q11427" s="69"/>
    </row>
    <row r="11428" spans="16:17" x14ac:dyDescent="0.25">
      <c r="P11428" s="69"/>
      <c r="Q11428" s="69"/>
    </row>
    <row r="11429" spans="16:17" x14ac:dyDescent="0.25">
      <c r="P11429" s="69"/>
      <c r="Q11429" s="69"/>
    </row>
    <row r="11430" spans="16:17" x14ac:dyDescent="0.25">
      <c r="P11430" s="69"/>
      <c r="Q11430" s="69"/>
    </row>
    <row r="11431" spans="16:17" x14ac:dyDescent="0.25">
      <c r="P11431" s="69"/>
      <c r="Q11431" s="69"/>
    </row>
    <row r="11432" spans="16:17" x14ac:dyDescent="0.25">
      <c r="P11432" s="69"/>
      <c r="Q11432" s="69"/>
    </row>
    <row r="11433" spans="16:17" x14ac:dyDescent="0.25">
      <c r="P11433" s="69"/>
      <c r="Q11433" s="69"/>
    </row>
    <row r="11434" spans="16:17" x14ac:dyDescent="0.25">
      <c r="P11434" s="69"/>
      <c r="Q11434" s="69"/>
    </row>
    <row r="11435" spans="16:17" x14ac:dyDescent="0.25">
      <c r="P11435" s="69"/>
      <c r="Q11435" s="69"/>
    </row>
    <row r="11436" spans="16:17" x14ac:dyDescent="0.25">
      <c r="P11436" s="69"/>
      <c r="Q11436" s="69"/>
    </row>
    <row r="11437" spans="16:17" x14ac:dyDescent="0.25">
      <c r="P11437" s="69"/>
      <c r="Q11437" s="69"/>
    </row>
    <row r="11438" spans="16:17" x14ac:dyDescent="0.25">
      <c r="P11438" s="69"/>
      <c r="Q11438" s="69"/>
    </row>
    <row r="11439" spans="16:17" x14ac:dyDescent="0.25">
      <c r="P11439" s="69"/>
      <c r="Q11439" s="69"/>
    </row>
    <row r="11440" spans="16:17" x14ac:dyDescent="0.25">
      <c r="P11440" s="69"/>
      <c r="Q11440" s="69"/>
    </row>
    <row r="11441" spans="16:17" x14ac:dyDescent="0.25">
      <c r="P11441" s="69"/>
      <c r="Q11441" s="69"/>
    </row>
    <row r="11442" spans="16:17" x14ac:dyDescent="0.25">
      <c r="P11442" s="69"/>
      <c r="Q11442" s="69"/>
    </row>
    <row r="11443" spans="16:17" x14ac:dyDescent="0.25">
      <c r="P11443" s="69"/>
      <c r="Q11443" s="69"/>
    </row>
    <row r="11444" spans="16:17" x14ac:dyDescent="0.25">
      <c r="P11444" s="69"/>
      <c r="Q11444" s="69"/>
    </row>
    <row r="11445" spans="16:17" x14ac:dyDescent="0.25">
      <c r="P11445" s="69"/>
      <c r="Q11445" s="69"/>
    </row>
    <row r="11446" spans="16:17" x14ac:dyDescent="0.25">
      <c r="P11446" s="69"/>
      <c r="Q11446" s="69"/>
    </row>
    <row r="11447" spans="16:17" x14ac:dyDescent="0.25">
      <c r="P11447" s="69"/>
      <c r="Q11447" s="69"/>
    </row>
    <row r="11448" spans="16:17" x14ac:dyDescent="0.25">
      <c r="P11448" s="69"/>
      <c r="Q11448" s="69"/>
    </row>
    <row r="11449" spans="16:17" x14ac:dyDescent="0.25">
      <c r="P11449" s="69"/>
      <c r="Q11449" s="69"/>
    </row>
    <row r="11450" spans="16:17" x14ac:dyDescent="0.25">
      <c r="P11450" s="69"/>
      <c r="Q11450" s="69"/>
    </row>
    <row r="11451" spans="16:17" x14ac:dyDescent="0.25">
      <c r="P11451" s="69"/>
      <c r="Q11451" s="69"/>
    </row>
    <row r="11452" spans="16:17" x14ac:dyDescent="0.25">
      <c r="P11452" s="69"/>
      <c r="Q11452" s="69"/>
    </row>
    <row r="11453" spans="16:17" x14ac:dyDescent="0.25">
      <c r="P11453" s="69"/>
      <c r="Q11453" s="69"/>
    </row>
    <row r="11454" spans="16:17" x14ac:dyDescent="0.25">
      <c r="P11454" s="69"/>
      <c r="Q11454" s="69"/>
    </row>
    <row r="11455" spans="16:17" x14ac:dyDescent="0.25">
      <c r="P11455" s="69"/>
      <c r="Q11455" s="69"/>
    </row>
    <row r="11456" spans="16:17" x14ac:dyDescent="0.25">
      <c r="P11456" s="69"/>
      <c r="Q11456" s="69"/>
    </row>
    <row r="11457" spans="16:17" x14ac:dyDescent="0.25">
      <c r="P11457" s="69"/>
      <c r="Q11457" s="69"/>
    </row>
    <row r="11458" spans="16:17" x14ac:dyDescent="0.25">
      <c r="P11458" s="69"/>
      <c r="Q11458" s="69"/>
    </row>
    <row r="11459" spans="16:17" x14ac:dyDescent="0.25">
      <c r="P11459" s="69"/>
      <c r="Q11459" s="69"/>
    </row>
    <row r="11460" spans="16:17" x14ac:dyDescent="0.25">
      <c r="P11460" s="69"/>
      <c r="Q11460" s="69"/>
    </row>
    <row r="11461" spans="16:17" x14ac:dyDescent="0.25">
      <c r="P11461" s="69"/>
      <c r="Q11461" s="69"/>
    </row>
    <row r="11462" spans="16:17" x14ac:dyDescent="0.25">
      <c r="P11462" s="69"/>
      <c r="Q11462" s="69"/>
    </row>
    <row r="11463" spans="16:17" x14ac:dyDescent="0.25">
      <c r="P11463" s="69"/>
      <c r="Q11463" s="69"/>
    </row>
    <row r="11464" spans="16:17" x14ac:dyDescent="0.25">
      <c r="P11464" s="69"/>
      <c r="Q11464" s="69"/>
    </row>
    <row r="11465" spans="16:17" x14ac:dyDescent="0.25">
      <c r="P11465" s="69"/>
      <c r="Q11465" s="69"/>
    </row>
    <row r="11466" spans="16:17" x14ac:dyDescent="0.25">
      <c r="P11466" s="69"/>
      <c r="Q11466" s="69"/>
    </row>
    <row r="11467" spans="16:17" x14ac:dyDescent="0.25">
      <c r="P11467" s="69"/>
      <c r="Q11467" s="69"/>
    </row>
    <row r="11468" spans="16:17" x14ac:dyDescent="0.25">
      <c r="P11468" s="69"/>
      <c r="Q11468" s="69"/>
    </row>
    <row r="11469" spans="16:17" x14ac:dyDescent="0.25">
      <c r="P11469" s="69"/>
      <c r="Q11469" s="69"/>
    </row>
    <row r="11470" spans="16:17" x14ac:dyDescent="0.25">
      <c r="P11470" s="69"/>
      <c r="Q11470" s="69"/>
    </row>
    <row r="11471" spans="16:17" x14ac:dyDescent="0.25">
      <c r="P11471" s="69"/>
      <c r="Q11471" s="69"/>
    </row>
    <row r="11472" spans="16:17" x14ac:dyDescent="0.25">
      <c r="P11472" s="69"/>
      <c r="Q11472" s="69"/>
    </row>
    <row r="11473" spans="16:17" x14ac:dyDescent="0.25">
      <c r="P11473" s="69"/>
      <c r="Q11473" s="69"/>
    </row>
    <row r="11474" spans="16:17" x14ac:dyDescent="0.25">
      <c r="P11474" s="69"/>
      <c r="Q11474" s="69"/>
    </row>
    <row r="11475" spans="16:17" x14ac:dyDescent="0.25">
      <c r="P11475" s="69"/>
      <c r="Q11475" s="69"/>
    </row>
    <row r="11476" spans="16:17" x14ac:dyDescent="0.25">
      <c r="P11476" s="69"/>
      <c r="Q11476" s="69"/>
    </row>
    <row r="11477" spans="16:17" x14ac:dyDescent="0.25">
      <c r="P11477" s="69"/>
      <c r="Q11477" s="69"/>
    </row>
    <row r="11478" spans="16:17" x14ac:dyDescent="0.25">
      <c r="P11478" s="69"/>
      <c r="Q11478" s="69"/>
    </row>
    <row r="11479" spans="16:17" x14ac:dyDescent="0.25">
      <c r="P11479" s="69"/>
      <c r="Q11479" s="69"/>
    </row>
    <row r="11480" spans="16:17" x14ac:dyDescent="0.25">
      <c r="P11480" s="69"/>
      <c r="Q11480" s="69"/>
    </row>
    <row r="11481" spans="16:17" x14ac:dyDescent="0.25">
      <c r="P11481" s="69"/>
      <c r="Q11481" s="69"/>
    </row>
    <row r="11482" spans="16:17" x14ac:dyDescent="0.25">
      <c r="P11482" s="69"/>
      <c r="Q11482" s="69"/>
    </row>
    <row r="11483" spans="16:17" x14ac:dyDescent="0.25">
      <c r="P11483" s="69"/>
      <c r="Q11483" s="69"/>
    </row>
    <row r="11484" spans="16:17" x14ac:dyDescent="0.25">
      <c r="P11484" s="69"/>
      <c r="Q11484" s="69"/>
    </row>
    <row r="11485" spans="16:17" x14ac:dyDescent="0.25">
      <c r="P11485" s="69"/>
      <c r="Q11485" s="69"/>
    </row>
    <row r="11486" spans="16:17" x14ac:dyDescent="0.25">
      <c r="P11486" s="69"/>
      <c r="Q11486" s="69"/>
    </row>
    <row r="11487" spans="16:17" x14ac:dyDescent="0.25">
      <c r="P11487" s="69"/>
      <c r="Q11487" s="69"/>
    </row>
    <row r="11488" spans="16:17" x14ac:dyDescent="0.25">
      <c r="P11488" s="69"/>
      <c r="Q11488" s="69"/>
    </row>
    <row r="11489" spans="16:17" x14ac:dyDescent="0.25">
      <c r="P11489" s="69"/>
      <c r="Q11489" s="69"/>
    </row>
    <row r="11490" spans="16:17" x14ac:dyDescent="0.25">
      <c r="P11490" s="69"/>
      <c r="Q11490" s="69"/>
    </row>
    <row r="11491" spans="16:17" x14ac:dyDescent="0.25">
      <c r="P11491" s="69"/>
      <c r="Q11491" s="69"/>
    </row>
    <row r="11492" spans="16:17" x14ac:dyDescent="0.25">
      <c r="P11492" s="69"/>
      <c r="Q11492" s="69"/>
    </row>
    <row r="11493" spans="16:17" x14ac:dyDescent="0.25">
      <c r="P11493" s="69"/>
      <c r="Q11493" s="69"/>
    </row>
    <row r="11494" spans="16:17" x14ac:dyDescent="0.25">
      <c r="P11494" s="69"/>
      <c r="Q11494" s="69"/>
    </row>
    <row r="11495" spans="16:17" x14ac:dyDescent="0.25">
      <c r="P11495" s="69"/>
      <c r="Q11495" s="69"/>
    </row>
    <row r="11496" spans="16:17" x14ac:dyDescent="0.25">
      <c r="P11496" s="69"/>
      <c r="Q11496" s="69"/>
    </row>
    <row r="11497" spans="16:17" x14ac:dyDescent="0.25">
      <c r="P11497" s="69"/>
      <c r="Q11497" s="69"/>
    </row>
    <row r="11498" spans="16:17" x14ac:dyDescent="0.25">
      <c r="P11498" s="69"/>
      <c r="Q11498" s="69"/>
    </row>
    <row r="11499" spans="16:17" x14ac:dyDescent="0.25">
      <c r="P11499" s="69"/>
      <c r="Q11499" s="69"/>
    </row>
    <row r="11500" spans="16:17" x14ac:dyDescent="0.25">
      <c r="P11500" s="69"/>
      <c r="Q11500" s="69"/>
    </row>
    <row r="11501" spans="16:17" x14ac:dyDescent="0.25">
      <c r="P11501" s="69"/>
      <c r="Q11501" s="69"/>
    </row>
    <row r="11502" spans="16:17" x14ac:dyDescent="0.25">
      <c r="P11502" s="69"/>
      <c r="Q11502" s="69"/>
    </row>
    <row r="11503" spans="16:17" x14ac:dyDescent="0.25">
      <c r="P11503" s="69"/>
      <c r="Q11503" s="69"/>
    </row>
    <row r="11504" spans="16:17" x14ac:dyDescent="0.25">
      <c r="P11504" s="69"/>
      <c r="Q11504" s="69"/>
    </row>
    <row r="11505" spans="16:17" x14ac:dyDescent="0.25">
      <c r="P11505" s="69"/>
      <c r="Q11505" s="69"/>
    </row>
    <row r="11506" spans="16:17" x14ac:dyDescent="0.25">
      <c r="P11506" s="69"/>
      <c r="Q11506" s="69"/>
    </row>
    <row r="11507" spans="16:17" x14ac:dyDescent="0.25">
      <c r="P11507" s="69"/>
      <c r="Q11507" s="69"/>
    </row>
    <row r="11508" spans="16:17" x14ac:dyDescent="0.25">
      <c r="P11508" s="69"/>
      <c r="Q11508" s="69"/>
    </row>
    <row r="11509" spans="16:17" x14ac:dyDescent="0.25">
      <c r="P11509" s="69"/>
      <c r="Q11509" s="69"/>
    </row>
    <row r="11510" spans="16:17" x14ac:dyDescent="0.25">
      <c r="P11510" s="69"/>
      <c r="Q11510" s="69"/>
    </row>
    <row r="11511" spans="16:17" x14ac:dyDescent="0.25">
      <c r="P11511" s="69"/>
      <c r="Q11511" s="69"/>
    </row>
    <row r="11512" spans="16:17" x14ac:dyDescent="0.25">
      <c r="P11512" s="69"/>
      <c r="Q11512" s="69"/>
    </row>
    <row r="11513" spans="16:17" x14ac:dyDescent="0.25">
      <c r="P11513" s="69"/>
      <c r="Q11513" s="69"/>
    </row>
    <row r="11514" spans="16:17" x14ac:dyDescent="0.25">
      <c r="P11514" s="69"/>
      <c r="Q11514" s="69"/>
    </row>
    <row r="11515" spans="16:17" x14ac:dyDescent="0.25">
      <c r="P11515" s="69"/>
      <c r="Q11515" s="69"/>
    </row>
    <row r="11516" spans="16:17" x14ac:dyDescent="0.25">
      <c r="P11516" s="69"/>
      <c r="Q11516" s="69"/>
    </row>
    <row r="11517" spans="16:17" x14ac:dyDescent="0.25">
      <c r="P11517" s="69"/>
      <c r="Q11517" s="69"/>
    </row>
    <row r="11518" spans="16:17" x14ac:dyDescent="0.25">
      <c r="P11518" s="69"/>
      <c r="Q11518" s="69"/>
    </row>
    <row r="11519" spans="16:17" x14ac:dyDescent="0.25">
      <c r="P11519" s="69"/>
      <c r="Q11519" s="69"/>
    </row>
    <row r="11520" spans="16:17" x14ac:dyDescent="0.25">
      <c r="P11520" s="69"/>
      <c r="Q11520" s="69"/>
    </row>
    <row r="11521" spans="16:17" x14ac:dyDescent="0.25">
      <c r="P11521" s="69"/>
      <c r="Q11521" s="69"/>
    </row>
    <row r="11522" spans="16:17" x14ac:dyDescent="0.25">
      <c r="P11522" s="69"/>
      <c r="Q11522" s="69"/>
    </row>
    <row r="11523" spans="16:17" x14ac:dyDescent="0.25">
      <c r="P11523" s="69"/>
      <c r="Q11523" s="69"/>
    </row>
    <row r="11524" spans="16:17" x14ac:dyDescent="0.25">
      <c r="P11524" s="69"/>
      <c r="Q11524" s="69"/>
    </row>
    <row r="11525" spans="16:17" x14ac:dyDescent="0.25">
      <c r="P11525" s="69"/>
      <c r="Q11525" s="69"/>
    </row>
    <row r="11526" spans="16:17" x14ac:dyDescent="0.25">
      <c r="P11526" s="69"/>
      <c r="Q11526" s="69"/>
    </row>
    <row r="11527" spans="16:17" x14ac:dyDescent="0.25">
      <c r="P11527" s="69"/>
      <c r="Q11527" s="69"/>
    </row>
    <row r="11528" spans="16:17" x14ac:dyDescent="0.25">
      <c r="P11528" s="69"/>
      <c r="Q11528" s="69"/>
    </row>
    <row r="11529" spans="16:17" x14ac:dyDescent="0.25">
      <c r="P11529" s="69"/>
      <c r="Q11529" s="69"/>
    </row>
    <row r="11530" spans="16:17" x14ac:dyDescent="0.25">
      <c r="P11530" s="69"/>
      <c r="Q11530" s="69"/>
    </row>
    <row r="11531" spans="16:17" x14ac:dyDescent="0.25">
      <c r="P11531" s="69"/>
      <c r="Q11531" s="69"/>
    </row>
    <row r="11532" spans="16:17" x14ac:dyDescent="0.25">
      <c r="P11532" s="69"/>
      <c r="Q11532" s="69"/>
    </row>
    <row r="11533" spans="16:17" x14ac:dyDescent="0.25">
      <c r="P11533" s="69"/>
      <c r="Q11533" s="69"/>
    </row>
    <row r="11534" spans="16:17" x14ac:dyDescent="0.25">
      <c r="P11534" s="69"/>
      <c r="Q11534" s="69"/>
    </row>
    <row r="11535" spans="16:17" x14ac:dyDescent="0.25">
      <c r="P11535" s="69"/>
      <c r="Q11535" s="69"/>
    </row>
    <row r="11536" spans="16:17" x14ac:dyDescent="0.25">
      <c r="P11536" s="69"/>
      <c r="Q11536" s="69"/>
    </row>
    <row r="11537" spans="16:17" x14ac:dyDescent="0.25">
      <c r="P11537" s="69"/>
      <c r="Q11537" s="69"/>
    </row>
    <row r="11538" spans="16:17" x14ac:dyDescent="0.25">
      <c r="P11538" s="69"/>
      <c r="Q11538" s="69"/>
    </row>
    <row r="11539" spans="16:17" x14ac:dyDescent="0.25">
      <c r="P11539" s="69"/>
      <c r="Q11539" s="69"/>
    </row>
    <row r="11540" spans="16:17" x14ac:dyDescent="0.25">
      <c r="P11540" s="69"/>
      <c r="Q11540" s="69"/>
    </row>
    <row r="11541" spans="16:17" x14ac:dyDescent="0.25">
      <c r="P11541" s="69"/>
      <c r="Q11541" s="69"/>
    </row>
    <row r="11542" spans="16:17" x14ac:dyDescent="0.25">
      <c r="P11542" s="69"/>
      <c r="Q11542" s="69"/>
    </row>
    <row r="11543" spans="16:17" x14ac:dyDescent="0.25">
      <c r="P11543" s="69"/>
      <c r="Q11543" s="69"/>
    </row>
    <row r="11544" spans="16:17" x14ac:dyDescent="0.25">
      <c r="P11544" s="69"/>
      <c r="Q11544" s="69"/>
    </row>
    <row r="11545" spans="16:17" x14ac:dyDescent="0.25">
      <c r="P11545" s="69"/>
      <c r="Q11545" s="69"/>
    </row>
    <row r="11546" spans="16:17" x14ac:dyDescent="0.25">
      <c r="P11546" s="69"/>
      <c r="Q11546" s="69"/>
    </row>
    <row r="11547" spans="16:17" x14ac:dyDescent="0.25">
      <c r="P11547" s="69"/>
      <c r="Q11547" s="69"/>
    </row>
    <row r="11548" spans="16:17" x14ac:dyDescent="0.25">
      <c r="P11548" s="69"/>
      <c r="Q11548" s="69"/>
    </row>
    <row r="11549" spans="16:17" x14ac:dyDescent="0.25">
      <c r="P11549" s="69"/>
      <c r="Q11549" s="69"/>
    </row>
    <row r="11550" spans="16:17" x14ac:dyDescent="0.25">
      <c r="P11550" s="69"/>
      <c r="Q11550" s="69"/>
    </row>
    <row r="11551" spans="16:17" x14ac:dyDescent="0.25">
      <c r="P11551" s="69"/>
      <c r="Q11551" s="69"/>
    </row>
    <row r="11552" spans="16:17" x14ac:dyDescent="0.25">
      <c r="P11552" s="69"/>
      <c r="Q11552" s="69"/>
    </row>
    <row r="11553" spans="16:17" x14ac:dyDescent="0.25">
      <c r="P11553" s="69"/>
      <c r="Q11553" s="69"/>
    </row>
    <row r="11554" spans="16:17" x14ac:dyDescent="0.25">
      <c r="P11554" s="69"/>
      <c r="Q11554" s="69"/>
    </row>
    <row r="11555" spans="16:17" x14ac:dyDescent="0.25">
      <c r="P11555" s="69"/>
      <c r="Q11555" s="69"/>
    </row>
    <row r="11556" spans="16:17" x14ac:dyDescent="0.25">
      <c r="P11556" s="69"/>
      <c r="Q11556" s="69"/>
    </row>
    <row r="11557" spans="16:17" x14ac:dyDescent="0.25">
      <c r="P11557" s="69"/>
      <c r="Q11557" s="69"/>
    </row>
    <row r="11558" spans="16:17" x14ac:dyDescent="0.25">
      <c r="P11558" s="69"/>
      <c r="Q11558" s="69"/>
    </row>
    <row r="11559" spans="16:17" x14ac:dyDescent="0.25">
      <c r="P11559" s="69"/>
      <c r="Q11559" s="69"/>
    </row>
    <row r="11560" spans="16:17" x14ac:dyDescent="0.25">
      <c r="P11560" s="69"/>
      <c r="Q11560" s="69"/>
    </row>
    <row r="11561" spans="16:17" x14ac:dyDescent="0.25">
      <c r="P11561" s="69"/>
      <c r="Q11561" s="69"/>
    </row>
    <row r="11562" spans="16:17" x14ac:dyDescent="0.25">
      <c r="P11562" s="69"/>
      <c r="Q11562" s="69"/>
    </row>
    <row r="11563" spans="16:17" x14ac:dyDescent="0.25">
      <c r="P11563" s="69"/>
      <c r="Q11563" s="69"/>
    </row>
    <row r="11564" spans="16:17" x14ac:dyDescent="0.25">
      <c r="P11564" s="69"/>
      <c r="Q11564" s="69"/>
    </row>
    <row r="11565" spans="16:17" x14ac:dyDescent="0.25">
      <c r="P11565" s="69"/>
      <c r="Q11565" s="69"/>
    </row>
    <row r="11566" spans="16:17" x14ac:dyDescent="0.25">
      <c r="P11566" s="69"/>
      <c r="Q11566" s="69"/>
    </row>
    <row r="11567" spans="16:17" x14ac:dyDescent="0.25">
      <c r="P11567" s="69"/>
      <c r="Q11567" s="69"/>
    </row>
    <row r="11568" spans="16:17" x14ac:dyDescent="0.25">
      <c r="P11568" s="69"/>
      <c r="Q11568" s="69"/>
    </row>
    <row r="11569" spans="16:17" x14ac:dyDescent="0.25">
      <c r="P11569" s="69"/>
      <c r="Q11569" s="69"/>
    </row>
    <row r="11570" spans="16:17" x14ac:dyDescent="0.25">
      <c r="P11570" s="69"/>
      <c r="Q11570" s="69"/>
    </row>
    <row r="11571" spans="16:17" x14ac:dyDescent="0.25">
      <c r="P11571" s="69"/>
      <c r="Q11571" s="69"/>
    </row>
    <row r="11572" spans="16:17" x14ac:dyDescent="0.25">
      <c r="P11572" s="69"/>
      <c r="Q11572" s="69"/>
    </row>
    <row r="11573" spans="16:17" x14ac:dyDescent="0.25">
      <c r="P11573" s="69"/>
      <c r="Q11573" s="69"/>
    </row>
    <row r="11574" spans="16:17" x14ac:dyDescent="0.25">
      <c r="P11574" s="69"/>
      <c r="Q11574" s="69"/>
    </row>
    <row r="11575" spans="16:17" x14ac:dyDescent="0.25">
      <c r="P11575" s="69"/>
      <c r="Q11575" s="69"/>
    </row>
    <row r="11576" spans="16:17" x14ac:dyDescent="0.25">
      <c r="P11576" s="69"/>
      <c r="Q11576" s="69"/>
    </row>
    <row r="11577" spans="16:17" x14ac:dyDescent="0.25">
      <c r="P11577" s="69"/>
      <c r="Q11577" s="69"/>
    </row>
    <row r="11578" spans="16:17" x14ac:dyDescent="0.25">
      <c r="P11578" s="69"/>
      <c r="Q11578" s="69"/>
    </row>
    <row r="11579" spans="16:17" x14ac:dyDescent="0.25">
      <c r="P11579" s="69"/>
      <c r="Q11579" s="69"/>
    </row>
    <row r="11580" spans="16:17" x14ac:dyDescent="0.25">
      <c r="P11580" s="69"/>
      <c r="Q11580" s="69"/>
    </row>
    <row r="11581" spans="16:17" x14ac:dyDescent="0.25">
      <c r="P11581" s="69"/>
      <c r="Q11581" s="69"/>
    </row>
    <row r="11582" spans="16:17" x14ac:dyDescent="0.25">
      <c r="P11582" s="69"/>
      <c r="Q11582" s="69"/>
    </row>
    <row r="11583" spans="16:17" x14ac:dyDescent="0.25">
      <c r="P11583" s="69"/>
      <c r="Q11583" s="69"/>
    </row>
    <row r="11584" spans="16:17" x14ac:dyDescent="0.25">
      <c r="P11584" s="69"/>
      <c r="Q11584" s="69"/>
    </row>
    <row r="11585" spans="16:17" x14ac:dyDescent="0.25">
      <c r="P11585" s="69"/>
      <c r="Q11585" s="69"/>
    </row>
    <row r="11586" spans="16:17" x14ac:dyDescent="0.25">
      <c r="P11586" s="69"/>
      <c r="Q11586" s="69"/>
    </row>
    <row r="11587" spans="16:17" x14ac:dyDescent="0.25">
      <c r="P11587" s="69"/>
      <c r="Q11587" s="69"/>
    </row>
    <row r="11588" spans="16:17" x14ac:dyDescent="0.25">
      <c r="P11588" s="69"/>
      <c r="Q11588" s="69"/>
    </row>
    <row r="11589" spans="16:17" x14ac:dyDescent="0.25">
      <c r="P11589" s="69"/>
      <c r="Q11589" s="69"/>
    </row>
    <row r="11590" spans="16:17" x14ac:dyDescent="0.25">
      <c r="P11590" s="69"/>
      <c r="Q11590" s="69"/>
    </row>
    <row r="11591" spans="16:17" x14ac:dyDescent="0.25">
      <c r="P11591" s="69"/>
      <c r="Q11591" s="69"/>
    </row>
    <row r="11592" spans="16:17" x14ac:dyDescent="0.25">
      <c r="P11592" s="69"/>
      <c r="Q11592" s="69"/>
    </row>
    <row r="11593" spans="16:17" x14ac:dyDescent="0.25">
      <c r="P11593" s="69"/>
      <c r="Q11593" s="69"/>
    </row>
    <row r="11594" spans="16:17" x14ac:dyDescent="0.25">
      <c r="P11594" s="69"/>
      <c r="Q11594" s="69"/>
    </row>
    <row r="11595" spans="16:17" x14ac:dyDescent="0.25">
      <c r="P11595" s="69"/>
      <c r="Q11595" s="69"/>
    </row>
    <row r="11596" spans="16:17" x14ac:dyDescent="0.25">
      <c r="P11596" s="69"/>
      <c r="Q11596" s="69"/>
    </row>
    <row r="11597" spans="16:17" x14ac:dyDescent="0.25">
      <c r="P11597" s="69"/>
      <c r="Q11597" s="69"/>
    </row>
    <row r="11598" spans="16:17" x14ac:dyDescent="0.25">
      <c r="P11598" s="69"/>
      <c r="Q11598" s="69"/>
    </row>
    <row r="11599" spans="16:17" x14ac:dyDescent="0.25">
      <c r="P11599" s="69"/>
      <c r="Q11599" s="69"/>
    </row>
    <row r="11600" spans="16:17" x14ac:dyDescent="0.25">
      <c r="P11600" s="69"/>
      <c r="Q11600" s="69"/>
    </row>
    <row r="11601" spans="16:17" x14ac:dyDescent="0.25">
      <c r="P11601" s="69"/>
      <c r="Q11601" s="69"/>
    </row>
    <row r="11602" spans="16:17" x14ac:dyDescent="0.25">
      <c r="P11602" s="69"/>
      <c r="Q11602" s="69"/>
    </row>
    <row r="11603" spans="16:17" x14ac:dyDescent="0.25">
      <c r="P11603" s="69"/>
      <c r="Q11603" s="69"/>
    </row>
    <row r="11604" spans="16:17" x14ac:dyDescent="0.25">
      <c r="P11604" s="69"/>
      <c r="Q11604" s="69"/>
    </row>
    <row r="11605" spans="16:17" x14ac:dyDescent="0.25">
      <c r="P11605" s="69"/>
      <c r="Q11605" s="69"/>
    </row>
    <row r="11606" spans="16:17" x14ac:dyDescent="0.25">
      <c r="P11606" s="69"/>
      <c r="Q11606" s="69"/>
    </row>
    <row r="11607" spans="16:17" x14ac:dyDescent="0.25">
      <c r="P11607" s="69"/>
      <c r="Q11607" s="69"/>
    </row>
    <row r="11608" spans="16:17" x14ac:dyDescent="0.25">
      <c r="P11608" s="69"/>
      <c r="Q11608" s="69"/>
    </row>
    <row r="11609" spans="16:17" x14ac:dyDescent="0.25">
      <c r="P11609" s="69"/>
      <c r="Q11609" s="69"/>
    </row>
    <row r="11610" spans="16:17" x14ac:dyDescent="0.25">
      <c r="P11610" s="69"/>
      <c r="Q11610" s="69"/>
    </row>
    <row r="11611" spans="16:17" x14ac:dyDescent="0.25">
      <c r="P11611" s="69"/>
      <c r="Q11611" s="69"/>
    </row>
    <row r="11612" spans="16:17" x14ac:dyDescent="0.25">
      <c r="P11612" s="69"/>
      <c r="Q11612" s="69"/>
    </row>
    <row r="11613" spans="16:17" x14ac:dyDescent="0.25">
      <c r="P11613" s="69"/>
      <c r="Q11613" s="69"/>
    </row>
    <row r="11614" spans="16:17" x14ac:dyDescent="0.25">
      <c r="P11614" s="69"/>
      <c r="Q11614" s="69"/>
    </row>
    <row r="11615" spans="16:17" x14ac:dyDescent="0.25">
      <c r="P11615" s="69"/>
      <c r="Q11615" s="69"/>
    </row>
    <row r="11616" spans="16:17" x14ac:dyDescent="0.25">
      <c r="P11616" s="69"/>
      <c r="Q11616" s="69"/>
    </row>
    <row r="11617" spans="16:17" x14ac:dyDescent="0.25">
      <c r="P11617" s="69"/>
      <c r="Q11617" s="69"/>
    </row>
    <row r="11618" spans="16:17" x14ac:dyDescent="0.25">
      <c r="P11618" s="69"/>
      <c r="Q11618" s="69"/>
    </row>
    <row r="11619" spans="16:17" x14ac:dyDescent="0.25">
      <c r="P11619" s="69"/>
      <c r="Q11619" s="69"/>
    </row>
    <row r="11620" spans="16:17" x14ac:dyDescent="0.25">
      <c r="P11620" s="69"/>
      <c r="Q11620" s="69"/>
    </row>
    <row r="11621" spans="16:17" x14ac:dyDescent="0.25">
      <c r="P11621" s="69"/>
      <c r="Q11621" s="69"/>
    </row>
    <row r="11622" spans="16:17" x14ac:dyDescent="0.25">
      <c r="P11622" s="69"/>
      <c r="Q11622" s="69"/>
    </row>
    <row r="11623" spans="16:17" x14ac:dyDescent="0.25">
      <c r="P11623" s="69"/>
      <c r="Q11623" s="69"/>
    </row>
    <row r="11624" spans="16:17" x14ac:dyDescent="0.25">
      <c r="P11624" s="69"/>
      <c r="Q11624" s="69"/>
    </row>
    <row r="11625" spans="16:17" x14ac:dyDescent="0.25">
      <c r="P11625" s="69"/>
      <c r="Q11625" s="69"/>
    </row>
    <row r="11626" spans="16:17" x14ac:dyDescent="0.25">
      <c r="P11626" s="69"/>
      <c r="Q11626" s="69"/>
    </row>
    <row r="11627" spans="16:17" x14ac:dyDescent="0.25">
      <c r="P11627" s="69"/>
      <c r="Q11627" s="69"/>
    </row>
    <row r="11628" spans="16:17" x14ac:dyDescent="0.25">
      <c r="P11628" s="69"/>
      <c r="Q11628" s="69"/>
    </row>
    <row r="11629" spans="16:17" x14ac:dyDescent="0.25">
      <c r="P11629" s="69"/>
      <c r="Q11629" s="69"/>
    </row>
    <row r="11630" spans="16:17" x14ac:dyDescent="0.25">
      <c r="P11630" s="69"/>
      <c r="Q11630" s="69"/>
    </row>
    <row r="11631" spans="16:17" x14ac:dyDescent="0.25">
      <c r="P11631" s="69"/>
      <c r="Q11631" s="69"/>
    </row>
    <row r="11632" spans="16:17" x14ac:dyDescent="0.25">
      <c r="P11632" s="69"/>
      <c r="Q11632" s="69"/>
    </row>
    <row r="11633" spans="16:17" x14ac:dyDescent="0.25">
      <c r="P11633" s="69"/>
      <c r="Q11633" s="69"/>
    </row>
    <row r="11634" spans="16:17" x14ac:dyDescent="0.25">
      <c r="P11634" s="69"/>
      <c r="Q11634" s="69"/>
    </row>
    <row r="11635" spans="16:17" x14ac:dyDescent="0.25">
      <c r="P11635" s="69"/>
      <c r="Q11635" s="69"/>
    </row>
    <row r="11636" spans="16:17" x14ac:dyDescent="0.25">
      <c r="P11636" s="69"/>
      <c r="Q11636" s="69"/>
    </row>
    <row r="11637" spans="16:17" x14ac:dyDescent="0.25">
      <c r="P11637" s="69"/>
      <c r="Q11637" s="69"/>
    </row>
    <row r="11638" spans="16:17" x14ac:dyDescent="0.25">
      <c r="P11638" s="69"/>
      <c r="Q11638" s="69"/>
    </row>
    <row r="11639" spans="16:17" x14ac:dyDescent="0.25">
      <c r="P11639" s="69"/>
      <c r="Q11639" s="69"/>
    </row>
    <row r="11640" spans="16:17" x14ac:dyDescent="0.25">
      <c r="P11640" s="69"/>
      <c r="Q11640" s="69"/>
    </row>
    <row r="11641" spans="16:17" x14ac:dyDescent="0.25">
      <c r="P11641" s="69"/>
      <c r="Q11641" s="69"/>
    </row>
    <row r="11642" spans="16:17" x14ac:dyDescent="0.25">
      <c r="P11642" s="69"/>
      <c r="Q11642" s="69"/>
    </row>
    <row r="11643" spans="16:17" x14ac:dyDescent="0.25">
      <c r="P11643" s="69"/>
      <c r="Q11643" s="69"/>
    </row>
    <row r="11644" spans="16:17" x14ac:dyDescent="0.25">
      <c r="P11644" s="69"/>
      <c r="Q11644" s="69"/>
    </row>
    <row r="11645" spans="16:17" x14ac:dyDescent="0.25">
      <c r="P11645" s="69"/>
      <c r="Q11645" s="69"/>
    </row>
    <row r="11646" spans="16:17" x14ac:dyDescent="0.25">
      <c r="P11646" s="69"/>
      <c r="Q11646" s="69"/>
    </row>
    <row r="11647" spans="16:17" x14ac:dyDescent="0.25">
      <c r="P11647" s="69"/>
      <c r="Q11647" s="69"/>
    </row>
    <row r="11648" spans="16:17" x14ac:dyDescent="0.25">
      <c r="P11648" s="69"/>
      <c r="Q11648" s="69"/>
    </row>
    <row r="11649" spans="16:17" x14ac:dyDescent="0.25">
      <c r="P11649" s="69"/>
      <c r="Q11649" s="69"/>
    </row>
    <row r="11650" spans="16:17" x14ac:dyDescent="0.25">
      <c r="P11650" s="69"/>
      <c r="Q11650" s="69"/>
    </row>
    <row r="11651" spans="16:17" x14ac:dyDescent="0.25">
      <c r="P11651" s="69"/>
      <c r="Q11651" s="69"/>
    </row>
    <row r="11652" spans="16:17" x14ac:dyDescent="0.25">
      <c r="P11652" s="69"/>
      <c r="Q11652" s="69"/>
    </row>
    <row r="11653" spans="16:17" x14ac:dyDescent="0.25">
      <c r="P11653" s="69"/>
      <c r="Q11653" s="69"/>
    </row>
    <row r="11654" spans="16:17" x14ac:dyDescent="0.25">
      <c r="P11654" s="69"/>
      <c r="Q11654" s="69"/>
    </row>
    <row r="11655" spans="16:17" x14ac:dyDescent="0.25">
      <c r="P11655" s="69"/>
      <c r="Q11655" s="69"/>
    </row>
    <row r="11656" spans="16:17" x14ac:dyDescent="0.25">
      <c r="P11656" s="69"/>
      <c r="Q11656" s="69"/>
    </row>
    <row r="11657" spans="16:17" x14ac:dyDescent="0.25">
      <c r="P11657" s="69"/>
      <c r="Q11657" s="69"/>
    </row>
    <row r="11658" spans="16:17" x14ac:dyDescent="0.25">
      <c r="P11658" s="69"/>
      <c r="Q11658" s="69"/>
    </row>
    <row r="11659" spans="16:17" x14ac:dyDescent="0.25">
      <c r="P11659" s="69"/>
      <c r="Q11659" s="69"/>
    </row>
    <row r="11660" spans="16:17" x14ac:dyDescent="0.25">
      <c r="P11660" s="69"/>
      <c r="Q11660" s="69"/>
    </row>
    <row r="11661" spans="16:17" x14ac:dyDescent="0.25">
      <c r="P11661" s="69"/>
      <c r="Q11661" s="69"/>
    </row>
    <row r="11662" spans="16:17" x14ac:dyDescent="0.25">
      <c r="P11662" s="69"/>
      <c r="Q11662" s="69"/>
    </row>
    <row r="11663" spans="16:17" x14ac:dyDescent="0.25">
      <c r="P11663" s="69"/>
      <c r="Q11663" s="69"/>
    </row>
    <row r="11664" spans="16:17" x14ac:dyDescent="0.25">
      <c r="P11664" s="69"/>
      <c r="Q11664" s="69"/>
    </row>
    <row r="11665" spans="16:17" x14ac:dyDescent="0.25">
      <c r="P11665" s="69"/>
      <c r="Q11665" s="69"/>
    </row>
    <row r="11666" spans="16:17" x14ac:dyDescent="0.25">
      <c r="P11666" s="69"/>
      <c r="Q11666" s="69"/>
    </row>
    <row r="11667" spans="16:17" x14ac:dyDescent="0.25">
      <c r="P11667" s="69"/>
      <c r="Q11667" s="69"/>
    </row>
    <row r="11668" spans="16:17" x14ac:dyDescent="0.25">
      <c r="P11668" s="69"/>
      <c r="Q11668" s="69"/>
    </row>
    <row r="11669" spans="16:17" x14ac:dyDescent="0.25">
      <c r="P11669" s="69"/>
      <c r="Q11669" s="69"/>
    </row>
    <row r="11670" spans="16:17" x14ac:dyDescent="0.25">
      <c r="P11670" s="69"/>
      <c r="Q11670" s="69"/>
    </row>
    <row r="11671" spans="16:17" x14ac:dyDescent="0.25">
      <c r="P11671" s="69"/>
      <c r="Q11671" s="69"/>
    </row>
    <row r="11672" spans="16:17" x14ac:dyDescent="0.25">
      <c r="P11672" s="69"/>
      <c r="Q11672" s="69"/>
    </row>
    <row r="11673" spans="16:17" x14ac:dyDescent="0.25">
      <c r="P11673" s="69"/>
      <c r="Q11673" s="69"/>
    </row>
    <row r="11674" spans="16:17" x14ac:dyDescent="0.25">
      <c r="P11674" s="69"/>
      <c r="Q11674" s="69"/>
    </row>
    <row r="11675" spans="16:17" x14ac:dyDescent="0.25">
      <c r="P11675" s="69"/>
      <c r="Q11675" s="69"/>
    </row>
    <row r="11676" spans="16:17" x14ac:dyDescent="0.25">
      <c r="P11676" s="69"/>
      <c r="Q11676" s="69"/>
    </row>
    <row r="11677" spans="16:17" x14ac:dyDescent="0.25">
      <c r="P11677" s="69"/>
      <c r="Q11677" s="69"/>
    </row>
    <row r="11678" spans="16:17" x14ac:dyDescent="0.25">
      <c r="P11678" s="69"/>
      <c r="Q11678" s="69"/>
    </row>
    <row r="11679" spans="16:17" x14ac:dyDescent="0.25">
      <c r="P11679" s="69"/>
      <c r="Q11679" s="69"/>
    </row>
    <row r="11680" spans="16:17" x14ac:dyDescent="0.25">
      <c r="P11680" s="69"/>
      <c r="Q11680" s="69"/>
    </row>
    <row r="11681" spans="16:17" x14ac:dyDescent="0.25">
      <c r="P11681" s="69"/>
      <c r="Q11681" s="69"/>
    </row>
    <row r="11682" spans="16:17" x14ac:dyDescent="0.25">
      <c r="P11682" s="69"/>
      <c r="Q11682" s="69"/>
    </row>
    <row r="11683" spans="16:17" x14ac:dyDescent="0.25">
      <c r="P11683" s="69"/>
      <c r="Q11683" s="69"/>
    </row>
    <row r="11684" spans="16:17" x14ac:dyDescent="0.25">
      <c r="P11684" s="69"/>
      <c r="Q11684" s="69"/>
    </row>
    <row r="11685" spans="16:17" x14ac:dyDescent="0.25">
      <c r="P11685" s="69"/>
      <c r="Q11685" s="69"/>
    </row>
    <row r="11686" spans="16:17" x14ac:dyDescent="0.25">
      <c r="P11686" s="69"/>
      <c r="Q11686" s="69"/>
    </row>
    <row r="11687" spans="16:17" x14ac:dyDescent="0.25">
      <c r="P11687" s="69"/>
      <c r="Q11687" s="69"/>
    </row>
    <row r="11688" spans="16:17" x14ac:dyDescent="0.25">
      <c r="P11688" s="69"/>
      <c r="Q11688" s="69"/>
    </row>
    <row r="11689" spans="16:17" x14ac:dyDescent="0.25">
      <c r="P11689" s="69"/>
      <c r="Q11689" s="69"/>
    </row>
    <row r="11690" spans="16:17" x14ac:dyDescent="0.25">
      <c r="P11690" s="69"/>
      <c r="Q11690" s="69"/>
    </row>
    <row r="11691" spans="16:17" x14ac:dyDescent="0.25">
      <c r="P11691" s="69"/>
      <c r="Q11691" s="69"/>
    </row>
    <row r="11692" spans="16:17" x14ac:dyDescent="0.25">
      <c r="P11692" s="69"/>
      <c r="Q11692" s="69"/>
    </row>
    <row r="11693" spans="16:17" x14ac:dyDescent="0.25">
      <c r="P11693" s="69"/>
      <c r="Q11693" s="69"/>
    </row>
    <row r="11694" spans="16:17" x14ac:dyDescent="0.25">
      <c r="P11694" s="69"/>
      <c r="Q11694" s="69"/>
    </row>
    <row r="11695" spans="16:17" x14ac:dyDescent="0.25">
      <c r="P11695" s="69"/>
      <c r="Q11695" s="69"/>
    </row>
    <row r="11696" spans="16:17" x14ac:dyDescent="0.25">
      <c r="P11696" s="69"/>
      <c r="Q11696" s="69"/>
    </row>
    <row r="11697" spans="16:17" x14ac:dyDescent="0.25">
      <c r="P11697" s="69"/>
      <c r="Q11697" s="69"/>
    </row>
    <row r="11698" spans="16:17" x14ac:dyDescent="0.25">
      <c r="P11698" s="69"/>
      <c r="Q11698" s="69"/>
    </row>
    <row r="11699" spans="16:17" x14ac:dyDescent="0.25">
      <c r="P11699" s="69"/>
      <c r="Q11699" s="69"/>
    </row>
    <row r="11700" spans="16:17" x14ac:dyDescent="0.25">
      <c r="P11700" s="69"/>
      <c r="Q11700" s="69"/>
    </row>
    <row r="11701" spans="16:17" x14ac:dyDescent="0.25">
      <c r="P11701" s="69"/>
      <c r="Q11701" s="69"/>
    </row>
    <row r="11702" spans="16:17" x14ac:dyDescent="0.25">
      <c r="P11702" s="69"/>
      <c r="Q11702" s="69"/>
    </row>
    <row r="11703" spans="16:17" x14ac:dyDescent="0.25">
      <c r="P11703" s="69"/>
      <c r="Q11703" s="69"/>
    </row>
    <row r="11704" spans="16:17" x14ac:dyDescent="0.25">
      <c r="P11704" s="69"/>
      <c r="Q11704" s="69"/>
    </row>
    <row r="11705" spans="16:17" x14ac:dyDescent="0.25">
      <c r="P11705" s="69"/>
      <c r="Q11705" s="69"/>
    </row>
    <row r="11706" spans="16:17" x14ac:dyDescent="0.25">
      <c r="P11706" s="69"/>
      <c r="Q11706" s="69"/>
    </row>
    <row r="11707" spans="16:17" x14ac:dyDescent="0.25">
      <c r="P11707" s="69"/>
      <c r="Q11707" s="69"/>
    </row>
    <row r="11708" spans="16:17" x14ac:dyDescent="0.25">
      <c r="P11708" s="69"/>
      <c r="Q11708" s="69"/>
    </row>
    <row r="11709" spans="16:17" x14ac:dyDescent="0.25">
      <c r="P11709" s="69"/>
      <c r="Q11709" s="69"/>
    </row>
    <row r="11710" spans="16:17" x14ac:dyDescent="0.25">
      <c r="P11710" s="69"/>
      <c r="Q11710" s="69"/>
    </row>
    <row r="11711" spans="16:17" x14ac:dyDescent="0.25">
      <c r="P11711" s="69"/>
      <c r="Q11711" s="69"/>
    </row>
    <row r="11712" spans="16:17" x14ac:dyDescent="0.25">
      <c r="P11712" s="69"/>
      <c r="Q11712" s="69"/>
    </row>
    <row r="11713" spans="16:17" x14ac:dyDescent="0.25">
      <c r="P11713" s="69"/>
      <c r="Q11713" s="69"/>
    </row>
    <row r="11714" spans="16:17" x14ac:dyDescent="0.25">
      <c r="P11714" s="69"/>
      <c r="Q11714" s="69"/>
    </row>
    <row r="11715" spans="16:17" x14ac:dyDescent="0.25">
      <c r="P11715" s="69"/>
      <c r="Q11715" s="69"/>
    </row>
    <row r="11716" spans="16:17" x14ac:dyDescent="0.25">
      <c r="P11716" s="69"/>
      <c r="Q11716" s="69"/>
    </row>
    <row r="11717" spans="16:17" x14ac:dyDescent="0.25">
      <c r="P11717" s="69"/>
      <c r="Q11717" s="69"/>
    </row>
    <row r="11718" spans="16:17" x14ac:dyDescent="0.25">
      <c r="P11718" s="69"/>
      <c r="Q11718" s="69"/>
    </row>
    <row r="11719" spans="16:17" x14ac:dyDescent="0.25">
      <c r="P11719" s="69"/>
      <c r="Q11719" s="69"/>
    </row>
    <row r="11720" spans="16:17" x14ac:dyDescent="0.25">
      <c r="P11720" s="69"/>
      <c r="Q11720" s="69"/>
    </row>
    <row r="11721" spans="16:17" x14ac:dyDescent="0.25">
      <c r="P11721" s="69"/>
      <c r="Q11721" s="69"/>
    </row>
    <row r="11722" spans="16:17" x14ac:dyDescent="0.25">
      <c r="P11722" s="69"/>
      <c r="Q11722" s="69"/>
    </row>
    <row r="11723" spans="16:17" x14ac:dyDescent="0.25">
      <c r="P11723" s="69"/>
      <c r="Q11723" s="69"/>
    </row>
    <row r="11724" spans="16:17" x14ac:dyDescent="0.25">
      <c r="P11724" s="69"/>
      <c r="Q11724" s="69"/>
    </row>
    <row r="11725" spans="16:17" x14ac:dyDescent="0.25">
      <c r="P11725" s="69"/>
      <c r="Q11725" s="69"/>
    </row>
    <row r="11726" spans="16:17" x14ac:dyDescent="0.25">
      <c r="P11726" s="69"/>
      <c r="Q11726" s="69"/>
    </row>
    <row r="11727" spans="16:17" x14ac:dyDescent="0.25">
      <c r="P11727" s="69"/>
      <c r="Q11727" s="69"/>
    </row>
    <row r="11728" spans="16:17" x14ac:dyDescent="0.25">
      <c r="P11728" s="69"/>
      <c r="Q11728" s="69"/>
    </row>
    <row r="11729" spans="16:17" x14ac:dyDescent="0.25">
      <c r="P11729" s="69"/>
      <c r="Q11729" s="69"/>
    </row>
    <row r="11730" spans="16:17" x14ac:dyDescent="0.25">
      <c r="P11730" s="69"/>
      <c r="Q11730" s="69"/>
    </row>
    <row r="11731" spans="16:17" x14ac:dyDescent="0.25">
      <c r="P11731" s="69"/>
      <c r="Q11731" s="69"/>
    </row>
    <row r="11732" spans="16:17" x14ac:dyDescent="0.25">
      <c r="P11732" s="69"/>
      <c r="Q11732" s="69"/>
    </row>
    <row r="11733" spans="16:17" x14ac:dyDescent="0.25">
      <c r="P11733" s="69"/>
      <c r="Q11733" s="69"/>
    </row>
    <row r="11734" spans="16:17" x14ac:dyDescent="0.25">
      <c r="P11734" s="69"/>
      <c r="Q11734" s="69"/>
    </row>
    <row r="11735" spans="16:17" x14ac:dyDescent="0.25">
      <c r="P11735" s="69"/>
      <c r="Q11735" s="69"/>
    </row>
    <row r="11736" spans="16:17" x14ac:dyDescent="0.25">
      <c r="P11736" s="69"/>
      <c r="Q11736" s="69"/>
    </row>
    <row r="11737" spans="16:17" x14ac:dyDescent="0.25">
      <c r="P11737" s="69"/>
      <c r="Q11737" s="69"/>
    </row>
    <row r="11738" spans="16:17" x14ac:dyDescent="0.25">
      <c r="P11738" s="69"/>
      <c r="Q11738" s="69"/>
    </row>
    <row r="11739" spans="16:17" x14ac:dyDescent="0.25">
      <c r="P11739" s="69"/>
      <c r="Q11739" s="69"/>
    </row>
    <row r="11740" spans="16:17" x14ac:dyDescent="0.25">
      <c r="P11740" s="69"/>
      <c r="Q11740" s="69"/>
    </row>
    <row r="11741" spans="16:17" x14ac:dyDescent="0.25">
      <c r="P11741" s="69"/>
      <c r="Q11741" s="69"/>
    </row>
    <row r="11742" spans="16:17" x14ac:dyDescent="0.25">
      <c r="P11742" s="69"/>
      <c r="Q11742" s="69"/>
    </row>
    <row r="11743" spans="16:17" x14ac:dyDescent="0.25">
      <c r="P11743" s="69"/>
      <c r="Q11743" s="69"/>
    </row>
    <row r="11744" spans="16:17" x14ac:dyDescent="0.25">
      <c r="P11744" s="69"/>
      <c r="Q11744" s="69"/>
    </row>
    <row r="11745" spans="16:17" x14ac:dyDescent="0.25">
      <c r="P11745" s="69"/>
      <c r="Q11745" s="69"/>
    </row>
    <row r="11746" spans="16:17" x14ac:dyDescent="0.25">
      <c r="P11746" s="69"/>
      <c r="Q11746" s="69"/>
    </row>
    <row r="11747" spans="16:17" x14ac:dyDescent="0.25">
      <c r="P11747" s="69"/>
      <c r="Q11747" s="69"/>
    </row>
    <row r="11748" spans="16:17" x14ac:dyDescent="0.25">
      <c r="P11748" s="69"/>
      <c r="Q11748" s="69"/>
    </row>
    <row r="11749" spans="16:17" x14ac:dyDescent="0.25">
      <c r="P11749" s="69"/>
      <c r="Q11749" s="69"/>
    </row>
    <row r="11750" spans="16:17" x14ac:dyDescent="0.25">
      <c r="P11750" s="69"/>
      <c r="Q11750" s="69"/>
    </row>
    <row r="11751" spans="16:17" x14ac:dyDescent="0.25">
      <c r="P11751" s="69"/>
      <c r="Q11751" s="69"/>
    </row>
    <row r="11752" spans="16:17" x14ac:dyDescent="0.25">
      <c r="P11752" s="69"/>
      <c r="Q11752" s="69"/>
    </row>
    <row r="11753" spans="16:17" x14ac:dyDescent="0.25">
      <c r="P11753" s="69"/>
      <c r="Q11753" s="69"/>
    </row>
    <row r="11754" spans="16:17" x14ac:dyDescent="0.25">
      <c r="P11754" s="69"/>
      <c r="Q11754" s="69"/>
    </row>
    <row r="11755" spans="16:17" x14ac:dyDescent="0.25">
      <c r="P11755" s="69"/>
      <c r="Q11755" s="69"/>
    </row>
    <row r="11756" spans="16:17" x14ac:dyDescent="0.25">
      <c r="P11756" s="69"/>
      <c r="Q11756" s="69"/>
    </row>
    <row r="11757" spans="16:17" x14ac:dyDescent="0.25">
      <c r="P11757" s="69"/>
      <c r="Q11757" s="69"/>
    </row>
    <row r="11758" spans="16:17" x14ac:dyDescent="0.25">
      <c r="P11758" s="69"/>
      <c r="Q11758" s="69"/>
    </row>
    <row r="11759" spans="16:17" x14ac:dyDescent="0.25">
      <c r="P11759" s="69"/>
      <c r="Q11759" s="69"/>
    </row>
    <row r="11760" spans="16:17" x14ac:dyDescent="0.25">
      <c r="P11760" s="69"/>
      <c r="Q11760" s="69"/>
    </row>
    <row r="11761" spans="16:17" x14ac:dyDescent="0.25">
      <c r="P11761" s="69"/>
      <c r="Q11761" s="69"/>
    </row>
    <row r="11762" spans="16:17" x14ac:dyDescent="0.25">
      <c r="P11762" s="69"/>
      <c r="Q11762" s="69"/>
    </row>
    <row r="11763" spans="16:17" x14ac:dyDescent="0.25">
      <c r="P11763" s="69"/>
      <c r="Q11763" s="69"/>
    </row>
    <row r="11764" spans="16:17" x14ac:dyDescent="0.25">
      <c r="P11764" s="69"/>
      <c r="Q11764" s="69"/>
    </row>
    <row r="11765" spans="16:17" x14ac:dyDescent="0.25">
      <c r="P11765" s="69"/>
      <c r="Q11765" s="69"/>
    </row>
    <row r="11766" spans="16:17" x14ac:dyDescent="0.25">
      <c r="P11766" s="69"/>
      <c r="Q11766" s="69"/>
    </row>
    <row r="11767" spans="16:17" x14ac:dyDescent="0.25">
      <c r="P11767" s="69"/>
      <c r="Q11767" s="69"/>
    </row>
    <row r="11768" spans="16:17" x14ac:dyDescent="0.25">
      <c r="P11768" s="69"/>
      <c r="Q11768" s="69"/>
    </row>
    <row r="11769" spans="16:17" x14ac:dyDescent="0.25">
      <c r="P11769" s="69"/>
      <c r="Q11769" s="69"/>
    </row>
    <row r="11770" spans="16:17" x14ac:dyDescent="0.25">
      <c r="P11770" s="69"/>
      <c r="Q11770" s="69"/>
    </row>
    <row r="11771" spans="16:17" x14ac:dyDescent="0.25">
      <c r="P11771" s="69"/>
      <c r="Q11771" s="69"/>
    </row>
    <row r="11772" spans="16:17" x14ac:dyDescent="0.25">
      <c r="P11772" s="69"/>
      <c r="Q11772" s="69"/>
    </row>
    <row r="11773" spans="16:17" x14ac:dyDescent="0.25">
      <c r="P11773" s="69"/>
      <c r="Q11773" s="69"/>
    </row>
    <row r="11774" spans="16:17" x14ac:dyDescent="0.25">
      <c r="P11774" s="69"/>
      <c r="Q11774" s="69"/>
    </row>
    <row r="11775" spans="16:17" x14ac:dyDescent="0.25">
      <c r="P11775" s="69"/>
      <c r="Q11775" s="69"/>
    </row>
    <row r="11776" spans="16:17" x14ac:dyDescent="0.25">
      <c r="P11776" s="69"/>
      <c r="Q11776" s="69"/>
    </row>
    <row r="11777" spans="16:17" x14ac:dyDescent="0.25">
      <c r="P11777" s="69"/>
      <c r="Q11777" s="69"/>
    </row>
    <row r="11778" spans="16:17" x14ac:dyDescent="0.25">
      <c r="P11778" s="69"/>
      <c r="Q11778" s="69"/>
    </row>
    <row r="11779" spans="16:17" x14ac:dyDescent="0.25">
      <c r="P11779" s="69"/>
      <c r="Q11779" s="69"/>
    </row>
    <row r="11780" spans="16:17" x14ac:dyDescent="0.25">
      <c r="P11780" s="69"/>
      <c r="Q11780" s="69"/>
    </row>
    <row r="11781" spans="16:17" x14ac:dyDescent="0.25">
      <c r="P11781" s="69"/>
      <c r="Q11781" s="69"/>
    </row>
    <row r="11782" spans="16:17" x14ac:dyDescent="0.25">
      <c r="P11782" s="69"/>
      <c r="Q11782" s="69"/>
    </row>
    <row r="11783" spans="16:17" x14ac:dyDescent="0.25">
      <c r="P11783" s="69"/>
      <c r="Q11783" s="69"/>
    </row>
    <row r="11784" spans="16:17" x14ac:dyDescent="0.25">
      <c r="P11784" s="69"/>
      <c r="Q11784" s="69"/>
    </row>
    <row r="11785" spans="16:17" x14ac:dyDescent="0.25">
      <c r="P11785" s="69"/>
      <c r="Q11785" s="69"/>
    </row>
    <row r="11786" spans="16:17" x14ac:dyDescent="0.25">
      <c r="P11786" s="69"/>
      <c r="Q11786" s="69"/>
    </row>
    <row r="11787" spans="16:17" x14ac:dyDescent="0.25">
      <c r="P11787" s="69"/>
      <c r="Q11787" s="69"/>
    </row>
    <row r="11788" spans="16:17" x14ac:dyDescent="0.25">
      <c r="P11788" s="69"/>
      <c r="Q11788" s="69"/>
    </row>
    <row r="11789" spans="16:17" x14ac:dyDescent="0.25">
      <c r="P11789" s="69"/>
      <c r="Q11789" s="69"/>
    </row>
    <row r="11790" spans="16:17" x14ac:dyDescent="0.25">
      <c r="P11790" s="69"/>
      <c r="Q11790" s="69"/>
    </row>
    <row r="11791" spans="16:17" x14ac:dyDescent="0.25">
      <c r="P11791" s="69"/>
      <c r="Q11791" s="69"/>
    </row>
    <row r="11792" spans="16:17" x14ac:dyDescent="0.25">
      <c r="P11792" s="69"/>
      <c r="Q11792" s="69"/>
    </row>
    <row r="11793" spans="16:17" x14ac:dyDescent="0.25">
      <c r="P11793" s="69"/>
      <c r="Q11793" s="69"/>
    </row>
    <row r="11794" spans="16:17" x14ac:dyDescent="0.25">
      <c r="P11794" s="69"/>
      <c r="Q11794" s="69"/>
    </row>
    <row r="11795" spans="16:17" x14ac:dyDescent="0.25">
      <c r="P11795" s="69"/>
      <c r="Q11795" s="69"/>
    </row>
    <row r="11796" spans="16:17" x14ac:dyDescent="0.25">
      <c r="P11796" s="69"/>
      <c r="Q11796" s="69"/>
    </row>
    <row r="11797" spans="16:17" x14ac:dyDescent="0.25">
      <c r="P11797" s="69"/>
      <c r="Q11797" s="69"/>
    </row>
    <row r="11798" spans="16:17" x14ac:dyDescent="0.25">
      <c r="P11798" s="69"/>
      <c r="Q11798" s="69"/>
    </row>
    <row r="11799" spans="16:17" x14ac:dyDescent="0.25">
      <c r="P11799" s="69"/>
      <c r="Q11799" s="69"/>
    </row>
    <row r="11800" spans="16:17" x14ac:dyDescent="0.25">
      <c r="P11800" s="69"/>
      <c r="Q11800" s="69"/>
    </row>
    <row r="11801" spans="16:17" x14ac:dyDescent="0.25">
      <c r="P11801" s="69"/>
      <c r="Q11801" s="69"/>
    </row>
    <row r="11802" spans="16:17" x14ac:dyDescent="0.25">
      <c r="P11802" s="69"/>
      <c r="Q11802" s="69"/>
    </row>
    <row r="11803" spans="16:17" x14ac:dyDescent="0.25">
      <c r="P11803" s="69"/>
      <c r="Q11803" s="69"/>
    </row>
    <row r="11804" spans="16:17" x14ac:dyDescent="0.25">
      <c r="P11804" s="69"/>
      <c r="Q11804" s="69"/>
    </row>
    <row r="11805" spans="16:17" x14ac:dyDescent="0.25">
      <c r="P11805" s="69"/>
      <c r="Q11805" s="69"/>
    </row>
    <row r="11806" spans="16:17" x14ac:dyDescent="0.25">
      <c r="P11806" s="69"/>
      <c r="Q11806" s="69"/>
    </row>
    <row r="11807" spans="16:17" x14ac:dyDescent="0.25">
      <c r="P11807" s="69"/>
      <c r="Q11807" s="69"/>
    </row>
    <row r="11808" spans="16:17" x14ac:dyDescent="0.25">
      <c r="P11808" s="69"/>
      <c r="Q11808" s="69"/>
    </row>
    <row r="11809" spans="16:17" x14ac:dyDescent="0.25">
      <c r="P11809" s="69"/>
      <c r="Q11809" s="69"/>
    </row>
    <row r="11810" spans="16:17" x14ac:dyDescent="0.25">
      <c r="P11810" s="69"/>
      <c r="Q11810" s="69"/>
    </row>
    <row r="11811" spans="16:17" x14ac:dyDescent="0.25">
      <c r="P11811" s="69"/>
      <c r="Q11811" s="69"/>
    </row>
    <row r="11812" spans="16:17" x14ac:dyDescent="0.25">
      <c r="P11812" s="69"/>
      <c r="Q11812" s="69"/>
    </row>
    <row r="11813" spans="16:17" x14ac:dyDescent="0.25">
      <c r="P11813" s="69"/>
      <c r="Q11813" s="69"/>
    </row>
    <row r="11814" spans="16:17" x14ac:dyDescent="0.25">
      <c r="P11814" s="69"/>
      <c r="Q11814" s="69"/>
    </row>
    <row r="11815" spans="16:17" x14ac:dyDescent="0.25">
      <c r="P11815" s="69"/>
      <c r="Q11815" s="69"/>
    </row>
    <row r="11816" spans="16:17" x14ac:dyDescent="0.25">
      <c r="P11816" s="69"/>
      <c r="Q11816" s="69"/>
    </row>
    <row r="11817" spans="16:17" x14ac:dyDescent="0.25">
      <c r="P11817" s="69"/>
      <c r="Q11817" s="69"/>
    </row>
    <row r="11818" spans="16:17" x14ac:dyDescent="0.25">
      <c r="P11818" s="69"/>
      <c r="Q11818" s="69"/>
    </row>
    <row r="11819" spans="16:17" x14ac:dyDescent="0.25">
      <c r="P11819" s="69"/>
      <c r="Q11819" s="69"/>
    </row>
    <row r="11820" spans="16:17" x14ac:dyDescent="0.25">
      <c r="P11820" s="69"/>
      <c r="Q11820" s="69"/>
    </row>
    <row r="11821" spans="16:17" x14ac:dyDescent="0.25">
      <c r="P11821" s="69"/>
      <c r="Q11821" s="69"/>
    </row>
    <row r="11822" spans="16:17" x14ac:dyDescent="0.25">
      <c r="P11822" s="69"/>
      <c r="Q11822" s="69"/>
    </row>
    <row r="11823" spans="16:17" x14ac:dyDescent="0.25">
      <c r="P11823" s="69"/>
      <c r="Q11823" s="69"/>
    </row>
    <row r="11824" spans="16:17" x14ac:dyDescent="0.25">
      <c r="P11824" s="69"/>
      <c r="Q11824" s="69"/>
    </row>
    <row r="11825" spans="16:17" x14ac:dyDescent="0.25">
      <c r="P11825" s="69"/>
      <c r="Q11825" s="69"/>
    </row>
    <row r="11826" spans="16:17" x14ac:dyDescent="0.25">
      <c r="P11826" s="69"/>
      <c r="Q11826" s="69"/>
    </row>
    <row r="11827" spans="16:17" x14ac:dyDescent="0.25">
      <c r="P11827" s="69"/>
      <c r="Q11827" s="69"/>
    </row>
    <row r="11828" spans="16:17" x14ac:dyDescent="0.25">
      <c r="P11828" s="69"/>
      <c r="Q11828" s="69"/>
    </row>
    <row r="11829" spans="16:17" x14ac:dyDescent="0.25">
      <c r="P11829" s="69"/>
      <c r="Q11829" s="69"/>
    </row>
    <row r="11830" spans="16:17" x14ac:dyDescent="0.25">
      <c r="P11830" s="69"/>
      <c r="Q11830" s="69"/>
    </row>
    <row r="11831" spans="16:17" x14ac:dyDescent="0.25">
      <c r="P11831" s="69"/>
      <c r="Q11831" s="69"/>
    </row>
    <row r="11832" spans="16:17" x14ac:dyDescent="0.25">
      <c r="P11832" s="69"/>
      <c r="Q11832" s="69"/>
    </row>
    <row r="11833" spans="16:17" x14ac:dyDescent="0.25">
      <c r="P11833" s="69"/>
      <c r="Q11833" s="69"/>
    </row>
    <row r="11834" spans="16:17" x14ac:dyDescent="0.25">
      <c r="P11834" s="69"/>
      <c r="Q11834" s="69"/>
    </row>
    <row r="11835" spans="16:17" x14ac:dyDescent="0.25">
      <c r="P11835" s="69"/>
      <c r="Q11835" s="69"/>
    </row>
    <row r="11836" spans="16:17" x14ac:dyDescent="0.25">
      <c r="P11836" s="69"/>
      <c r="Q11836" s="69"/>
    </row>
    <row r="11837" spans="16:17" x14ac:dyDescent="0.25">
      <c r="P11837" s="69"/>
      <c r="Q11837" s="69"/>
    </row>
    <row r="11838" spans="16:17" x14ac:dyDescent="0.25">
      <c r="P11838" s="69"/>
      <c r="Q11838" s="69"/>
    </row>
    <row r="11839" spans="16:17" x14ac:dyDescent="0.25">
      <c r="P11839" s="69"/>
      <c r="Q11839" s="69"/>
    </row>
    <row r="11840" spans="16:17" x14ac:dyDescent="0.25">
      <c r="P11840" s="69"/>
      <c r="Q11840" s="69"/>
    </row>
    <row r="11841" spans="16:17" x14ac:dyDescent="0.25">
      <c r="P11841" s="69"/>
      <c r="Q11841" s="69"/>
    </row>
    <row r="11842" spans="16:17" x14ac:dyDescent="0.25">
      <c r="P11842" s="69"/>
      <c r="Q11842" s="69"/>
    </row>
    <row r="11843" spans="16:17" x14ac:dyDescent="0.25">
      <c r="P11843" s="69"/>
      <c r="Q11843" s="69"/>
    </row>
    <row r="11844" spans="16:17" x14ac:dyDescent="0.25">
      <c r="P11844" s="69"/>
      <c r="Q11844" s="69"/>
    </row>
    <row r="11845" spans="16:17" x14ac:dyDescent="0.25">
      <c r="P11845" s="69"/>
      <c r="Q11845" s="69"/>
    </row>
    <row r="11846" spans="16:17" x14ac:dyDescent="0.25">
      <c r="P11846" s="69"/>
      <c r="Q11846" s="69"/>
    </row>
    <row r="11847" spans="16:17" x14ac:dyDescent="0.25">
      <c r="P11847" s="69"/>
      <c r="Q11847" s="69"/>
    </row>
    <row r="11848" spans="16:17" x14ac:dyDescent="0.25">
      <c r="P11848" s="69"/>
      <c r="Q11848" s="69"/>
    </row>
    <row r="11849" spans="16:17" x14ac:dyDescent="0.25">
      <c r="P11849" s="69"/>
      <c r="Q11849" s="69"/>
    </row>
    <row r="11850" spans="16:17" x14ac:dyDescent="0.25">
      <c r="P11850" s="69"/>
      <c r="Q11850" s="69"/>
    </row>
    <row r="11851" spans="16:17" x14ac:dyDescent="0.25">
      <c r="P11851" s="69"/>
      <c r="Q11851" s="69"/>
    </row>
    <row r="11852" spans="16:17" x14ac:dyDescent="0.25">
      <c r="P11852" s="69"/>
      <c r="Q11852" s="69"/>
    </row>
    <row r="11853" spans="16:17" x14ac:dyDescent="0.25">
      <c r="P11853" s="69"/>
      <c r="Q11853" s="69"/>
    </row>
    <row r="11854" spans="16:17" x14ac:dyDescent="0.25">
      <c r="P11854" s="69"/>
      <c r="Q11854" s="69"/>
    </row>
    <row r="11855" spans="16:17" x14ac:dyDescent="0.25">
      <c r="P11855" s="69"/>
      <c r="Q11855" s="69"/>
    </row>
    <row r="11856" spans="16:17" x14ac:dyDescent="0.25">
      <c r="P11856" s="69"/>
      <c r="Q11856" s="69"/>
    </row>
    <row r="11857" spans="16:17" x14ac:dyDescent="0.25">
      <c r="P11857" s="69"/>
      <c r="Q11857" s="69"/>
    </row>
    <row r="11858" spans="16:17" x14ac:dyDescent="0.25">
      <c r="P11858" s="69"/>
      <c r="Q11858" s="69"/>
    </row>
    <row r="11859" spans="16:17" x14ac:dyDescent="0.25">
      <c r="P11859" s="69"/>
      <c r="Q11859" s="69"/>
    </row>
    <row r="11860" spans="16:17" x14ac:dyDescent="0.25">
      <c r="P11860" s="69"/>
      <c r="Q11860" s="69"/>
    </row>
    <row r="11861" spans="16:17" x14ac:dyDescent="0.25">
      <c r="P11861" s="69"/>
      <c r="Q11861" s="69"/>
    </row>
    <row r="11862" spans="16:17" x14ac:dyDescent="0.25">
      <c r="P11862" s="69"/>
      <c r="Q11862" s="69"/>
    </row>
    <row r="11863" spans="16:17" x14ac:dyDescent="0.25">
      <c r="P11863" s="69"/>
      <c r="Q11863" s="69"/>
    </row>
    <row r="11864" spans="16:17" x14ac:dyDescent="0.25">
      <c r="P11864" s="69"/>
      <c r="Q11864" s="69"/>
    </row>
    <row r="11865" spans="16:17" x14ac:dyDescent="0.25">
      <c r="P11865" s="69"/>
      <c r="Q11865" s="69"/>
    </row>
    <row r="11866" spans="16:17" x14ac:dyDescent="0.25">
      <c r="P11866" s="69"/>
      <c r="Q11866" s="69"/>
    </row>
    <row r="11867" spans="16:17" x14ac:dyDescent="0.25">
      <c r="P11867" s="69"/>
      <c r="Q11867" s="69"/>
    </row>
    <row r="11868" spans="16:17" x14ac:dyDescent="0.25">
      <c r="P11868" s="69"/>
      <c r="Q11868" s="69"/>
    </row>
    <row r="11869" spans="16:17" x14ac:dyDescent="0.25">
      <c r="P11869" s="69"/>
      <c r="Q11869" s="69"/>
    </row>
    <row r="11870" spans="16:17" x14ac:dyDescent="0.25">
      <c r="P11870" s="69"/>
      <c r="Q11870" s="69"/>
    </row>
    <row r="11871" spans="16:17" x14ac:dyDescent="0.25">
      <c r="P11871" s="69"/>
      <c r="Q11871" s="69"/>
    </row>
    <row r="11872" spans="16:17" x14ac:dyDescent="0.25">
      <c r="P11872" s="69"/>
      <c r="Q11872" s="69"/>
    </row>
    <row r="11873" spans="16:17" x14ac:dyDescent="0.25">
      <c r="P11873" s="69"/>
      <c r="Q11873" s="69"/>
    </row>
    <row r="11874" spans="16:17" x14ac:dyDescent="0.25">
      <c r="P11874" s="69"/>
      <c r="Q11874" s="69"/>
    </row>
    <row r="11875" spans="16:17" x14ac:dyDescent="0.25">
      <c r="P11875" s="69"/>
      <c r="Q11875" s="69"/>
    </row>
    <row r="11876" spans="16:17" x14ac:dyDescent="0.25">
      <c r="P11876" s="69"/>
      <c r="Q11876" s="69"/>
    </row>
    <row r="11877" spans="16:17" x14ac:dyDescent="0.25">
      <c r="P11877" s="69"/>
      <c r="Q11877" s="69"/>
    </row>
    <row r="11878" spans="16:17" x14ac:dyDescent="0.25">
      <c r="P11878" s="69"/>
      <c r="Q11878" s="69"/>
    </row>
    <row r="11879" spans="16:17" x14ac:dyDescent="0.25">
      <c r="P11879" s="69"/>
      <c r="Q11879" s="69"/>
    </row>
    <row r="11880" spans="16:17" x14ac:dyDescent="0.25">
      <c r="P11880" s="69"/>
      <c r="Q11880" s="69"/>
    </row>
    <row r="11881" spans="16:17" x14ac:dyDescent="0.25">
      <c r="P11881" s="69"/>
      <c r="Q11881" s="69"/>
    </row>
    <row r="11882" spans="16:17" x14ac:dyDescent="0.25">
      <c r="P11882" s="69"/>
      <c r="Q11882" s="69"/>
    </row>
    <row r="11883" spans="16:17" x14ac:dyDescent="0.25">
      <c r="P11883" s="69"/>
      <c r="Q11883" s="69"/>
    </row>
    <row r="11884" spans="16:17" x14ac:dyDescent="0.25">
      <c r="P11884" s="69"/>
      <c r="Q11884" s="69"/>
    </row>
    <row r="11885" spans="16:17" x14ac:dyDescent="0.25">
      <c r="P11885" s="69"/>
      <c r="Q11885" s="69"/>
    </row>
    <row r="11886" spans="16:17" x14ac:dyDescent="0.25">
      <c r="P11886" s="69"/>
      <c r="Q11886" s="69"/>
    </row>
    <row r="11887" spans="16:17" x14ac:dyDescent="0.25">
      <c r="P11887" s="69"/>
      <c r="Q11887" s="69"/>
    </row>
    <row r="11888" spans="16:17" x14ac:dyDescent="0.25">
      <c r="P11888" s="69"/>
      <c r="Q11888" s="69"/>
    </row>
    <row r="11889" spans="16:17" x14ac:dyDescent="0.25">
      <c r="P11889" s="69"/>
      <c r="Q11889" s="69"/>
    </row>
    <row r="11890" spans="16:17" x14ac:dyDescent="0.25">
      <c r="P11890" s="69"/>
      <c r="Q11890" s="69"/>
    </row>
    <row r="11891" spans="16:17" x14ac:dyDescent="0.25">
      <c r="P11891" s="69"/>
      <c r="Q11891" s="69"/>
    </row>
    <row r="11892" spans="16:17" x14ac:dyDescent="0.25">
      <c r="P11892" s="69"/>
      <c r="Q11892" s="69"/>
    </row>
    <row r="11893" spans="16:17" x14ac:dyDescent="0.25">
      <c r="P11893" s="69"/>
      <c r="Q11893" s="69"/>
    </row>
    <row r="11894" spans="16:17" x14ac:dyDescent="0.25">
      <c r="P11894" s="69"/>
      <c r="Q11894" s="69"/>
    </row>
    <row r="11895" spans="16:17" x14ac:dyDescent="0.25">
      <c r="P11895" s="69"/>
      <c r="Q11895" s="69"/>
    </row>
    <row r="11896" spans="16:17" x14ac:dyDescent="0.25">
      <c r="P11896" s="69"/>
      <c r="Q11896" s="69"/>
    </row>
    <row r="11897" spans="16:17" x14ac:dyDescent="0.25">
      <c r="P11897" s="69"/>
      <c r="Q11897" s="69"/>
    </row>
    <row r="11898" spans="16:17" x14ac:dyDescent="0.25">
      <c r="P11898" s="69"/>
      <c r="Q11898" s="69"/>
    </row>
    <row r="11899" spans="16:17" x14ac:dyDescent="0.25">
      <c r="P11899" s="69"/>
      <c r="Q11899" s="69"/>
    </row>
    <row r="11900" spans="16:17" x14ac:dyDescent="0.25">
      <c r="P11900" s="69"/>
      <c r="Q11900" s="69"/>
    </row>
    <row r="11901" spans="16:17" x14ac:dyDescent="0.25">
      <c r="P11901" s="69"/>
      <c r="Q11901" s="69"/>
    </row>
    <row r="11902" spans="16:17" x14ac:dyDescent="0.25">
      <c r="P11902" s="69"/>
      <c r="Q11902" s="69"/>
    </row>
    <row r="11903" spans="16:17" x14ac:dyDescent="0.25">
      <c r="P11903" s="69"/>
      <c r="Q11903" s="69"/>
    </row>
    <row r="11904" spans="16:17" x14ac:dyDescent="0.25">
      <c r="P11904" s="69"/>
      <c r="Q11904" s="69"/>
    </row>
    <row r="11905" spans="16:17" x14ac:dyDescent="0.25">
      <c r="P11905" s="69"/>
      <c r="Q11905" s="69"/>
    </row>
    <row r="11906" spans="16:17" x14ac:dyDescent="0.25">
      <c r="P11906" s="69"/>
      <c r="Q11906" s="69"/>
    </row>
    <row r="11907" spans="16:17" x14ac:dyDescent="0.25">
      <c r="P11907" s="69"/>
      <c r="Q11907" s="69"/>
    </row>
    <row r="11908" spans="16:17" x14ac:dyDescent="0.25">
      <c r="P11908" s="69"/>
      <c r="Q11908" s="69"/>
    </row>
    <row r="11909" spans="16:17" x14ac:dyDescent="0.25">
      <c r="P11909" s="69"/>
      <c r="Q11909" s="69"/>
    </row>
    <row r="11910" spans="16:17" x14ac:dyDescent="0.25">
      <c r="P11910" s="69"/>
      <c r="Q11910" s="69"/>
    </row>
    <row r="11911" spans="16:17" x14ac:dyDescent="0.25">
      <c r="P11911" s="69"/>
      <c r="Q11911" s="69"/>
    </row>
    <row r="11912" spans="16:17" x14ac:dyDescent="0.25">
      <c r="P11912" s="69"/>
      <c r="Q11912" s="69"/>
    </row>
    <row r="11913" spans="16:17" x14ac:dyDescent="0.25">
      <c r="P11913" s="69"/>
      <c r="Q11913" s="69"/>
    </row>
    <row r="11914" spans="16:17" x14ac:dyDescent="0.25">
      <c r="P11914" s="69"/>
      <c r="Q11914" s="69"/>
    </row>
    <row r="11915" spans="16:17" x14ac:dyDescent="0.25">
      <c r="P11915" s="69"/>
      <c r="Q11915" s="69"/>
    </row>
    <row r="11916" spans="16:17" x14ac:dyDescent="0.25">
      <c r="P11916" s="69"/>
      <c r="Q11916" s="69"/>
    </row>
    <row r="11917" spans="16:17" x14ac:dyDescent="0.25">
      <c r="P11917" s="69"/>
      <c r="Q11917" s="69"/>
    </row>
    <row r="11918" spans="16:17" x14ac:dyDescent="0.25">
      <c r="P11918" s="69"/>
      <c r="Q11918" s="69"/>
    </row>
    <row r="11919" spans="16:17" x14ac:dyDescent="0.25">
      <c r="P11919" s="69"/>
      <c r="Q11919" s="69"/>
    </row>
    <row r="11920" spans="16:17" x14ac:dyDescent="0.25">
      <c r="P11920" s="69"/>
      <c r="Q11920" s="69"/>
    </row>
    <row r="11921" spans="16:17" x14ac:dyDescent="0.25">
      <c r="P11921" s="69"/>
      <c r="Q11921" s="69"/>
    </row>
    <row r="11922" spans="16:17" x14ac:dyDescent="0.25">
      <c r="P11922" s="69"/>
      <c r="Q11922" s="69"/>
    </row>
    <row r="11923" spans="16:17" x14ac:dyDescent="0.25">
      <c r="P11923" s="69"/>
      <c r="Q11923" s="69"/>
    </row>
    <row r="11924" spans="16:17" x14ac:dyDescent="0.25">
      <c r="P11924" s="69"/>
      <c r="Q11924" s="69"/>
    </row>
    <row r="11925" spans="16:17" x14ac:dyDescent="0.25">
      <c r="P11925" s="69"/>
      <c r="Q11925" s="69"/>
    </row>
    <row r="11926" spans="16:17" x14ac:dyDescent="0.25">
      <c r="P11926" s="69"/>
      <c r="Q11926" s="69"/>
    </row>
    <row r="11927" spans="16:17" x14ac:dyDescent="0.25">
      <c r="P11927" s="69"/>
      <c r="Q11927" s="69"/>
    </row>
    <row r="11928" spans="16:17" x14ac:dyDescent="0.25">
      <c r="P11928" s="69"/>
      <c r="Q11928" s="69"/>
    </row>
    <row r="11929" spans="16:17" x14ac:dyDescent="0.25">
      <c r="P11929" s="69"/>
      <c r="Q11929" s="69"/>
    </row>
    <row r="11930" spans="16:17" x14ac:dyDescent="0.25">
      <c r="P11930" s="69"/>
      <c r="Q11930" s="69"/>
    </row>
    <row r="11931" spans="16:17" x14ac:dyDescent="0.25">
      <c r="P11931" s="69"/>
      <c r="Q11931" s="69"/>
    </row>
    <row r="11932" spans="16:17" x14ac:dyDescent="0.25">
      <c r="P11932" s="69"/>
      <c r="Q11932" s="69"/>
    </row>
    <row r="11933" spans="16:17" x14ac:dyDescent="0.25">
      <c r="P11933" s="69"/>
      <c r="Q11933" s="69"/>
    </row>
    <row r="11934" spans="16:17" x14ac:dyDescent="0.25">
      <c r="P11934" s="69"/>
      <c r="Q11934" s="69"/>
    </row>
    <row r="11935" spans="16:17" x14ac:dyDescent="0.25">
      <c r="P11935" s="69"/>
      <c r="Q11935" s="69"/>
    </row>
    <row r="11936" spans="16:17" x14ac:dyDescent="0.25">
      <c r="P11936" s="69"/>
      <c r="Q11936" s="69"/>
    </row>
    <row r="11937" spans="16:17" x14ac:dyDescent="0.25">
      <c r="P11937" s="69"/>
      <c r="Q11937" s="69"/>
    </row>
    <row r="11938" spans="16:17" x14ac:dyDescent="0.25">
      <c r="P11938" s="69"/>
      <c r="Q11938" s="69"/>
    </row>
    <row r="11939" spans="16:17" x14ac:dyDescent="0.25">
      <c r="P11939" s="69"/>
      <c r="Q11939" s="69"/>
    </row>
    <row r="11940" spans="16:17" x14ac:dyDescent="0.25">
      <c r="P11940" s="69"/>
      <c r="Q11940" s="69"/>
    </row>
    <row r="11941" spans="16:17" x14ac:dyDescent="0.25">
      <c r="P11941" s="69"/>
      <c r="Q11941" s="69"/>
    </row>
    <row r="11942" spans="16:17" x14ac:dyDescent="0.25">
      <c r="P11942" s="69"/>
      <c r="Q11942" s="69"/>
    </row>
    <row r="11943" spans="16:17" x14ac:dyDescent="0.25">
      <c r="P11943" s="69"/>
      <c r="Q11943" s="69"/>
    </row>
    <row r="11944" spans="16:17" x14ac:dyDescent="0.25">
      <c r="P11944" s="69"/>
      <c r="Q11944" s="69"/>
    </row>
    <row r="11945" spans="16:17" x14ac:dyDescent="0.25">
      <c r="P11945" s="69"/>
      <c r="Q11945" s="69"/>
    </row>
    <row r="11946" spans="16:17" x14ac:dyDescent="0.25">
      <c r="P11946" s="69"/>
      <c r="Q11946" s="69"/>
    </row>
    <row r="11947" spans="16:17" x14ac:dyDescent="0.25">
      <c r="P11947" s="69"/>
      <c r="Q11947" s="69"/>
    </row>
    <row r="11948" spans="16:17" x14ac:dyDescent="0.25">
      <c r="P11948" s="69"/>
      <c r="Q11948" s="69"/>
    </row>
    <row r="11949" spans="16:17" x14ac:dyDescent="0.25">
      <c r="P11949" s="69"/>
      <c r="Q11949" s="69"/>
    </row>
    <row r="11950" spans="16:17" x14ac:dyDescent="0.25">
      <c r="P11950" s="69"/>
      <c r="Q11950" s="69"/>
    </row>
    <row r="11951" spans="16:17" x14ac:dyDescent="0.25">
      <c r="P11951" s="69"/>
      <c r="Q11951" s="69"/>
    </row>
    <row r="11952" spans="16:17" x14ac:dyDescent="0.25">
      <c r="P11952" s="69"/>
      <c r="Q11952" s="69"/>
    </row>
    <row r="11953" spans="16:17" x14ac:dyDescent="0.25">
      <c r="P11953" s="69"/>
      <c r="Q11953" s="69"/>
    </row>
    <row r="11954" spans="16:17" x14ac:dyDescent="0.25">
      <c r="P11954" s="69"/>
      <c r="Q11954" s="69"/>
    </row>
    <row r="11955" spans="16:17" x14ac:dyDescent="0.25">
      <c r="P11955" s="69"/>
      <c r="Q11955" s="69"/>
    </row>
    <row r="11956" spans="16:17" x14ac:dyDescent="0.25">
      <c r="P11956" s="69"/>
      <c r="Q11956" s="69"/>
    </row>
    <row r="11957" spans="16:17" x14ac:dyDescent="0.25">
      <c r="P11957" s="69"/>
      <c r="Q11957" s="69"/>
    </row>
    <row r="11958" spans="16:17" x14ac:dyDescent="0.25">
      <c r="P11958" s="69"/>
      <c r="Q11958" s="69"/>
    </row>
    <row r="11959" spans="16:17" x14ac:dyDescent="0.25">
      <c r="P11959" s="69"/>
      <c r="Q11959" s="69"/>
    </row>
    <row r="11960" spans="16:17" x14ac:dyDescent="0.25">
      <c r="P11960" s="69"/>
      <c r="Q11960" s="69"/>
    </row>
    <row r="11961" spans="16:17" x14ac:dyDescent="0.25">
      <c r="P11961" s="69"/>
      <c r="Q11961" s="69"/>
    </row>
    <row r="11962" spans="16:17" x14ac:dyDescent="0.25">
      <c r="P11962" s="69"/>
      <c r="Q11962" s="69"/>
    </row>
    <row r="11963" spans="16:17" x14ac:dyDescent="0.25">
      <c r="P11963" s="69"/>
      <c r="Q11963" s="69"/>
    </row>
    <row r="11964" spans="16:17" x14ac:dyDescent="0.25">
      <c r="P11964" s="69"/>
      <c r="Q11964" s="69"/>
    </row>
    <row r="11965" spans="16:17" x14ac:dyDescent="0.25">
      <c r="P11965" s="69"/>
      <c r="Q11965" s="69"/>
    </row>
    <row r="11966" spans="16:17" x14ac:dyDescent="0.25">
      <c r="P11966" s="69"/>
      <c r="Q11966" s="69"/>
    </row>
    <row r="11967" spans="16:17" x14ac:dyDescent="0.25">
      <c r="P11967" s="69"/>
      <c r="Q11967" s="69"/>
    </row>
    <row r="11968" spans="16:17" x14ac:dyDescent="0.25">
      <c r="P11968" s="69"/>
      <c r="Q11968" s="69"/>
    </row>
    <row r="11969" spans="16:17" x14ac:dyDescent="0.25">
      <c r="P11969" s="69"/>
      <c r="Q11969" s="69"/>
    </row>
    <row r="11970" spans="16:17" x14ac:dyDescent="0.25">
      <c r="P11970" s="69"/>
      <c r="Q11970" s="69"/>
    </row>
    <row r="11971" spans="16:17" x14ac:dyDescent="0.25">
      <c r="P11971" s="69"/>
      <c r="Q11971" s="69"/>
    </row>
    <row r="11972" spans="16:17" x14ac:dyDescent="0.25">
      <c r="P11972" s="69"/>
      <c r="Q11972" s="69"/>
    </row>
    <row r="11973" spans="16:17" x14ac:dyDescent="0.25">
      <c r="P11973" s="69"/>
      <c r="Q11973" s="69"/>
    </row>
    <row r="11974" spans="16:17" x14ac:dyDescent="0.25">
      <c r="P11974" s="69"/>
      <c r="Q11974" s="69"/>
    </row>
    <row r="11975" spans="16:17" x14ac:dyDescent="0.25">
      <c r="P11975" s="69"/>
      <c r="Q11975" s="69"/>
    </row>
    <row r="11976" spans="16:17" x14ac:dyDescent="0.25">
      <c r="P11976" s="69"/>
      <c r="Q11976" s="69"/>
    </row>
    <row r="11977" spans="16:17" x14ac:dyDescent="0.25">
      <c r="P11977" s="69"/>
      <c r="Q11977" s="69"/>
    </row>
    <row r="11978" spans="16:17" x14ac:dyDescent="0.25">
      <c r="P11978" s="69"/>
      <c r="Q11978" s="69"/>
    </row>
    <row r="11979" spans="16:17" x14ac:dyDescent="0.25">
      <c r="P11979" s="69"/>
      <c r="Q11979" s="69"/>
    </row>
    <row r="11980" spans="16:17" x14ac:dyDescent="0.25">
      <c r="P11980" s="69"/>
      <c r="Q11980" s="69"/>
    </row>
    <row r="11981" spans="16:17" x14ac:dyDescent="0.25">
      <c r="P11981" s="69"/>
      <c r="Q11981" s="69"/>
    </row>
    <row r="11982" spans="16:17" x14ac:dyDescent="0.25">
      <c r="P11982" s="69"/>
      <c r="Q11982" s="69"/>
    </row>
    <row r="11983" spans="16:17" x14ac:dyDescent="0.25">
      <c r="P11983" s="69"/>
      <c r="Q11983" s="69"/>
    </row>
    <row r="11984" spans="16:17" x14ac:dyDescent="0.25">
      <c r="P11984" s="69"/>
      <c r="Q11984" s="69"/>
    </row>
    <row r="11985" spans="16:17" x14ac:dyDescent="0.25">
      <c r="P11985" s="69"/>
      <c r="Q11985" s="69"/>
    </row>
    <row r="11986" spans="16:17" x14ac:dyDescent="0.25">
      <c r="P11986" s="69"/>
      <c r="Q11986" s="69"/>
    </row>
    <row r="11987" spans="16:17" x14ac:dyDescent="0.25">
      <c r="P11987" s="69"/>
      <c r="Q11987" s="69"/>
    </row>
    <row r="11988" spans="16:17" x14ac:dyDescent="0.25">
      <c r="P11988" s="69"/>
      <c r="Q11988" s="69"/>
    </row>
    <row r="11989" spans="16:17" x14ac:dyDescent="0.25">
      <c r="P11989" s="69"/>
      <c r="Q11989" s="69"/>
    </row>
    <row r="11990" spans="16:17" x14ac:dyDescent="0.25">
      <c r="P11990" s="69"/>
      <c r="Q11990" s="69"/>
    </row>
    <row r="11991" spans="16:17" x14ac:dyDescent="0.25">
      <c r="P11991" s="69"/>
      <c r="Q11991" s="69"/>
    </row>
    <row r="11992" spans="16:17" x14ac:dyDescent="0.25">
      <c r="P11992" s="69"/>
      <c r="Q11992" s="69"/>
    </row>
    <row r="11993" spans="16:17" x14ac:dyDescent="0.25">
      <c r="P11993" s="69"/>
      <c r="Q11993" s="69"/>
    </row>
    <row r="11994" spans="16:17" x14ac:dyDescent="0.25">
      <c r="P11994" s="69"/>
      <c r="Q11994" s="69"/>
    </row>
    <row r="11995" spans="16:17" x14ac:dyDescent="0.25">
      <c r="P11995" s="69"/>
      <c r="Q11995" s="69"/>
    </row>
    <row r="11996" spans="16:17" x14ac:dyDescent="0.25">
      <c r="P11996" s="69"/>
      <c r="Q11996" s="69"/>
    </row>
    <row r="11997" spans="16:17" x14ac:dyDescent="0.25">
      <c r="P11997" s="69"/>
      <c r="Q11997" s="69"/>
    </row>
    <row r="11998" spans="16:17" x14ac:dyDescent="0.25">
      <c r="P11998" s="69"/>
      <c r="Q11998" s="69"/>
    </row>
    <row r="11999" spans="16:17" x14ac:dyDescent="0.25">
      <c r="P11999" s="69"/>
      <c r="Q11999" s="69"/>
    </row>
    <row r="12000" spans="16:17" x14ac:dyDescent="0.25">
      <c r="P12000" s="69"/>
      <c r="Q12000" s="69"/>
    </row>
    <row r="12001" spans="16:17" x14ac:dyDescent="0.25">
      <c r="P12001" s="69"/>
      <c r="Q12001" s="69"/>
    </row>
    <row r="12002" spans="16:17" x14ac:dyDescent="0.25">
      <c r="P12002" s="69"/>
      <c r="Q12002" s="69"/>
    </row>
    <row r="12003" spans="16:17" x14ac:dyDescent="0.25">
      <c r="P12003" s="69"/>
      <c r="Q12003" s="69"/>
    </row>
    <row r="12004" spans="16:17" x14ac:dyDescent="0.25">
      <c r="P12004" s="69"/>
      <c r="Q12004" s="69"/>
    </row>
    <row r="12005" spans="16:17" x14ac:dyDescent="0.25">
      <c r="P12005" s="69"/>
      <c r="Q12005" s="69"/>
    </row>
    <row r="12006" spans="16:17" x14ac:dyDescent="0.25">
      <c r="P12006" s="69"/>
      <c r="Q12006" s="69"/>
    </row>
    <row r="12007" spans="16:17" x14ac:dyDescent="0.25">
      <c r="P12007" s="69"/>
      <c r="Q12007" s="69"/>
    </row>
    <row r="12008" spans="16:17" x14ac:dyDescent="0.25">
      <c r="P12008" s="69"/>
      <c r="Q12008" s="69"/>
    </row>
    <row r="12009" spans="16:17" x14ac:dyDescent="0.25">
      <c r="P12009" s="69"/>
      <c r="Q12009" s="69"/>
    </row>
    <row r="12010" spans="16:17" x14ac:dyDescent="0.25">
      <c r="P12010" s="69"/>
      <c r="Q12010" s="69"/>
    </row>
    <row r="12011" spans="16:17" x14ac:dyDescent="0.25">
      <c r="P12011" s="69"/>
      <c r="Q12011" s="69"/>
    </row>
    <row r="12012" spans="16:17" x14ac:dyDescent="0.25">
      <c r="P12012" s="69"/>
      <c r="Q12012" s="69"/>
    </row>
    <row r="12013" spans="16:17" x14ac:dyDescent="0.25">
      <c r="P12013" s="69"/>
      <c r="Q12013" s="69"/>
    </row>
    <row r="12014" spans="16:17" x14ac:dyDescent="0.25">
      <c r="P12014" s="69"/>
      <c r="Q12014" s="69"/>
    </row>
    <row r="12015" spans="16:17" x14ac:dyDescent="0.25">
      <c r="P12015" s="69"/>
      <c r="Q12015" s="69"/>
    </row>
    <row r="12016" spans="16:17" x14ac:dyDescent="0.25">
      <c r="P12016" s="69"/>
      <c r="Q12016" s="69"/>
    </row>
    <row r="12017" spans="16:17" x14ac:dyDescent="0.25">
      <c r="P12017" s="69"/>
      <c r="Q12017" s="69"/>
    </row>
    <row r="12018" spans="16:17" x14ac:dyDescent="0.25">
      <c r="P12018" s="69"/>
      <c r="Q12018" s="69"/>
    </row>
    <row r="12019" spans="16:17" x14ac:dyDescent="0.25">
      <c r="P12019" s="69"/>
      <c r="Q12019" s="69"/>
    </row>
    <row r="12020" spans="16:17" x14ac:dyDescent="0.25">
      <c r="P12020" s="69"/>
      <c r="Q12020" s="69"/>
    </row>
    <row r="12021" spans="16:17" x14ac:dyDescent="0.25">
      <c r="P12021" s="69"/>
      <c r="Q12021" s="69"/>
    </row>
    <row r="12022" spans="16:17" x14ac:dyDescent="0.25">
      <c r="P12022" s="69"/>
      <c r="Q12022" s="69"/>
    </row>
    <row r="12023" spans="16:17" x14ac:dyDescent="0.25">
      <c r="P12023" s="69"/>
      <c r="Q12023" s="69"/>
    </row>
    <row r="12024" spans="16:17" x14ac:dyDescent="0.25">
      <c r="P12024" s="69"/>
      <c r="Q12024" s="69"/>
    </row>
    <row r="12025" spans="16:17" x14ac:dyDescent="0.25">
      <c r="P12025" s="69"/>
      <c r="Q12025" s="69"/>
    </row>
    <row r="12026" spans="16:17" x14ac:dyDescent="0.25">
      <c r="P12026" s="69"/>
      <c r="Q12026" s="69"/>
    </row>
    <row r="12027" spans="16:17" x14ac:dyDescent="0.25">
      <c r="P12027" s="69"/>
      <c r="Q12027" s="69"/>
    </row>
    <row r="12028" spans="16:17" x14ac:dyDescent="0.25">
      <c r="P12028" s="69"/>
      <c r="Q12028" s="69"/>
    </row>
    <row r="12029" spans="16:17" x14ac:dyDescent="0.25">
      <c r="P12029" s="69"/>
      <c r="Q12029" s="69"/>
    </row>
    <row r="12030" spans="16:17" x14ac:dyDescent="0.25">
      <c r="P12030" s="69"/>
      <c r="Q12030" s="69"/>
    </row>
    <row r="12031" spans="16:17" x14ac:dyDescent="0.25">
      <c r="P12031" s="69"/>
      <c r="Q12031" s="69"/>
    </row>
    <row r="12032" spans="16:17" x14ac:dyDescent="0.25">
      <c r="P12032" s="69"/>
      <c r="Q12032" s="69"/>
    </row>
    <row r="12033" spans="16:17" x14ac:dyDescent="0.25">
      <c r="P12033" s="69"/>
      <c r="Q12033" s="69"/>
    </row>
    <row r="12034" spans="16:17" x14ac:dyDescent="0.25">
      <c r="P12034" s="69"/>
      <c r="Q12034" s="69"/>
    </row>
    <row r="12035" spans="16:17" x14ac:dyDescent="0.25">
      <c r="P12035" s="69"/>
      <c r="Q12035" s="69"/>
    </row>
    <row r="12036" spans="16:17" x14ac:dyDescent="0.25">
      <c r="P12036" s="69"/>
      <c r="Q12036" s="69"/>
    </row>
    <row r="12037" spans="16:17" x14ac:dyDescent="0.25">
      <c r="P12037" s="69"/>
      <c r="Q12037" s="69"/>
    </row>
    <row r="12038" spans="16:17" x14ac:dyDescent="0.25">
      <c r="P12038" s="69"/>
      <c r="Q12038" s="69"/>
    </row>
    <row r="12039" spans="16:17" x14ac:dyDescent="0.25">
      <c r="P12039" s="69"/>
      <c r="Q12039" s="69"/>
    </row>
    <row r="12040" spans="16:17" x14ac:dyDescent="0.25">
      <c r="P12040" s="69"/>
      <c r="Q12040" s="69"/>
    </row>
    <row r="12041" spans="16:17" x14ac:dyDescent="0.25">
      <c r="P12041" s="69"/>
      <c r="Q12041" s="69"/>
    </row>
    <row r="12042" spans="16:17" x14ac:dyDescent="0.25">
      <c r="P12042" s="69"/>
      <c r="Q12042" s="69"/>
    </row>
    <row r="12043" spans="16:17" x14ac:dyDescent="0.25">
      <c r="P12043" s="69"/>
      <c r="Q12043" s="69"/>
    </row>
    <row r="12044" spans="16:17" x14ac:dyDescent="0.25">
      <c r="P12044" s="69"/>
      <c r="Q12044" s="69"/>
    </row>
    <row r="12045" spans="16:17" x14ac:dyDescent="0.25">
      <c r="P12045" s="69"/>
      <c r="Q12045" s="69"/>
    </row>
    <row r="12046" spans="16:17" x14ac:dyDescent="0.25">
      <c r="P12046" s="69"/>
      <c r="Q12046" s="69"/>
    </row>
    <row r="12047" spans="16:17" x14ac:dyDescent="0.25">
      <c r="P12047" s="69"/>
      <c r="Q12047" s="69"/>
    </row>
    <row r="12048" spans="16:17" x14ac:dyDescent="0.25">
      <c r="P12048" s="69"/>
      <c r="Q12048" s="69"/>
    </row>
    <row r="12049" spans="16:17" x14ac:dyDescent="0.25">
      <c r="P12049" s="69"/>
      <c r="Q12049" s="69"/>
    </row>
    <row r="12050" spans="16:17" x14ac:dyDescent="0.25">
      <c r="P12050" s="69"/>
      <c r="Q12050" s="69"/>
    </row>
    <row r="12051" spans="16:17" x14ac:dyDescent="0.25">
      <c r="P12051" s="69"/>
      <c r="Q12051" s="69"/>
    </row>
    <row r="12052" spans="16:17" x14ac:dyDescent="0.25">
      <c r="P12052" s="69"/>
      <c r="Q12052" s="69"/>
    </row>
    <row r="12053" spans="16:17" x14ac:dyDescent="0.25">
      <c r="P12053" s="69"/>
      <c r="Q12053" s="69"/>
    </row>
    <row r="12054" spans="16:17" x14ac:dyDescent="0.25">
      <c r="P12054" s="69"/>
      <c r="Q12054" s="69"/>
    </row>
    <row r="12055" spans="16:17" x14ac:dyDescent="0.25">
      <c r="P12055" s="69"/>
      <c r="Q12055" s="69"/>
    </row>
    <row r="12056" spans="16:17" x14ac:dyDescent="0.25">
      <c r="P12056" s="69"/>
      <c r="Q12056" s="69"/>
    </row>
    <row r="12057" spans="16:17" x14ac:dyDescent="0.25">
      <c r="P12057" s="69"/>
      <c r="Q12057" s="69"/>
    </row>
    <row r="12058" spans="16:17" x14ac:dyDescent="0.25">
      <c r="P12058" s="69"/>
      <c r="Q12058" s="69"/>
    </row>
    <row r="12059" spans="16:17" x14ac:dyDescent="0.25">
      <c r="P12059" s="69"/>
      <c r="Q12059" s="69"/>
    </row>
    <row r="12060" spans="16:17" x14ac:dyDescent="0.25">
      <c r="P12060" s="69"/>
      <c r="Q12060" s="69"/>
    </row>
    <row r="12061" spans="16:17" x14ac:dyDescent="0.25">
      <c r="P12061" s="69"/>
      <c r="Q12061" s="69"/>
    </row>
    <row r="12062" spans="16:17" x14ac:dyDescent="0.25">
      <c r="P12062" s="69"/>
      <c r="Q12062" s="69"/>
    </row>
    <row r="12063" spans="16:17" x14ac:dyDescent="0.25">
      <c r="P12063" s="69"/>
      <c r="Q12063" s="69"/>
    </row>
    <row r="12064" spans="16:17" x14ac:dyDescent="0.25">
      <c r="P12064" s="69"/>
      <c r="Q12064" s="69"/>
    </row>
    <row r="12065" spans="16:17" x14ac:dyDescent="0.25">
      <c r="P12065" s="69"/>
      <c r="Q12065" s="69"/>
    </row>
    <row r="12066" spans="16:17" x14ac:dyDescent="0.25">
      <c r="P12066" s="69"/>
      <c r="Q12066" s="69"/>
    </row>
    <row r="12067" spans="16:17" x14ac:dyDescent="0.25">
      <c r="P12067" s="69"/>
      <c r="Q12067" s="69"/>
    </row>
    <row r="12068" spans="16:17" x14ac:dyDescent="0.25">
      <c r="P12068" s="69"/>
      <c r="Q12068" s="69"/>
    </row>
    <row r="12069" spans="16:17" x14ac:dyDescent="0.25">
      <c r="P12069" s="69"/>
      <c r="Q12069" s="69"/>
    </row>
    <row r="12070" spans="16:17" x14ac:dyDescent="0.25">
      <c r="P12070" s="69"/>
      <c r="Q12070" s="69"/>
    </row>
    <row r="12071" spans="16:17" x14ac:dyDescent="0.25">
      <c r="P12071" s="69"/>
      <c r="Q12071" s="69"/>
    </row>
    <row r="12072" spans="16:17" x14ac:dyDescent="0.25">
      <c r="P12072" s="69"/>
      <c r="Q12072" s="69"/>
    </row>
    <row r="12073" spans="16:17" x14ac:dyDescent="0.25">
      <c r="P12073" s="69"/>
      <c r="Q12073" s="69"/>
    </row>
    <row r="12074" spans="16:17" x14ac:dyDescent="0.25">
      <c r="P12074" s="69"/>
      <c r="Q12074" s="69"/>
    </row>
    <row r="12075" spans="16:17" x14ac:dyDescent="0.25">
      <c r="P12075" s="69"/>
      <c r="Q12075" s="69"/>
    </row>
    <row r="12076" spans="16:17" x14ac:dyDescent="0.25">
      <c r="P12076" s="69"/>
      <c r="Q12076" s="69"/>
    </row>
    <row r="12077" spans="16:17" x14ac:dyDescent="0.25">
      <c r="P12077" s="69"/>
      <c r="Q12077" s="69"/>
    </row>
    <row r="12078" spans="16:17" x14ac:dyDescent="0.25">
      <c r="P12078" s="69"/>
      <c r="Q12078" s="69"/>
    </row>
    <row r="12079" spans="16:17" x14ac:dyDescent="0.25">
      <c r="P12079" s="69"/>
      <c r="Q12079" s="69"/>
    </row>
    <row r="12080" spans="16:17" x14ac:dyDescent="0.25">
      <c r="P12080" s="69"/>
      <c r="Q12080" s="69"/>
    </row>
    <row r="12081" spans="16:17" x14ac:dyDescent="0.25">
      <c r="P12081" s="69"/>
      <c r="Q12081" s="69"/>
    </row>
    <row r="12082" spans="16:17" x14ac:dyDescent="0.25">
      <c r="P12082" s="69"/>
      <c r="Q12082" s="69"/>
    </row>
    <row r="12083" spans="16:17" x14ac:dyDescent="0.25">
      <c r="P12083" s="69"/>
      <c r="Q12083" s="69"/>
    </row>
    <row r="12084" spans="16:17" x14ac:dyDescent="0.25">
      <c r="P12084" s="69"/>
      <c r="Q12084" s="69"/>
    </row>
    <row r="12085" spans="16:17" x14ac:dyDescent="0.25">
      <c r="P12085" s="69"/>
      <c r="Q12085" s="69"/>
    </row>
    <row r="12086" spans="16:17" x14ac:dyDescent="0.25">
      <c r="P12086" s="69"/>
      <c r="Q12086" s="69"/>
    </row>
    <row r="12087" spans="16:17" x14ac:dyDescent="0.25">
      <c r="P12087" s="69"/>
      <c r="Q12087" s="69"/>
    </row>
    <row r="12088" spans="16:17" x14ac:dyDescent="0.25">
      <c r="P12088" s="69"/>
      <c r="Q12088" s="69"/>
    </row>
    <row r="12089" spans="16:17" x14ac:dyDescent="0.25">
      <c r="P12089" s="69"/>
      <c r="Q12089" s="69"/>
    </row>
    <row r="12090" spans="16:17" x14ac:dyDescent="0.25">
      <c r="P12090" s="69"/>
      <c r="Q12090" s="69"/>
    </row>
    <row r="12091" spans="16:17" x14ac:dyDescent="0.25">
      <c r="P12091" s="69"/>
      <c r="Q12091" s="69"/>
    </row>
    <row r="12092" spans="16:17" x14ac:dyDescent="0.25">
      <c r="P12092" s="69"/>
      <c r="Q12092" s="69"/>
    </row>
    <row r="12093" spans="16:17" x14ac:dyDescent="0.25">
      <c r="P12093" s="69"/>
      <c r="Q12093" s="69"/>
    </row>
    <row r="12094" spans="16:17" x14ac:dyDescent="0.25">
      <c r="P12094" s="69"/>
      <c r="Q12094" s="69"/>
    </row>
    <row r="12095" spans="16:17" x14ac:dyDescent="0.25">
      <c r="P12095" s="69"/>
      <c r="Q12095" s="69"/>
    </row>
    <row r="12096" spans="16:17" x14ac:dyDescent="0.25">
      <c r="P12096" s="69"/>
      <c r="Q12096" s="69"/>
    </row>
    <row r="12097" spans="16:17" x14ac:dyDescent="0.25">
      <c r="P12097" s="69"/>
      <c r="Q12097" s="69"/>
    </row>
    <row r="12098" spans="16:17" x14ac:dyDescent="0.25">
      <c r="P12098" s="69"/>
      <c r="Q12098" s="69"/>
    </row>
    <row r="12099" spans="16:17" x14ac:dyDescent="0.25">
      <c r="P12099" s="69"/>
      <c r="Q12099" s="69"/>
    </row>
    <row r="12100" spans="16:17" x14ac:dyDescent="0.25">
      <c r="P12100" s="69"/>
      <c r="Q12100" s="69"/>
    </row>
    <row r="12101" spans="16:17" x14ac:dyDescent="0.25">
      <c r="P12101" s="69"/>
      <c r="Q12101" s="69"/>
    </row>
    <row r="12102" spans="16:17" x14ac:dyDescent="0.25">
      <c r="P12102" s="69"/>
      <c r="Q12102" s="69"/>
    </row>
    <row r="12103" spans="16:17" x14ac:dyDescent="0.25">
      <c r="P12103" s="69"/>
      <c r="Q12103" s="69"/>
    </row>
    <row r="12104" spans="16:17" x14ac:dyDescent="0.25">
      <c r="P12104" s="69"/>
      <c r="Q12104" s="69"/>
    </row>
    <row r="12105" spans="16:17" x14ac:dyDescent="0.25">
      <c r="P12105" s="69"/>
      <c r="Q12105" s="69"/>
    </row>
    <row r="12106" spans="16:17" x14ac:dyDescent="0.25">
      <c r="P12106" s="69"/>
      <c r="Q12106" s="69"/>
    </row>
    <row r="12107" spans="16:17" x14ac:dyDescent="0.25">
      <c r="P12107" s="69"/>
      <c r="Q12107" s="69"/>
    </row>
    <row r="12108" spans="16:17" x14ac:dyDescent="0.25">
      <c r="P12108" s="69"/>
      <c r="Q12108" s="69"/>
    </row>
    <row r="12109" spans="16:17" x14ac:dyDescent="0.25">
      <c r="P12109" s="69"/>
      <c r="Q12109" s="69"/>
    </row>
    <row r="12110" spans="16:17" x14ac:dyDescent="0.25">
      <c r="P12110" s="69"/>
      <c r="Q12110" s="69"/>
    </row>
    <row r="12111" spans="16:17" x14ac:dyDescent="0.25">
      <c r="P12111" s="69"/>
      <c r="Q12111" s="69"/>
    </row>
    <row r="12112" spans="16:17" x14ac:dyDescent="0.25">
      <c r="P12112" s="69"/>
      <c r="Q12112" s="69"/>
    </row>
    <row r="12113" spans="16:17" x14ac:dyDescent="0.25">
      <c r="P12113" s="69"/>
      <c r="Q12113" s="69"/>
    </row>
    <row r="12114" spans="16:17" x14ac:dyDescent="0.25">
      <c r="P12114" s="69"/>
      <c r="Q12114" s="69"/>
    </row>
    <row r="12115" spans="16:17" x14ac:dyDescent="0.25">
      <c r="P12115" s="69"/>
      <c r="Q12115" s="69"/>
    </row>
    <row r="12116" spans="16:17" x14ac:dyDescent="0.25">
      <c r="P12116" s="69"/>
      <c r="Q12116" s="69"/>
    </row>
    <row r="12117" spans="16:17" x14ac:dyDescent="0.25">
      <c r="P12117" s="69"/>
      <c r="Q12117" s="69"/>
    </row>
    <row r="12118" spans="16:17" x14ac:dyDescent="0.25">
      <c r="P12118" s="69"/>
      <c r="Q12118" s="69"/>
    </row>
    <row r="12119" spans="16:17" x14ac:dyDescent="0.25">
      <c r="P12119" s="69"/>
      <c r="Q12119" s="69"/>
    </row>
    <row r="12120" spans="16:17" x14ac:dyDescent="0.25">
      <c r="P12120" s="69"/>
      <c r="Q12120" s="69"/>
    </row>
    <row r="12121" spans="16:17" x14ac:dyDescent="0.25">
      <c r="P12121" s="69"/>
      <c r="Q12121" s="69"/>
    </row>
    <row r="12122" spans="16:17" x14ac:dyDescent="0.25">
      <c r="P12122" s="69"/>
      <c r="Q12122" s="69"/>
    </row>
    <row r="12123" spans="16:17" x14ac:dyDescent="0.25">
      <c r="P12123" s="69"/>
      <c r="Q12123" s="69"/>
    </row>
    <row r="12124" spans="16:17" x14ac:dyDescent="0.25">
      <c r="P12124" s="69"/>
      <c r="Q12124" s="69"/>
    </row>
    <row r="12125" spans="16:17" x14ac:dyDescent="0.25">
      <c r="P12125" s="69"/>
      <c r="Q12125" s="69"/>
    </row>
    <row r="12126" spans="16:17" x14ac:dyDescent="0.25">
      <c r="P12126" s="69"/>
      <c r="Q12126" s="69"/>
    </row>
    <row r="12127" spans="16:17" x14ac:dyDescent="0.25">
      <c r="P12127" s="69"/>
      <c r="Q12127" s="69"/>
    </row>
    <row r="12128" spans="16:17" x14ac:dyDescent="0.25">
      <c r="P12128" s="69"/>
      <c r="Q12128" s="69"/>
    </row>
    <row r="12129" spans="16:17" x14ac:dyDescent="0.25">
      <c r="P12129" s="69"/>
      <c r="Q12129" s="69"/>
    </row>
    <row r="12130" spans="16:17" x14ac:dyDescent="0.25">
      <c r="P12130" s="69"/>
      <c r="Q12130" s="69"/>
    </row>
    <row r="12131" spans="16:17" x14ac:dyDescent="0.25">
      <c r="P12131" s="69"/>
      <c r="Q12131" s="69"/>
    </row>
    <row r="12132" spans="16:17" x14ac:dyDescent="0.25">
      <c r="P12132" s="69"/>
      <c r="Q12132" s="69"/>
    </row>
    <row r="12133" spans="16:17" x14ac:dyDescent="0.25">
      <c r="P12133" s="69"/>
      <c r="Q12133" s="69"/>
    </row>
    <row r="12134" spans="16:17" x14ac:dyDescent="0.25">
      <c r="P12134" s="69"/>
      <c r="Q12134" s="69"/>
    </row>
    <row r="12135" spans="16:17" x14ac:dyDescent="0.25">
      <c r="P12135" s="69"/>
      <c r="Q12135" s="69"/>
    </row>
    <row r="12136" spans="16:17" x14ac:dyDescent="0.25">
      <c r="P12136" s="69"/>
      <c r="Q12136" s="69"/>
    </row>
    <row r="12137" spans="16:17" x14ac:dyDescent="0.25">
      <c r="P12137" s="69"/>
      <c r="Q12137" s="69"/>
    </row>
    <row r="12138" spans="16:17" x14ac:dyDescent="0.25">
      <c r="P12138" s="69"/>
      <c r="Q12138" s="69"/>
    </row>
    <row r="12139" spans="16:17" x14ac:dyDescent="0.25">
      <c r="P12139" s="69"/>
      <c r="Q12139" s="69"/>
    </row>
    <row r="12140" spans="16:17" x14ac:dyDescent="0.25">
      <c r="P12140" s="69"/>
      <c r="Q12140" s="69"/>
    </row>
    <row r="12141" spans="16:17" x14ac:dyDescent="0.25">
      <c r="P12141" s="69"/>
      <c r="Q12141" s="69"/>
    </row>
    <row r="12142" spans="16:17" x14ac:dyDescent="0.25">
      <c r="P12142" s="69"/>
      <c r="Q12142" s="69"/>
    </row>
    <row r="12143" spans="16:17" x14ac:dyDescent="0.25">
      <c r="P12143" s="69"/>
      <c r="Q12143" s="69"/>
    </row>
    <row r="12144" spans="16:17" x14ac:dyDescent="0.25">
      <c r="P12144" s="69"/>
      <c r="Q12144" s="69"/>
    </row>
    <row r="12145" spans="16:17" x14ac:dyDescent="0.25">
      <c r="P12145" s="69"/>
      <c r="Q12145" s="69"/>
    </row>
    <row r="12146" spans="16:17" x14ac:dyDescent="0.25">
      <c r="P12146" s="69"/>
      <c r="Q12146" s="69"/>
    </row>
    <row r="12147" spans="16:17" x14ac:dyDescent="0.25">
      <c r="P12147" s="69"/>
      <c r="Q12147" s="69"/>
    </row>
    <row r="12148" spans="16:17" x14ac:dyDescent="0.25">
      <c r="P12148" s="69"/>
      <c r="Q12148" s="69"/>
    </row>
    <row r="12149" spans="16:17" x14ac:dyDescent="0.25">
      <c r="P12149" s="69"/>
      <c r="Q12149" s="69"/>
    </row>
    <row r="12150" spans="16:17" x14ac:dyDescent="0.25">
      <c r="P12150" s="69"/>
      <c r="Q12150" s="69"/>
    </row>
    <row r="12151" spans="16:17" x14ac:dyDescent="0.25">
      <c r="P12151" s="69"/>
      <c r="Q12151" s="69"/>
    </row>
    <row r="12152" spans="16:17" x14ac:dyDescent="0.25">
      <c r="P12152" s="69"/>
      <c r="Q12152" s="69"/>
    </row>
    <row r="12153" spans="16:17" x14ac:dyDescent="0.25">
      <c r="P12153" s="69"/>
      <c r="Q12153" s="69"/>
    </row>
    <row r="12154" spans="16:17" x14ac:dyDescent="0.25">
      <c r="P12154" s="69"/>
      <c r="Q12154" s="69"/>
    </row>
    <row r="12155" spans="16:17" x14ac:dyDescent="0.25">
      <c r="P12155" s="69"/>
      <c r="Q12155" s="69"/>
    </row>
    <row r="12156" spans="16:17" x14ac:dyDescent="0.25">
      <c r="P12156" s="69"/>
      <c r="Q12156" s="69"/>
    </row>
    <row r="12157" spans="16:17" x14ac:dyDescent="0.25">
      <c r="P12157" s="69"/>
      <c r="Q12157" s="69"/>
    </row>
    <row r="12158" spans="16:17" x14ac:dyDescent="0.25">
      <c r="P12158" s="69"/>
      <c r="Q12158" s="69"/>
    </row>
    <row r="12159" spans="16:17" x14ac:dyDescent="0.25">
      <c r="P12159" s="69"/>
      <c r="Q12159" s="69"/>
    </row>
    <row r="12160" spans="16:17" x14ac:dyDescent="0.25">
      <c r="P12160" s="69"/>
      <c r="Q12160" s="69"/>
    </row>
    <row r="12161" spans="16:17" x14ac:dyDescent="0.25">
      <c r="P12161" s="69"/>
      <c r="Q12161" s="69"/>
    </row>
    <row r="12162" spans="16:17" x14ac:dyDescent="0.25">
      <c r="P12162" s="69"/>
      <c r="Q12162" s="69"/>
    </row>
    <row r="12163" spans="16:17" x14ac:dyDescent="0.25">
      <c r="P12163" s="69"/>
      <c r="Q12163" s="69"/>
    </row>
    <row r="12164" spans="16:17" x14ac:dyDescent="0.25">
      <c r="P12164" s="69"/>
      <c r="Q12164" s="69"/>
    </row>
    <row r="12165" spans="16:17" x14ac:dyDescent="0.25">
      <c r="P12165" s="69"/>
      <c r="Q12165" s="69"/>
    </row>
    <row r="12166" spans="16:17" x14ac:dyDescent="0.25">
      <c r="P12166" s="69"/>
      <c r="Q12166" s="69"/>
    </row>
    <row r="12167" spans="16:17" x14ac:dyDescent="0.25">
      <c r="P12167" s="69"/>
      <c r="Q12167" s="69"/>
    </row>
    <row r="12168" spans="16:17" x14ac:dyDescent="0.25">
      <c r="P12168" s="69"/>
      <c r="Q12168" s="69"/>
    </row>
    <row r="12169" spans="16:17" x14ac:dyDescent="0.25">
      <c r="P12169" s="69"/>
      <c r="Q12169" s="69"/>
    </row>
    <row r="12170" spans="16:17" x14ac:dyDescent="0.25">
      <c r="P12170" s="69"/>
      <c r="Q12170" s="69"/>
    </row>
    <row r="12171" spans="16:17" x14ac:dyDescent="0.25">
      <c r="P12171" s="69"/>
      <c r="Q12171" s="69"/>
    </row>
    <row r="12172" spans="16:17" x14ac:dyDescent="0.25">
      <c r="P12172" s="69"/>
      <c r="Q12172" s="69"/>
    </row>
    <row r="12173" spans="16:17" x14ac:dyDescent="0.25">
      <c r="P12173" s="69"/>
      <c r="Q12173" s="69"/>
    </row>
    <row r="12174" spans="16:17" x14ac:dyDescent="0.25">
      <c r="P12174" s="69"/>
      <c r="Q12174" s="69"/>
    </row>
    <row r="12175" spans="16:17" x14ac:dyDescent="0.25">
      <c r="P12175" s="69"/>
      <c r="Q12175" s="69"/>
    </row>
    <row r="12176" spans="16:17" x14ac:dyDescent="0.25">
      <c r="P12176" s="69"/>
      <c r="Q12176" s="69"/>
    </row>
    <row r="12177" spans="16:17" x14ac:dyDescent="0.25">
      <c r="P12177" s="69"/>
      <c r="Q12177" s="69"/>
    </row>
    <row r="12178" spans="16:17" x14ac:dyDescent="0.25">
      <c r="P12178" s="69"/>
      <c r="Q12178" s="69"/>
    </row>
    <row r="12179" spans="16:17" x14ac:dyDescent="0.25">
      <c r="P12179" s="69"/>
      <c r="Q12179" s="69"/>
    </row>
    <row r="12180" spans="16:17" x14ac:dyDescent="0.25">
      <c r="P12180" s="69"/>
      <c r="Q12180" s="69"/>
    </row>
    <row r="12181" spans="16:17" x14ac:dyDescent="0.25">
      <c r="P12181" s="69"/>
      <c r="Q12181" s="69"/>
    </row>
    <row r="12182" spans="16:17" x14ac:dyDescent="0.25">
      <c r="P12182" s="69"/>
      <c r="Q12182" s="69"/>
    </row>
    <row r="12183" spans="16:17" x14ac:dyDescent="0.25">
      <c r="P12183" s="69"/>
      <c r="Q12183" s="69"/>
    </row>
    <row r="12184" spans="16:17" x14ac:dyDescent="0.25">
      <c r="P12184" s="69"/>
      <c r="Q12184" s="69"/>
    </row>
    <row r="12185" spans="16:17" x14ac:dyDescent="0.25">
      <c r="P12185" s="69"/>
      <c r="Q12185" s="69"/>
    </row>
    <row r="12186" spans="16:17" x14ac:dyDescent="0.25">
      <c r="P12186" s="69"/>
      <c r="Q12186" s="69"/>
    </row>
    <row r="12187" spans="16:17" x14ac:dyDescent="0.25">
      <c r="P12187" s="69"/>
      <c r="Q12187" s="69"/>
    </row>
    <row r="12188" spans="16:17" x14ac:dyDescent="0.25">
      <c r="P12188" s="69"/>
      <c r="Q12188" s="69"/>
    </row>
    <row r="12189" spans="16:17" x14ac:dyDescent="0.25">
      <c r="P12189" s="69"/>
      <c r="Q12189" s="69"/>
    </row>
    <row r="12190" spans="16:17" x14ac:dyDescent="0.25">
      <c r="P12190" s="69"/>
      <c r="Q12190" s="69"/>
    </row>
    <row r="12191" spans="16:17" x14ac:dyDescent="0.25">
      <c r="P12191" s="69"/>
      <c r="Q12191" s="69"/>
    </row>
    <row r="12192" spans="16:17" x14ac:dyDescent="0.25">
      <c r="P12192" s="69"/>
      <c r="Q12192" s="69"/>
    </row>
    <row r="12193" spans="16:17" x14ac:dyDescent="0.25">
      <c r="P12193" s="69"/>
      <c r="Q12193" s="69"/>
    </row>
    <row r="12194" spans="16:17" x14ac:dyDescent="0.25">
      <c r="P12194" s="69"/>
      <c r="Q12194" s="69"/>
    </row>
    <row r="12195" spans="16:17" x14ac:dyDescent="0.25">
      <c r="P12195" s="69"/>
      <c r="Q12195" s="69"/>
    </row>
    <row r="12196" spans="16:17" x14ac:dyDescent="0.25">
      <c r="P12196" s="69"/>
      <c r="Q12196" s="69"/>
    </row>
    <row r="12197" spans="16:17" x14ac:dyDescent="0.25">
      <c r="P12197" s="69"/>
      <c r="Q12197" s="69"/>
    </row>
    <row r="12198" spans="16:17" x14ac:dyDescent="0.25">
      <c r="P12198" s="69"/>
      <c r="Q12198" s="69"/>
    </row>
    <row r="12199" spans="16:17" x14ac:dyDescent="0.25">
      <c r="P12199" s="69"/>
      <c r="Q12199" s="69"/>
    </row>
    <row r="12200" spans="16:17" x14ac:dyDescent="0.25">
      <c r="P12200" s="69"/>
      <c r="Q12200" s="69"/>
    </row>
    <row r="12201" spans="16:17" x14ac:dyDescent="0.25">
      <c r="P12201" s="69"/>
      <c r="Q12201" s="69"/>
    </row>
    <row r="12202" spans="16:17" x14ac:dyDescent="0.25">
      <c r="P12202" s="69"/>
      <c r="Q12202" s="69"/>
    </row>
    <row r="12203" spans="16:17" x14ac:dyDescent="0.25">
      <c r="P12203" s="69"/>
      <c r="Q12203" s="69"/>
    </row>
    <row r="12204" spans="16:17" x14ac:dyDescent="0.25">
      <c r="P12204" s="69"/>
      <c r="Q12204" s="69"/>
    </row>
    <row r="12205" spans="16:17" x14ac:dyDescent="0.25">
      <c r="P12205" s="69"/>
      <c r="Q12205" s="69"/>
    </row>
    <row r="12206" spans="16:17" x14ac:dyDescent="0.25">
      <c r="P12206" s="69"/>
      <c r="Q12206" s="69"/>
    </row>
    <row r="12207" spans="16:17" x14ac:dyDescent="0.25">
      <c r="P12207" s="69"/>
      <c r="Q12207" s="69"/>
    </row>
    <row r="12208" spans="16:17" x14ac:dyDescent="0.25">
      <c r="P12208" s="69"/>
      <c r="Q12208" s="69"/>
    </row>
    <row r="12209" spans="16:17" x14ac:dyDescent="0.25">
      <c r="P12209" s="69"/>
      <c r="Q12209" s="69"/>
    </row>
    <row r="12210" spans="16:17" x14ac:dyDescent="0.25">
      <c r="P12210" s="69"/>
      <c r="Q12210" s="69"/>
    </row>
    <row r="12211" spans="16:17" x14ac:dyDescent="0.25">
      <c r="P12211" s="69"/>
      <c r="Q12211" s="69"/>
    </row>
    <row r="12212" spans="16:17" x14ac:dyDescent="0.25">
      <c r="P12212" s="69"/>
      <c r="Q12212" s="69"/>
    </row>
    <row r="12213" spans="16:17" x14ac:dyDescent="0.25">
      <c r="P12213" s="69"/>
      <c r="Q12213" s="69"/>
    </row>
    <row r="12214" spans="16:17" x14ac:dyDescent="0.25">
      <c r="P12214" s="69"/>
      <c r="Q12214" s="69"/>
    </row>
    <row r="12215" spans="16:17" x14ac:dyDescent="0.25">
      <c r="P12215" s="69"/>
      <c r="Q12215" s="69"/>
    </row>
    <row r="12216" spans="16:17" x14ac:dyDescent="0.25">
      <c r="P12216" s="69"/>
      <c r="Q12216" s="69"/>
    </row>
    <row r="12217" spans="16:17" x14ac:dyDescent="0.25">
      <c r="P12217" s="69"/>
      <c r="Q12217" s="69"/>
    </row>
    <row r="12218" spans="16:17" x14ac:dyDescent="0.25">
      <c r="P12218" s="69"/>
      <c r="Q12218" s="69"/>
    </row>
    <row r="12219" spans="16:17" x14ac:dyDescent="0.25">
      <c r="P12219" s="69"/>
      <c r="Q12219" s="69"/>
    </row>
    <row r="12220" spans="16:17" x14ac:dyDescent="0.25">
      <c r="P12220" s="69"/>
      <c r="Q12220" s="69"/>
    </row>
    <row r="12221" spans="16:17" x14ac:dyDescent="0.25">
      <c r="P12221" s="69"/>
      <c r="Q12221" s="69"/>
    </row>
    <row r="12222" spans="16:17" x14ac:dyDescent="0.25">
      <c r="P12222" s="69"/>
      <c r="Q12222" s="69"/>
    </row>
    <row r="12223" spans="16:17" x14ac:dyDescent="0.25">
      <c r="P12223" s="69"/>
      <c r="Q12223" s="69"/>
    </row>
    <row r="12224" spans="16:17" x14ac:dyDescent="0.25">
      <c r="P12224" s="69"/>
      <c r="Q12224" s="69"/>
    </row>
    <row r="12225" spans="16:17" x14ac:dyDescent="0.25">
      <c r="P12225" s="69"/>
      <c r="Q12225" s="69"/>
    </row>
    <row r="12226" spans="16:17" x14ac:dyDescent="0.25">
      <c r="P12226" s="69"/>
      <c r="Q12226" s="69"/>
    </row>
    <row r="12227" spans="16:17" x14ac:dyDescent="0.25">
      <c r="P12227" s="69"/>
      <c r="Q12227" s="69"/>
    </row>
    <row r="12228" spans="16:17" x14ac:dyDescent="0.25">
      <c r="P12228" s="69"/>
      <c r="Q12228" s="69"/>
    </row>
    <row r="12229" spans="16:17" x14ac:dyDescent="0.25">
      <c r="P12229" s="69"/>
      <c r="Q12229" s="69"/>
    </row>
    <row r="12230" spans="16:17" x14ac:dyDescent="0.25">
      <c r="P12230" s="69"/>
      <c r="Q12230" s="69"/>
    </row>
    <row r="12231" spans="16:17" x14ac:dyDescent="0.25">
      <c r="P12231" s="69"/>
      <c r="Q12231" s="69"/>
    </row>
    <row r="12232" spans="16:17" x14ac:dyDescent="0.25">
      <c r="P12232" s="69"/>
      <c r="Q12232" s="69"/>
    </row>
    <row r="12233" spans="16:17" x14ac:dyDescent="0.25">
      <c r="P12233" s="69"/>
      <c r="Q12233" s="69"/>
    </row>
    <row r="12234" spans="16:17" x14ac:dyDescent="0.25">
      <c r="P12234" s="69"/>
      <c r="Q12234" s="69"/>
    </row>
    <row r="12235" spans="16:17" x14ac:dyDescent="0.25">
      <c r="P12235" s="69"/>
      <c r="Q12235" s="69"/>
    </row>
    <row r="12236" spans="16:17" x14ac:dyDescent="0.25">
      <c r="P12236" s="69"/>
      <c r="Q12236" s="69"/>
    </row>
    <row r="12237" spans="16:17" x14ac:dyDescent="0.25">
      <c r="P12237" s="69"/>
      <c r="Q12237" s="69"/>
    </row>
    <row r="12238" spans="16:17" x14ac:dyDescent="0.25">
      <c r="P12238" s="69"/>
      <c r="Q12238" s="69"/>
    </row>
    <row r="12239" spans="16:17" x14ac:dyDescent="0.25">
      <c r="P12239" s="69"/>
      <c r="Q12239" s="69"/>
    </row>
    <row r="12240" spans="16:17" x14ac:dyDescent="0.25">
      <c r="P12240" s="69"/>
      <c r="Q12240" s="69"/>
    </row>
    <row r="12241" spans="16:17" x14ac:dyDescent="0.25">
      <c r="P12241" s="69"/>
      <c r="Q12241" s="69"/>
    </row>
    <row r="12242" spans="16:17" x14ac:dyDescent="0.25">
      <c r="P12242" s="69"/>
      <c r="Q12242" s="69"/>
    </row>
    <row r="12243" spans="16:17" x14ac:dyDescent="0.25">
      <c r="P12243" s="69"/>
      <c r="Q12243" s="69"/>
    </row>
    <row r="12244" spans="16:17" x14ac:dyDescent="0.25">
      <c r="P12244" s="69"/>
      <c r="Q12244" s="69"/>
    </row>
    <row r="12245" spans="16:17" x14ac:dyDescent="0.25">
      <c r="P12245" s="69"/>
      <c r="Q12245" s="69"/>
    </row>
    <row r="12246" spans="16:17" x14ac:dyDescent="0.25">
      <c r="P12246" s="69"/>
      <c r="Q12246" s="69"/>
    </row>
    <row r="12247" spans="16:17" x14ac:dyDescent="0.25">
      <c r="P12247" s="69"/>
      <c r="Q12247" s="69"/>
    </row>
    <row r="12248" spans="16:17" x14ac:dyDescent="0.25">
      <c r="P12248" s="69"/>
      <c r="Q12248" s="69"/>
    </row>
    <row r="12249" spans="16:17" x14ac:dyDescent="0.25">
      <c r="P12249" s="69"/>
      <c r="Q12249" s="69"/>
    </row>
    <row r="12250" spans="16:17" x14ac:dyDescent="0.25">
      <c r="P12250" s="69"/>
      <c r="Q12250" s="69"/>
    </row>
    <row r="12251" spans="16:17" x14ac:dyDescent="0.25">
      <c r="P12251" s="69"/>
      <c r="Q12251" s="69"/>
    </row>
    <row r="12252" spans="16:17" x14ac:dyDescent="0.25">
      <c r="P12252" s="69"/>
      <c r="Q12252" s="69"/>
    </row>
    <row r="12253" spans="16:17" x14ac:dyDescent="0.25">
      <c r="P12253" s="69"/>
      <c r="Q12253" s="69"/>
    </row>
    <row r="12254" spans="16:17" x14ac:dyDescent="0.25">
      <c r="P12254" s="69"/>
      <c r="Q12254" s="69"/>
    </row>
    <row r="12255" spans="16:17" x14ac:dyDescent="0.25">
      <c r="P12255" s="69"/>
      <c r="Q12255" s="69"/>
    </row>
    <row r="12256" spans="16:17" x14ac:dyDescent="0.25">
      <c r="P12256" s="69"/>
      <c r="Q12256" s="69"/>
    </row>
    <row r="12257" spans="16:17" x14ac:dyDescent="0.25">
      <c r="P12257" s="69"/>
      <c r="Q12257" s="69"/>
    </row>
    <row r="12258" spans="16:17" x14ac:dyDescent="0.25">
      <c r="P12258" s="69"/>
      <c r="Q12258" s="69"/>
    </row>
    <row r="12259" spans="16:17" x14ac:dyDescent="0.25">
      <c r="P12259" s="69"/>
      <c r="Q12259" s="69"/>
    </row>
    <row r="12260" spans="16:17" x14ac:dyDescent="0.25">
      <c r="P12260" s="69"/>
      <c r="Q12260" s="69"/>
    </row>
    <row r="12261" spans="16:17" x14ac:dyDescent="0.25">
      <c r="P12261" s="69"/>
      <c r="Q12261" s="69"/>
    </row>
    <row r="12262" spans="16:17" x14ac:dyDescent="0.25">
      <c r="P12262" s="69"/>
      <c r="Q12262" s="69"/>
    </row>
    <row r="12263" spans="16:17" x14ac:dyDescent="0.25">
      <c r="P12263" s="69"/>
      <c r="Q12263" s="69"/>
    </row>
    <row r="12264" spans="16:17" x14ac:dyDescent="0.25">
      <c r="P12264" s="69"/>
      <c r="Q12264" s="69"/>
    </row>
    <row r="12265" spans="16:17" x14ac:dyDescent="0.25">
      <c r="P12265" s="69"/>
      <c r="Q12265" s="69"/>
    </row>
    <row r="12266" spans="16:17" x14ac:dyDescent="0.25">
      <c r="P12266" s="69"/>
      <c r="Q12266" s="69"/>
    </row>
    <row r="12267" spans="16:17" x14ac:dyDescent="0.25">
      <c r="P12267" s="69"/>
      <c r="Q12267" s="69"/>
    </row>
    <row r="12268" spans="16:17" x14ac:dyDescent="0.25">
      <c r="P12268" s="69"/>
      <c r="Q12268" s="69"/>
    </row>
    <row r="12269" spans="16:17" x14ac:dyDescent="0.25">
      <c r="P12269" s="69"/>
      <c r="Q12269" s="69"/>
    </row>
    <row r="12270" spans="16:17" x14ac:dyDescent="0.25">
      <c r="P12270" s="69"/>
      <c r="Q12270" s="69"/>
    </row>
    <row r="12271" spans="16:17" x14ac:dyDescent="0.25">
      <c r="P12271" s="69"/>
      <c r="Q12271" s="69"/>
    </row>
    <row r="12272" spans="16:17" x14ac:dyDescent="0.25">
      <c r="P12272" s="69"/>
      <c r="Q12272" s="69"/>
    </row>
    <row r="12273" spans="16:17" x14ac:dyDescent="0.25">
      <c r="P12273" s="69"/>
      <c r="Q12273" s="69"/>
    </row>
    <row r="12274" spans="16:17" x14ac:dyDescent="0.25">
      <c r="P12274" s="69"/>
      <c r="Q12274" s="69"/>
    </row>
    <row r="12275" spans="16:17" x14ac:dyDescent="0.25">
      <c r="P12275" s="69"/>
      <c r="Q12275" s="69"/>
    </row>
    <row r="12276" spans="16:17" x14ac:dyDescent="0.25">
      <c r="P12276" s="69"/>
      <c r="Q12276" s="69"/>
    </row>
    <row r="12277" spans="16:17" x14ac:dyDescent="0.25">
      <c r="P12277" s="69"/>
      <c r="Q12277" s="69"/>
    </row>
    <row r="12278" spans="16:17" x14ac:dyDescent="0.25">
      <c r="P12278" s="69"/>
      <c r="Q12278" s="69"/>
    </row>
    <row r="12279" spans="16:17" x14ac:dyDescent="0.25">
      <c r="P12279" s="69"/>
      <c r="Q12279" s="69"/>
    </row>
    <row r="12280" spans="16:17" x14ac:dyDescent="0.25">
      <c r="P12280" s="69"/>
      <c r="Q12280" s="69"/>
    </row>
    <row r="12281" spans="16:17" x14ac:dyDescent="0.25">
      <c r="P12281" s="69"/>
      <c r="Q12281" s="69"/>
    </row>
    <row r="12282" spans="16:17" x14ac:dyDescent="0.25">
      <c r="P12282" s="69"/>
      <c r="Q12282" s="69"/>
    </row>
    <row r="12283" spans="16:17" x14ac:dyDescent="0.25">
      <c r="P12283" s="69"/>
      <c r="Q12283" s="69"/>
    </row>
    <row r="12284" spans="16:17" x14ac:dyDescent="0.25">
      <c r="P12284" s="69"/>
      <c r="Q12284" s="69"/>
    </row>
    <row r="12285" spans="16:17" x14ac:dyDescent="0.25">
      <c r="P12285" s="69"/>
      <c r="Q12285" s="69"/>
    </row>
    <row r="12286" spans="16:17" x14ac:dyDescent="0.25">
      <c r="P12286" s="69"/>
      <c r="Q12286" s="69"/>
    </row>
    <row r="12287" spans="16:17" x14ac:dyDescent="0.25">
      <c r="P12287" s="69"/>
      <c r="Q12287" s="69"/>
    </row>
    <row r="12288" spans="16:17" x14ac:dyDescent="0.25">
      <c r="P12288" s="69"/>
      <c r="Q12288" s="69"/>
    </row>
    <row r="12289" spans="16:17" x14ac:dyDescent="0.25">
      <c r="P12289" s="69"/>
      <c r="Q12289" s="69"/>
    </row>
    <row r="12290" spans="16:17" x14ac:dyDescent="0.25">
      <c r="P12290" s="69"/>
      <c r="Q12290" s="69"/>
    </row>
    <row r="12291" spans="16:17" x14ac:dyDescent="0.25">
      <c r="P12291" s="69"/>
      <c r="Q12291" s="69"/>
    </row>
    <row r="12292" spans="16:17" x14ac:dyDescent="0.25">
      <c r="P12292" s="69"/>
      <c r="Q12292" s="69"/>
    </row>
    <row r="12293" spans="16:17" x14ac:dyDescent="0.25">
      <c r="P12293" s="69"/>
      <c r="Q12293" s="69"/>
    </row>
    <row r="12294" spans="16:17" x14ac:dyDescent="0.25">
      <c r="P12294" s="69"/>
      <c r="Q12294" s="69"/>
    </row>
    <row r="12295" spans="16:17" x14ac:dyDescent="0.25">
      <c r="P12295" s="69"/>
      <c r="Q12295" s="69"/>
    </row>
    <row r="12296" spans="16:17" x14ac:dyDescent="0.25">
      <c r="P12296" s="69"/>
      <c r="Q12296" s="69"/>
    </row>
    <row r="12297" spans="16:17" x14ac:dyDescent="0.25">
      <c r="P12297" s="69"/>
      <c r="Q12297" s="69"/>
    </row>
    <row r="12298" spans="16:17" x14ac:dyDescent="0.25">
      <c r="P12298" s="69"/>
      <c r="Q12298" s="69"/>
    </row>
    <row r="12299" spans="16:17" x14ac:dyDescent="0.25">
      <c r="P12299" s="69"/>
      <c r="Q12299" s="69"/>
    </row>
    <row r="12300" spans="16:17" x14ac:dyDescent="0.25">
      <c r="P12300" s="69"/>
      <c r="Q12300" s="69"/>
    </row>
    <row r="12301" spans="16:17" x14ac:dyDescent="0.25">
      <c r="P12301" s="69"/>
      <c r="Q12301" s="69"/>
    </row>
    <row r="12302" spans="16:17" x14ac:dyDescent="0.25">
      <c r="P12302" s="69"/>
      <c r="Q12302" s="69"/>
    </row>
    <row r="12303" spans="16:17" x14ac:dyDescent="0.25">
      <c r="P12303" s="69"/>
      <c r="Q12303" s="69"/>
    </row>
    <row r="12304" spans="16:17" x14ac:dyDescent="0.25">
      <c r="P12304" s="69"/>
      <c r="Q12304" s="69"/>
    </row>
    <row r="12305" spans="16:17" x14ac:dyDescent="0.25">
      <c r="P12305" s="69"/>
      <c r="Q12305" s="69"/>
    </row>
    <row r="12306" spans="16:17" x14ac:dyDescent="0.25">
      <c r="P12306" s="69"/>
      <c r="Q12306" s="69"/>
    </row>
    <row r="12307" spans="16:17" x14ac:dyDescent="0.25">
      <c r="P12307" s="69"/>
      <c r="Q12307" s="69"/>
    </row>
    <row r="12308" spans="16:17" x14ac:dyDescent="0.25">
      <c r="P12308" s="69"/>
      <c r="Q12308" s="69"/>
    </row>
    <row r="12309" spans="16:17" x14ac:dyDescent="0.25">
      <c r="P12309" s="69"/>
      <c r="Q12309" s="69"/>
    </row>
    <row r="12310" spans="16:17" x14ac:dyDescent="0.25">
      <c r="P12310" s="69"/>
      <c r="Q12310" s="69"/>
    </row>
    <row r="12311" spans="16:17" x14ac:dyDescent="0.25">
      <c r="P12311" s="69"/>
      <c r="Q12311" s="69"/>
    </row>
    <row r="12312" spans="16:17" x14ac:dyDescent="0.25">
      <c r="P12312" s="69"/>
      <c r="Q12312" s="69"/>
    </row>
    <row r="12313" spans="16:17" x14ac:dyDescent="0.25">
      <c r="P12313" s="69"/>
      <c r="Q12313" s="69"/>
    </row>
    <row r="12314" spans="16:17" x14ac:dyDescent="0.25">
      <c r="P12314" s="69"/>
      <c r="Q12314" s="69"/>
    </row>
    <row r="12315" spans="16:17" x14ac:dyDescent="0.25">
      <c r="P12315" s="69"/>
      <c r="Q12315" s="69"/>
    </row>
    <row r="12316" spans="16:17" x14ac:dyDescent="0.25">
      <c r="P12316" s="69"/>
      <c r="Q12316" s="69"/>
    </row>
    <row r="12317" spans="16:17" x14ac:dyDescent="0.25">
      <c r="P12317" s="69"/>
      <c r="Q12317" s="69"/>
    </row>
    <row r="12318" spans="16:17" x14ac:dyDescent="0.25">
      <c r="P12318" s="69"/>
      <c r="Q12318" s="69"/>
    </row>
    <row r="12319" spans="16:17" x14ac:dyDescent="0.25">
      <c r="P12319" s="69"/>
      <c r="Q12319" s="69"/>
    </row>
    <row r="12320" spans="16:17" x14ac:dyDescent="0.25">
      <c r="P12320" s="69"/>
      <c r="Q12320" s="69"/>
    </row>
    <row r="12321" spans="16:17" x14ac:dyDescent="0.25">
      <c r="P12321" s="69"/>
      <c r="Q12321" s="69"/>
    </row>
    <row r="12322" spans="16:17" x14ac:dyDescent="0.25">
      <c r="P12322" s="69"/>
      <c r="Q12322" s="69"/>
    </row>
    <row r="12323" spans="16:17" x14ac:dyDescent="0.25">
      <c r="P12323" s="69"/>
      <c r="Q12323" s="69"/>
    </row>
    <row r="12324" spans="16:17" x14ac:dyDescent="0.25">
      <c r="P12324" s="69"/>
      <c r="Q12324" s="69"/>
    </row>
    <row r="12325" spans="16:17" x14ac:dyDescent="0.25">
      <c r="P12325" s="69"/>
      <c r="Q12325" s="69"/>
    </row>
    <row r="12326" spans="16:17" x14ac:dyDescent="0.25">
      <c r="P12326" s="69"/>
      <c r="Q12326" s="69"/>
    </row>
    <row r="12327" spans="16:17" x14ac:dyDescent="0.25">
      <c r="P12327" s="69"/>
      <c r="Q12327" s="69"/>
    </row>
    <row r="12328" spans="16:17" x14ac:dyDescent="0.25">
      <c r="P12328" s="69"/>
      <c r="Q12328" s="69"/>
    </row>
    <row r="12329" spans="16:17" x14ac:dyDescent="0.25">
      <c r="P12329" s="69"/>
      <c r="Q12329" s="69"/>
    </row>
    <row r="12330" spans="16:17" x14ac:dyDescent="0.25">
      <c r="P12330" s="69"/>
      <c r="Q12330" s="69"/>
    </row>
    <row r="12331" spans="16:17" x14ac:dyDescent="0.25">
      <c r="P12331" s="69"/>
      <c r="Q12331" s="69"/>
    </row>
    <row r="12332" spans="16:17" x14ac:dyDescent="0.25">
      <c r="P12332" s="69"/>
      <c r="Q12332" s="69"/>
    </row>
    <row r="12333" spans="16:17" x14ac:dyDescent="0.25">
      <c r="P12333" s="69"/>
      <c r="Q12333" s="69"/>
    </row>
    <row r="12334" spans="16:17" x14ac:dyDescent="0.25">
      <c r="P12334" s="69"/>
      <c r="Q12334" s="69"/>
    </row>
    <row r="12335" spans="16:17" x14ac:dyDescent="0.25">
      <c r="P12335" s="69"/>
      <c r="Q12335" s="69"/>
    </row>
    <row r="12336" spans="16:17" x14ac:dyDescent="0.25">
      <c r="P12336" s="69"/>
      <c r="Q12336" s="69"/>
    </row>
    <row r="12337" spans="16:17" x14ac:dyDescent="0.25">
      <c r="P12337" s="69"/>
      <c r="Q12337" s="69"/>
    </row>
    <row r="12338" spans="16:17" x14ac:dyDescent="0.25">
      <c r="P12338" s="69"/>
      <c r="Q12338" s="69"/>
    </row>
    <row r="12339" spans="16:17" x14ac:dyDescent="0.25">
      <c r="P12339" s="69"/>
      <c r="Q12339" s="69"/>
    </row>
    <row r="12340" spans="16:17" x14ac:dyDescent="0.25">
      <c r="P12340" s="69"/>
      <c r="Q12340" s="69"/>
    </row>
    <row r="12341" spans="16:17" x14ac:dyDescent="0.25">
      <c r="P12341" s="69"/>
      <c r="Q12341" s="69"/>
    </row>
    <row r="12342" spans="16:17" x14ac:dyDescent="0.25">
      <c r="P12342" s="69"/>
      <c r="Q12342" s="69"/>
    </row>
    <row r="12343" spans="16:17" x14ac:dyDescent="0.25">
      <c r="P12343" s="69"/>
      <c r="Q12343" s="69"/>
    </row>
    <row r="12344" spans="16:17" x14ac:dyDescent="0.25">
      <c r="P12344" s="69"/>
      <c r="Q12344" s="69"/>
    </row>
    <row r="12345" spans="16:17" x14ac:dyDescent="0.25">
      <c r="P12345" s="69"/>
      <c r="Q12345" s="69"/>
    </row>
    <row r="12346" spans="16:17" x14ac:dyDescent="0.25">
      <c r="P12346" s="69"/>
      <c r="Q12346" s="69"/>
    </row>
    <row r="12347" spans="16:17" x14ac:dyDescent="0.25">
      <c r="P12347" s="69"/>
      <c r="Q12347" s="69"/>
    </row>
    <row r="12348" spans="16:17" x14ac:dyDescent="0.25">
      <c r="P12348" s="69"/>
      <c r="Q12348" s="69"/>
    </row>
    <row r="12349" spans="16:17" x14ac:dyDescent="0.25">
      <c r="P12349" s="69"/>
      <c r="Q12349" s="69"/>
    </row>
    <row r="12350" spans="16:17" x14ac:dyDescent="0.25">
      <c r="P12350" s="69"/>
      <c r="Q12350" s="69"/>
    </row>
    <row r="12351" spans="16:17" x14ac:dyDescent="0.25">
      <c r="P12351" s="69"/>
      <c r="Q12351" s="69"/>
    </row>
    <row r="12352" spans="16:17" x14ac:dyDescent="0.25">
      <c r="P12352" s="69"/>
      <c r="Q12352" s="69"/>
    </row>
    <row r="12353" spans="16:17" x14ac:dyDescent="0.25">
      <c r="P12353" s="69"/>
      <c r="Q12353" s="69"/>
    </row>
    <row r="12354" spans="16:17" x14ac:dyDescent="0.25">
      <c r="P12354" s="69"/>
      <c r="Q12354" s="69"/>
    </row>
    <row r="12355" spans="16:17" x14ac:dyDescent="0.25">
      <c r="P12355" s="69"/>
      <c r="Q12355" s="69"/>
    </row>
    <row r="12356" spans="16:17" x14ac:dyDescent="0.25">
      <c r="P12356" s="69"/>
      <c r="Q12356" s="69"/>
    </row>
    <row r="12357" spans="16:17" x14ac:dyDescent="0.25">
      <c r="P12357" s="69"/>
      <c r="Q12357" s="69"/>
    </row>
    <row r="12358" spans="16:17" x14ac:dyDescent="0.25">
      <c r="P12358" s="69"/>
      <c r="Q12358" s="69"/>
    </row>
    <row r="12359" spans="16:17" x14ac:dyDescent="0.25">
      <c r="P12359" s="69"/>
      <c r="Q12359" s="69"/>
    </row>
    <row r="12360" spans="16:17" x14ac:dyDescent="0.25">
      <c r="P12360" s="69"/>
      <c r="Q12360" s="69"/>
    </row>
    <row r="12361" spans="16:17" x14ac:dyDescent="0.25">
      <c r="P12361" s="69"/>
      <c r="Q12361" s="69"/>
    </row>
    <row r="12362" spans="16:17" x14ac:dyDescent="0.25">
      <c r="P12362" s="69"/>
      <c r="Q12362" s="69"/>
    </row>
    <row r="12363" spans="16:17" x14ac:dyDescent="0.25">
      <c r="P12363" s="69"/>
      <c r="Q12363" s="69"/>
    </row>
    <row r="12364" spans="16:17" x14ac:dyDescent="0.25">
      <c r="P12364" s="69"/>
      <c r="Q12364" s="69"/>
    </row>
    <row r="12365" spans="16:17" x14ac:dyDescent="0.25">
      <c r="P12365" s="69"/>
      <c r="Q12365" s="69"/>
    </row>
    <row r="12366" spans="16:17" x14ac:dyDescent="0.25">
      <c r="P12366" s="69"/>
      <c r="Q12366" s="69"/>
    </row>
    <row r="12367" spans="16:17" x14ac:dyDescent="0.25">
      <c r="P12367" s="69"/>
      <c r="Q12367" s="69"/>
    </row>
    <row r="12368" spans="16:17" x14ac:dyDescent="0.25">
      <c r="P12368" s="69"/>
      <c r="Q12368" s="69"/>
    </row>
    <row r="12369" spans="16:17" x14ac:dyDescent="0.25">
      <c r="P12369" s="69"/>
      <c r="Q12369" s="69"/>
    </row>
    <row r="12370" spans="16:17" x14ac:dyDescent="0.25">
      <c r="P12370" s="69"/>
      <c r="Q12370" s="69"/>
    </row>
    <row r="12371" spans="16:17" x14ac:dyDescent="0.25">
      <c r="P12371" s="69"/>
      <c r="Q12371" s="69"/>
    </row>
    <row r="12372" spans="16:17" x14ac:dyDescent="0.25">
      <c r="P12372" s="69"/>
      <c r="Q12372" s="69"/>
    </row>
    <row r="12373" spans="16:17" x14ac:dyDescent="0.25">
      <c r="P12373" s="69"/>
      <c r="Q12373" s="69"/>
    </row>
    <row r="12374" spans="16:17" x14ac:dyDescent="0.25">
      <c r="P12374" s="69"/>
      <c r="Q12374" s="69"/>
    </row>
    <row r="12375" spans="16:17" x14ac:dyDescent="0.25">
      <c r="P12375" s="69"/>
      <c r="Q12375" s="69"/>
    </row>
    <row r="12376" spans="16:17" x14ac:dyDescent="0.25">
      <c r="P12376" s="69"/>
      <c r="Q12376" s="69"/>
    </row>
    <row r="12377" spans="16:17" x14ac:dyDescent="0.25">
      <c r="P12377" s="69"/>
      <c r="Q12377" s="69"/>
    </row>
    <row r="12378" spans="16:17" x14ac:dyDescent="0.25">
      <c r="P12378" s="69"/>
      <c r="Q12378" s="69"/>
    </row>
    <row r="12379" spans="16:17" x14ac:dyDescent="0.25">
      <c r="P12379" s="69"/>
      <c r="Q12379" s="69"/>
    </row>
    <row r="12380" spans="16:17" x14ac:dyDescent="0.25">
      <c r="P12380" s="69"/>
      <c r="Q12380" s="69"/>
    </row>
    <row r="12381" spans="16:17" x14ac:dyDescent="0.25">
      <c r="P12381" s="69"/>
      <c r="Q12381" s="69"/>
    </row>
    <row r="12382" spans="16:17" x14ac:dyDescent="0.25">
      <c r="P12382" s="69"/>
      <c r="Q12382" s="69"/>
    </row>
    <row r="12383" spans="16:17" x14ac:dyDescent="0.25">
      <c r="P12383" s="69"/>
      <c r="Q12383" s="69"/>
    </row>
    <row r="12384" spans="16:17" x14ac:dyDescent="0.25">
      <c r="P12384" s="69"/>
      <c r="Q12384" s="69"/>
    </row>
    <row r="12385" spans="16:17" x14ac:dyDescent="0.25">
      <c r="P12385" s="69"/>
      <c r="Q12385" s="69"/>
    </row>
    <row r="12386" spans="16:17" x14ac:dyDescent="0.25">
      <c r="P12386" s="69"/>
      <c r="Q12386" s="69"/>
    </row>
    <row r="12387" spans="16:17" x14ac:dyDescent="0.25">
      <c r="P12387" s="69"/>
      <c r="Q12387" s="69"/>
    </row>
    <row r="12388" spans="16:17" x14ac:dyDescent="0.25">
      <c r="P12388" s="69"/>
      <c r="Q12388" s="69"/>
    </row>
    <row r="12389" spans="16:17" x14ac:dyDescent="0.25">
      <c r="P12389" s="69"/>
      <c r="Q12389" s="69"/>
    </row>
    <row r="12390" spans="16:17" x14ac:dyDescent="0.25">
      <c r="P12390" s="69"/>
      <c r="Q12390" s="69"/>
    </row>
    <row r="12391" spans="16:17" x14ac:dyDescent="0.25">
      <c r="P12391" s="69"/>
      <c r="Q12391" s="69"/>
    </row>
    <row r="12392" spans="16:17" x14ac:dyDescent="0.25">
      <c r="P12392" s="69"/>
      <c r="Q12392" s="69"/>
    </row>
    <row r="12393" spans="16:17" x14ac:dyDescent="0.25">
      <c r="P12393" s="69"/>
      <c r="Q12393" s="69"/>
    </row>
    <row r="12394" spans="16:17" x14ac:dyDescent="0.25">
      <c r="P12394" s="69"/>
      <c r="Q12394" s="69"/>
    </row>
    <row r="12395" spans="16:17" x14ac:dyDescent="0.25">
      <c r="P12395" s="69"/>
      <c r="Q12395" s="69"/>
    </row>
    <row r="12396" spans="16:17" x14ac:dyDescent="0.25">
      <c r="P12396" s="69"/>
      <c r="Q12396" s="69"/>
    </row>
    <row r="12397" spans="16:17" x14ac:dyDescent="0.25">
      <c r="P12397" s="69"/>
      <c r="Q12397" s="69"/>
    </row>
    <row r="12398" spans="16:17" x14ac:dyDescent="0.25">
      <c r="P12398" s="69"/>
      <c r="Q12398" s="69"/>
    </row>
    <row r="12399" spans="16:17" x14ac:dyDescent="0.25">
      <c r="P12399" s="69"/>
      <c r="Q12399" s="69"/>
    </row>
    <row r="12400" spans="16:17" x14ac:dyDescent="0.25">
      <c r="P12400" s="69"/>
      <c r="Q12400" s="69"/>
    </row>
    <row r="12401" spans="16:17" x14ac:dyDescent="0.25">
      <c r="P12401" s="69"/>
      <c r="Q12401" s="69"/>
    </row>
    <row r="12402" spans="16:17" x14ac:dyDescent="0.25">
      <c r="P12402" s="69"/>
      <c r="Q12402" s="69"/>
    </row>
    <row r="12403" spans="16:17" x14ac:dyDescent="0.25">
      <c r="P12403" s="69"/>
      <c r="Q12403" s="69"/>
    </row>
    <row r="12404" spans="16:17" x14ac:dyDescent="0.25">
      <c r="P12404" s="69"/>
      <c r="Q12404" s="69"/>
    </row>
    <row r="12405" spans="16:17" x14ac:dyDescent="0.25">
      <c r="P12405" s="69"/>
      <c r="Q12405" s="69"/>
    </row>
    <row r="12406" spans="16:17" x14ac:dyDescent="0.25">
      <c r="P12406" s="69"/>
      <c r="Q12406" s="69"/>
    </row>
    <row r="12407" spans="16:17" x14ac:dyDescent="0.25">
      <c r="P12407" s="69"/>
      <c r="Q12407" s="69"/>
    </row>
    <row r="12408" spans="16:17" x14ac:dyDescent="0.25">
      <c r="P12408" s="69"/>
      <c r="Q12408" s="69"/>
    </row>
    <row r="12409" spans="16:17" x14ac:dyDescent="0.25">
      <c r="P12409" s="69"/>
      <c r="Q12409" s="69"/>
    </row>
    <row r="12410" spans="16:17" x14ac:dyDescent="0.25">
      <c r="P12410" s="69"/>
      <c r="Q12410" s="69"/>
    </row>
    <row r="12411" spans="16:17" x14ac:dyDescent="0.25">
      <c r="P12411" s="69"/>
      <c r="Q12411" s="69"/>
    </row>
    <row r="12412" spans="16:17" x14ac:dyDescent="0.25">
      <c r="P12412" s="69"/>
      <c r="Q12412" s="69"/>
    </row>
    <row r="12413" spans="16:17" x14ac:dyDescent="0.25">
      <c r="P12413" s="69"/>
      <c r="Q12413" s="69"/>
    </row>
    <row r="12414" spans="16:17" x14ac:dyDescent="0.25">
      <c r="P12414" s="69"/>
      <c r="Q12414" s="69"/>
    </row>
    <row r="12415" spans="16:17" x14ac:dyDescent="0.25">
      <c r="P12415" s="69"/>
      <c r="Q12415" s="69"/>
    </row>
    <row r="12416" spans="16:17" x14ac:dyDescent="0.25">
      <c r="P12416" s="69"/>
      <c r="Q12416" s="69"/>
    </row>
    <row r="12417" spans="16:17" x14ac:dyDescent="0.25">
      <c r="P12417" s="69"/>
      <c r="Q12417" s="69"/>
    </row>
    <row r="12418" spans="16:17" x14ac:dyDescent="0.25">
      <c r="P12418" s="69"/>
      <c r="Q12418" s="69"/>
    </row>
    <row r="12419" spans="16:17" x14ac:dyDescent="0.25">
      <c r="P12419" s="69"/>
      <c r="Q12419" s="69"/>
    </row>
    <row r="12420" spans="16:17" x14ac:dyDescent="0.25">
      <c r="P12420" s="69"/>
      <c r="Q12420" s="69"/>
    </row>
    <row r="12421" spans="16:17" x14ac:dyDescent="0.25">
      <c r="P12421" s="69"/>
      <c r="Q12421" s="69"/>
    </row>
    <row r="12422" spans="16:17" x14ac:dyDescent="0.25">
      <c r="P12422" s="69"/>
      <c r="Q12422" s="69"/>
    </row>
    <row r="12423" spans="16:17" x14ac:dyDescent="0.25">
      <c r="P12423" s="69"/>
      <c r="Q12423" s="69"/>
    </row>
    <row r="12424" spans="16:17" x14ac:dyDescent="0.25">
      <c r="P12424" s="69"/>
      <c r="Q12424" s="69"/>
    </row>
    <row r="12425" spans="16:17" x14ac:dyDescent="0.25">
      <c r="P12425" s="69"/>
      <c r="Q12425" s="69"/>
    </row>
    <row r="12426" spans="16:17" x14ac:dyDescent="0.25">
      <c r="P12426" s="69"/>
      <c r="Q12426" s="69"/>
    </row>
    <row r="12427" spans="16:17" x14ac:dyDescent="0.25">
      <c r="P12427" s="69"/>
      <c r="Q12427" s="69"/>
    </row>
    <row r="12428" spans="16:17" x14ac:dyDescent="0.25">
      <c r="P12428" s="69"/>
      <c r="Q12428" s="69"/>
    </row>
    <row r="12429" spans="16:17" x14ac:dyDescent="0.25">
      <c r="P12429" s="69"/>
      <c r="Q12429" s="69"/>
    </row>
    <row r="12430" spans="16:17" x14ac:dyDescent="0.25">
      <c r="P12430" s="69"/>
      <c r="Q12430" s="69"/>
    </row>
    <row r="12431" spans="16:17" x14ac:dyDescent="0.25">
      <c r="P12431" s="69"/>
      <c r="Q12431" s="69"/>
    </row>
    <row r="12432" spans="16:17" x14ac:dyDescent="0.25">
      <c r="P12432" s="69"/>
      <c r="Q12432" s="69"/>
    </row>
    <row r="12433" spans="16:17" x14ac:dyDescent="0.25">
      <c r="P12433" s="69"/>
      <c r="Q12433" s="69"/>
    </row>
    <row r="12434" spans="16:17" x14ac:dyDescent="0.25">
      <c r="P12434" s="69"/>
      <c r="Q12434" s="69"/>
    </row>
    <row r="12435" spans="16:17" x14ac:dyDescent="0.25">
      <c r="P12435" s="69"/>
      <c r="Q12435" s="69"/>
    </row>
    <row r="12436" spans="16:17" x14ac:dyDescent="0.25">
      <c r="P12436" s="69"/>
      <c r="Q12436" s="69"/>
    </row>
    <row r="12437" spans="16:17" x14ac:dyDescent="0.25">
      <c r="P12437" s="69"/>
      <c r="Q12437" s="69"/>
    </row>
    <row r="12438" spans="16:17" x14ac:dyDescent="0.25">
      <c r="P12438" s="69"/>
      <c r="Q12438" s="69"/>
    </row>
    <row r="12439" spans="16:17" x14ac:dyDescent="0.25">
      <c r="P12439" s="69"/>
      <c r="Q12439" s="69"/>
    </row>
    <row r="12440" spans="16:17" x14ac:dyDescent="0.25">
      <c r="P12440" s="69"/>
      <c r="Q12440" s="69"/>
    </row>
    <row r="12441" spans="16:17" x14ac:dyDescent="0.25">
      <c r="P12441" s="69"/>
      <c r="Q12441" s="69"/>
    </row>
    <row r="12442" spans="16:17" x14ac:dyDescent="0.25">
      <c r="P12442" s="69"/>
      <c r="Q12442" s="69"/>
    </row>
    <row r="12443" spans="16:17" x14ac:dyDescent="0.25">
      <c r="P12443" s="69"/>
      <c r="Q12443" s="69"/>
    </row>
    <row r="12444" spans="16:17" x14ac:dyDescent="0.25">
      <c r="P12444" s="69"/>
      <c r="Q12444" s="69"/>
    </row>
    <row r="12445" spans="16:17" x14ac:dyDescent="0.25">
      <c r="P12445" s="69"/>
      <c r="Q12445" s="69"/>
    </row>
    <row r="12446" spans="16:17" x14ac:dyDescent="0.25">
      <c r="P12446" s="69"/>
      <c r="Q12446" s="69"/>
    </row>
    <row r="12447" spans="16:17" x14ac:dyDescent="0.25">
      <c r="P12447" s="69"/>
      <c r="Q12447" s="69"/>
    </row>
    <row r="12448" spans="16:17" x14ac:dyDescent="0.25">
      <c r="P12448" s="69"/>
      <c r="Q12448" s="69"/>
    </row>
    <row r="12449" spans="16:17" x14ac:dyDescent="0.25">
      <c r="P12449" s="69"/>
      <c r="Q12449" s="69"/>
    </row>
    <row r="12450" spans="16:17" x14ac:dyDescent="0.25">
      <c r="P12450" s="69"/>
      <c r="Q12450" s="69"/>
    </row>
    <row r="12451" spans="16:17" x14ac:dyDescent="0.25">
      <c r="P12451" s="69"/>
      <c r="Q12451" s="69"/>
    </row>
    <row r="12452" spans="16:17" x14ac:dyDescent="0.25">
      <c r="P12452" s="69"/>
      <c r="Q12452" s="69"/>
    </row>
    <row r="12453" spans="16:17" x14ac:dyDescent="0.25">
      <c r="P12453" s="69"/>
      <c r="Q12453" s="69"/>
    </row>
    <row r="12454" spans="16:17" x14ac:dyDescent="0.25">
      <c r="P12454" s="69"/>
      <c r="Q12454" s="69"/>
    </row>
    <row r="12455" spans="16:17" x14ac:dyDescent="0.25">
      <c r="P12455" s="69"/>
      <c r="Q12455" s="69"/>
    </row>
    <row r="12456" spans="16:17" x14ac:dyDescent="0.25">
      <c r="P12456" s="69"/>
      <c r="Q12456" s="69"/>
    </row>
    <row r="12457" spans="16:17" x14ac:dyDescent="0.25">
      <c r="P12457" s="69"/>
      <c r="Q12457" s="69"/>
    </row>
    <row r="12458" spans="16:17" x14ac:dyDescent="0.25">
      <c r="P12458" s="69"/>
      <c r="Q12458" s="69"/>
    </row>
    <row r="12459" spans="16:17" x14ac:dyDescent="0.25">
      <c r="P12459" s="69"/>
      <c r="Q12459" s="69"/>
    </row>
    <row r="12460" spans="16:17" x14ac:dyDescent="0.25">
      <c r="P12460" s="69"/>
      <c r="Q12460" s="69"/>
    </row>
    <row r="12461" spans="16:17" x14ac:dyDescent="0.25">
      <c r="P12461" s="69"/>
      <c r="Q12461" s="69"/>
    </row>
    <row r="12462" spans="16:17" x14ac:dyDescent="0.25">
      <c r="P12462" s="69"/>
      <c r="Q12462" s="69"/>
    </row>
    <row r="12463" spans="16:17" x14ac:dyDescent="0.25">
      <c r="P12463" s="69"/>
      <c r="Q12463" s="69"/>
    </row>
    <row r="12464" spans="16:17" x14ac:dyDescent="0.25">
      <c r="P12464" s="69"/>
      <c r="Q12464" s="69"/>
    </row>
    <row r="12465" spans="16:17" x14ac:dyDescent="0.25">
      <c r="P12465" s="69"/>
      <c r="Q12465" s="69"/>
    </row>
    <row r="12466" spans="16:17" x14ac:dyDescent="0.25">
      <c r="P12466" s="69"/>
      <c r="Q12466" s="69"/>
    </row>
    <row r="12467" spans="16:17" x14ac:dyDescent="0.25">
      <c r="P12467" s="69"/>
      <c r="Q12467" s="69"/>
    </row>
    <row r="12468" spans="16:17" x14ac:dyDescent="0.25">
      <c r="P12468" s="69"/>
      <c r="Q12468" s="69"/>
    </row>
    <row r="12469" spans="16:17" x14ac:dyDescent="0.25">
      <c r="P12469" s="69"/>
      <c r="Q12469" s="69"/>
    </row>
    <row r="12470" spans="16:17" x14ac:dyDescent="0.25">
      <c r="P12470" s="69"/>
      <c r="Q12470" s="69"/>
    </row>
    <row r="12471" spans="16:17" x14ac:dyDescent="0.25">
      <c r="P12471" s="69"/>
      <c r="Q12471" s="69"/>
    </row>
    <row r="12472" spans="16:17" x14ac:dyDescent="0.25">
      <c r="P12472" s="69"/>
      <c r="Q12472" s="69"/>
    </row>
    <row r="12473" spans="16:17" x14ac:dyDescent="0.25">
      <c r="P12473" s="69"/>
      <c r="Q12473" s="69"/>
    </row>
    <row r="12474" spans="16:17" x14ac:dyDescent="0.25">
      <c r="P12474" s="69"/>
      <c r="Q12474" s="69"/>
    </row>
    <row r="12475" spans="16:17" x14ac:dyDescent="0.25">
      <c r="P12475" s="69"/>
      <c r="Q12475" s="69"/>
    </row>
    <row r="12476" spans="16:17" x14ac:dyDescent="0.25">
      <c r="P12476" s="69"/>
      <c r="Q12476" s="69"/>
    </row>
    <row r="12477" spans="16:17" x14ac:dyDescent="0.25">
      <c r="P12477" s="69"/>
      <c r="Q12477" s="69"/>
    </row>
    <row r="12478" spans="16:17" x14ac:dyDescent="0.25">
      <c r="P12478" s="69"/>
      <c r="Q12478" s="69"/>
    </row>
    <row r="12479" spans="16:17" x14ac:dyDescent="0.25">
      <c r="P12479" s="69"/>
      <c r="Q12479" s="69"/>
    </row>
    <row r="12480" spans="16:17" x14ac:dyDescent="0.25">
      <c r="P12480" s="69"/>
      <c r="Q12480" s="69"/>
    </row>
    <row r="12481" spans="16:17" x14ac:dyDescent="0.25">
      <c r="P12481" s="69"/>
      <c r="Q12481" s="69"/>
    </row>
    <row r="12482" spans="16:17" x14ac:dyDescent="0.25">
      <c r="P12482" s="69"/>
      <c r="Q12482" s="69"/>
    </row>
    <row r="12483" spans="16:17" x14ac:dyDescent="0.25">
      <c r="P12483" s="69"/>
      <c r="Q12483" s="69"/>
    </row>
    <row r="12484" spans="16:17" x14ac:dyDescent="0.25">
      <c r="P12484" s="69"/>
      <c r="Q12484" s="69"/>
    </row>
    <row r="12485" spans="16:17" x14ac:dyDescent="0.25">
      <c r="P12485" s="69"/>
      <c r="Q12485" s="69"/>
    </row>
    <row r="12486" spans="16:17" x14ac:dyDescent="0.25">
      <c r="P12486" s="69"/>
      <c r="Q12486" s="69"/>
    </row>
    <row r="12487" spans="16:17" x14ac:dyDescent="0.25">
      <c r="P12487" s="69"/>
      <c r="Q12487" s="69"/>
    </row>
    <row r="12488" spans="16:17" x14ac:dyDescent="0.25">
      <c r="P12488" s="69"/>
      <c r="Q12488" s="69"/>
    </row>
    <row r="12489" spans="16:17" x14ac:dyDescent="0.25">
      <c r="P12489" s="69"/>
      <c r="Q12489" s="69"/>
    </row>
    <row r="12490" spans="16:17" x14ac:dyDescent="0.25">
      <c r="P12490" s="69"/>
      <c r="Q12490" s="69"/>
    </row>
    <row r="12491" spans="16:17" x14ac:dyDescent="0.25">
      <c r="P12491" s="69"/>
      <c r="Q12491" s="69"/>
    </row>
    <row r="12492" spans="16:17" x14ac:dyDescent="0.25">
      <c r="P12492" s="69"/>
      <c r="Q12492" s="69"/>
    </row>
    <row r="12493" spans="16:17" x14ac:dyDescent="0.25">
      <c r="P12493" s="69"/>
      <c r="Q12493" s="69"/>
    </row>
    <row r="12494" spans="16:17" x14ac:dyDescent="0.25">
      <c r="P12494" s="69"/>
      <c r="Q12494" s="69"/>
    </row>
    <row r="12495" spans="16:17" x14ac:dyDescent="0.25">
      <c r="P12495" s="69"/>
      <c r="Q12495" s="69"/>
    </row>
    <row r="12496" spans="16:17" x14ac:dyDescent="0.25">
      <c r="P12496" s="69"/>
      <c r="Q12496" s="69"/>
    </row>
    <row r="12497" spans="16:17" x14ac:dyDescent="0.25">
      <c r="P12497" s="69"/>
      <c r="Q12497" s="69"/>
    </row>
    <row r="12498" spans="16:17" x14ac:dyDescent="0.25">
      <c r="P12498" s="69"/>
      <c r="Q12498" s="69"/>
    </row>
    <row r="12499" spans="16:17" x14ac:dyDescent="0.25">
      <c r="P12499" s="69"/>
      <c r="Q12499" s="69"/>
    </row>
    <row r="12500" spans="16:17" x14ac:dyDescent="0.25">
      <c r="P12500" s="69"/>
      <c r="Q12500" s="69"/>
    </row>
    <row r="12501" spans="16:17" x14ac:dyDescent="0.25">
      <c r="P12501" s="69"/>
      <c r="Q12501" s="69"/>
    </row>
    <row r="12502" spans="16:17" x14ac:dyDescent="0.25">
      <c r="P12502" s="69"/>
      <c r="Q12502" s="69"/>
    </row>
    <row r="12503" spans="16:17" x14ac:dyDescent="0.25">
      <c r="P12503" s="69"/>
      <c r="Q12503" s="69"/>
    </row>
    <row r="12504" spans="16:17" x14ac:dyDescent="0.25">
      <c r="P12504" s="69"/>
      <c r="Q12504" s="69"/>
    </row>
    <row r="12505" spans="16:17" x14ac:dyDescent="0.25">
      <c r="P12505" s="69"/>
      <c r="Q12505" s="69"/>
    </row>
    <row r="12506" spans="16:17" x14ac:dyDescent="0.25">
      <c r="P12506" s="69"/>
      <c r="Q12506" s="69"/>
    </row>
    <row r="12507" spans="16:17" x14ac:dyDescent="0.25">
      <c r="P12507" s="69"/>
      <c r="Q12507" s="69"/>
    </row>
    <row r="12508" spans="16:17" x14ac:dyDescent="0.25">
      <c r="P12508" s="69"/>
      <c r="Q12508" s="69"/>
    </row>
    <row r="12509" spans="16:17" x14ac:dyDescent="0.25">
      <c r="P12509" s="69"/>
      <c r="Q12509" s="69"/>
    </row>
    <row r="12510" spans="16:17" x14ac:dyDescent="0.25">
      <c r="P12510" s="69"/>
      <c r="Q12510" s="69"/>
    </row>
    <row r="12511" spans="16:17" x14ac:dyDescent="0.25">
      <c r="P12511" s="69"/>
      <c r="Q12511" s="69"/>
    </row>
    <row r="12512" spans="16:17" x14ac:dyDescent="0.25">
      <c r="P12512" s="69"/>
      <c r="Q12512" s="69"/>
    </row>
    <row r="12513" spans="16:17" x14ac:dyDescent="0.25">
      <c r="P12513" s="69"/>
      <c r="Q12513" s="69"/>
    </row>
    <row r="12514" spans="16:17" x14ac:dyDescent="0.25">
      <c r="P12514" s="69"/>
      <c r="Q12514" s="69"/>
    </row>
    <row r="12515" spans="16:17" x14ac:dyDescent="0.25">
      <c r="P12515" s="69"/>
      <c r="Q12515" s="69"/>
    </row>
    <row r="12516" spans="16:17" x14ac:dyDescent="0.25">
      <c r="P12516" s="69"/>
      <c r="Q12516" s="69"/>
    </row>
    <row r="12517" spans="16:17" x14ac:dyDescent="0.25">
      <c r="P12517" s="69"/>
      <c r="Q12517" s="69"/>
    </row>
    <row r="12518" spans="16:17" x14ac:dyDescent="0.25">
      <c r="P12518" s="69"/>
      <c r="Q12518" s="69"/>
    </row>
    <row r="12519" spans="16:17" x14ac:dyDescent="0.25">
      <c r="P12519" s="69"/>
      <c r="Q12519" s="69"/>
    </row>
    <row r="12520" spans="16:17" x14ac:dyDescent="0.25">
      <c r="P12520" s="69"/>
      <c r="Q12520" s="69"/>
    </row>
    <row r="12521" spans="16:17" x14ac:dyDescent="0.25">
      <c r="P12521" s="69"/>
      <c r="Q12521" s="69"/>
    </row>
    <row r="12522" spans="16:17" x14ac:dyDescent="0.25">
      <c r="P12522" s="69"/>
      <c r="Q12522" s="69"/>
    </row>
    <row r="12523" spans="16:17" x14ac:dyDescent="0.25">
      <c r="P12523" s="69"/>
      <c r="Q12523" s="69"/>
    </row>
    <row r="12524" spans="16:17" x14ac:dyDescent="0.25">
      <c r="P12524" s="69"/>
      <c r="Q12524" s="69"/>
    </row>
    <row r="12525" spans="16:17" x14ac:dyDescent="0.25">
      <c r="P12525" s="69"/>
      <c r="Q12525" s="69"/>
    </row>
    <row r="12526" spans="16:17" x14ac:dyDescent="0.25">
      <c r="P12526" s="69"/>
      <c r="Q12526" s="69"/>
    </row>
    <row r="12527" spans="16:17" x14ac:dyDescent="0.25">
      <c r="P12527" s="69"/>
      <c r="Q12527" s="69"/>
    </row>
    <row r="12528" spans="16:17" x14ac:dyDescent="0.25">
      <c r="P12528" s="69"/>
      <c r="Q12528" s="69"/>
    </row>
    <row r="12529" spans="16:17" x14ac:dyDescent="0.25">
      <c r="P12529" s="69"/>
      <c r="Q12529" s="69"/>
    </row>
    <row r="12530" spans="16:17" x14ac:dyDescent="0.25">
      <c r="P12530" s="69"/>
      <c r="Q12530" s="69"/>
    </row>
    <row r="12531" spans="16:17" x14ac:dyDescent="0.25">
      <c r="P12531" s="69"/>
      <c r="Q12531" s="69"/>
    </row>
    <row r="12532" spans="16:17" x14ac:dyDescent="0.25">
      <c r="P12532" s="69"/>
      <c r="Q12532" s="69"/>
    </row>
    <row r="12533" spans="16:17" x14ac:dyDescent="0.25">
      <c r="P12533" s="69"/>
      <c r="Q12533" s="69"/>
    </row>
    <row r="12534" spans="16:17" x14ac:dyDescent="0.25">
      <c r="P12534" s="69"/>
      <c r="Q12534" s="69"/>
    </row>
    <row r="12535" spans="16:17" x14ac:dyDescent="0.25">
      <c r="P12535" s="69"/>
      <c r="Q12535" s="69"/>
    </row>
    <row r="12536" spans="16:17" x14ac:dyDescent="0.25">
      <c r="P12536" s="69"/>
      <c r="Q12536" s="69"/>
    </row>
    <row r="12537" spans="16:17" x14ac:dyDescent="0.25">
      <c r="P12537" s="69"/>
      <c r="Q12537" s="69"/>
    </row>
    <row r="12538" spans="16:17" x14ac:dyDescent="0.25">
      <c r="P12538" s="69"/>
      <c r="Q12538" s="69"/>
    </row>
    <row r="12539" spans="16:17" x14ac:dyDescent="0.25">
      <c r="P12539" s="69"/>
      <c r="Q12539" s="69"/>
    </row>
    <row r="12540" spans="16:17" x14ac:dyDescent="0.25">
      <c r="P12540" s="69"/>
      <c r="Q12540" s="69"/>
    </row>
    <row r="12541" spans="16:17" x14ac:dyDescent="0.25">
      <c r="P12541" s="69"/>
      <c r="Q12541" s="69"/>
    </row>
    <row r="12542" spans="16:17" x14ac:dyDescent="0.25">
      <c r="P12542" s="69"/>
      <c r="Q12542" s="69"/>
    </row>
    <row r="12543" spans="16:17" x14ac:dyDescent="0.25">
      <c r="P12543" s="69"/>
      <c r="Q12543" s="69"/>
    </row>
    <row r="12544" spans="16:17" x14ac:dyDescent="0.25">
      <c r="P12544" s="69"/>
      <c r="Q12544" s="69"/>
    </row>
    <row r="12545" spans="16:17" x14ac:dyDescent="0.25">
      <c r="P12545" s="69"/>
      <c r="Q12545" s="69"/>
    </row>
    <row r="12546" spans="16:17" x14ac:dyDescent="0.25">
      <c r="P12546" s="69"/>
      <c r="Q12546" s="69"/>
    </row>
    <row r="12547" spans="16:17" x14ac:dyDescent="0.25">
      <c r="P12547" s="69"/>
      <c r="Q12547" s="69"/>
    </row>
    <row r="12548" spans="16:17" x14ac:dyDescent="0.25">
      <c r="P12548" s="69"/>
      <c r="Q12548" s="69"/>
    </row>
    <row r="12549" spans="16:17" x14ac:dyDescent="0.25">
      <c r="P12549" s="69"/>
      <c r="Q12549" s="69"/>
    </row>
    <row r="12550" spans="16:17" x14ac:dyDescent="0.25">
      <c r="P12550" s="69"/>
      <c r="Q12550" s="69"/>
    </row>
    <row r="12551" spans="16:17" x14ac:dyDescent="0.25">
      <c r="P12551" s="69"/>
      <c r="Q12551" s="69"/>
    </row>
    <row r="12552" spans="16:17" x14ac:dyDescent="0.25">
      <c r="P12552" s="69"/>
      <c r="Q12552" s="69"/>
    </row>
    <row r="12553" spans="16:17" x14ac:dyDescent="0.25">
      <c r="P12553" s="69"/>
      <c r="Q12553" s="69"/>
    </row>
    <row r="12554" spans="16:17" x14ac:dyDescent="0.25">
      <c r="P12554" s="69"/>
      <c r="Q12554" s="69"/>
    </row>
    <row r="12555" spans="16:17" x14ac:dyDescent="0.25">
      <c r="P12555" s="69"/>
      <c r="Q12555" s="69"/>
    </row>
    <row r="12556" spans="16:17" x14ac:dyDescent="0.25">
      <c r="P12556" s="69"/>
      <c r="Q12556" s="69"/>
    </row>
    <row r="12557" spans="16:17" x14ac:dyDescent="0.25">
      <c r="P12557" s="69"/>
      <c r="Q12557" s="69"/>
    </row>
    <row r="12558" spans="16:17" x14ac:dyDescent="0.25">
      <c r="P12558" s="69"/>
      <c r="Q12558" s="69"/>
    </row>
    <row r="12559" spans="16:17" x14ac:dyDescent="0.25">
      <c r="P12559" s="69"/>
      <c r="Q12559" s="69"/>
    </row>
    <row r="12560" spans="16:17" x14ac:dyDescent="0.25">
      <c r="P12560" s="69"/>
      <c r="Q12560" s="69"/>
    </row>
    <row r="12561" spans="16:17" x14ac:dyDescent="0.25">
      <c r="P12561" s="69"/>
      <c r="Q12561" s="69"/>
    </row>
    <row r="12562" spans="16:17" x14ac:dyDescent="0.25">
      <c r="P12562" s="69"/>
      <c r="Q12562" s="69"/>
    </row>
    <row r="12563" spans="16:17" x14ac:dyDescent="0.25">
      <c r="P12563" s="69"/>
      <c r="Q12563" s="69"/>
    </row>
    <row r="12564" spans="16:17" x14ac:dyDescent="0.25">
      <c r="P12564" s="69"/>
      <c r="Q12564" s="69"/>
    </row>
    <row r="12565" spans="16:17" x14ac:dyDescent="0.25">
      <c r="P12565" s="69"/>
      <c r="Q12565" s="69"/>
    </row>
    <row r="12566" spans="16:17" x14ac:dyDescent="0.25">
      <c r="P12566" s="69"/>
      <c r="Q12566" s="69"/>
    </row>
    <row r="12567" spans="16:17" x14ac:dyDescent="0.25">
      <c r="P12567" s="69"/>
      <c r="Q12567" s="69"/>
    </row>
    <row r="12568" spans="16:17" x14ac:dyDescent="0.25">
      <c r="P12568" s="69"/>
      <c r="Q12568" s="69"/>
    </row>
    <row r="12569" spans="16:17" x14ac:dyDescent="0.25">
      <c r="P12569" s="69"/>
      <c r="Q12569" s="69"/>
    </row>
    <row r="12570" spans="16:17" x14ac:dyDescent="0.25">
      <c r="P12570" s="69"/>
      <c r="Q12570" s="69"/>
    </row>
    <row r="12571" spans="16:17" x14ac:dyDescent="0.25">
      <c r="P12571" s="69"/>
      <c r="Q12571" s="69"/>
    </row>
    <row r="12572" spans="16:17" x14ac:dyDescent="0.25">
      <c r="P12572" s="69"/>
      <c r="Q12572" s="69"/>
    </row>
    <row r="12573" spans="16:17" x14ac:dyDescent="0.25">
      <c r="P12573" s="69"/>
      <c r="Q12573" s="69"/>
    </row>
    <row r="12574" spans="16:17" x14ac:dyDescent="0.25">
      <c r="P12574" s="69"/>
      <c r="Q12574" s="69"/>
    </row>
    <row r="12575" spans="16:17" x14ac:dyDescent="0.25">
      <c r="P12575" s="69"/>
      <c r="Q12575" s="69"/>
    </row>
    <row r="12576" spans="16:17" x14ac:dyDescent="0.25">
      <c r="P12576" s="69"/>
      <c r="Q12576" s="69"/>
    </row>
    <row r="12577" spans="16:17" x14ac:dyDescent="0.25">
      <c r="P12577" s="69"/>
      <c r="Q12577" s="69"/>
    </row>
    <row r="12578" spans="16:17" x14ac:dyDescent="0.25">
      <c r="P12578" s="69"/>
      <c r="Q12578" s="69"/>
    </row>
    <row r="12579" spans="16:17" x14ac:dyDescent="0.25">
      <c r="P12579" s="69"/>
      <c r="Q12579" s="69"/>
    </row>
    <row r="12580" spans="16:17" x14ac:dyDescent="0.25">
      <c r="P12580" s="69"/>
      <c r="Q12580" s="69"/>
    </row>
    <row r="12581" spans="16:17" x14ac:dyDescent="0.25">
      <c r="P12581" s="69"/>
      <c r="Q12581" s="69"/>
    </row>
    <row r="12582" spans="16:17" x14ac:dyDescent="0.25">
      <c r="P12582" s="69"/>
      <c r="Q12582" s="69"/>
    </row>
    <row r="12583" spans="16:17" x14ac:dyDescent="0.25">
      <c r="P12583" s="69"/>
      <c r="Q12583" s="69"/>
    </row>
    <row r="12584" spans="16:17" x14ac:dyDescent="0.25">
      <c r="P12584" s="69"/>
      <c r="Q12584" s="69"/>
    </row>
    <row r="12585" spans="16:17" x14ac:dyDescent="0.25">
      <c r="P12585" s="69"/>
      <c r="Q12585" s="69"/>
    </row>
    <row r="12586" spans="16:17" x14ac:dyDescent="0.25">
      <c r="P12586" s="69"/>
      <c r="Q12586" s="69"/>
    </row>
    <row r="12587" spans="16:17" x14ac:dyDescent="0.25">
      <c r="P12587" s="69"/>
      <c r="Q12587" s="69"/>
    </row>
    <row r="12588" spans="16:17" x14ac:dyDescent="0.25">
      <c r="P12588" s="69"/>
      <c r="Q12588" s="69"/>
    </row>
    <row r="12589" spans="16:17" x14ac:dyDescent="0.25">
      <c r="P12589" s="69"/>
      <c r="Q12589" s="69"/>
    </row>
    <row r="12590" spans="16:17" x14ac:dyDescent="0.25">
      <c r="P12590" s="69"/>
      <c r="Q12590" s="69"/>
    </row>
    <row r="12591" spans="16:17" x14ac:dyDescent="0.25">
      <c r="P12591" s="69"/>
      <c r="Q12591" s="69"/>
    </row>
    <row r="12592" spans="16:17" x14ac:dyDescent="0.25">
      <c r="P12592" s="69"/>
      <c r="Q12592" s="69"/>
    </row>
    <row r="12593" spans="16:17" x14ac:dyDescent="0.25">
      <c r="P12593" s="69"/>
      <c r="Q12593" s="69"/>
    </row>
    <row r="12594" spans="16:17" x14ac:dyDescent="0.25">
      <c r="P12594" s="69"/>
      <c r="Q12594" s="69"/>
    </row>
    <row r="12595" spans="16:17" x14ac:dyDescent="0.25">
      <c r="P12595" s="69"/>
      <c r="Q12595" s="69"/>
    </row>
    <row r="12596" spans="16:17" x14ac:dyDescent="0.25">
      <c r="P12596" s="69"/>
      <c r="Q12596" s="69"/>
    </row>
    <row r="12597" spans="16:17" x14ac:dyDescent="0.25">
      <c r="P12597" s="69"/>
      <c r="Q12597" s="69"/>
    </row>
    <row r="12598" spans="16:17" x14ac:dyDescent="0.25">
      <c r="P12598" s="69"/>
      <c r="Q12598" s="69"/>
    </row>
    <row r="12599" spans="16:17" x14ac:dyDescent="0.25">
      <c r="P12599" s="69"/>
      <c r="Q12599" s="69"/>
    </row>
    <row r="12600" spans="16:17" x14ac:dyDescent="0.25">
      <c r="P12600" s="69"/>
      <c r="Q12600" s="69"/>
    </row>
    <row r="12601" spans="16:17" x14ac:dyDescent="0.25">
      <c r="P12601" s="69"/>
      <c r="Q12601" s="69"/>
    </row>
    <row r="12602" spans="16:17" x14ac:dyDescent="0.25">
      <c r="P12602" s="69"/>
      <c r="Q12602" s="69"/>
    </row>
    <row r="12603" spans="16:17" x14ac:dyDescent="0.25">
      <c r="P12603" s="69"/>
      <c r="Q12603" s="69"/>
    </row>
    <row r="12604" spans="16:17" x14ac:dyDescent="0.25">
      <c r="P12604" s="69"/>
      <c r="Q12604" s="69"/>
    </row>
    <row r="12605" spans="16:17" x14ac:dyDescent="0.25">
      <c r="P12605" s="69"/>
      <c r="Q12605" s="69"/>
    </row>
    <row r="12606" spans="16:17" x14ac:dyDescent="0.25">
      <c r="P12606" s="69"/>
      <c r="Q12606" s="69"/>
    </row>
    <row r="12607" spans="16:17" x14ac:dyDescent="0.25">
      <c r="P12607" s="69"/>
      <c r="Q12607" s="69"/>
    </row>
    <row r="12608" spans="16:17" x14ac:dyDescent="0.25">
      <c r="P12608" s="69"/>
      <c r="Q12608" s="69"/>
    </row>
    <row r="12609" spans="16:17" x14ac:dyDescent="0.25">
      <c r="P12609" s="69"/>
      <c r="Q12609" s="69"/>
    </row>
    <row r="12610" spans="16:17" x14ac:dyDescent="0.25">
      <c r="P12610" s="69"/>
      <c r="Q12610" s="69"/>
    </row>
    <row r="12611" spans="16:17" x14ac:dyDescent="0.25">
      <c r="P12611" s="69"/>
      <c r="Q12611" s="69"/>
    </row>
    <row r="12612" spans="16:17" x14ac:dyDescent="0.25">
      <c r="P12612" s="69"/>
      <c r="Q12612" s="69"/>
    </row>
    <row r="12613" spans="16:17" x14ac:dyDescent="0.25">
      <c r="P12613" s="69"/>
      <c r="Q12613" s="69"/>
    </row>
    <row r="12614" spans="16:17" x14ac:dyDescent="0.25">
      <c r="P12614" s="69"/>
      <c r="Q12614" s="69"/>
    </row>
    <row r="12615" spans="16:17" x14ac:dyDescent="0.25">
      <c r="P12615" s="69"/>
      <c r="Q12615" s="69"/>
    </row>
    <row r="12616" spans="16:17" x14ac:dyDescent="0.25">
      <c r="P12616" s="69"/>
      <c r="Q12616" s="69"/>
    </row>
    <row r="12617" spans="16:17" x14ac:dyDescent="0.25">
      <c r="P12617" s="69"/>
      <c r="Q12617" s="69"/>
    </row>
    <row r="12618" spans="16:17" x14ac:dyDescent="0.25">
      <c r="P12618" s="69"/>
      <c r="Q12618" s="69"/>
    </row>
    <row r="12619" spans="16:17" x14ac:dyDescent="0.25">
      <c r="P12619" s="69"/>
      <c r="Q12619" s="69"/>
    </row>
    <row r="12620" spans="16:17" x14ac:dyDescent="0.25">
      <c r="P12620" s="69"/>
      <c r="Q12620" s="69"/>
    </row>
    <row r="12621" spans="16:17" x14ac:dyDescent="0.25">
      <c r="P12621" s="69"/>
      <c r="Q12621" s="69"/>
    </row>
    <row r="12622" spans="16:17" x14ac:dyDescent="0.25">
      <c r="P12622" s="69"/>
      <c r="Q12622" s="69"/>
    </row>
    <row r="12623" spans="16:17" x14ac:dyDescent="0.25">
      <c r="P12623" s="69"/>
      <c r="Q12623" s="69"/>
    </row>
    <row r="12624" spans="16:17" x14ac:dyDescent="0.25">
      <c r="P12624" s="69"/>
      <c r="Q12624" s="69"/>
    </row>
    <row r="12625" spans="16:17" x14ac:dyDescent="0.25">
      <c r="P12625" s="69"/>
      <c r="Q12625" s="69"/>
    </row>
    <row r="12626" spans="16:17" x14ac:dyDescent="0.25">
      <c r="P12626" s="69"/>
      <c r="Q12626" s="69"/>
    </row>
    <row r="12627" spans="16:17" x14ac:dyDescent="0.25">
      <c r="P12627" s="69"/>
      <c r="Q12627" s="69"/>
    </row>
    <row r="12628" spans="16:17" x14ac:dyDescent="0.25">
      <c r="P12628" s="69"/>
      <c r="Q12628" s="69"/>
    </row>
    <row r="12629" spans="16:17" x14ac:dyDescent="0.25">
      <c r="P12629" s="69"/>
      <c r="Q12629" s="69"/>
    </row>
    <row r="12630" spans="16:17" x14ac:dyDescent="0.25">
      <c r="P12630" s="69"/>
      <c r="Q12630" s="69"/>
    </row>
    <row r="12631" spans="16:17" x14ac:dyDescent="0.25">
      <c r="P12631" s="69"/>
      <c r="Q12631" s="69"/>
    </row>
    <row r="12632" spans="16:17" x14ac:dyDescent="0.25">
      <c r="P12632" s="69"/>
      <c r="Q12632" s="69"/>
    </row>
    <row r="12633" spans="16:17" x14ac:dyDescent="0.25">
      <c r="P12633" s="69"/>
      <c r="Q12633" s="69"/>
    </row>
    <row r="12634" spans="16:17" x14ac:dyDescent="0.25">
      <c r="P12634" s="69"/>
      <c r="Q12634" s="69"/>
    </row>
    <row r="12635" spans="16:17" x14ac:dyDescent="0.25">
      <c r="P12635" s="69"/>
      <c r="Q12635" s="69"/>
    </row>
    <row r="12636" spans="16:17" x14ac:dyDescent="0.25">
      <c r="P12636" s="69"/>
      <c r="Q12636" s="69"/>
    </row>
    <row r="12637" spans="16:17" x14ac:dyDescent="0.25">
      <c r="P12637" s="69"/>
      <c r="Q12637" s="69"/>
    </row>
    <row r="12638" spans="16:17" x14ac:dyDescent="0.25">
      <c r="P12638" s="69"/>
      <c r="Q12638" s="69"/>
    </row>
    <row r="12639" spans="16:17" x14ac:dyDescent="0.25">
      <c r="P12639" s="69"/>
      <c r="Q12639" s="69"/>
    </row>
    <row r="12640" spans="16:17" x14ac:dyDescent="0.25">
      <c r="P12640" s="69"/>
      <c r="Q12640" s="69"/>
    </row>
    <row r="12641" spans="16:17" x14ac:dyDescent="0.25">
      <c r="P12641" s="69"/>
      <c r="Q12641" s="69"/>
    </row>
    <row r="12642" spans="16:17" x14ac:dyDescent="0.25">
      <c r="P12642" s="69"/>
      <c r="Q12642" s="69"/>
    </row>
    <row r="12643" spans="16:17" x14ac:dyDescent="0.25">
      <c r="P12643" s="69"/>
      <c r="Q12643" s="69"/>
    </row>
    <row r="12644" spans="16:17" x14ac:dyDescent="0.25">
      <c r="P12644" s="69"/>
      <c r="Q12644" s="69"/>
    </row>
    <row r="12645" spans="16:17" x14ac:dyDescent="0.25">
      <c r="P12645" s="69"/>
      <c r="Q12645" s="69"/>
    </row>
    <row r="12646" spans="16:17" x14ac:dyDescent="0.25">
      <c r="P12646" s="69"/>
      <c r="Q12646" s="69"/>
    </row>
    <row r="12647" spans="16:17" x14ac:dyDescent="0.25">
      <c r="P12647" s="69"/>
      <c r="Q12647" s="69"/>
    </row>
    <row r="12648" spans="16:17" x14ac:dyDescent="0.25">
      <c r="P12648" s="69"/>
      <c r="Q12648" s="69"/>
    </row>
    <row r="12649" spans="16:17" x14ac:dyDescent="0.25">
      <c r="P12649" s="69"/>
      <c r="Q12649" s="69"/>
    </row>
    <row r="12650" spans="16:17" x14ac:dyDescent="0.25">
      <c r="P12650" s="69"/>
      <c r="Q12650" s="69"/>
    </row>
    <row r="12651" spans="16:17" x14ac:dyDescent="0.25">
      <c r="P12651" s="69"/>
      <c r="Q12651" s="69"/>
    </row>
    <row r="12652" spans="16:17" x14ac:dyDescent="0.25">
      <c r="P12652" s="69"/>
      <c r="Q12652" s="69"/>
    </row>
    <row r="12653" spans="16:17" x14ac:dyDescent="0.25">
      <c r="P12653" s="69"/>
      <c r="Q12653" s="69"/>
    </row>
    <row r="12654" spans="16:17" x14ac:dyDescent="0.25">
      <c r="P12654" s="69"/>
      <c r="Q12654" s="69"/>
    </row>
    <row r="12655" spans="16:17" x14ac:dyDescent="0.25">
      <c r="P12655" s="69"/>
      <c r="Q12655" s="69"/>
    </row>
    <row r="12656" spans="16:17" x14ac:dyDescent="0.25">
      <c r="P12656" s="69"/>
      <c r="Q12656" s="69"/>
    </row>
    <row r="12657" spans="16:17" x14ac:dyDescent="0.25">
      <c r="P12657" s="69"/>
      <c r="Q12657" s="69"/>
    </row>
    <row r="12658" spans="16:17" x14ac:dyDescent="0.25">
      <c r="P12658" s="69"/>
      <c r="Q12658" s="69"/>
    </row>
    <row r="12659" spans="16:17" x14ac:dyDescent="0.25">
      <c r="P12659" s="69"/>
      <c r="Q12659" s="69"/>
    </row>
    <row r="12660" spans="16:17" x14ac:dyDescent="0.25">
      <c r="P12660" s="69"/>
      <c r="Q12660" s="69"/>
    </row>
    <row r="12661" spans="16:17" x14ac:dyDescent="0.25">
      <c r="P12661" s="69"/>
      <c r="Q12661" s="69"/>
    </row>
    <row r="12662" spans="16:17" x14ac:dyDescent="0.25">
      <c r="P12662" s="69"/>
      <c r="Q12662" s="69"/>
    </row>
    <row r="12663" spans="16:17" x14ac:dyDescent="0.25">
      <c r="P12663" s="69"/>
      <c r="Q12663" s="69"/>
    </row>
    <row r="12664" spans="16:17" x14ac:dyDescent="0.25">
      <c r="P12664" s="69"/>
      <c r="Q12664" s="69"/>
    </row>
    <row r="12665" spans="16:17" x14ac:dyDescent="0.25">
      <c r="P12665" s="69"/>
      <c r="Q12665" s="69"/>
    </row>
    <row r="12666" spans="16:17" x14ac:dyDescent="0.25">
      <c r="P12666" s="69"/>
      <c r="Q12666" s="69"/>
    </row>
    <row r="12667" spans="16:17" x14ac:dyDescent="0.25">
      <c r="P12667" s="69"/>
      <c r="Q12667" s="69"/>
    </row>
    <row r="12668" spans="16:17" x14ac:dyDescent="0.25">
      <c r="P12668" s="69"/>
      <c r="Q12668" s="69"/>
    </row>
    <row r="12669" spans="16:17" x14ac:dyDescent="0.25">
      <c r="P12669" s="69"/>
      <c r="Q12669" s="69"/>
    </row>
    <row r="12670" spans="16:17" x14ac:dyDescent="0.25">
      <c r="P12670" s="69"/>
      <c r="Q12670" s="69"/>
    </row>
    <row r="12671" spans="16:17" x14ac:dyDescent="0.25">
      <c r="P12671" s="69"/>
      <c r="Q12671" s="69"/>
    </row>
    <row r="12672" spans="16:17" x14ac:dyDescent="0.25">
      <c r="P12672" s="69"/>
      <c r="Q12672" s="69"/>
    </row>
    <row r="12673" spans="16:17" x14ac:dyDescent="0.25">
      <c r="P12673" s="69"/>
      <c r="Q12673" s="69"/>
    </row>
    <row r="12674" spans="16:17" x14ac:dyDescent="0.25">
      <c r="P12674" s="69"/>
      <c r="Q12674" s="69"/>
    </row>
    <row r="12675" spans="16:17" x14ac:dyDescent="0.25">
      <c r="P12675" s="69"/>
      <c r="Q12675" s="69"/>
    </row>
    <row r="12676" spans="16:17" x14ac:dyDescent="0.25">
      <c r="P12676" s="69"/>
      <c r="Q12676" s="69"/>
    </row>
    <row r="12677" spans="16:17" x14ac:dyDescent="0.25">
      <c r="P12677" s="69"/>
      <c r="Q12677" s="69"/>
    </row>
    <row r="12678" spans="16:17" x14ac:dyDescent="0.25">
      <c r="P12678" s="69"/>
      <c r="Q12678" s="69"/>
    </row>
    <row r="12679" spans="16:17" x14ac:dyDescent="0.25">
      <c r="P12679" s="69"/>
      <c r="Q12679" s="69"/>
    </row>
    <row r="12680" spans="16:17" x14ac:dyDescent="0.25">
      <c r="P12680" s="69"/>
      <c r="Q12680" s="69"/>
    </row>
    <row r="12681" spans="16:17" x14ac:dyDescent="0.25">
      <c r="P12681" s="69"/>
      <c r="Q12681" s="69"/>
    </row>
    <row r="12682" spans="16:17" x14ac:dyDescent="0.25">
      <c r="P12682" s="69"/>
      <c r="Q12682" s="69"/>
    </row>
    <row r="12683" spans="16:17" x14ac:dyDescent="0.25">
      <c r="P12683" s="69"/>
      <c r="Q12683" s="69"/>
    </row>
    <row r="12684" spans="16:17" x14ac:dyDescent="0.25">
      <c r="P12684" s="69"/>
      <c r="Q12684" s="69"/>
    </row>
    <row r="12685" spans="16:17" x14ac:dyDescent="0.25">
      <c r="P12685" s="69"/>
      <c r="Q12685" s="69"/>
    </row>
    <row r="12686" spans="16:17" x14ac:dyDescent="0.25">
      <c r="P12686" s="69"/>
      <c r="Q12686" s="69"/>
    </row>
    <row r="12687" spans="16:17" x14ac:dyDescent="0.25">
      <c r="P12687" s="69"/>
      <c r="Q12687" s="69"/>
    </row>
    <row r="12688" spans="16:17" x14ac:dyDescent="0.25">
      <c r="P12688" s="69"/>
      <c r="Q12688" s="69"/>
    </row>
    <row r="12689" spans="16:17" x14ac:dyDescent="0.25">
      <c r="P12689" s="69"/>
      <c r="Q12689" s="69"/>
    </row>
    <row r="12690" spans="16:17" x14ac:dyDescent="0.25">
      <c r="P12690" s="69"/>
      <c r="Q12690" s="69"/>
    </row>
    <row r="12691" spans="16:17" x14ac:dyDescent="0.25">
      <c r="P12691" s="69"/>
      <c r="Q12691" s="69"/>
    </row>
    <row r="12692" spans="16:17" x14ac:dyDescent="0.25">
      <c r="P12692" s="69"/>
      <c r="Q12692" s="69"/>
    </row>
    <row r="12693" spans="16:17" x14ac:dyDescent="0.25">
      <c r="P12693" s="69"/>
      <c r="Q12693" s="69"/>
    </row>
    <row r="12694" spans="16:17" x14ac:dyDescent="0.25">
      <c r="P12694" s="69"/>
      <c r="Q12694" s="69"/>
    </row>
    <row r="12695" spans="16:17" x14ac:dyDescent="0.25">
      <c r="P12695" s="69"/>
      <c r="Q12695" s="69"/>
    </row>
    <row r="12696" spans="16:17" x14ac:dyDescent="0.25">
      <c r="P12696" s="69"/>
      <c r="Q12696" s="69"/>
    </row>
    <row r="12697" spans="16:17" x14ac:dyDescent="0.25">
      <c r="P12697" s="69"/>
      <c r="Q12697" s="69"/>
    </row>
    <row r="12698" spans="16:17" x14ac:dyDescent="0.25">
      <c r="P12698" s="69"/>
      <c r="Q12698" s="69"/>
    </row>
    <row r="12699" spans="16:17" x14ac:dyDescent="0.25">
      <c r="P12699" s="69"/>
      <c r="Q12699" s="69"/>
    </row>
    <row r="12700" spans="16:17" x14ac:dyDescent="0.25">
      <c r="P12700" s="69"/>
      <c r="Q12700" s="69"/>
    </row>
    <row r="12701" spans="16:17" x14ac:dyDescent="0.25">
      <c r="P12701" s="69"/>
      <c r="Q12701" s="69"/>
    </row>
    <row r="12702" spans="16:17" x14ac:dyDescent="0.25">
      <c r="P12702" s="69"/>
      <c r="Q12702" s="69"/>
    </row>
    <row r="12703" spans="16:17" x14ac:dyDescent="0.25">
      <c r="P12703" s="69"/>
      <c r="Q12703" s="69"/>
    </row>
    <row r="12704" spans="16:17" x14ac:dyDescent="0.25">
      <c r="P12704" s="69"/>
      <c r="Q12704" s="69"/>
    </row>
    <row r="12705" spans="16:17" x14ac:dyDescent="0.25">
      <c r="P12705" s="69"/>
      <c r="Q12705" s="69"/>
    </row>
    <row r="12706" spans="16:17" x14ac:dyDescent="0.25">
      <c r="P12706" s="69"/>
      <c r="Q12706" s="69"/>
    </row>
    <row r="12707" spans="16:17" x14ac:dyDescent="0.25">
      <c r="P12707" s="69"/>
      <c r="Q12707" s="69"/>
    </row>
    <row r="12708" spans="16:17" x14ac:dyDescent="0.25">
      <c r="P12708" s="69"/>
      <c r="Q12708" s="69"/>
    </row>
    <row r="12709" spans="16:17" x14ac:dyDescent="0.25">
      <c r="P12709" s="69"/>
      <c r="Q12709" s="69"/>
    </row>
    <row r="12710" spans="16:17" x14ac:dyDescent="0.25">
      <c r="P12710" s="69"/>
      <c r="Q12710" s="69"/>
    </row>
    <row r="12711" spans="16:17" x14ac:dyDescent="0.25">
      <c r="P12711" s="69"/>
      <c r="Q12711" s="69"/>
    </row>
    <row r="12712" spans="16:17" x14ac:dyDescent="0.25">
      <c r="P12712" s="69"/>
      <c r="Q12712" s="69"/>
    </row>
    <row r="12713" spans="16:17" x14ac:dyDescent="0.25">
      <c r="P12713" s="69"/>
      <c r="Q12713" s="69"/>
    </row>
    <row r="12714" spans="16:17" x14ac:dyDescent="0.25">
      <c r="P12714" s="69"/>
      <c r="Q12714" s="69"/>
    </row>
    <row r="12715" spans="16:17" x14ac:dyDescent="0.25">
      <c r="P12715" s="69"/>
      <c r="Q12715" s="69"/>
    </row>
    <row r="12716" spans="16:17" x14ac:dyDescent="0.25">
      <c r="P12716" s="69"/>
      <c r="Q12716" s="69"/>
    </row>
    <row r="12717" spans="16:17" x14ac:dyDescent="0.25">
      <c r="P12717" s="69"/>
      <c r="Q12717" s="69"/>
    </row>
    <row r="12718" spans="16:17" x14ac:dyDescent="0.25">
      <c r="P12718" s="69"/>
      <c r="Q12718" s="69"/>
    </row>
    <row r="12719" spans="16:17" x14ac:dyDescent="0.25">
      <c r="P12719" s="69"/>
      <c r="Q12719" s="69"/>
    </row>
    <row r="12720" spans="16:17" x14ac:dyDescent="0.25">
      <c r="P12720" s="69"/>
      <c r="Q12720" s="69"/>
    </row>
    <row r="12721" spans="16:17" x14ac:dyDescent="0.25">
      <c r="P12721" s="69"/>
      <c r="Q12721" s="69"/>
    </row>
    <row r="12722" spans="16:17" x14ac:dyDescent="0.25">
      <c r="P12722" s="69"/>
      <c r="Q12722" s="69"/>
    </row>
    <row r="12723" spans="16:17" x14ac:dyDescent="0.25">
      <c r="P12723" s="69"/>
      <c r="Q12723" s="69"/>
    </row>
    <row r="12724" spans="16:17" x14ac:dyDescent="0.25">
      <c r="P12724" s="69"/>
      <c r="Q12724" s="69"/>
    </row>
    <row r="12725" spans="16:17" x14ac:dyDescent="0.25">
      <c r="P12725" s="69"/>
      <c r="Q12725" s="69"/>
    </row>
    <row r="12726" spans="16:17" x14ac:dyDescent="0.25">
      <c r="P12726" s="69"/>
      <c r="Q12726" s="69"/>
    </row>
    <row r="12727" spans="16:17" x14ac:dyDescent="0.25">
      <c r="P12727" s="69"/>
      <c r="Q12727" s="69"/>
    </row>
    <row r="12728" spans="16:17" x14ac:dyDescent="0.25">
      <c r="P12728" s="69"/>
      <c r="Q12728" s="69"/>
    </row>
    <row r="12729" spans="16:17" x14ac:dyDescent="0.25">
      <c r="P12729" s="69"/>
      <c r="Q12729" s="69"/>
    </row>
    <row r="12730" spans="16:17" x14ac:dyDescent="0.25">
      <c r="P12730" s="69"/>
      <c r="Q12730" s="69"/>
    </row>
    <row r="12731" spans="16:17" x14ac:dyDescent="0.25">
      <c r="P12731" s="69"/>
      <c r="Q12731" s="69"/>
    </row>
    <row r="12732" spans="16:17" x14ac:dyDescent="0.25">
      <c r="P12732" s="69"/>
      <c r="Q12732" s="69"/>
    </row>
    <row r="12733" spans="16:17" x14ac:dyDescent="0.25">
      <c r="P12733" s="69"/>
      <c r="Q12733" s="69"/>
    </row>
    <row r="12734" spans="16:17" x14ac:dyDescent="0.25">
      <c r="P12734" s="69"/>
      <c r="Q12734" s="69"/>
    </row>
    <row r="12735" spans="16:17" x14ac:dyDescent="0.25">
      <c r="P12735" s="69"/>
      <c r="Q12735" s="69"/>
    </row>
    <row r="12736" spans="16:17" x14ac:dyDescent="0.25">
      <c r="P12736" s="69"/>
      <c r="Q12736" s="69"/>
    </row>
    <row r="12737" spans="16:17" x14ac:dyDescent="0.25">
      <c r="P12737" s="69"/>
      <c r="Q12737" s="69"/>
    </row>
    <row r="12738" spans="16:17" x14ac:dyDescent="0.25">
      <c r="P12738" s="69"/>
      <c r="Q12738" s="69"/>
    </row>
    <row r="12739" spans="16:17" x14ac:dyDescent="0.25">
      <c r="P12739" s="69"/>
      <c r="Q12739" s="69"/>
    </row>
    <row r="12740" spans="16:17" x14ac:dyDescent="0.25">
      <c r="P12740" s="69"/>
      <c r="Q12740" s="69"/>
    </row>
    <row r="12741" spans="16:17" x14ac:dyDescent="0.25">
      <c r="P12741" s="69"/>
      <c r="Q12741" s="69"/>
    </row>
    <row r="12742" spans="16:17" x14ac:dyDescent="0.25">
      <c r="P12742" s="69"/>
      <c r="Q12742" s="69"/>
    </row>
    <row r="12743" spans="16:17" x14ac:dyDescent="0.25">
      <c r="P12743" s="69"/>
      <c r="Q12743" s="69"/>
    </row>
    <row r="12744" spans="16:17" x14ac:dyDescent="0.25">
      <c r="P12744" s="69"/>
      <c r="Q12744" s="69"/>
    </row>
    <row r="12745" spans="16:17" x14ac:dyDescent="0.25">
      <c r="P12745" s="69"/>
      <c r="Q12745" s="69"/>
    </row>
    <row r="12746" spans="16:17" x14ac:dyDescent="0.25">
      <c r="P12746" s="69"/>
      <c r="Q12746" s="69"/>
    </row>
    <row r="12747" spans="16:17" x14ac:dyDescent="0.25">
      <c r="P12747" s="69"/>
      <c r="Q12747" s="69"/>
    </row>
    <row r="12748" spans="16:17" x14ac:dyDescent="0.25">
      <c r="P12748" s="69"/>
      <c r="Q12748" s="69"/>
    </row>
    <row r="12749" spans="16:17" x14ac:dyDescent="0.25">
      <c r="P12749" s="69"/>
      <c r="Q12749" s="69"/>
    </row>
    <row r="12750" spans="16:17" x14ac:dyDescent="0.25">
      <c r="P12750" s="69"/>
      <c r="Q12750" s="69"/>
    </row>
    <row r="12751" spans="16:17" x14ac:dyDescent="0.25">
      <c r="P12751" s="69"/>
      <c r="Q12751" s="69"/>
    </row>
    <row r="12752" spans="16:17" x14ac:dyDescent="0.25">
      <c r="P12752" s="69"/>
      <c r="Q12752" s="69"/>
    </row>
    <row r="12753" spans="16:17" x14ac:dyDescent="0.25">
      <c r="P12753" s="69"/>
      <c r="Q12753" s="69"/>
    </row>
    <row r="12754" spans="16:17" x14ac:dyDescent="0.25">
      <c r="P12754" s="69"/>
      <c r="Q12754" s="69"/>
    </row>
    <row r="12755" spans="16:17" x14ac:dyDescent="0.25">
      <c r="P12755" s="69"/>
      <c r="Q12755" s="69"/>
    </row>
    <row r="12756" spans="16:17" x14ac:dyDescent="0.25">
      <c r="P12756" s="69"/>
      <c r="Q12756" s="69"/>
    </row>
    <row r="12757" spans="16:17" x14ac:dyDescent="0.25">
      <c r="P12757" s="69"/>
      <c r="Q12757" s="69"/>
    </row>
    <row r="12758" spans="16:17" x14ac:dyDescent="0.25">
      <c r="P12758" s="69"/>
      <c r="Q12758" s="69"/>
    </row>
    <row r="12759" spans="16:17" x14ac:dyDescent="0.25">
      <c r="P12759" s="69"/>
      <c r="Q12759" s="69"/>
    </row>
    <row r="12760" spans="16:17" x14ac:dyDescent="0.25">
      <c r="P12760" s="69"/>
      <c r="Q12760" s="69"/>
    </row>
    <row r="12761" spans="16:17" x14ac:dyDescent="0.25">
      <c r="P12761" s="69"/>
      <c r="Q12761" s="69"/>
    </row>
    <row r="12762" spans="16:17" x14ac:dyDescent="0.25">
      <c r="P12762" s="69"/>
      <c r="Q12762" s="69"/>
    </row>
    <row r="12763" spans="16:17" x14ac:dyDescent="0.25">
      <c r="P12763" s="69"/>
      <c r="Q12763" s="69"/>
    </row>
    <row r="12764" spans="16:17" x14ac:dyDescent="0.25">
      <c r="P12764" s="69"/>
      <c r="Q12764" s="69"/>
    </row>
    <row r="12765" spans="16:17" x14ac:dyDescent="0.25">
      <c r="P12765" s="69"/>
      <c r="Q12765" s="69"/>
    </row>
    <row r="12766" spans="16:17" x14ac:dyDescent="0.25">
      <c r="P12766" s="69"/>
      <c r="Q12766" s="69"/>
    </row>
    <row r="12767" spans="16:17" x14ac:dyDescent="0.25">
      <c r="P12767" s="69"/>
      <c r="Q12767" s="69"/>
    </row>
    <row r="12768" spans="16:17" x14ac:dyDescent="0.25">
      <c r="P12768" s="69"/>
      <c r="Q12768" s="69"/>
    </row>
    <row r="12769" spans="16:17" x14ac:dyDescent="0.25">
      <c r="P12769" s="69"/>
      <c r="Q12769" s="69"/>
    </row>
    <row r="12770" spans="16:17" x14ac:dyDescent="0.25">
      <c r="P12770" s="69"/>
      <c r="Q12770" s="69"/>
    </row>
    <row r="12771" spans="16:17" x14ac:dyDescent="0.25">
      <c r="P12771" s="69"/>
      <c r="Q12771" s="69"/>
    </row>
    <row r="12772" spans="16:17" x14ac:dyDescent="0.25">
      <c r="P12772" s="69"/>
      <c r="Q12772" s="69"/>
    </row>
    <row r="12773" spans="16:17" x14ac:dyDescent="0.25">
      <c r="P12773" s="69"/>
      <c r="Q12773" s="69"/>
    </row>
    <row r="12774" spans="16:17" x14ac:dyDescent="0.25">
      <c r="P12774" s="69"/>
      <c r="Q12774" s="69"/>
    </row>
    <row r="12775" spans="16:17" x14ac:dyDescent="0.25">
      <c r="P12775" s="69"/>
      <c r="Q12775" s="69"/>
    </row>
    <row r="12776" spans="16:17" x14ac:dyDescent="0.25">
      <c r="P12776" s="69"/>
      <c r="Q12776" s="69"/>
    </row>
    <row r="12777" spans="16:17" x14ac:dyDescent="0.25">
      <c r="P12777" s="69"/>
      <c r="Q12777" s="69"/>
    </row>
    <row r="12778" spans="16:17" x14ac:dyDescent="0.25">
      <c r="P12778" s="69"/>
      <c r="Q12778" s="69"/>
    </row>
    <row r="12779" spans="16:17" x14ac:dyDescent="0.25">
      <c r="P12779" s="69"/>
      <c r="Q12779" s="69"/>
    </row>
    <row r="12780" spans="16:17" x14ac:dyDescent="0.25">
      <c r="P12780" s="69"/>
      <c r="Q12780" s="69"/>
    </row>
    <row r="12781" spans="16:17" x14ac:dyDescent="0.25">
      <c r="P12781" s="69"/>
      <c r="Q12781" s="69"/>
    </row>
    <row r="12782" spans="16:17" x14ac:dyDescent="0.25">
      <c r="P12782" s="69"/>
      <c r="Q12782" s="69"/>
    </row>
    <row r="12783" spans="16:17" x14ac:dyDescent="0.25">
      <c r="P12783" s="69"/>
      <c r="Q12783" s="69"/>
    </row>
    <row r="12784" spans="16:17" x14ac:dyDescent="0.25">
      <c r="P12784" s="69"/>
      <c r="Q12784" s="69"/>
    </row>
    <row r="12785" spans="16:17" x14ac:dyDescent="0.25">
      <c r="P12785" s="69"/>
      <c r="Q12785" s="69"/>
    </row>
    <row r="12786" spans="16:17" x14ac:dyDescent="0.25">
      <c r="P12786" s="69"/>
      <c r="Q12786" s="69"/>
    </row>
    <row r="12787" spans="16:17" x14ac:dyDescent="0.25">
      <c r="P12787" s="69"/>
      <c r="Q12787" s="69"/>
    </row>
    <row r="12788" spans="16:17" x14ac:dyDescent="0.25">
      <c r="P12788" s="69"/>
      <c r="Q12788" s="69"/>
    </row>
    <row r="12789" spans="16:17" x14ac:dyDescent="0.25">
      <c r="P12789" s="69"/>
      <c r="Q12789" s="69"/>
    </row>
    <row r="12790" spans="16:17" x14ac:dyDescent="0.25">
      <c r="P12790" s="69"/>
      <c r="Q12790" s="69"/>
    </row>
    <row r="12791" spans="16:17" x14ac:dyDescent="0.25">
      <c r="P12791" s="69"/>
      <c r="Q12791" s="69"/>
    </row>
    <row r="12792" spans="16:17" x14ac:dyDescent="0.25">
      <c r="P12792" s="69"/>
      <c r="Q12792" s="69"/>
    </row>
    <row r="12793" spans="16:17" x14ac:dyDescent="0.25">
      <c r="P12793" s="69"/>
      <c r="Q12793" s="69"/>
    </row>
    <row r="12794" spans="16:17" x14ac:dyDescent="0.25">
      <c r="P12794" s="69"/>
      <c r="Q12794" s="69"/>
    </row>
    <row r="12795" spans="16:17" x14ac:dyDescent="0.25">
      <c r="P12795" s="69"/>
      <c r="Q12795" s="69"/>
    </row>
    <row r="12796" spans="16:17" x14ac:dyDescent="0.25">
      <c r="P12796" s="69"/>
      <c r="Q12796" s="69"/>
    </row>
    <row r="12797" spans="16:17" x14ac:dyDescent="0.25">
      <c r="P12797" s="69"/>
      <c r="Q12797" s="69"/>
    </row>
    <row r="12798" spans="16:17" x14ac:dyDescent="0.25">
      <c r="P12798" s="69"/>
      <c r="Q12798" s="69"/>
    </row>
    <row r="12799" spans="16:17" x14ac:dyDescent="0.25">
      <c r="P12799" s="69"/>
      <c r="Q12799" s="69"/>
    </row>
    <row r="12800" spans="16:17" x14ac:dyDescent="0.25">
      <c r="P12800" s="69"/>
      <c r="Q12800" s="69"/>
    </row>
    <row r="12801" spans="16:17" x14ac:dyDescent="0.25">
      <c r="P12801" s="69"/>
      <c r="Q12801" s="69"/>
    </row>
    <row r="12802" spans="16:17" x14ac:dyDescent="0.25">
      <c r="P12802" s="69"/>
      <c r="Q12802" s="69"/>
    </row>
    <row r="12803" spans="16:17" x14ac:dyDescent="0.25">
      <c r="P12803" s="69"/>
      <c r="Q12803" s="69"/>
    </row>
    <row r="12804" spans="16:17" x14ac:dyDescent="0.25">
      <c r="P12804" s="69"/>
      <c r="Q12804" s="69"/>
    </row>
    <row r="12805" spans="16:17" x14ac:dyDescent="0.25">
      <c r="P12805" s="69"/>
      <c r="Q12805" s="69"/>
    </row>
    <row r="12806" spans="16:17" x14ac:dyDescent="0.25">
      <c r="P12806" s="69"/>
      <c r="Q12806" s="69"/>
    </row>
    <row r="12807" spans="16:17" x14ac:dyDescent="0.25">
      <c r="P12807" s="69"/>
      <c r="Q12807" s="69"/>
    </row>
    <row r="12808" spans="16:17" x14ac:dyDescent="0.25">
      <c r="P12808" s="69"/>
      <c r="Q12808" s="69"/>
    </row>
    <row r="12809" spans="16:17" x14ac:dyDescent="0.25">
      <c r="P12809" s="69"/>
      <c r="Q12809" s="69"/>
    </row>
    <row r="12810" spans="16:17" x14ac:dyDescent="0.25">
      <c r="P12810" s="69"/>
      <c r="Q12810" s="69"/>
    </row>
    <row r="12811" spans="16:17" x14ac:dyDescent="0.25">
      <c r="P12811" s="69"/>
      <c r="Q12811" s="69"/>
    </row>
    <row r="12812" spans="16:17" x14ac:dyDescent="0.25">
      <c r="P12812" s="69"/>
      <c r="Q12812" s="69"/>
    </row>
    <row r="12813" spans="16:17" x14ac:dyDescent="0.25">
      <c r="P12813" s="69"/>
      <c r="Q12813" s="69"/>
    </row>
    <row r="12814" spans="16:17" x14ac:dyDescent="0.25">
      <c r="P12814" s="69"/>
      <c r="Q12814" s="69"/>
    </row>
    <row r="12815" spans="16:17" x14ac:dyDescent="0.25">
      <c r="P12815" s="69"/>
      <c r="Q12815" s="69"/>
    </row>
    <row r="12816" spans="16:17" x14ac:dyDescent="0.25">
      <c r="P12816" s="69"/>
      <c r="Q12816" s="69"/>
    </row>
    <row r="12817" spans="16:17" x14ac:dyDescent="0.25">
      <c r="P12817" s="69"/>
      <c r="Q12817" s="69"/>
    </row>
    <row r="12818" spans="16:17" x14ac:dyDescent="0.25">
      <c r="P12818" s="69"/>
      <c r="Q12818" s="69"/>
    </row>
    <row r="12819" spans="16:17" x14ac:dyDescent="0.25">
      <c r="P12819" s="69"/>
      <c r="Q12819" s="69"/>
    </row>
    <row r="12820" spans="16:17" x14ac:dyDescent="0.25">
      <c r="P12820" s="69"/>
      <c r="Q12820" s="69"/>
    </row>
    <row r="12821" spans="16:17" x14ac:dyDescent="0.25">
      <c r="P12821" s="69"/>
      <c r="Q12821" s="69"/>
    </row>
    <row r="12822" spans="16:17" x14ac:dyDescent="0.25">
      <c r="P12822" s="69"/>
      <c r="Q12822" s="69"/>
    </row>
    <row r="12823" spans="16:17" x14ac:dyDescent="0.25">
      <c r="P12823" s="69"/>
      <c r="Q12823" s="69"/>
    </row>
    <row r="12824" spans="16:17" x14ac:dyDescent="0.25">
      <c r="P12824" s="69"/>
      <c r="Q12824" s="69"/>
    </row>
    <row r="12825" spans="16:17" x14ac:dyDescent="0.25">
      <c r="P12825" s="69"/>
      <c r="Q12825" s="69"/>
    </row>
    <row r="12826" spans="16:17" x14ac:dyDescent="0.25">
      <c r="P12826" s="69"/>
      <c r="Q12826" s="69"/>
    </row>
    <row r="12827" spans="16:17" x14ac:dyDescent="0.25">
      <c r="P12827" s="69"/>
      <c r="Q12827" s="69"/>
    </row>
    <row r="12828" spans="16:17" x14ac:dyDescent="0.25">
      <c r="P12828" s="69"/>
      <c r="Q12828" s="69"/>
    </row>
    <row r="12829" spans="16:17" x14ac:dyDescent="0.25">
      <c r="P12829" s="69"/>
      <c r="Q12829" s="69"/>
    </row>
    <row r="12830" spans="16:17" x14ac:dyDescent="0.25">
      <c r="P12830" s="69"/>
      <c r="Q12830" s="69"/>
    </row>
    <row r="12831" spans="16:17" x14ac:dyDescent="0.25">
      <c r="P12831" s="69"/>
      <c r="Q12831" s="69"/>
    </row>
    <row r="12832" spans="16:17" x14ac:dyDescent="0.25">
      <c r="P12832" s="69"/>
      <c r="Q12832" s="69"/>
    </row>
    <row r="12833" spans="16:17" x14ac:dyDescent="0.25">
      <c r="P12833" s="69"/>
      <c r="Q12833" s="69"/>
    </row>
    <row r="12834" spans="16:17" x14ac:dyDescent="0.25">
      <c r="P12834" s="69"/>
      <c r="Q12834" s="69"/>
    </row>
    <row r="12835" spans="16:17" x14ac:dyDescent="0.25">
      <c r="P12835" s="69"/>
      <c r="Q12835" s="69"/>
    </row>
    <row r="12836" spans="16:17" x14ac:dyDescent="0.25">
      <c r="P12836" s="69"/>
      <c r="Q12836" s="69"/>
    </row>
    <row r="12837" spans="16:17" x14ac:dyDescent="0.25">
      <c r="P12837" s="69"/>
      <c r="Q12837" s="69"/>
    </row>
    <row r="12838" spans="16:17" x14ac:dyDescent="0.25">
      <c r="P12838" s="69"/>
      <c r="Q12838" s="69"/>
    </row>
    <row r="12839" spans="16:17" x14ac:dyDescent="0.25">
      <c r="P12839" s="69"/>
      <c r="Q12839" s="69"/>
    </row>
    <row r="12840" spans="16:17" x14ac:dyDescent="0.25">
      <c r="P12840" s="69"/>
      <c r="Q12840" s="69"/>
    </row>
    <row r="12841" spans="16:17" x14ac:dyDescent="0.25">
      <c r="P12841" s="69"/>
      <c r="Q12841" s="69"/>
    </row>
    <row r="12842" spans="16:17" x14ac:dyDescent="0.25">
      <c r="P12842" s="69"/>
      <c r="Q12842" s="69"/>
    </row>
    <row r="12843" spans="16:17" x14ac:dyDescent="0.25">
      <c r="P12843" s="69"/>
      <c r="Q12843" s="69"/>
    </row>
    <row r="12844" spans="16:17" x14ac:dyDescent="0.25">
      <c r="P12844" s="69"/>
      <c r="Q12844" s="69"/>
    </row>
    <row r="12845" spans="16:17" x14ac:dyDescent="0.25">
      <c r="P12845" s="69"/>
      <c r="Q12845" s="69"/>
    </row>
    <row r="12846" spans="16:17" x14ac:dyDescent="0.25">
      <c r="P12846" s="69"/>
      <c r="Q12846" s="69"/>
    </row>
    <row r="12847" spans="16:17" x14ac:dyDescent="0.25">
      <c r="P12847" s="69"/>
      <c r="Q12847" s="69"/>
    </row>
    <row r="12848" spans="16:17" x14ac:dyDescent="0.25">
      <c r="P12848" s="69"/>
      <c r="Q12848" s="69"/>
    </row>
    <row r="12849" spans="16:17" x14ac:dyDescent="0.25">
      <c r="P12849" s="69"/>
      <c r="Q12849" s="69"/>
    </row>
    <row r="12850" spans="16:17" x14ac:dyDescent="0.25">
      <c r="P12850" s="69"/>
      <c r="Q12850" s="69"/>
    </row>
    <row r="12851" spans="16:17" x14ac:dyDescent="0.25">
      <c r="P12851" s="69"/>
      <c r="Q12851" s="69"/>
    </row>
    <row r="12852" spans="16:17" x14ac:dyDescent="0.25">
      <c r="P12852" s="69"/>
      <c r="Q12852" s="69"/>
    </row>
    <row r="12853" spans="16:17" x14ac:dyDescent="0.25">
      <c r="P12853" s="69"/>
      <c r="Q12853" s="69"/>
    </row>
    <row r="12854" spans="16:17" x14ac:dyDescent="0.25">
      <c r="P12854" s="69"/>
      <c r="Q12854" s="69"/>
    </row>
    <row r="12855" spans="16:17" x14ac:dyDescent="0.25">
      <c r="P12855" s="69"/>
      <c r="Q12855" s="69"/>
    </row>
    <row r="12856" spans="16:17" x14ac:dyDescent="0.25">
      <c r="P12856" s="69"/>
      <c r="Q12856" s="69"/>
    </row>
    <row r="12857" spans="16:17" x14ac:dyDescent="0.25">
      <c r="P12857" s="69"/>
      <c r="Q12857" s="69"/>
    </row>
    <row r="12858" spans="16:17" x14ac:dyDescent="0.25">
      <c r="P12858" s="69"/>
      <c r="Q12858" s="69"/>
    </row>
    <row r="12859" spans="16:17" x14ac:dyDescent="0.25">
      <c r="P12859" s="69"/>
      <c r="Q12859" s="69"/>
    </row>
    <row r="12860" spans="16:17" x14ac:dyDescent="0.25">
      <c r="P12860" s="69"/>
      <c r="Q12860" s="69"/>
    </row>
    <row r="12861" spans="16:17" x14ac:dyDescent="0.25">
      <c r="P12861" s="69"/>
      <c r="Q12861" s="69"/>
    </row>
    <row r="12862" spans="16:17" x14ac:dyDescent="0.25">
      <c r="P12862" s="69"/>
      <c r="Q12862" s="69"/>
    </row>
    <row r="12863" spans="16:17" x14ac:dyDescent="0.25">
      <c r="P12863" s="69"/>
      <c r="Q12863" s="69"/>
    </row>
    <row r="12864" spans="16:17" x14ac:dyDescent="0.25">
      <c r="P12864" s="69"/>
      <c r="Q12864" s="69"/>
    </row>
    <row r="12865" spans="16:17" x14ac:dyDescent="0.25">
      <c r="P12865" s="69"/>
      <c r="Q12865" s="69"/>
    </row>
    <row r="12866" spans="16:17" x14ac:dyDescent="0.25">
      <c r="P12866" s="69"/>
      <c r="Q12866" s="69"/>
    </row>
    <row r="12867" spans="16:17" x14ac:dyDescent="0.25">
      <c r="P12867" s="69"/>
      <c r="Q12867" s="69"/>
    </row>
    <row r="12868" spans="16:17" x14ac:dyDescent="0.25">
      <c r="P12868" s="69"/>
      <c r="Q12868" s="69"/>
    </row>
    <row r="12869" spans="16:17" x14ac:dyDescent="0.25">
      <c r="P12869" s="69"/>
      <c r="Q12869" s="69"/>
    </row>
    <row r="12870" spans="16:17" x14ac:dyDescent="0.25">
      <c r="P12870" s="69"/>
      <c r="Q12870" s="69"/>
    </row>
    <row r="12871" spans="16:17" x14ac:dyDescent="0.25">
      <c r="P12871" s="69"/>
      <c r="Q12871" s="69"/>
    </row>
    <row r="12872" spans="16:17" x14ac:dyDescent="0.25">
      <c r="P12872" s="69"/>
      <c r="Q12872" s="69"/>
    </row>
    <row r="12873" spans="16:17" x14ac:dyDescent="0.25">
      <c r="P12873" s="69"/>
      <c r="Q12873" s="69"/>
    </row>
    <row r="12874" spans="16:17" x14ac:dyDescent="0.25">
      <c r="P12874" s="69"/>
      <c r="Q12874" s="69"/>
    </row>
    <row r="12875" spans="16:17" x14ac:dyDescent="0.25">
      <c r="P12875" s="69"/>
      <c r="Q12875" s="69"/>
    </row>
    <row r="12876" spans="16:17" x14ac:dyDescent="0.25">
      <c r="P12876" s="69"/>
      <c r="Q12876" s="69"/>
    </row>
    <row r="12877" spans="16:17" x14ac:dyDescent="0.25">
      <c r="P12877" s="69"/>
      <c r="Q12877" s="69"/>
    </row>
    <row r="12878" spans="16:17" x14ac:dyDescent="0.25">
      <c r="P12878" s="69"/>
      <c r="Q12878" s="69"/>
    </row>
    <row r="12879" spans="16:17" x14ac:dyDescent="0.25">
      <c r="P12879" s="69"/>
      <c r="Q12879" s="69"/>
    </row>
    <row r="12880" spans="16:17" x14ac:dyDescent="0.25">
      <c r="P12880" s="69"/>
      <c r="Q12880" s="69"/>
    </row>
    <row r="12881" spans="16:17" x14ac:dyDescent="0.25">
      <c r="P12881" s="69"/>
      <c r="Q12881" s="69"/>
    </row>
    <row r="12882" spans="16:17" x14ac:dyDescent="0.25">
      <c r="P12882" s="69"/>
      <c r="Q12882" s="69"/>
    </row>
    <row r="12883" spans="16:17" x14ac:dyDescent="0.25">
      <c r="P12883" s="69"/>
      <c r="Q12883" s="69"/>
    </row>
    <row r="12884" spans="16:17" x14ac:dyDescent="0.25">
      <c r="P12884" s="69"/>
      <c r="Q12884" s="69"/>
    </row>
    <row r="12885" spans="16:17" x14ac:dyDescent="0.25">
      <c r="P12885" s="69"/>
      <c r="Q12885" s="69"/>
    </row>
    <row r="12886" spans="16:17" x14ac:dyDescent="0.25">
      <c r="P12886" s="69"/>
      <c r="Q12886" s="69"/>
    </row>
    <row r="12887" spans="16:17" x14ac:dyDescent="0.25">
      <c r="P12887" s="69"/>
      <c r="Q12887" s="69"/>
    </row>
    <row r="12888" spans="16:17" x14ac:dyDescent="0.25">
      <c r="P12888" s="69"/>
      <c r="Q12888" s="69"/>
    </row>
    <row r="12889" spans="16:17" x14ac:dyDescent="0.25">
      <c r="P12889" s="69"/>
      <c r="Q12889" s="69"/>
    </row>
    <row r="12890" spans="16:17" x14ac:dyDescent="0.25">
      <c r="P12890" s="69"/>
      <c r="Q12890" s="69"/>
    </row>
    <row r="12891" spans="16:17" x14ac:dyDescent="0.25">
      <c r="P12891" s="69"/>
      <c r="Q12891" s="69"/>
    </row>
    <row r="12892" spans="16:17" x14ac:dyDescent="0.25">
      <c r="P12892" s="69"/>
      <c r="Q12892" s="69"/>
    </row>
    <row r="12893" spans="16:17" x14ac:dyDescent="0.25">
      <c r="P12893" s="69"/>
      <c r="Q12893" s="69"/>
    </row>
    <row r="12894" spans="16:17" x14ac:dyDescent="0.25">
      <c r="P12894" s="69"/>
      <c r="Q12894" s="69"/>
    </row>
    <row r="12895" spans="16:17" x14ac:dyDescent="0.25">
      <c r="P12895" s="69"/>
      <c r="Q12895" s="69"/>
    </row>
    <row r="12896" spans="16:17" x14ac:dyDescent="0.25">
      <c r="P12896" s="69"/>
      <c r="Q12896" s="69"/>
    </row>
    <row r="12897" spans="16:17" x14ac:dyDescent="0.25">
      <c r="P12897" s="69"/>
      <c r="Q12897" s="69"/>
    </row>
    <row r="12898" spans="16:17" x14ac:dyDescent="0.25">
      <c r="P12898" s="69"/>
      <c r="Q12898" s="69"/>
    </row>
    <row r="12899" spans="16:17" x14ac:dyDescent="0.25">
      <c r="P12899" s="69"/>
      <c r="Q12899" s="69"/>
    </row>
    <row r="12900" spans="16:17" x14ac:dyDescent="0.25">
      <c r="P12900" s="69"/>
      <c r="Q12900" s="69"/>
    </row>
    <row r="12901" spans="16:17" x14ac:dyDescent="0.25">
      <c r="P12901" s="69"/>
      <c r="Q12901" s="69"/>
    </row>
    <row r="12902" spans="16:17" x14ac:dyDescent="0.25">
      <c r="P12902" s="69"/>
      <c r="Q12902" s="69"/>
    </row>
    <row r="12903" spans="16:17" x14ac:dyDescent="0.25">
      <c r="P12903" s="69"/>
      <c r="Q12903" s="69"/>
    </row>
    <row r="12904" spans="16:17" x14ac:dyDescent="0.25">
      <c r="P12904" s="69"/>
      <c r="Q12904" s="69"/>
    </row>
    <row r="12905" spans="16:17" x14ac:dyDescent="0.25">
      <c r="P12905" s="69"/>
      <c r="Q12905" s="69"/>
    </row>
    <row r="12906" spans="16:17" x14ac:dyDescent="0.25">
      <c r="P12906" s="69"/>
      <c r="Q12906" s="69"/>
    </row>
    <row r="12907" spans="16:17" x14ac:dyDescent="0.25">
      <c r="P12907" s="69"/>
      <c r="Q12907" s="69"/>
    </row>
    <row r="12908" spans="16:17" x14ac:dyDescent="0.25">
      <c r="P12908" s="69"/>
      <c r="Q12908" s="69"/>
    </row>
    <row r="12909" spans="16:17" x14ac:dyDescent="0.25">
      <c r="P12909" s="69"/>
      <c r="Q12909" s="69"/>
    </row>
    <row r="12910" spans="16:17" x14ac:dyDescent="0.25">
      <c r="P12910" s="69"/>
      <c r="Q12910" s="69"/>
    </row>
    <row r="12911" spans="16:17" x14ac:dyDescent="0.25">
      <c r="P12911" s="69"/>
      <c r="Q12911" s="69"/>
    </row>
    <row r="12912" spans="16:17" x14ac:dyDescent="0.25">
      <c r="P12912" s="69"/>
      <c r="Q12912" s="69"/>
    </row>
    <row r="12913" spans="16:17" x14ac:dyDescent="0.25">
      <c r="P12913" s="69"/>
      <c r="Q12913" s="69"/>
    </row>
    <row r="12914" spans="16:17" x14ac:dyDescent="0.25">
      <c r="P12914" s="69"/>
      <c r="Q12914" s="69"/>
    </row>
    <row r="12915" spans="16:17" x14ac:dyDescent="0.25">
      <c r="P12915" s="69"/>
      <c r="Q12915" s="69"/>
    </row>
    <row r="12916" spans="16:17" x14ac:dyDescent="0.25">
      <c r="P12916" s="69"/>
      <c r="Q12916" s="69"/>
    </row>
    <row r="12917" spans="16:17" x14ac:dyDescent="0.25">
      <c r="P12917" s="69"/>
      <c r="Q12917" s="69"/>
    </row>
    <row r="12918" spans="16:17" x14ac:dyDescent="0.25">
      <c r="P12918" s="69"/>
      <c r="Q12918" s="69"/>
    </row>
    <row r="12919" spans="16:17" x14ac:dyDescent="0.25">
      <c r="P12919" s="69"/>
      <c r="Q12919" s="69"/>
    </row>
    <row r="12920" spans="16:17" x14ac:dyDescent="0.25">
      <c r="P12920" s="69"/>
      <c r="Q12920" s="69"/>
    </row>
    <row r="12921" spans="16:17" x14ac:dyDescent="0.25">
      <c r="P12921" s="69"/>
      <c r="Q12921" s="69"/>
    </row>
    <row r="12922" spans="16:17" x14ac:dyDescent="0.25">
      <c r="P12922" s="69"/>
      <c r="Q12922" s="69"/>
    </row>
    <row r="12923" spans="16:17" x14ac:dyDescent="0.25">
      <c r="P12923" s="69"/>
      <c r="Q12923" s="69"/>
    </row>
    <row r="12924" spans="16:17" x14ac:dyDescent="0.25">
      <c r="P12924" s="69"/>
      <c r="Q12924" s="69"/>
    </row>
    <row r="12925" spans="16:17" x14ac:dyDescent="0.25">
      <c r="P12925" s="69"/>
      <c r="Q12925" s="69"/>
    </row>
    <row r="12926" spans="16:17" x14ac:dyDescent="0.25">
      <c r="P12926" s="69"/>
      <c r="Q12926" s="69"/>
    </row>
    <row r="12927" spans="16:17" x14ac:dyDescent="0.25">
      <c r="P12927" s="69"/>
      <c r="Q12927" s="69"/>
    </row>
    <row r="12928" spans="16:17" x14ac:dyDescent="0.25">
      <c r="P12928" s="69"/>
      <c r="Q12928" s="69"/>
    </row>
    <row r="12929" spans="16:17" x14ac:dyDescent="0.25">
      <c r="P12929" s="69"/>
      <c r="Q12929" s="69"/>
    </row>
    <row r="12930" spans="16:17" x14ac:dyDescent="0.25">
      <c r="P12930" s="69"/>
      <c r="Q12930" s="69"/>
    </row>
    <row r="12931" spans="16:17" x14ac:dyDescent="0.25">
      <c r="P12931" s="69"/>
      <c r="Q12931" s="69"/>
    </row>
    <row r="12932" spans="16:17" x14ac:dyDescent="0.25">
      <c r="P12932" s="69"/>
      <c r="Q12932" s="69"/>
    </row>
    <row r="12933" spans="16:17" x14ac:dyDescent="0.25">
      <c r="P12933" s="69"/>
      <c r="Q12933" s="69"/>
    </row>
    <row r="12934" spans="16:17" x14ac:dyDescent="0.25">
      <c r="P12934" s="69"/>
      <c r="Q12934" s="69"/>
    </row>
    <row r="12935" spans="16:17" x14ac:dyDescent="0.25">
      <c r="P12935" s="69"/>
      <c r="Q12935" s="69"/>
    </row>
    <row r="12936" spans="16:17" x14ac:dyDescent="0.25">
      <c r="P12936" s="69"/>
      <c r="Q12936" s="69"/>
    </row>
    <row r="12937" spans="16:17" x14ac:dyDescent="0.25">
      <c r="P12937" s="69"/>
      <c r="Q12937" s="69"/>
    </row>
    <row r="12938" spans="16:17" x14ac:dyDescent="0.25">
      <c r="P12938" s="69"/>
      <c r="Q12938" s="69"/>
    </row>
    <row r="12939" spans="16:17" x14ac:dyDescent="0.25">
      <c r="P12939" s="69"/>
      <c r="Q12939" s="69"/>
    </row>
    <row r="12940" spans="16:17" x14ac:dyDescent="0.25">
      <c r="P12940" s="69"/>
      <c r="Q12940" s="69"/>
    </row>
    <row r="12941" spans="16:17" x14ac:dyDescent="0.25">
      <c r="P12941" s="69"/>
      <c r="Q12941" s="69"/>
    </row>
    <row r="12942" spans="16:17" x14ac:dyDescent="0.25">
      <c r="P12942" s="69"/>
      <c r="Q12942" s="69"/>
    </row>
    <row r="12943" spans="16:17" x14ac:dyDescent="0.25">
      <c r="P12943" s="69"/>
      <c r="Q12943" s="69"/>
    </row>
    <row r="12944" spans="16:17" x14ac:dyDescent="0.25">
      <c r="P12944" s="69"/>
      <c r="Q12944" s="69"/>
    </row>
    <row r="12945" spans="16:17" x14ac:dyDescent="0.25">
      <c r="P12945" s="69"/>
      <c r="Q12945" s="69"/>
    </row>
    <row r="12946" spans="16:17" x14ac:dyDescent="0.25">
      <c r="P12946" s="69"/>
      <c r="Q12946" s="69"/>
    </row>
    <row r="12947" spans="16:17" x14ac:dyDescent="0.25">
      <c r="P12947" s="69"/>
      <c r="Q12947" s="69"/>
    </row>
    <row r="12948" spans="16:17" x14ac:dyDescent="0.25">
      <c r="P12948" s="69"/>
      <c r="Q12948" s="69"/>
    </row>
    <row r="12949" spans="16:17" x14ac:dyDescent="0.25">
      <c r="P12949" s="69"/>
      <c r="Q12949" s="69"/>
    </row>
    <row r="12950" spans="16:17" x14ac:dyDescent="0.25">
      <c r="P12950" s="69"/>
      <c r="Q12950" s="69"/>
    </row>
    <row r="12951" spans="16:17" x14ac:dyDescent="0.25">
      <c r="P12951" s="69"/>
      <c r="Q12951" s="69"/>
    </row>
    <row r="12952" spans="16:17" x14ac:dyDescent="0.25">
      <c r="P12952" s="69"/>
      <c r="Q12952" s="69"/>
    </row>
    <row r="12953" spans="16:17" x14ac:dyDescent="0.25">
      <c r="P12953" s="69"/>
      <c r="Q12953" s="69"/>
    </row>
    <row r="12954" spans="16:17" x14ac:dyDescent="0.25">
      <c r="P12954" s="69"/>
      <c r="Q12954" s="69"/>
    </row>
    <row r="12955" spans="16:17" x14ac:dyDescent="0.25">
      <c r="P12955" s="69"/>
      <c r="Q12955" s="69"/>
    </row>
    <row r="12956" spans="16:17" x14ac:dyDescent="0.25">
      <c r="P12956" s="69"/>
      <c r="Q12956" s="69"/>
    </row>
    <row r="12957" spans="16:17" x14ac:dyDescent="0.25">
      <c r="P12957" s="69"/>
      <c r="Q12957" s="69"/>
    </row>
    <row r="12958" spans="16:17" x14ac:dyDescent="0.25">
      <c r="P12958" s="69"/>
      <c r="Q12958" s="69"/>
    </row>
    <row r="12959" spans="16:17" x14ac:dyDescent="0.25">
      <c r="P12959" s="69"/>
      <c r="Q12959" s="69"/>
    </row>
    <row r="12960" spans="16:17" x14ac:dyDescent="0.25">
      <c r="P12960" s="69"/>
      <c r="Q12960" s="69"/>
    </row>
    <row r="12961" spans="16:17" x14ac:dyDescent="0.25">
      <c r="P12961" s="69"/>
      <c r="Q12961" s="69"/>
    </row>
    <row r="12962" spans="16:17" x14ac:dyDescent="0.25">
      <c r="P12962" s="69"/>
      <c r="Q12962" s="69"/>
    </row>
    <row r="12963" spans="16:17" x14ac:dyDescent="0.25">
      <c r="P12963" s="69"/>
      <c r="Q12963" s="69"/>
    </row>
    <row r="12964" spans="16:17" x14ac:dyDescent="0.25">
      <c r="P12964" s="69"/>
      <c r="Q12964" s="69"/>
    </row>
    <row r="12965" spans="16:17" x14ac:dyDescent="0.25">
      <c r="P12965" s="69"/>
      <c r="Q12965" s="69"/>
    </row>
    <row r="12966" spans="16:17" x14ac:dyDescent="0.25">
      <c r="P12966" s="69"/>
      <c r="Q12966" s="69"/>
    </row>
    <row r="12967" spans="16:17" x14ac:dyDescent="0.25">
      <c r="P12967" s="69"/>
      <c r="Q12967" s="69"/>
    </row>
    <row r="12968" spans="16:17" x14ac:dyDescent="0.25">
      <c r="P12968" s="69"/>
      <c r="Q12968" s="69"/>
    </row>
    <row r="12969" spans="16:17" x14ac:dyDescent="0.25">
      <c r="P12969" s="69"/>
      <c r="Q12969" s="69"/>
    </row>
    <row r="12970" spans="16:17" x14ac:dyDescent="0.25">
      <c r="P12970" s="69"/>
      <c r="Q12970" s="69"/>
    </row>
    <row r="12971" spans="16:17" x14ac:dyDescent="0.25">
      <c r="P12971" s="69"/>
      <c r="Q12971" s="69"/>
    </row>
    <row r="12972" spans="16:17" x14ac:dyDescent="0.25">
      <c r="P12972" s="69"/>
      <c r="Q12972" s="69"/>
    </row>
    <row r="12973" spans="16:17" x14ac:dyDescent="0.25">
      <c r="P12973" s="69"/>
      <c r="Q12973" s="69"/>
    </row>
    <row r="12974" spans="16:17" x14ac:dyDescent="0.25">
      <c r="P12974" s="69"/>
      <c r="Q12974" s="69"/>
    </row>
    <row r="12975" spans="16:17" x14ac:dyDescent="0.25">
      <c r="P12975" s="69"/>
      <c r="Q12975" s="69"/>
    </row>
    <row r="12976" spans="16:17" x14ac:dyDescent="0.25">
      <c r="P12976" s="69"/>
      <c r="Q12976" s="69"/>
    </row>
    <row r="12977" spans="16:17" x14ac:dyDescent="0.25">
      <c r="P12977" s="69"/>
      <c r="Q12977" s="69"/>
    </row>
    <row r="12978" spans="16:17" x14ac:dyDescent="0.25">
      <c r="P12978" s="69"/>
      <c r="Q12978" s="69"/>
    </row>
    <row r="12979" spans="16:17" x14ac:dyDescent="0.25">
      <c r="P12979" s="69"/>
      <c r="Q12979" s="69"/>
    </row>
    <row r="12980" spans="16:17" x14ac:dyDescent="0.25">
      <c r="P12980" s="69"/>
      <c r="Q12980" s="69"/>
    </row>
    <row r="12981" spans="16:17" x14ac:dyDescent="0.25">
      <c r="P12981" s="69"/>
      <c r="Q12981" s="69"/>
    </row>
    <row r="12982" spans="16:17" x14ac:dyDescent="0.25">
      <c r="P12982" s="69"/>
      <c r="Q12982" s="69"/>
    </row>
    <row r="12983" spans="16:17" x14ac:dyDescent="0.25">
      <c r="P12983" s="69"/>
      <c r="Q12983" s="69"/>
    </row>
    <row r="12984" spans="16:17" x14ac:dyDescent="0.25">
      <c r="P12984" s="69"/>
      <c r="Q12984" s="69"/>
    </row>
    <row r="12985" spans="16:17" x14ac:dyDescent="0.25">
      <c r="P12985" s="69"/>
      <c r="Q12985" s="69"/>
    </row>
    <row r="12986" spans="16:17" x14ac:dyDescent="0.25">
      <c r="P12986" s="69"/>
      <c r="Q12986" s="69"/>
    </row>
    <row r="12987" spans="16:17" x14ac:dyDescent="0.25">
      <c r="P12987" s="69"/>
      <c r="Q12987" s="69"/>
    </row>
    <row r="12988" spans="16:17" x14ac:dyDescent="0.25">
      <c r="P12988" s="69"/>
      <c r="Q12988" s="69"/>
    </row>
    <row r="12989" spans="16:17" x14ac:dyDescent="0.25">
      <c r="P12989" s="69"/>
      <c r="Q12989" s="69"/>
    </row>
    <row r="12990" spans="16:17" x14ac:dyDescent="0.25">
      <c r="P12990" s="69"/>
      <c r="Q12990" s="69"/>
    </row>
    <row r="12991" spans="16:17" x14ac:dyDescent="0.25">
      <c r="P12991" s="69"/>
      <c r="Q12991" s="69"/>
    </row>
    <row r="12992" spans="16:17" x14ac:dyDescent="0.25">
      <c r="P12992" s="69"/>
      <c r="Q12992" s="69"/>
    </row>
    <row r="12993" spans="16:17" x14ac:dyDescent="0.25">
      <c r="P12993" s="69"/>
      <c r="Q12993" s="69"/>
    </row>
    <row r="12994" spans="16:17" x14ac:dyDescent="0.25">
      <c r="P12994" s="69"/>
      <c r="Q12994" s="69"/>
    </row>
    <row r="12995" spans="16:17" x14ac:dyDescent="0.25">
      <c r="P12995" s="69"/>
      <c r="Q12995" s="69"/>
    </row>
    <row r="12996" spans="16:17" x14ac:dyDescent="0.25">
      <c r="P12996" s="69"/>
      <c r="Q12996" s="69"/>
    </row>
    <row r="12997" spans="16:17" x14ac:dyDescent="0.25">
      <c r="P12997" s="69"/>
      <c r="Q12997" s="69"/>
    </row>
    <row r="12998" spans="16:17" x14ac:dyDescent="0.25">
      <c r="P12998" s="69"/>
      <c r="Q12998" s="69"/>
    </row>
    <row r="12999" spans="16:17" x14ac:dyDescent="0.25">
      <c r="P12999" s="69"/>
      <c r="Q12999" s="69"/>
    </row>
    <row r="13000" spans="16:17" x14ac:dyDescent="0.25">
      <c r="P13000" s="69"/>
      <c r="Q13000" s="69"/>
    </row>
    <row r="13001" spans="16:17" x14ac:dyDescent="0.25">
      <c r="P13001" s="69"/>
      <c r="Q13001" s="69"/>
    </row>
    <row r="13002" spans="16:17" x14ac:dyDescent="0.25">
      <c r="P13002" s="69"/>
      <c r="Q13002" s="69"/>
    </row>
    <row r="13003" spans="16:17" x14ac:dyDescent="0.25">
      <c r="P13003" s="69"/>
      <c r="Q13003" s="69"/>
    </row>
    <row r="13004" spans="16:17" x14ac:dyDescent="0.25">
      <c r="P13004" s="69"/>
      <c r="Q13004" s="69"/>
    </row>
    <row r="13005" spans="16:17" x14ac:dyDescent="0.25">
      <c r="P13005" s="69"/>
      <c r="Q13005" s="69"/>
    </row>
    <row r="13006" spans="16:17" x14ac:dyDescent="0.25">
      <c r="P13006" s="69"/>
      <c r="Q13006" s="69"/>
    </row>
    <row r="13007" spans="16:17" x14ac:dyDescent="0.25">
      <c r="P13007" s="69"/>
      <c r="Q13007" s="69"/>
    </row>
    <row r="13008" spans="16:17" x14ac:dyDescent="0.25">
      <c r="P13008" s="69"/>
      <c r="Q13008" s="69"/>
    </row>
    <row r="13009" spans="16:17" x14ac:dyDescent="0.25">
      <c r="P13009" s="69"/>
      <c r="Q13009" s="69"/>
    </row>
    <row r="13010" spans="16:17" x14ac:dyDescent="0.25">
      <c r="P13010" s="69"/>
      <c r="Q13010" s="69"/>
    </row>
    <row r="13011" spans="16:17" x14ac:dyDescent="0.25">
      <c r="P13011" s="69"/>
      <c r="Q13011" s="69"/>
    </row>
    <row r="13012" spans="16:17" x14ac:dyDescent="0.25">
      <c r="P13012" s="69"/>
      <c r="Q13012" s="69"/>
    </row>
    <row r="13013" spans="16:17" x14ac:dyDescent="0.25">
      <c r="P13013" s="69"/>
      <c r="Q13013" s="69"/>
    </row>
    <row r="13014" spans="16:17" x14ac:dyDescent="0.25">
      <c r="P13014" s="69"/>
      <c r="Q13014" s="69"/>
    </row>
    <row r="13015" spans="16:17" x14ac:dyDescent="0.25">
      <c r="P13015" s="69"/>
      <c r="Q13015" s="69"/>
    </row>
    <row r="13016" spans="16:17" x14ac:dyDescent="0.25">
      <c r="P13016" s="69"/>
      <c r="Q13016" s="69"/>
    </row>
    <row r="13017" spans="16:17" x14ac:dyDescent="0.25">
      <c r="P13017" s="69"/>
      <c r="Q13017" s="69"/>
    </row>
    <row r="13018" spans="16:17" x14ac:dyDescent="0.25">
      <c r="P13018" s="69"/>
      <c r="Q13018" s="69"/>
    </row>
    <row r="13019" spans="16:17" x14ac:dyDescent="0.25">
      <c r="P13019" s="69"/>
      <c r="Q13019" s="69"/>
    </row>
    <row r="13020" spans="16:17" x14ac:dyDescent="0.25">
      <c r="P13020" s="69"/>
      <c r="Q13020" s="69"/>
    </row>
    <row r="13021" spans="16:17" x14ac:dyDescent="0.25">
      <c r="P13021" s="69"/>
      <c r="Q13021" s="69"/>
    </row>
    <row r="13022" spans="16:17" x14ac:dyDescent="0.25">
      <c r="P13022" s="69"/>
      <c r="Q13022" s="69"/>
    </row>
    <row r="13023" spans="16:17" x14ac:dyDescent="0.25">
      <c r="P13023" s="69"/>
      <c r="Q13023" s="69"/>
    </row>
    <row r="13024" spans="16:17" x14ac:dyDescent="0.25">
      <c r="P13024" s="69"/>
      <c r="Q13024" s="69"/>
    </row>
    <row r="13025" spans="16:17" x14ac:dyDescent="0.25">
      <c r="P13025" s="69"/>
      <c r="Q13025" s="69"/>
    </row>
    <row r="13026" spans="16:17" x14ac:dyDescent="0.25">
      <c r="P13026" s="69"/>
      <c r="Q13026" s="69"/>
    </row>
    <row r="13027" spans="16:17" x14ac:dyDescent="0.25">
      <c r="P13027" s="69"/>
      <c r="Q13027" s="69"/>
    </row>
    <row r="13028" spans="16:17" x14ac:dyDescent="0.25">
      <c r="P13028" s="69"/>
      <c r="Q13028" s="69"/>
    </row>
    <row r="13029" spans="16:17" x14ac:dyDescent="0.25">
      <c r="P13029" s="69"/>
      <c r="Q13029" s="69"/>
    </row>
    <row r="13030" spans="16:17" x14ac:dyDescent="0.25">
      <c r="P13030" s="69"/>
      <c r="Q13030" s="69"/>
    </row>
    <row r="13031" spans="16:17" x14ac:dyDescent="0.25">
      <c r="P13031" s="69"/>
      <c r="Q13031" s="69"/>
    </row>
    <row r="13032" spans="16:17" x14ac:dyDescent="0.25">
      <c r="P13032" s="69"/>
      <c r="Q13032" s="69"/>
    </row>
    <row r="13033" spans="16:17" x14ac:dyDescent="0.25">
      <c r="P13033" s="69"/>
      <c r="Q13033" s="69"/>
    </row>
    <row r="13034" spans="16:17" x14ac:dyDescent="0.25">
      <c r="P13034" s="69"/>
      <c r="Q13034" s="69"/>
    </row>
    <row r="13035" spans="16:17" x14ac:dyDescent="0.25">
      <c r="P13035" s="69"/>
      <c r="Q13035" s="69"/>
    </row>
    <row r="13036" spans="16:17" x14ac:dyDescent="0.25">
      <c r="P13036" s="69"/>
      <c r="Q13036" s="69"/>
    </row>
    <row r="13037" spans="16:17" x14ac:dyDescent="0.25">
      <c r="P13037" s="69"/>
      <c r="Q13037" s="69"/>
    </row>
    <row r="13038" spans="16:17" x14ac:dyDescent="0.25">
      <c r="P13038" s="69"/>
      <c r="Q13038" s="69"/>
    </row>
    <row r="13039" spans="16:17" x14ac:dyDescent="0.25">
      <c r="P13039" s="69"/>
      <c r="Q13039" s="69"/>
    </row>
    <row r="13040" spans="16:17" x14ac:dyDescent="0.25">
      <c r="P13040" s="69"/>
      <c r="Q13040" s="69"/>
    </row>
    <row r="13041" spans="16:17" x14ac:dyDescent="0.25">
      <c r="P13041" s="69"/>
      <c r="Q13041" s="69"/>
    </row>
    <row r="13042" spans="16:17" x14ac:dyDescent="0.25">
      <c r="P13042" s="69"/>
      <c r="Q13042" s="69"/>
    </row>
    <row r="13043" spans="16:17" x14ac:dyDescent="0.25">
      <c r="P13043" s="69"/>
      <c r="Q13043" s="69"/>
    </row>
    <row r="13044" spans="16:17" x14ac:dyDescent="0.25">
      <c r="P13044" s="69"/>
      <c r="Q13044" s="69"/>
    </row>
    <row r="13045" spans="16:17" x14ac:dyDescent="0.25">
      <c r="P13045" s="69"/>
      <c r="Q13045" s="69"/>
    </row>
    <row r="13046" spans="16:17" x14ac:dyDescent="0.25">
      <c r="P13046" s="69"/>
      <c r="Q13046" s="69"/>
    </row>
    <row r="13047" spans="16:17" x14ac:dyDescent="0.25">
      <c r="P13047" s="69"/>
      <c r="Q13047" s="69"/>
    </row>
    <row r="13048" spans="16:17" x14ac:dyDescent="0.25">
      <c r="P13048" s="69"/>
      <c r="Q13048" s="69"/>
    </row>
    <row r="13049" spans="16:17" x14ac:dyDescent="0.25">
      <c r="P13049" s="69"/>
      <c r="Q13049" s="69"/>
    </row>
    <row r="13050" spans="16:17" x14ac:dyDescent="0.25">
      <c r="P13050" s="69"/>
      <c r="Q13050" s="69"/>
    </row>
    <row r="13051" spans="16:17" x14ac:dyDescent="0.25">
      <c r="P13051" s="69"/>
      <c r="Q13051" s="69"/>
    </row>
    <row r="13052" spans="16:17" x14ac:dyDescent="0.25">
      <c r="P13052" s="69"/>
      <c r="Q13052" s="69"/>
    </row>
    <row r="13053" spans="16:17" x14ac:dyDescent="0.25">
      <c r="P13053" s="69"/>
      <c r="Q13053" s="69"/>
    </row>
    <row r="13054" spans="16:17" x14ac:dyDescent="0.25">
      <c r="P13054" s="69"/>
      <c r="Q13054" s="69"/>
    </row>
    <row r="13055" spans="16:17" x14ac:dyDescent="0.25">
      <c r="P13055" s="69"/>
      <c r="Q13055" s="69"/>
    </row>
    <row r="13056" spans="16:17" x14ac:dyDescent="0.25">
      <c r="P13056" s="69"/>
      <c r="Q13056" s="69"/>
    </row>
    <row r="13057" spans="16:17" x14ac:dyDescent="0.25">
      <c r="P13057" s="69"/>
      <c r="Q13057" s="69"/>
    </row>
    <row r="13058" spans="16:17" x14ac:dyDescent="0.25">
      <c r="P13058" s="69"/>
      <c r="Q13058" s="69"/>
    </row>
    <row r="13059" spans="16:17" x14ac:dyDescent="0.25">
      <c r="P13059" s="69"/>
      <c r="Q13059" s="69"/>
    </row>
    <row r="13060" spans="16:17" x14ac:dyDescent="0.25">
      <c r="P13060" s="69"/>
      <c r="Q13060" s="69"/>
    </row>
    <row r="13061" spans="16:17" x14ac:dyDescent="0.25">
      <c r="P13061" s="69"/>
      <c r="Q13061" s="69"/>
    </row>
    <row r="13062" spans="16:17" x14ac:dyDescent="0.25">
      <c r="P13062" s="69"/>
      <c r="Q13062" s="69"/>
    </row>
    <row r="13063" spans="16:17" x14ac:dyDescent="0.25">
      <c r="P13063" s="69"/>
      <c r="Q13063" s="69"/>
    </row>
    <row r="13064" spans="16:17" x14ac:dyDescent="0.25">
      <c r="P13064" s="69"/>
      <c r="Q13064" s="69"/>
    </row>
    <row r="13065" spans="16:17" x14ac:dyDescent="0.25">
      <c r="P13065" s="69"/>
      <c r="Q13065" s="69"/>
    </row>
    <row r="13066" spans="16:17" x14ac:dyDescent="0.25">
      <c r="P13066" s="69"/>
      <c r="Q13066" s="69"/>
    </row>
    <row r="13067" spans="16:17" x14ac:dyDescent="0.25">
      <c r="P13067" s="69"/>
      <c r="Q13067" s="69"/>
    </row>
    <row r="13068" spans="16:17" x14ac:dyDescent="0.25">
      <c r="P13068" s="69"/>
      <c r="Q13068" s="69"/>
    </row>
    <row r="13069" spans="16:17" x14ac:dyDescent="0.25">
      <c r="P13069" s="69"/>
      <c r="Q13069" s="69"/>
    </row>
    <row r="13070" spans="16:17" x14ac:dyDescent="0.25">
      <c r="P13070" s="69"/>
      <c r="Q13070" s="69"/>
    </row>
    <row r="13071" spans="16:17" x14ac:dyDescent="0.25">
      <c r="P13071" s="69"/>
      <c r="Q13071" s="69"/>
    </row>
    <row r="13072" spans="16:17" x14ac:dyDescent="0.25">
      <c r="P13072" s="69"/>
      <c r="Q13072" s="69"/>
    </row>
    <row r="13073" spans="16:17" x14ac:dyDescent="0.25">
      <c r="P13073" s="69"/>
      <c r="Q13073" s="69"/>
    </row>
    <row r="13074" spans="16:17" x14ac:dyDescent="0.25">
      <c r="P13074" s="69"/>
      <c r="Q13074" s="69"/>
    </row>
    <row r="13075" spans="16:17" x14ac:dyDescent="0.25">
      <c r="P13075" s="69"/>
      <c r="Q13075" s="69"/>
    </row>
    <row r="13076" spans="16:17" x14ac:dyDescent="0.25">
      <c r="P13076" s="69"/>
      <c r="Q13076" s="69"/>
    </row>
    <row r="13077" spans="16:17" x14ac:dyDescent="0.25">
      <c r="P13077" s="69"/>
      <c r="Q13077" s="69"/>
    </row>
    <row r="13078" spans="16:17" x14ac:dyDescent="0.25">
      <c r="P13078" s="69"/>
      <c r="Q13078" s="69"/>
    </row>
    <row r="13079" spans="16:17" x14ac:dyDescent="0.25">
      <c r="P13079" s="69"/>
      <c r="Q13079" s="69"/>
    </row>
    <row r="13080" spans="16:17" x14ac:dyDescent="0.25">
      <c r="P13080" s="69"/>
      <c r="Q13080" s="69"/>
    </row>
    <row r="13081" spans="16:17" x14ac:dyDescent="0.25">
      <c r="P13081" s="69"/>
      <c r="Q13081" s="69"/>
    </row>
    <row r="13082" spans="16:17" x14ac:dyDescent="0.25">
      <c r="P13082" s="69"/>
      <c r="Q13082" s="69"/>
    </row>
    <row r="13083" spans="16:17" x14ac:dyDescent="0.25">
      <c r="P13083" s="69"/>
      <c r="Q13083" s="69"/>
    </row>
    <row r="13084" spans="16:17" x14ac:dyDescent="0.25">
      <c r="P13084" s="69"/>
      <c r="Q13084" s="69"/>
    </row>
    <row r="13085" spans="16:17" x14ac:dyDescent="0.25">
      <c r="P13085" s="69"/>
      <c r="Q13085" s="69"/>
    </row>
    <row r="13086" spans="16:17" x14ac:dyDescent="0.25">
      <c r="P13086" s="69"/>
      <c r="Q13086" s="69"/>
    </row>
    <row r="13087" spans="16:17" x14ac:dyDescent="0.25">
      <c r="P13087" s="69"/>
      <c r="Q13087" s="69"/>
    </row>
    <row r="13088" spans="16:17" x14ac:dyDescent="0.25">
      <c r="P13088" s="69"/>
      <c r="Q13088" s="69"/>
    </row>
    <row r="13089" spans="16:17" x14ac:dyDescent="0.25">
      <c r="P13089" s="69"/>
      <c r="Q13089" s="69"/>
    </row>
    <row r="13090" spans="16:17" x14ac:dyDescent="0.25">
      <c r="P13090" s="69"/>
      <c r="Q13090" s="69"/>
    </row>
    <row r="13091" spans="16:17" x14ac:dyDescent="0.25">
      <c r="P13091" s="69"/>
      <c r="Q13091" s="69"/>
    </row>
    <row r="13092" spans="16:17" x14ac:dyDescent="0.25">
      <c r="P13092" s="69"/>
      <c r="Q13092" s="69"/>
    </row>
    <row r="13093" spans="16:17" x14ac:dyDescent="0.25">
      <c r="P13093" s="69"/>
      <c r="Q13093" s="69"/>
    </row>
    <row r="13094" spans="16:17" x14ac:dyDescent="0.25">
      <c r="P13094" s="69"/>
      <c r="Q13094" s="69"/>
    </row>
    <row r="13095" spans="16:17" x14ac:dyDescent="0.25">
      <c r="P13095" s="69"/>
      <c r="Q13095" s="69"/>
    </row>
    <row r="13096" spans="16:17" x14ac:dyDescent="0.25">
      <c r="P13096" s="69"/>
      <c r="Q13096" s="69"/>
    </row>
    <row r="13097" spans="16:17" x14ac:dyDescent="0.25">
      <c r="P13097" s="69"/>
      <c r="Q13097" s="69"/>
    </row>
    <row r="13098" spans="16:17" x14ac:dyDescent="0.25">
      <c r="P13098" s="69"/>
      <c r="Q13098" s="69"/>
    </row>
    <row r="13099" spans="16:17" x14ac:dyDescent="0.25">
      <c r="P13099" s="69"/>
      <c r="Q13099" s="69"/>
    </row>
    <row r="13100" spans="16:17" x14ac:dyDescent="0.25">
      <c r="P13100" s="69"/>
      <c r="Q13100" s="69"/>
    </row>
    <row r="13101" spans="16:17" x14ac:dyDescent="0.25">
      <c r="P13101" s="69"/>
      <c r="Q13101" s="69"/>
    </row>
    <row r="13102" spans="16:17" x14ac:dyDescent="0.25">
      <c r="P13102" s="69"/>
      <c r="Q13102" s="69"/>
    </row>
    <row r="13103" spans="16:17" x14ac:dyDescent="0.25">
      <c r="P13103" s="69"/>
      <c r="Q13103" s="69"/>
    </row>
    <row r="13104" spans="16:17" x14ac:dyDescent="0.25">
      <c r="P13104" s="69"/>
      <c r="Q13104" s="69"/>
    </row>
    <row r="13105" spans="16:17" x14ac:dyDescent="0.25">
      <c r="P13105" s="69"/>
      <c r="Q13105" s="69"/>
    </row>
    <row r="13106" spans="16:17" x14ac:dyDescent="0.25">
      <c r="P13106" s="69"/>
      <c r="Q13106" s="69"/>
    </row>
    <row r="13107" spans="16:17" x14ac:dyDescent="0.25">
      <c r="P13107" s="69"/>
      <c r="Q13107" s="69"/>
    </row>
    <row r="13108" spans="16:17" x14ac:dyDescent="0.25">
      <c r="P13108" s="69"/>
      <c r="Q13108" s="69"/>
    </row>
    <row r="13109" spans="16:17" x14ac:dyDescent="0.25">
      <c r="P13109" s="69"/>
      <c r="Q13109" s="69"/>
    </row>
    <row r="13110" spans="16:17" x14ac:dyDescent="0.25">
      <c r="P13110" s="69"/>
      <c r="Q13110" s="69"/>
    </row>
    <row r="13111" spans="16:17" x14ac:dyDescent="0.25">
      <c r="P13111" s="69"/>
      <c r="Q13111" s="69"/>
    </row>
    <row r="13112" spans="16:17" x14ac:dyDescent="0.25">
      <c r="P13112" s="69"/>
      <c r="Q13112" s="69"/>
    </row>
    <row r="13113" spans="16:17" x14ac:dyDescent="0.25">
      <c r="P13113" s="69"/>
      <c r="Q13113" s="69"/>
    </row>
    <row r="13114" spans="16:17" x14ac:dyDescent="0.25">
      <c r="P13114" s="69"/>
      <c r="Q13114" s="69"/>
    </row>
    <row r="13115" spans="16:17" x14ac:dyDescent="0.25">
      <c r="P13115" s="69"/>
      <c r="Q13115" s="69"/>
    </row>
    <row r="13116" spans="16:17" x14ac:dyDescent="0.25">
      <c r="P13116" s="69"/>
      <c r="Q13116" s="69"/>
    </row>
    <row r="13117" spans="16:17" x14ac:dyDescent="0.25">
      <c r="P13117" s="69"/>
      <c r="Q13117" s="69"/>
    </row>
    <row r="13118" spans="16:17" x14ac:dyDescent="0.25">
      <c r="P13118" s="69"/>
      <c r="Q13118" s="69"/>
    </row>
    <row r="13119" spans="16:17" x14ac:dyDescent="0.25">
      <c r="P13119" s="69"/>
      <c r="Q13119" s="69"/>
    </row>
    <row r="13120" spans="16:17" x14ac:dyDescent="0.25">
      <c r="P13120" s="69"/>
      <c r="Q13120" s="69"/>
    </row>
    <row r="13121" spans="16:17" x14ac:dyDescent="0.25">
      <c r="P13121" s="69"/>
      <c r="Q13121" s="69"/>
    </row>
    <row r="13122" spans="16:17" x14ac:dyDescent="0.25">
      <c r="P13122" s="69"/>
      <c r="Q13122" s="69"/>
    </row>
    <row r="13123" spans="16:17" x14ac:dyDescent="0.25">
      <c r="P13123" s="69"/>
      <c r="Q13123" s="69"/>
    </row>
    <row r="13124" spans="16:17" x14ac:dyDescent="0.25">
      <c r="P13124" s="69"/>
      <c r="Q13124" s="69"/>
    </row>
    <row r="13125" spans="16:17" x14ac:dyDescent="0.25">
      <c r="P13125" s="69"/>
      <c r="Q13125" s="69"/>
    </row>
    <row r="13126" spans="16:17" x14ac:dyDescent="0.25">
      <c r="P13126" s="69"/>
      <c r="Q13126" s="69"/>
    </row>
    <row r="13127" spans="16:17" x14ac:dyDescent="0.25">
      <c r="P13127" s="69"/>
      <c r="Q13127" s="69"/>
    </row>
    <row r="13128" spans="16:17" x14ac:dyDescent="0.25">
      <c r="P13128" s="69"/>
      <c r="Q13128" s="69"/>
    </row>
    <row r="13129" spans="16:17" x14ac:dyDescent="0.25">
      <c r="P13129" s="69"/>
      <c r="Q13129" s="69"/>
    </row>
    <row r="13130" spans="16:17" x14ac:dyDescent="0.25">
      <c r="P13130" s="69"/>
      <c r="Q13130" s="69"/>
    </row>
    <row r="13131" spans="16:17" x14ac:dyDescent="0.25">
      <c r="P13131" s="69"/>
      <c r="Q13131" s="69"/>
    </row>
    <row r="13132" spans="16:17" x14ac:dyDescent="0.25">
      <c r="P13132" s="69"/>
      <c r="Q13132" s="69"/>
    </row>
    <row r="13133" spans="16:17" x14ac:dyDescent="0.25">
      <c r="P13133" s="69"/>
      <c r="Q13133" s="69"/>
    </row>
    <row r="13134" spans="16:17" x14ac:dyDescent="0.25">
      <c r="P13134" s="69"/>
      <c r="Q13134" s="69"/>
    </row>
    <row r="13135" spans="16:17" x14ac:dyDescent="0.25">
      <c r="P13135" s="69"/>
      <c r="Q13135" s="69"/>
    </row>
    <row r="13136" spans="16:17" x14ac:dyDescent="0.25">
      <c r="P13136" s="69"/>
      <c r="Q13136" s="69"/>
    </row>
    <row r="13137" spans="16:17" x14ac:dyDescent="0.25">
      <c r="P13137" s="69"/>
      <c r="Q13137" s="69"/>
    </row>
    <row r="13138" spans="16:17" x14ac:dyDescent="0.25">
      <c r="P13138" s="69"/>
      <c r="Q13138" s="69"/>
    </row>
    <row r="13139" spans="16:17" x14ac:dyDescent="0.25">
      <c r="P13139" s="69"/>
      <c r="Q13139" s="69"/>
    </row>
    <row r="13140" spans="16:17" x14ac:dyDescent="0.25">
      <c r="P13140" s="69"/>
      <c r="Q13140" s="69"/>
    </row>
    <row r="13141" spans="16:17" x14ac:dyDescent="0.25">
      <c r="P13141" s="69"/>
      <c r="Q13141" s="69"/>
    </row>
    <row r="13142" spans="16:17" x14ac:dyDescent="0.25">
      <c r="P13142" s="69"/>
      <c r="Q13142" s="69"/>
    </row>
    <row r="13143" spans="16:17" x14ac:dyDescent="0.25">
      <c r="P13143" s="69"/>
      <c r="Q13143" s="69"/>
    </row>
    <row r="13144" spans="16:17" x14ac:dyDescent="0.25">
      <c r="P13144" s="69"/>
      <c r="Q13144" s="69"/>
    </row>
    <row r="13145" spans="16:17" x14ac:dyDescent="0.25">
      <c r="P13145" s="69"/>
      <c r="Q13145" s="69"/>
    </row>
    <row r="13146" spans="16:17" x14ac:dyDescent="0.25">
      <c r="P13146" s="69"/>
      <c r="Q13146" s="69"/>
    </row>
    <row r="13147" spans="16:17" x14ac:dyDescent="0.25">
      <c r="P13147" s="69"/>
      <c r="Q13147" s="69"/>
    </row>
    <row r="13148" spans="16:17" x14ac:dyDescent="0.25">
      <c r="P13148" s="69"/>
      <c r="Q13148" s="69"/>
    </row>
    <row r="13149" spans="16:17" x14ac:dyDescent="0.25">
      <c r="P13149" s="69"/>
      <c r="Q13149" s="69"/>
    </row>
    <row r="13150" spans="16:17" x14ac:dyDescent="0.25">
      <c r="P13150" s="69"/>
      <c r="Q13150" s="69"/>
    </row>
    <row r="13151" spans="16:17" x14ac:dyDescent="0.25">
      <c r="P13151" s="69"/>
      <c r="Q13151" s="69"/>
    </row>
    <row r="13152" spans="16:17" x14ac:dyDescent="0.25">
      <c r="P13152" s="69"/>
      <c r="Q13152" s="69"/>
    </row>
    <row r="13153" spans="16:17" x14ac:dyDescent="0.25">
      <c r="P13153" s="69"/>
      <c r="Q13153" s="69"/>
    </row>
    <row r="13154" spans="16:17" x14ac:dyDescent="0.25">
      <c r="P13154" s="69"/>
      <c r="Q13154" s="69"/>
    </row>
    <row r="13155" spans="16:17" x14ac:dyDescent="0.25">
      <c r="P13155" s="69"/>
      <c r="Q13155" s="69"/>
    </row>
    <row r="13156" spans="16:17" x14ac:dyDescent="0.25">
      <c r="P13156" s="69"/>
      <c r="Q13156" s="69"/>
    </row>
    <row r="13157" spans="16:17" x14ac:dyDescent="0.25">
      <c r="P13157" s="69"/>
      <c r="Q13157" s="69"/>
    </row>
    <row r="13158" spans="16:17" x14ac:dyDescent="0.25">
      <c r="P13158" s="69"/>
      <c r="Q13158" s="69"/>
    </row>
    <row r="13159" spans="16:17" x14ac:dyDescent="0.25">
      <c r="P13159" s="69"/>
      <c r="Q13159" s="69"/>
    </row>
    <row r="13160" spans="16:17" x14ac:dyDescent="0.25">
      <c r="P13160" s="69"/>
      <c r="Q13160" s="69"/>
    </row>
    <row r="13161" spans="16:17" x14ac:dyDescent="0.25">
      <c r="P13161" s="69"/>
      <c r="Q13161" s="69"/>
    </row>
    <row r="13162" spans="16:17" x14ac:dyDescent="0.25">
      <c r="P13162" s="69"/>
      <c r="Q13162" s="69"/>
    </row>
    <row r="13163" spans="16:17" x14ac:dyDescent="0.25">
      <c r="P13163" s="69"/>
      <c r="Q13163" s="69"/>
    </row>
    <row r="13164" spans="16:17" x14ac:dyDescent="0.25">
      <c r="P13164" s="69"/>
      <c r="Q13164" s="69"/>
    </row>
    <row r="13165" spans="16:17" x14ac:dyDescent="0.25">
      <c r="P13165" s="69"/>
      <c r="Q13165" s="69"/>
    </row>
    <row r="13166" spans="16:17" x14ac:dyDescent="0.25">
      <c r="P13166" s="69"/>
      <c r="Q13166" s="69"/>
    </row>
    <row r="13167" spans="16:17" x14ac:dyDescent="0.25">
      <c r="P13167" s="69"/>
      <c r="Q13167" s="69"/>
    </row>
    <row r="13168" spans="16:17" x14ac:dyDescent="0.25">
      <c r="P13168" s="69"/>
      <c r="Q13168" s="69"/>
    </row>
    <row r="13169" spans="16:17" x14ac:dyDescent="0.25">
      <c r="P13169" s="69"/>
      <c r="Q13169" s="69"/>
    </row>
    <row r="13170" spans="16:17" x14ac:dyDescent="0.25">
      <c r="P13170" s="69"/>
      <c r="Q13170" s="69"/>
    </row>
    <row r="13171" spans="16:17" x14ac:dyDescent="0.25">
      <c r="P13171" s="69"/>
      <c r="Q13171" s="69"/>
    </row>
    <row r="13172" spans="16:17" x14ac:dyDescent="0.25">
      <c r="P13172" s="69"/>
      <c r="Q13172" s="69"/>
    </row>
    <row r="13173" spans="16:17" x14ac:dyDescent="0.25">
      <c r="P13173" s="69"/>
      <c r="Q13173" s="69"/>
    </row>
    <row r="13174" spans="16:17" x14ac:dyDescent="0.25">
      <c r="P13174" s="69"/>
      <c r="Q13174" s="69"/>
    </row>
    <row r="13175" spans="16:17" x14ac:dyDescent="0.25">
      <c r="P13175" s="69"/>
      <c r="Q13175" s="69"/>
    </row>
    <row r="13176" spans="16:17" x14ac:dyDescent="0.25">
      <c r="P13176" s="69"/>
      <c r="Q13176" s="69"/>
    </row>
    <row r="13177" spans="16:17" x14ac:dyDescent="0.25">
      <c r="P13177" s="69"/>
      <c r="Q13177" s="69"/>
    </row>
    <row r="13178" spans="16:17" x14ac:dyDescent="0.25">
      <c r="P13178" s="69"/>
      <c r="Q13178" s="69"/>
    </row>
    <row r="13179" spans="16:17" x14ac:dyDescent="0.25">
      <c r="P13179" s="69"/>
      <c r="Q13179" s="69"/>
    </row>
    <row r="13180" spans="16:17" x14ac:dyDescent="0.25">
      <c r="P13180" s="69"/>
      <c r="Q13180" s="69"/>
    </row>
    <row r="13181" spans="16:17" x14ac:dyDescent="0.25">
      <c r="P13181" s="69"/>
      <c r="Q13181" s="69"/>
    </row>
    <row r="13182" spans="16:17" x14ac:dyDescent="0.25">
      <c r="P13182" s="69"/>
      <c r="Q13182" s="69"/>
    </row>
    <row r="13183" spans="16:17" x14ac:dyDescent="0.25">
      <c r="P13183" s="69"/>
      <c r="Q13183" s="69"/>
    </row>
    <row r="13184" spans="16:17" x14ac:dyDescent="0.25">
      <c r="P13184" s="69"/>
      <c r="Q13184" s="69"/>
    </row>
    <row r="13185" spans="16:17" x14ac:dyDescent="0.25">
      <c r="P13185" s="69"/>
      <c r="Q13185" s="69"/>
    </row>
    <row r="13186" spans="16:17" x14ac:dyDescent="0.25">
      <c r="P13186" s="69"/>
      <c r="Q13186" s="69"/>
    </row>
    <row r="13187" spans="16:17" x14ac:dyDescent="0.25">
      <c r="P13187" s="69"/>
      <c r="Q13187" s="69"/>
    </row>
    <row r="13188" spans="16:17" x14ac:dyDescent="0.25">
      <c r="P13188" s="69"/>
      <c r="Q13188" s="69"/>
    </row>
    <row r="13189" spans="16:17" x14ac:dyDescent="0.25">
      <c r="P13189" s="69"/>
      <c r="Q13189" s="69"/>
    </row>
    <row r="13190" spans="16:17" x14ac:dyDescent="0.25">
      <c r="P13190" s="69"/>
      <c r="Q13190" s="69"/>
    </row>
    <row r="13191" spans="16:17" x14ac:dyDescent="0.25">
      <c r="P13191" s="69"/>
      <c r="Q13191" s="69"/>
    </row>
    <row r="13192" spans="16:17" x14ac:dyDescent="0.25">
      <c r="P13192" s="69"/>
      <c r="Q13192" s="69"/>
    </row>
    <row r="13193" spans="16:17" x14ac:dyDescent="0.25">
      <c r="P13193" s="69"/>
      <c r="Q13193" s="69"/>
    </row>
    <row r="13194" spans="16:17" x14ac:dyDescent="0.25">
      <c r="P13194" s="69"/>
      <c r="Q13194" s="69"/>
    </row>
    <row r="13195" spans="16:17" x14ac:dyDescent="0.25">
      <c r="P13195" s="69"/>
      <c r="Q13195" s="69"/>
    </row>
    <row r="13196" spans="16:17" x14ac:dyDescent="0.25">
      <c r="P13196" s="69"/>
      <c r="Q13196" s="69"/>
    </row>
    <row r="13197" spans="16:17" x14ac:dyDescent="0.25">
      <c r="P13197" s="69"/>
      <c r="Q13197" s="69"/>
    </row>
    <row r="13198" spans="16:17" x14ac:dyDescent="0.25">
      <c r="P13198" s="69"/>
      <c r="Q13198" s="69"/>
    </row>
    <row r="13199" spans="16:17" x14ac:dyDescent="0.25">
      <c r="P13199" s="69"/>
      <c r="Q13199" s="69"/>
    </row>
    <row r="13200" spans="16:17" x14ac:dyDescent="0.25">
      <c r="P13200" s="69"/>
      <c r="Q13200" s="69"/>
    </row>
    <row r="13201" spans="16:17" x14ac:dyDescent="0.25">
      <c r="P13201" s="69"/>
      <c r="Q13201" s="69"/>
    </row>
    <row r="13202" spans="16:17" x14ac:dyDescent="0.25">
      <c r="P13202" s="69"/>
      <c r="Q13202" s="69"/>
    </row>
    <row r="13203" spans="16:17" x14ac:dyDescent="0.25">
      <c r="P13203" s="69"/>
      <c r="Q13203" s="69"/>
    </row>
    <row r="13204" spans="16:17" x14ac:dyDescent="0.25">
      <c r="P13204" s="69"/>
      <c r="Q13204" s="69"/>
    </row>
    <row r="13205" spans="16:17" x14ac:dyDescent="0.25">
      <c r="P13205" s="69"/>
      <c r="Q13205" s="69"/>
    </row>
    <row r="13206" spans="16:17" x14ac:dyDescent="0.25">
      <c r="P13206" s="69"/>
      <c r="Q13206" s="69"/>
    </row>
    <row r="13207" spans="16:17" x14ac:dyDescent="0.25">
      <c r="P13207" s="69"/>
      <c r="Q13207" s="69"/>
    </row>
    <row r="13208" spans="16:17" x14ac:dyDescent="0.25">
      <c r="P13208" s="69"/>
      <c r="Q13208" s="69"/>
    </row>
    <row r="13209" spans="16:17" x14ac:dyDescent="0.25">
      <c r="P13209" s="69"/>
      <c r="Q13209" s="69"/>
    </row>
    <row r="13210" spans="16:17" x14ac:dyDescent="0.25">
      <c r="P13210" s="69"/>
      <c r="Q13210" s="69"/>
    </row>
    <row r="13211" spans="16:17" x14ac:dyDescent="0.25">
      <c r="P13211" s="69"/>
      <c r="Q13211" s="69"/>
    </row>
    <row r="13212" spans="16:17" x14ac:dyDescent="0.25">
      <c r="P13212" s="69"/>
      <c r="Q13212" s="69"/>
    </row>
    <row r="13213" spans="16:17" x14ac:dyDescent="0.25">
      <c r="P13213" s="69"/>
      <c r="Q13213" s="69"/>
    </row>
    <row r="13214" spans="16:17" x14ac:dyDescent="0.25">
      <c r="P13214" s="69"/>
      <c r="Q13214" s="69"/>
    </row>
    <row r="13215" spans="16:17" x14ac:dyDescent="0.25">
      <c r="P13215" s="69"/>
      <c r="Q13215" s="69"/>
    </row>
    <row r="13216" spans="16:17" x14ac:dyDescent="0.25">
      <c r="P13216" s="69"/>
      <c r="Q13216" s="69"/>
    </row>
    <row r="13217" spans="16:17" x14ac:dyDescent="0.25">
      <c r="P13217" s="69"/>
      <c r="Q13217" s="69"/>
    </row>
    <row r="13218" spans="16:17" x14ac:dyDescent="0.25">
      <c r="P13218" s="69"/>
      <c r="Q13218" s="69"/>
    </row>
    <row r="13219" spans="16:17" x14ac:dyDescent="0.25">
      <c r="P13219" s="69"/>
      <c r="Q13219" s="69"/>
    </row>
    <row r="13220" spans="16:17" x14ac:dyDescent="0.25">
      <c r="P13220" s="69"/>
      <c r="Q13220" s="69"/>
    </row>
    <row r="13221" spans="16:17" x14ac:dyDescent="0.25">
      <c r="P13221" s="69"/>
      <c r="Q13221" s="69"/>
    </row>
    <row r="13222" spans="16:17" x14ac:dyDescent="0.25">
      <c r="P13222" s="69"/>
      <c r="Q13222" s="69"/>
    </row>
    <row r="13223" spans="16:17" x14ac:dyDescent="0.25">
      <c r="P13223" s="69"/>
      <c r="Q13223" s="69"/>
    </row>
    <row r="13224" spans="16:17" x14ac:dyDescent="0.25">
      <c r="P13224" s="69"/>
      <c r="Q13224" s="69"/>
    </row>
    <row r="13225" spans="16:17" x14ac:dyDescent="0.25">
      <c r="P13225" s="69"/>
      <c r="Q13225" s="69"/>
    </row>
    <row r="13226" spans="16:17" x14ac:dyDescent="0.25">
      <c r="P13226" s="69"/>
      <c r="Q13226" s="69"/>
    </row>
    <row r="13227" spans="16:17" x14ac:dyDescent="0.25">
      <c r="P13227" s="69"/>
      <c r="Q13227" s="69"/>
    </row>
    <row r="13228" spans="16:17" x14ac:dyDescent="0.25">
      <c r="P13228" s="69"/>
      <c r="Q13228" s="69"/>
    </row>
    <row r="13229" spans="16:17" x14ac:dyDescent="0.25">
      <c r="P13229" s="69"/>
      <c r="Q13229" s="69"/>
    </row>
    <row r="13230" spans="16:17" x14ac:dyDescent="0.25">
      <c r="P13230" s="69"/>
      <c r="Q13230" s="69"/>
    </row>
    <row r="13231" spans="16:17" x14ac:dyDescent="0.25">
      <c r="P13231" s="69"/>
      <c r="Q13231" s="69"/>
    </row>
    <row r="13232" spans="16:17" x14ac:dyDescent="0.25">
      <c r="P13232" s="69"/>
      <c r="Q13232" s="69"/>
    </row>
    <row r="13233" spans="16:17" x14ac:dyDescent="0.25">
      <c r="P13233" s="69"/>
      <c r="Q13233" s="69"/>
    </row>
    <row r="13234" spans="16:17" x14ac:dyDescent="0.25">
      <c r="P13234" s="69"/>
      <c r="Q13234" s="69"/>
    </row>
    <row r="13235" spans="16:17" x14ac:dyDescent="0.25">
      <c r="P13235" s="69"/>
      <c r="Q13235" s="69"/>
    </row>
    <row r="13236" spans="16:17" x14ac:dyDescent="0.25">
      <c r="P13236" s="69"/>
      <c r="Q13236" s="69"/>
    </row>
    <row r="13237" spans="16:17" x14ac:dyDescent="0.25">
      <c r="P13237" s="69"/>
      <c r="Q13237" s="69"/>
    </row>
    <row r="13238" spans="16:17" x14ac:dyDescent="0.25">
      <c r="P13238" s="69"/>
      <c r="Q13238" s="69"/>
    </row>
    <row r="13239" spans="16:17" x14ac:dyDescent="0.25">
      <c r="P13239" s="69"/>
      <c r="Q13239" s="69"/>
    </row>
    <row r="13240" spans="16:17" x14ac:dyDescent="0.25">
      <c r="P13240" s="69"/>
      <c r="Q13240" s="69"/>
    </row>
    <row r="13241" spans="16:17" x14ac:dyDescent="0.25">
      <c r="P13241" s="69"/>
      <c r="Q13241" s="69"/>
    </row>
    <row r="13242" spans="16:17" x14ac:dyDescent="0.25">
      <c r="P13242" s="69"/>
      <c r="Q13242" s="69"/>
    </row>
    <row r="13243" spans="16:17" x14ac:dyDescent="0.25">
      <c r="P13243" s="69"/>
      <c r="Q13243" s="69"/>
    </row>
    <row r="13244" spans="16:17" x14ac:dyDescent="0.25">
      <c r="P13244" s="69"/>
      <c r="Q13244" s="69"/>
    </row>
    <row r="13245" spans="16:17" x14ac:dyDescent="0.25">
      <c r="P13245" s="69"/>
      <c r="Q13245" s="69"/>
    </row>
    <row r="13246" spans="16:17" x14ac:dyDescent="0.25">
      <c r="P13246" s="69"/>
      <c r="Q13246" s="69"/>
    </row>
    <row r="13247" spans="16:17" x14ac:dyDescent="0.25">
      <c r="P13247" s="69"/>
      <c r="Q13247" s="69"/>
    </row>
    <row r="13248" spans="16:17" x14ac:dyDescent="0.25">
      <c r="P13248" s="69"/>
      <c r="Q13248" s="69"/>
    </row>
    <row r="13249" spans="16:17" x14ac:dyDescent="0.25">
      <c r="P13249" s="69"/>
      <c r="Q13249" s="69"/>
    </row>
    <row r="13250" spans="16:17" x14ac:dyDescent="0.25">
      <c r="P13250" s="69"/>
      <c r="Q13250" s="69"/>
    </row>
    <row r="13251" spans="16:17" x14ac:dyDescent="0.25">
      <c r="P13251" s="69"/>
      <c r="Q13251" s="69"/>
    </row>
    <row r="13252" spans="16:17" x14ac:dyDescent="0.25">
      <c r="P13252" s="69"/>
      <c r="Q13252" s="69"/>
    </row>
    <row r="13253" spans="16:17" x14ac:dyDescent="0.25">
      <c r="P13253" s="69"/>
      <c r="Q13253" s="69"/>
    </row>
    <row r="13254" spans="16:17" x14ac:dyDescent="0.25">
      <c r="P13254" s="69"/>
      <c r="Q13254" s="69"/>
    </row>
    <row r="13255" spans="16:17" x14ac:dyDescent="0.25">
      <c r="P13255" s="69"/>
      <c r="Q13255" s="69"/>
    </row>
    <row r="13256" spans="16:17" x14ac:dyDescent="0.25">
      <c r="P13256" s="69"/>
      <c r="Q13256" s="69"/>
    </row>
    <row r="13257" spans="16:17" x14ac:dyDescent="0.25">
      <c r="P13257" s="69"/>
      <c r="Q13257" s="69"/>
    </row>
    <row r="13258" spans="16:17" x14ac:dyDescent="0.25">
      <c r="P13258" s="69"/>
      <c r="Q13258" s="69"/>
    </row>
    <row r="13259" spans="16:17" x14ac:dyDescent="0.25">
      <c r="P13259" s="69"/>
      <c r="Q13259" s="69"/>
    </row>
    <row r="13260" spans="16:17" x14ac:dyDescent="0.25">
      <c r="P13260" s="69"/>
      <c r="Q13260" s="69"/>
    </row>
    <row r="13261" spans="16:17" x14ac:dyDescent="0.25">
      <c r="P13261" s="69"/>
      <c r="Q13261" s="69"/>
    </row>
    <row r="13262" spans="16:17" x14ac:dyDescent="0.25">
      <c r="P13262" s="69"/>
      <c r="Q13262" s="69"/>
    </row>
    <row r="13263" spans="16:17" x14ac:dyDescent="0.25">
      <c r="P13263" s="69"/>
      <c r="Q13263" s="69"/>
    </row>
    <row r="13264" spans="16:17" x14ac:dyDescent="0.25">
      <c r="P13264" s="69"/>
      <c r="Q13264" s="69"/>
    </row>
    <row r="13265" spans="16:17" x14ac:dyDescent="0.25">
      <c r="P13265" s="69"/>
      <c r="Q13265" s="69"/>
    </row>
    <row r="13266" spans="16:17" x14ac:dyDescent="0.25">
      <c r="P13266" s="69"/>
      <c r="Q13266" s="69"/>
    </row>
    <row r="13267" spans="16:17" x14ac:dyDescent="0.25">
      <c r="P13267" s="69"/>
      <c r="Q13267" s="69"/>
    </row>
    <row r="13268" spans="16:17" x14ac:dyDescent="0.25">
      <c r="P13268" s="69"/>
      <c r="Q13268" s="69"/>
    </row>
    <row r="13269" spans="16:17" x14ac:dyDescent="0.25">
      <c r="P13269" s="69"/>
      <c r="Q13269" s="69"/>
    </row>
    <row r="13270" spans="16:17" x14ac:dyDescent="0.25">
      <c r="P13270" s="69"/>
      <c r="Q13270" s="69"/>
    </row>
    <row r="13271" spans="16:17" x14ac:dyDescent="0.25">
      <c r="P13271" s="69"/>
      <c r="Q13271" s="69"/>
    </row>
    <row r="13272" spans="16:17" x14ac:dyDescent="0.25">
      <c r="P13272" s="69"/>
      <c r="Q13272" s="69"/>
    </row>
    <row r="13273" spans="16:17" x14ac:dyDescent="0.25">
      <c r="P13273" s="69"/>
      <c r="Q13273" s="69"/>
    </row>
    <row r="13274" spans="16:17" x14ac:dyDescent="0.25">
      <c r="P13274" s="69"/>
      <c r="Q13274" s="69"/>
    </row>
    <row r="13275" spans="16:17" x14ac:dyDescent="0.25">
      <c r="P13275" s="69"/>
      <c r="Q13275" s="69"/>
    </row>
    <row r="13276" spans="16:17" x14ac:dyDescent="0.25">
      <c r="P13276" s="69"/>
      <c r="Q13276" s="69"/>
    </row>
    <row r="13277" spans="16:17" x14ac:dyDescent="0.25">
      <c r="P13277" s="69"/>
      <c r="Q13277" s="69"/>
    </row>
    <row r="13278" spans="16:17" x14ac:dyDescent="0.25">
      <c r="P13278" s="69"/>
      <c r="Q13278" s="69"/>
    </row>
    <row r="13279" spans="16:17" x14ac:dyDescent="0.25">
      <c r="P13279" s="69"/>
      <c r="Q13279" s="69"/>
    </row>
    <row r="13280" spans="16:17" x14ac:dyDescent="0.25">
      <c r="P13280" s="69"/>
      <c r="Q13280" s="69"/>
    </row>
    <row r="13281" spans="16:17" x14ac:dyDescent="0.25">
      <c r="P13281" s="69"/>
      <c r="Q13281" s="69"/>
    </row>
    <row r="13282" spans="16:17" x14ac:dyDescent="0.25">
      <c r="P13282" s="69"/>
      <c r="Q13282" s="69"/>
    </row>
    <row r="13283" spans="16:17" x14ac:dyDescent="0.25">
      <c r="P13283" s="69"/>
      <c r="Q13283" s="69"/>
    </row>
    <row r="13284" spans="16:17" x14ac:dyDescent="0.25">
      <c r="P13284" s="69"/>
      <c r="Q13284" s="69"/>
    </row>
    <row r="13285" spans="16:17" x14ac:dyDescent="0.25">
      <c r="P13285" s="69"/>
      <c r="Q13285" s="69"/>
    </row>
    <row r="13286" spans="16:17" x14ac:dyDescent="0.25">
      <c r="P13286" s="69"/>
      <c r="Q13286" s="69"/>
    </row>
    <row r="13287" spans="16:17" x14ac:dyDescent="0.25">
      <c r="P13287" s="69"/>
      <c r="Q13287" s="69"/>
    </row>
    <row r="13288" spans="16:17" x14ac:dyDescent="0.25">
      <c r="P13288" s="69"/>
      <c r="Q13288" s="69"/>
    </row>
    <row r="13289" spans="16:17" x14ac:dyDescent="0.25">
      <c r="P13289" s="69"/>
      <c r="Q13289" s="69"/>
    </row>
    <row r="13290" spans="16:17" x14ac:dyDescent="0.25">
      <c r="P13290" s="69"/>
      <c r="Q13290" s="69"/>
    </row>
    <row r="13291" spans="16:17" x14ac:dyDescent="0.25">
      <c r="P13291" s="69"/>
      <c r="Q13291" s="69"/>
    </row>
    <row r="13292" spans="16:17" x14ac:dyDescent="0.25">
      <c r="P13292" s="69"/>
      <c r="Q13292" s="69"/>
    </row>
    <row r="13293" spans="16:17" x14ac:dyDescent="0.25">
      <c r="P13293" s="69"/>
      <c r="Q13293" s="69"/>
    </row>
    <row r="13294" spans="16:17" x14ac:dyDescent="0.25">
      <c r="P13294" s="69"/>
      <c r="Q13294" s="69"/>
    </row>
    <row r="13295" spans="16:17" x14ac:dyDescent="0.25">
      <c r="P13295" s="69"/>
      <c r="Q13295" s="69"/>
    </row>
    <row r="13296" spans="16:17" x14ac:dyDescent="0.25">
      <c r="P13296" s="69"/>
      <c r="Q13296" s="69"/>
    </row>
    <row r="13297" spans="16:17" x14ac:dyDescent="0.25">
      <c r="P13297" s="69"/>
      <c r="Q13297" s="69"/>
    </row>
    <row r="13298" spans="16:17" x14ac:dyDescent="0.25">
      <c r="P13298" s="69"/>
      <c r="Q13298" s="69"/>
    </row>
    <row r="13299" spans="16:17" x14ac:dyDescent="0.25">
      <c r="P13299" s="69"/>
      <c r="Q13299" s="69"/>
    </row>
    <row r="13300" spans="16:17" x14ac:dyDescent="0.25">
      <c r="P13300" s="69"/>
      <c r="Q13300" s="69"/>
    </row>
    <row r="13301" spans="16:17" x14ac:dyDescent="0.25">
      <c r="P13301" s="69"/>
      <c r="Q13301" s="69"/>
    </row>
    <row r="13302" spans="16:17" x14ac:dyDescent="0.25">
      <c r="P13302" s="69"/>
      <c r="Q13302" s="69"/>
    </row>
    <row r="13303" spans="16:17" x14ac:dyDescent="0.25">
      <c r="P13303" s="69"/>
      <c r="Q13303" s="69"/>
    </row>
    <row r="13304" spans="16:17" x14ac:dyDescent="0.25">
      <c r="P13304" s="69"/>
      <c r="Q13304" s="69"/>
    </row>
    <row r="13305" spans="16:17" x14ac:dyDescent="0.25">
      <c r="P13305" s="69"/>
      <c r="Q13305" s="69"/>
    </row>
    <row r="13306" spans="16:17" x14ac:dyDescent="0.25">
      <c r="P13306" s="69"/>
      <c r="Q13306" s="69"/>
    </row>
    <row r="13307" spans="16:17" x14ac:dyDescent="0.25">
      <c r="P13307" s="69"/>
      <c r="Q13307" s="69"/>
    </row>
    <row r="13308" spans="16:17" x14ac:dyDescent="0.25">
      <c r="P13308" s="69"/>
      <c r="Q13308" s="69"/>
    </row>
    <row r="13309" spans="16:17" x14ac:dyDescent="0.25">
      <c r="P13309" s="69"/>
      <c r="Q13309" s="69"/>
    </row>
    <row r="13310" spans="16:17" x14ac:dyDescent="0.25">
      <c r="P13310" s="69"/>
      <c r="Q13310" s="69"/>
    </row>
    <row r="13311" spans="16:17" x14ac:dyDescent="0.25">
      <c r="P13311" s="69"/>
      <c r="Q13311" s="69"/>
    </row>
    <row r="13312" spans="16:17" x14ac:dyDescent="0.25">
      <c r="P13312" s="69"/>
      <c r="Q13312" s="69"/>
    </row>
    <row r="13313" spans="16:17" x14ac:dyDescent="0.25">
      <c r="P13313" s="69"/>
      <c r="Q13313" s="69"/>
    </row>
    <row r="13314" spans="16:17" x14ac:dyDescent="0.25">
      <c r="P13314" s="69"/>
      <c r="Q13314" s="69"/>
    </row>
    <row r="13315" spans="16:17" x14ac:dyDescent="0.25">
      <c r="P13315" s="69"/>
      <c r="Q13315" s="69"/>
    </row>
    <row r="13316" spans="16:17" x14ac:dyDescent="0.25">
      <c r="P13316" s="69"/>
      <c r="Q13316" s="69"/>
    </row>
    <row r="13317" spans="16:17" x14ac:dyDescent="0.25">
      <c r="P13317" s="69"/>
      <c r="Q13317" s="69"/>
    </row>
    <row r="13318" spans="16:17" x14ac:dyDescent="0.25">
      <c r="P13318" s="69"/>
      <c r="Q13318" s="69"/>
    </row>
    <row r="13319" spans="16:17" x14ac:dyDescent="0.25">
      <c r="P13319" s="69"/>
      <c r="Q13319" s="69"/>
    </row>
    <row r="13320" spans="16:17" x14ac:dyDescent="0.25">
      <c r="P13320" s="69"/>
      <c r="Q13320" s="69"/>
    </row>
    <row r="13321" spans="16:17" x14ac:dyDescent="0.25">
      <c r="P13321" s="69"/>
      <c r="Q13321" s="69"/>
    </row>
    <row r="13322" spans="16:17" x14ac:dyDescent="0.25">
      <c r="P13322" s="69"/>
      <c r="Q13322" s="69"/>
    </row>
    <row r="13323" spans="16:17" x14ac:dyDescent="0.25">
      <c r="P13323" s="69"/>
      <c r="Q13323" s="69"/>
    </row>
    <row r="13324" spans="16:17" x14ac:dyDescent="0.25">
      <c r="P13324" s="69"/>
      <c r="Q13324" s="69"/>
    </row>
    <row r="13325" spans="16:17" x14ac:dyDescent="0.25">
      <c r="P13325" s="69"/>
      <c r="Q13325" s="69"/>
    </row>
    <row r="13326" spans="16:17" x14ac:dyDescent="0.25">
      <c r="P13326" s="69"/>
      <c r="Q13326" s="69"/>
    </row>
    <row r="13327" spans="16:17" x14ac:dyDescent="0.25">
      <c r="P13327" s="69"/>
      <c r="Q13327" s="69"/>
    </row>
    <row r="13328" spans="16:17" x14ac:dyDescent="0.25">
      <c r="P13328" s="69"/>
      <c r="Q13328" s="69"/>
    </row>
    <row r="13329" spans="16:17" x14ac:dyDescent="0.25">
      <c r="P13329" s="69"/>
      <c r="Q13329" s="69"/>
    </row>
    <row r="13330" spans="16:17" x14ac:dyDescent="0.25">
      <c r="P13330" s="69"/>
      <c r="Q13330" s="69"/>
    </row>
    <row r="13331" spans="16:17" x14ac:dyDescent="0.25">
      <c r="P13331" s="69"/>
      <c r="Q13331" s="69"/>
    </row>
    <row r="13332" spans="16:17" x14ac:dyDescent="0.25">
      <c r="P13332" s="69"/>
      <c r="Q13332" s="69"/>
    </row>
    <row r="13333" spans="16:17" x14ac:dyDescent="0.25">
      <c r="P13333" s="69"/>
      <c r="Q13333" s="69"/>
    </row>
    <row r="13334" spans="16:17" x14ac:dyDescent="0.25">
      <c r="P13334" s="69"/>
      <c r="Q13334" s="69"/>
    </row>
    <row r="13335" spans="16:17" x14ac:dyDescent="0.25">
      <c r="P13335" s="69"/>
      <c r="Q13335" s="69"/>
    </row>
    <row r="13336" spans="16:17" x14ac:dyDescent="0.25">
      <c r="P13336" s="69"/>
      <c r="Q13336" s="69"/>
    </row>
    <row r="13337" spans="16:17" x14ac:dyDescent="0.25">
      <c r="P13337" s="69"/>
      <c r="Q13337" s="69"/>
    </row>
    <row r="13338" spans="16:17" x14ac:dyDescent="0.25">
      <c r="P13338" s="69"/>
      <c r="Q13338" s="69"/>
    </row>
    <row r="13339" spans="16:17" x14ac:dyDescent="0.25">
      <c r="P13339" s="69"/>
      <c r="Q13339" s="69"/>
    </row>
    <row r="13340" spans="16:17" x14ac:dyDescent="0.25">
      <c r="P13340" s="69"/>
      <c r="Q13340" s="69"/>
    </row>
    <row r="13341" spans="16:17" x14ac:dyDescent="0.25">
      <c r="P13341" s="69"/>
      <c r="Q13341" s="69"/>
    </row>
    <row r="13342" spans="16:17" x14ac:dyDescent="0.25">
      <c r="P13342" s="69"/>
      <c r="Q13342" s="69"/>
    </row>
    <row r="13343" spans="16:17" x14ac:dyDescent="0.25">
      <c r="P13343" s="69"/>
      <c r="Q13343" s="69"/>
    </row>
    <row r="13344" spans="16:17" x14ac:dyDescent="0.25">
      <c r="P13344" s="69"/>
      <c r="Q13344" s="69"/>
    </row>
    <row r="13345" spans="16:17" x14ac:dyDescent="0.25">
      <c r="P13345" s="69"/>
      <c r="Q13345" s="69"/>
    </row>
    <row r="13346" spans="16:17" x14ac:dyDescent="0.25">
      <c r="P13346" s="69"/>
      <c r="Q13346" s="69"/>
    </row>
    <row r="13347" spans="16:17" x14ac:dyDescent="0.25">
      <c r="P13347" s="69"/>
      <c r="Q13347" s="69"/>
    </row>
    <row r="13348" spans="16:17" x14ac:dyDescent="0.25">
      <c r="P13348" s="69"/>
      <c r="Q13348" s="69"/>
    </row>
    <row r="13349" spans="16:17" x14ac:dyDescent="0.25">
      <c r="P13349" s="69"/>
      <c r="Q13349" s="69"/>
    </row>
    <row r="13350" spans="16:17" x14ac:dyDescent="0.25">
      <c r="P13350" s="69"/>
      <c r="Q13350" s="69"/>
    </row>
    <row r="13351" spans="16:17" x14ac:dyDescent="0.25">
      <c r="P13351" s="69"/>
      <c r="Q13351" s="69"/>
    </row>
    <row r="13352" spans="16:17" x14ac:dyDescent="0.25">
      <c r="P13352" s="69"/>
      <c r="Q13352" s="69"/>
    </row>
    <row r="13353" spans="16:17" x14ac:dyDescent="0.25">
      <c r="P13353" s="69"/>
      <c r="Q13353" s="69"/>
    </row>
    <row r="13354" spans="16:17" x14ac:dyDescent="0.25">
      <c r="P13354" s="69"/>
      <c r="Q13354" s="69"/>
    </row>
    <row r="13355" spans="16:17" x14ac:dyDescent="0.25">
      <c r="P13355" s="69"/>
      <c r="Q13355" s="69"/>
    </row>
    <row r="13356" spans="16:17" x14ac:dyDescent="0.25">
      <c r="P13356" s="69"/>
      <c r="Q13356" s="69"/>
    </row>
    <row r="13357" spans="16:17" x14ac:dyDescent="0.25">
      <c r="P13357" s="69"/>
      <c r="Q13357" s="69"/>
    </row>
    <row r="13358" spans="16:17" x14ac:dyDescent="0.25">
      <c r="P13358" s="69"/>
      <c r="Q13358" s="69"/>
    </row>
    <row r="13359" spans="16:17" x14ac:dyDescent="0.25">
      <c r="P13359" s="69"/>
      <c r="Q13359" s="69"/>
    </row>
    <row r="13360" spans="16:17" x14ac:dyDescent="0.25">
      <c r="P13360" s="69"/>
      <c r="Q13360" s="69"/>
    </row>
    <row r="13361" spans="16:17" x14ac:dyDescent="0.25">
      <c r="P13361" s="69"/>
      <c r="Q13361" s="69"/>
    </row>
    <row r="13362" spans="16:17" x14ac:dyDescent="0.25">
      <c r="P13362" s="69"/>
      <c r="Q13362" s="69"/>
    </row>
    <row r="13363" spans="16:17" x14ac:dyDescent="0.25">
      <c r="P13363" s="69"/>
      <c r="Q13363" s="69"/>
    </row>
    <row r="13364" spans="16:17" x14ac:dyDescent="0.25">
      <c r="P13364" s="69"/>
      <c r="Q13364" s="69"/>
    </row>
    <row r="13365" spans="16:17" x14ac:dyDescent="0.25">
      <c r="P13365" s="69"/>
      <c r="Q13365" s="69"/>
    </row>
    <row r="13366" spans="16:17" x14ac:dyDescent="0.25">
      <c r="P13366" s="69"/>
      <c r="Q13366" s="69"/>
    </row>
    <row r="13367" spans="16:17" x14ac:dyDescent="0.25">
      <c r="P13367" s="69"/>
      <c r="Q13367" s="69"/>
    </row>
    <row r="13368" spans="16:17" x14ac:dyDescent="0.25">
      <c r="P13368" s="69"/>
      <c r="Q13368" s="69"/>
    </row>
    <row r="13369" spans="16:17" x14ac:dyDescent="0.25">
      <c r="P13369" s="69"/>
      <c r="Q13369" s="69"/>
    </row>
    <row r="13370" spans="16:17" x14ac:dyDescent="0.25">
      <c r="P13370" s="69"/>
      <c r="Q13370" s="69"/>
    </row>
    <row r="13371" spans="16:17" x14ac:dyDescent="0.25">
      <c r="P13371" s="69"/>
      <c r="Q13371" s="69"/>
    </row>
    <row r="13372" spans="16:17" x14ac:dyDescent="0.25">
      <c r="P13372" s="69"/>
      <c r="Q13372" s="69"/>
    </row>
    <row r="13373" spans="16:17" x14ac:dyDescent="0.25">
      <c r="P13373" s="69"/>
      <c r="Q13373" s="69"/>
    </row>
    <row r="13374" spans="16:17" x14ac:dyDescent="0.25">
      <c r="P13374" s="69"/>
      <c r="Q13374" s="69"/>
    </row>
    <row r="13375" spans="16:17" x14ac:dyDescent="0.25">
      <c r="P13375" s="69"/>
      <c r="Q13375" s="69"/>
    </row>
    <row r="13376" spans="16:17" x14ac:dyDescent="0.25">
      <c r="P13376" s="69"/>
      <c r="Q13376" s="69"/>
    </row>
    <row r="13377" spans="16:17" x14ac:dyDescent="0.25">
      <c r="P13377" s="69"/>
      <c r="Q13377" s="69"/>
    </row>
    <row r="13378" spans="16:17" x14ac:dyDescent="0.25">
      <c r="P13378" s="69"/>
      <c r="Q13378" s="69"/>
    </row>
    <row r="13379" spans="16:17" x14ac:dyDescent="0.25">
      <c r="P13379" s="69"/>
      <c r="Q13379" s="69"/>
    </row>
    <row r="13380" spans="16:17" x14ac:dyDescent="0.25">
      <c r="P13380" s="69"/>
      <c r="Q13380" s="69"/>
    </row>
    <row r="13381" spans="16:17" x14ac:dyDescent="0.25">
      <c r="P13381" s="69"/>
      <c r="Q13381" s="69"/>
    </row>
    <row r="13382" spans="16:17" x14ac:dyDescent="0.25">
      <c r="P13382" s="69"/>
      <c r="Q13382" s="69"/>
    </row>
    <row r="13383" spans="16:17" x14ac:dyDescent="0.25">
      <c r="P13383" s="69"/>
      <c r="Q13383" s="69"/>
    </row>
    <row r="13384" spans="16:17" x14ac:dyDescent="0.25">
      <c r="P13384" s="69"/>
      <c r="Q13384" s="69"/>
    </row>
    <row r="13385" spans="16:17" x14ac:dyDescent="0.25">
      <c r="P13385" s="69"/>
      <c r="Q13385" s="69"/>
    </row>
    <row r="13386" spans="16:17" x14ac:dyDescent="0.25">
      <c r="P13386" s="69"/>
      <c r="Q13386" s="69"/>
    </row>
    <row r="13387" spans="16:17" x14ac:dyDescent="0.25">
      <c r="P13387" s="69"/>
      <c r="Q13387" s="69"/>
    </row>
    <row r="13388" spans="16:17" x14ac:dyDescent="0.25">
      <c r="P13388" s="69"/>
      <c r="Q13388" s="69"/>
    </row>
    <row r="13389" spans="16:17" x14ac:dyDescent="0.25">
      <c r="P13389" s="69"/>
      <c r="Q13389" s="69"/>
    </row>
    <row r="13390" spans="16:17" x14ac:dyDescent="0.25">
      <c r="P13390" s="69"/>
      <c r="Q13390" s="69"/>
    </row>
    <row r="13391" spans="16:17" x14ac:dyDescent="0.25">
      <c r="P13391" s="69"/>
      <c r="Q13391" s="69"/>
    </row>
    <row r="13392" spans="16:17" x14ac:dyDescent="0.25">
      <c r="P13392" s="69"/>
      <c r="Q13392" s="69"/>
    </row>
    <row r="13393" spans="16:17" x14ac:dyDescent="0.25">
      <c r="P13393" s="69"/>
      <c r="Q13393" s="69"/>
    </row>
    <row r="13394" spans="16:17" x14ac:dyDescent="0.25">
      <c r="P13394" s="69"/>
      <c r="Q13394" s="69"/>
    </row>
    <row r="13395" spans="16:17" x14ac:dyDescent="0.25">
      <c r="P13395" s="69"/>
      <c r="Q13395" s="69"/>
    </row>
    <row r="13396" spans="16:17" x14ac:dyDescent="0.25">
      <c r="P13396" s="69"/>
      <c r="Q13396" s="69"/>
    </row>
    <row r="13397" spans="16:17" x14ac:dyDescent="0.25">
      <c r="P13397" s="69"/>
      <c r="Q13397" s="69"/>
    </row>
    <row r="13398" spans="16:17" x14ac:dyDescent="0.25">
      <c r="P13398" s="69"/>
      <c r="Q13398" s="69"/>
    </row>
    <row r="13399" spans="16:17" x14ac:dyDescent="0.25">
      <c r="P13399" s="69"/>
      <c r="Q13399" s="69"/>
    </row>
    <row r="13400" spans="16:17" x14ac:dyDescent="0.25">
      <c r="P13400" s="69"/>
      <c r="Q13400" s="69"/>
    </row>
    <row r="13401" spans="16:17" x14ac:dyDescent="0.25">
      <c r="P13401" s="69"/>
      <c r="Q13401" s="69"/>
    </row>
    <row r="13402" spans="16:17" x14ac:dyDescent="0.25">
      <c r="P13402" s="69"/>
      <c r="Q13402" s="69"/>
    </row>
    <row r="13403" spans="16:17" x14ac:dyDescent="0.25">
      <c r="P13403" s="69"/>
      <c r="Q13403" s="69"/>
    </row>
    <row r="13404" spans="16:17" x14ac:dyDescent="0.25">
      <c r="P13404" s="69"/>
      <c r="Q13404" s="69"/>
    </row>
    <row r="13405" spans="16:17" x14ac:dyDescent="0.25">
      <c r="P13405" s="69"/>
      <c r="Q13405" s="69"/>
    </row>
    <row r="13406" spans="16:17" x14ac:dyDescent="0.25">
      <c r="P13406" s="69"/>
      <c r="Q13406" s="69"/>
    </row>
    <row r="13407" spans="16:17" x14ac:dyDescent="0.25">
      <c r="P13407" s="69"/>
      <c r="Q13407" s="69"/>
    </row>
    <row r="13408" spans="16:17" x14ac:dyDescent="0.25">
      <c r="P13408" s="69"/>
      <c r="Q13408" s="69"/>
    </row>
    <row r="13409" spans="16:17" x14ac:dyDescent="0.25">
      <c r="P13409" s="69"/>
      <c r="Q13409" s="69"/>
    </row>
    <row r="13410" spans="16:17" x14ac:dyDescent="0.25">
      <c r="P13410" s="69"/>
      <c r="Q13410" s="69"/>
    </row>
    <row r="13411" spans="16:17" x14ac:dyDescent="0.25">
      <c r="P13411" s="69"/>
      <c r="Q13411" s="69"/>
    </row>
    <row r="13412" spans="16:17" x14ac:dyDescent="0.25">
      <c r="P13412" s="69"/>
      <c r="Q13412" s="69"/>
    </row>
    <row r="13413" spans="16:17" x14ac:dyDescent="0.25">
      <c r="P13413" s="69"/>
      <c r="Q13413" s="69"/>
    </row>
    <row r="13414" spans="16:17" x14ac:dyDescent="0.25">
      <c r="P13414" s="69"/>
      <c r="Q13414" s="69"/>
    </row>
    <row r="13415" spans="16:17" x14ac:dyDescent="0.25">
      <c r="P13415" s="69"/>
      <c r="Q13415" s="69"/>
    </row>
    <row r="13416" spans="16:17" x14ac:dyDescent="0.25">
      <c r="P13416" s="69"/>
      <c r="Q13416" s="69"/>
    </row>
    <row r="13417" spans="16:17" x14ac:dyDescent="0.25">
      <c r="P13417" s="69"/>
      <c r="Q13417" s="69"/>
    </row>
    <row r="13418" spans="16:17" x14ac:dyDescent="0.25">
      <c r="P13418" s="69"/>
      <c r="Q13418" s="69"/>
    </row>
    <row r="13419" spans="16:17" x14ac:dyDescent="0.25">
      <c r="P13419" s="69"/>
      <c r="Q13419" s="69"/>
    </row>
    <row r="13420" spans="16:17" x14ac:dyDescent="0.25">
      <c r="P13420" s="69"/>
      <c r="Q13420" s="69"/>
    </row>
    <row r="13421" spans="16:17" x14ac:dyDescent="0.25">
      <c r="P13421" s="69"/>
      <c r="Q13421" s="69"/>
    </row>
    <row r="13422" spans="16:17" x14ac:dyDescent="0.25">
      <c r="P13422" s="69"/>
      <c r="Q13422" s="69"/>
    </row>
    <row r="13423" spans="16:17" x14ac:dyDescent="0.25">
      <c r="P13423" s="69"/>
      <c r="Q13423" s="69"/>
    </row>
    <row r="13424" spans="16:17" x14ac:dyDescent="0.25">
      <c r="P13424" s="69"/>
      <c r="Q13424" s="69"/>
    </row>
    <row r="13425" spans="16:17" x14ac:dyDescent="0.25">
      <c r="P13425" s="69"/>
      <c r="Q13425" s="69"/>
    </row>
    <row r="13426" spans="16:17" x14ac:dyDescent="0.25">
      <c r="P13426" s="69"/>
      <c r="Q13426" s="69"/>
    </row>
    <row r="13427" spans="16:17" x14ac:dyDescent="0.25">
      <c r="P13427" s="69"/>
      <c r="Q13427" s="69"/>
    </row>
    <row r="13428" spans="16:17" x14ac:dyDescent="0.25">
      <c r="P13428" s="69"/>
      <c r="Q13428" s="69"/>
    </row>
    <row r="13429" spans="16:17" x14ac:dyDescent="0.25">
      <c r="P13429" s="69"/>
      <c r="Q13429" s="69"/>
    </row>
    <row r="13430" spans="16:17" x14ac:dyDescent="0.25">
      <c r="P13430" s="69"/>
      <c r="Q13430" s="69"/>
    </row>
    <row r="13431" spans="16:17" x14ac:dyDescent="0.25">
      <c r="P13431" s="69"/>
      <c r="Q13431" s="69"/>
    </row>
    <row r="13432" spans="16:17" x14ac:dyDescent="0.25">
      <c r="P13432" s="69"/>
      <c r="Q13432" s="69"/>
    </row>
    <row r="13433" spans="16:17" x14ac:dyDescent="0.25">
      <c r="P13433" s="69"/>
      <c r="Q13433" s="69"/>
    </row>
    <row r="13434" spans="16:17" x14ac:dyDescent="0.25">
      <c r="P13434" s="69"/>
      <c r="Q13434" s="69"/>
    </row>
    <row r="13435" spans="16:17" x14ac:dyDescent="0.25">
      <c r="P13435" s="69"/>
      <c r="Q13435" s="69"/>
    </row>
    <row r="13436" spans="16:17" x14ac:dyDescent="0.25">
      <c r="P13436" s="69"/>
      <c r="Q13436" s="69"/>
    </row>
    <row r="13437" spans="16:17" x14ac:dyDescent="0.25">
      <c r="P13437" s="69"/>
      <c r="Q13437" s="69"/>
    </row>
    <row r="13438" spans="16:17" x14ac:dyDescent="0.25">
      <c r="P13438" s="69"/>
      <c r="Q13438" s="69"/>
    </row>
    <row r="13439" spans="16:17" x14ac:dyDescent="0.25">
      <c r="P13439" s="69"/>
      <c r="Q13439" s="69"/>
    </row>
    <row r="13440" spans="16:17" x14ac:dyDescent="0.25">
      <c r="P13440" s="69"/>
      <c r="Q13440" s="69"/>
    </row>
    <row r="13441" spans="16:17" x14ac:dyDescent="0.25">
      <c r="P13441" s="69"/>
      <c r="Q13441" s="69"/>
    </row>
    <row r="13442" spans="16:17" x14ac:dyDescent="0.25">
      <c r="P13442" s="69"/>
      <c r="Q13442" s="69"/>
    </row>
    <row r="13443" spans="16:17" x14ac:dyDescent="0.25">
      <c r="P13443" s="69"/>
      <c r="Q13443" s="69"/>
    </row>
    <row r="13444" spans="16:17" x14ac:dyDescent="0.25">
      <c r="P13444" s="69"/>
      <c r="Q13444" s="69"/>
    </row>
    <row r="13445" spans="16:17" x14ac:dyDescent="0.25">
      <c r="P13445" s="69"/>
      <c r="Q13445" s="69"/>
    </row>
    <row r="13446" spans="16:17" x14ac:dyDescent="0.25">
      <c r="P13446" s="69"/>
      <c r="Q13446" s="69"/>
    </row>
    <row r="13447" spans="16:17" x14ac:dyDescent="0.25">
      <c r="P13447" s="69"/>
      <c r="Q13447" s="69"/>
    </row>
    <row r="13448" spans="16:17" x14ac:dyDescent="0.25">
      <c r="P13448" s="69"/>
      <c r="Q13448" s="69"/>
    </row>
    <row r="13449" spans="16:17" x14ac:dyDescent="0.25">
      <c r="P13449" s="69"/>
      <c r="Q13449" s="69"/>
    </row>
    <row r="13450" spans="16:17" x14ac:dyDescent="0.25">
      <c r="P13450" s="69"/>
      <c r="Q13450" s="69"/>
    </row>
    <row r="13451" spans="16:17" x14ac:dyDescent="0.25">
      <c r="P13451" s="69"/>
      <c r="Q13451" s="69"/>
    </row>
    <row r="13452" spans="16:17" x14ac:dyDescent="0.25">
      <c r="P13452" s="69"/>
      <c r="Q13452" s="69"/>
    </row>
    <row r="13453" spans="16:17" x14ac:dyDescent="0.25">
      <c r="P13453" s="69"/>
      <c r="Q13453" s="69"/>
    </row>
    <row r="13454" spans="16:17" x14ac:dyDescent="0.25">
      <c r="P13454" s="69"/>
      <c r="Q13454" s="69"/>
    </row>
    <row r="13455" spans="16:17" x14ac:dyDescent="0.25">
      <c r="P13455" s="69"/>
      <c r="Q13455" s="69"/>
    </row>
    <row r="13456" spans="16:17" x14ac:dyDescent="0.25">
      <c r="P13456" s="69"/>
      <c r="Q13456" s="69"/>
    </row>
    <row r="13457" spans="16:17" x14ac:dyDescent="0.25">
      <c r="P13457" s="69"/>
      <c r="Q13457" s="69"/>
    </row>
    <row r="13458" spans="16:17" x14ac:dyDescent="0.25">
      <c r="P13458" s="69"/>
      <c r="Q13458" s="69"/>
    </row>
    <row r="13459" spans="16:17" x14ac:dyDescent="0.25">
      <c r="P13459" s="69"/>
      <c r="Q13459" s="69"/>
    </row>
    <row r="13460" spans="16:17" x14ac:dyDescent="0.25">
      <c r="P13460" s="69"/>
      <c r="Q13460" s="69"/>
    </row>
    <row r="13461" spans="16:17" x14ac:dyDescent="0.25">
      <c r="P13461" s="69"/>
      <c r="Q13461" s="69"/>
    </row>
    <row r="13462" spans="16:17" x14ac:dyDescent="0.25">
      <c r="P13462" s="69"/>
      <c r="Q13462" s="69"/>
    </row>
    <row r="13463" spans="16:17" x14ac:dyDescent="0.25">
      <c r="P13463" s="69"/>
      <c r="Q13463" s="69"/>
    </row>
    <row r="13464" spans="16:17" x14ac:dyDescent="0.25">
      <c r="P13464" s="69"/>
      <c r="Q13464" s="69"/>
    </row>
    <row r="13465" spans="16:17" x14ac:dyDescent="0.25">
      <c r="P13465" s="69"/>
      <c r="Q13465" s="69"/>
    </row>
    <row r="13466" spans="16:17" x14ac:dyDescent="0.25">
      <c r="P13466" s="69"/>
      <c r="Q13466" s="69"/>
    </row>
    <row r="13467" spans="16:17" x14ac:dyDescent="0.25">
      <c r="P13467" s="69"/>
      <c r="Q13467" s="69"/>
    </row>
    <row r="13468" spans="16:17" x14ac:dyDescent="0.25">
      <c r="P13468" s="69"/>
      <c r="Q13468" s="69"/>
    </row>
    <row r="13469" spans="16:17" x14ac:dyDescent="0.25">
      <c r="P13469" s="69"/>
      <c r="Q13469" s="69"/>
    </row>
    <row r="13470" spans="16:17" x14ac:dyDescent="0.25">
      <c r="P13470" s="69"/>
      <c r="Q13470" s="69"/>
    </row>
    <row r="13471" spans="16:17" x14ac:dyDescent="0.25">
      <c r="P13471" s="69"/>
      <c r="Q13471" s="69"/>
    </row>
    <row r="13472" spans="16:17" x14ac:dyDescent="0.25">
      <c r="P13472" s="69"/>
      <c r="Q13472" s="69"/>
    </row>
    <row r="13473" spans="16:17" x14ac:dyDescent="0.25">
      <c r="P13473" s="69"/>
      <c r="Q13473" s="69"/>
    </row>
    <row r="13474" spans="16:17" x14ac:dyDescent="0.25">
      <c r="P13474" s="69"/>
      <c r="Q13474" s="69"/>
    </row>
    <row r="13475" spans="16:17" x14ac:dyDescent="0.25">
      <c r="P13475" s="69"/>
      <c r="Q13475" s="69"/>
    </row>
    <row r="13476" spans="16:17" x14ac:dyDescent="0.25">
      <c r="P13476" s="69"/>
      <c r="Q13476" s="69"/>
    </row>
    <row r="13477" spans="16:17" x14ac:dyDescent="0.25">
      <c r="P13477" s="69"/>
      <c r="Q13477" s="69"/>
    </row>
    <row r="13478" spans="16:17" x14ac:dyDescent="0.25">
      <c r="P13478" s="69"/>
      <c r="Q13478" s="69"/>
    </row>
    <row r="13479" spans="16:17" x14ac:dyDescent="0.25">
      <c r="P13479" s="69"/>
      <c r="Q13479" s="69"/>
    </row>
    <row r="13480" spans="16:17" x14ac:dyDescent="0.25">
      <c r="P13480" s="69"/>
      <c r="Q13480" s="69"/>
    </row>
    <row r="13481" spans="16:17" x14ac:dyDescent="0.25">
      <c r="P13481" s="69"/>
      <c r="Q13481" s="69"/>
    </row>
    <row r="13482" spans="16:17" x14ac:dyDescent="0.25">
      <c r="P13482" s="69"/>
      <c r="Q13482" s="69"/>
    </row>
    <row r="13483" spans="16:17" x14ac:dyDescent="0.25">
      <c r="P13483" s="69"/>
      <c r="Q13483" s="69"/>
    </row>
    <row r="13484" spans="16:17" x14ac:dyDescent="0.25">
      <c r="P13484" s="69"/>
      <c r="Q13484" s="69"/>
    </row>
    <row r="13485" spans="16:17" x14ac:dyDescent="0.25">
      <c r="P13485" s="69"/>
      <c r="Q13485" s="69"/>
    </row>
    <row r="13486" spans="16:17" x14ac:dyDescent="0.25">
      <c r="P13486" s="69"/>
      <c r="Q13486" s="69"/>
    </row>
    <row r="13487" spans="16:17" x14ac:dyDescent="0.25">
      <c r="P13487" s="69"/>
      <c r="Q13487" s="69"/>
    </row>
    <row r="13488" spans="16:17" x14ac:dyDescent="0.25">
      <c r="P13488" s="69"/>
      <c r="Q13488" s="69"/>
    </row>
    <row r="13489" spans="16:17" x14ac:dyDescent="0.25">
      <c r="P13489" s="69"/>
      <c r="Q13489" s="69"/>
    </row>
    <row r="13490" spans="16:17" x14ac:dyDescent="0.25">
      <c r="P13490" s="69"/>
      <c r="Q13490" s="69"/>
    </row>
    <row r="13491" spans="16:17" x14ac:dyDescent="0.25">
      <c r="P13491" s="69"/>
      <c r="Q13491" s="69"/>
    </row>
    <row r="13492" spans="16:17" x14ac:dyDescent="0.25">
      <c r="P13492" s="69"/>
      <c r="Q13492" s="69"/>
    </row>
    <row r="13493" spans="16:17" x14ac:dyDescent="0.25">
      <c r="P13493" s="69"/>
      <c r="Q13493" s="69"/>
    </row>
    <row r="13494" spans="16:17" x14ac:dyDescent="0.25">
      <c r="P13494" s="69"/>
      <c r="Q13494" s="69"/>
    </row>
    <row r="13495" spans="16:17" x14ac:dyDescent="0.25">
      <c r="P13495" s="69"/>
      <c r="Q13495" s="69"/>
    </row>
    <row r="13496" spans="16:17" x14ac:dyDescent="0.25">
      <c r="P13496" s="69"/>
      <c r="Q13496" s="69"/>
    </row>
    <row r="13497" spans="16:17" x14ac:dyDescent="0.25">
      <c r="P13497" s="69"/>
      <c r="Q13497" s="69"/>
    </row>
    <row r="13498" spans="16:17" x14ac:dyDescent="0.25">
      <c r="P13498" s="69"/>
      <c r="Q13498" s="69"/>
    </row>
    <row r="13499" spans="16:17" x14ac:dyDescent="0.25">
      <c r="P13499" s="69"/>
      <c r="Q13499" s="69"/>
    </row>
    <row r="13500" spans="16:17" x14ac:dyDescent="0.25">
      <c r="P13500" s="69"/>
      <c r="Q13500" s="69"/>
    </row>
    <row r="13501" spans="16:17" x14ac:dyDescent="0.25">
      <c r="P13501" s="69"/>
      <c r="Q13501" s="69"/>
    </row>
    <row r="13502" spans="16:17" x14ac:dyDescent="0.25">
      <c r="P13502" s="69"/>
      <c r="Q13502" s="69"/>
    </row>
    <row r="13503" spans="16:17" x14ac:dyDescent="0.25">
      <c r="P13503" s="69"/>
      <c r="Q13503" s="69"/>
    </row>
    <row r="13504" spans="16:17" x14ac:dyDescent="0.25">
      <c r="P13504" s="69"/>
      <c r="Q13504" s="69"/>
    </row>
    <row r="13505" spans="16:17" x14ac:dyDescent="0.25">
      <c r="P13505" s="69"/>
      <c r="Q13505" s="69"/>
    </row>
    <row r="13506" spans="16:17" x14ac:dyDescent="0.25">
      <c r="P13506" s="69"/>
      <c r="Q13506" s="69"/>
    </row>
    <row r="13507" spans="16:17" x14ac:dyDescent="0.25">
      <c r="P13507" s="69"/>
      <c r="Q13507" s="69"/>
    </row>
    <row r="13508" spans="16:17" x14ac:dyDescent="0.25">
      <c r="P13508" s="69"/>
      <c r="Q13508" s="69"/>
    </row>
    <row r="13509" spans="16:17" x14ac:dyDescent="0.25">
      <c r="P13509" s="69"/>
      <c r="Q13509" s="69"/>
    </row>
    <row r="13510" spans="16:17" x14ac:dyDescent="0.25">
      <c r="P13510" s="69"/>
      <c r="Q13510" s="69"/>
    </row>
    <row r="13511" spans="16:17" x14ac:dyDescent="0.25">
      <c r="P13511" s="69"/>
      <c r="Q13511" s="69"/>
    </row>
    <row r="13512" spans="16:17" x14ac:dyDescent="0.25">
      <c r="P13512" s="69"/>
      <c r="Q13512" s="69"/>
    </row>
    <row r="13513" spans="16:17" x14ac:dyDescent="0.25">
      <c r="P13513" s="69"/>
      <c r="Q13513" s="69"/>
    </row>
    <row r="13514" spans="16:17" x14ac:dyDescent="0.25">
      <c r="P13514" s="69"/>
      <c r="Q13514" s="69"/>
    </row>
    <row r="13515" spans="16:17" x14ac:dyDescent="0.25">
      <c r="P13515" s="69"/>
      <c r="Q13515" s="69"/>
    </row>
    <row r="13516" spans="16:17" x14ac:dyDescent="0.25">
      <c r="P13516" s="69"/>
      <c r="Q13516" s="69"/>
    </row>
    <row r="13517" spans="16:17" x14ac:dyDescent="0.25">
      <c r="P13517" s="69"/>
      <c r="Q13517" s="69"/>
    </row>
    <row r="13518" spans="16:17" x14ac:dyDescent="0.25">
      <c r="P13518" s="69"/>
      <c r="Q13518" s="69"/>
    </row>
    <row r="13519" spans="16:17" x14ac:dyDescent="0.25">
      <c r="P13519" s="69"/>
      <c r="Q13519" s="69"/>
    </row>
    <row r="13520" spans="16:17" x14ac:dyDescent="0.25">
      <c r="P13520" s="69"/>
      <c r="Q13520" s="69"/>
    </row>
    <row r="13521" spans="16:17" x14ac:dyDescent="0.25">
      <c r="P13521" s="69"/>
      <c r="Q13521" s="69"/>
    </row>
    <row r="13522" spans="16:17" x14ac:dyDescent="0.25">
      <c r="P13522" s="69"/>
      <c r="Q13522" s="69"/>
    </row>
    <row r="13523" spans="16:17" x14ac:dyDescent="0.25">
      <c r="P13523" s="69"/>
      <c r="Q13523" s="69"/>
    </row>
    <row r="13524" spans="16:17" x14ac:dyDescent="0.25">
      <c r="P13524" s="69"/>
      <c r="Q13524" s="69"/>
    </row>
    <row r="13525" spans="16:17" x14ac:dyDescent="0.25">
      <c r="P13525" s="69"/>
      <c r="Q13525" s="69"/>
    </row>
    <row r="13526" spans="16:17" x14ac:dyDescent="0.25">
      <c r="P13526" s="69"/>
      <c r="Q13526" s="69"/>
    </row>
    <row r="13527" spans="16:17" x14ac:dyDescent="0.25">
      <c r="P13527" s="69"/>
      <c r="Q13527" s="69"/>
    </row>
    <row r="13528" spans="16:17" x14ac:dyDescent="0.25">
      <c r="P13528" s="69"/>
      <c r="Q13528" s="69"/>
    </row>
    <row r="13529" spans="16:17" x14ac:dyDescent="0.25">
      <c r="P13529" s="69"/>
      <c r="Q13529" s="69"/>
    </row>
    <row r="13530" spans="16:17" x14ac:dyDescent="0.25">
      <c r="P13530" s="69"/>
      <c r="Q13530" s="69"/>
    </row>
    <row r="13531" spans="16:17" x14ac:dyDescent="0.25">
      <c r="P13531" s="69"/>
      <c r="Q13531" s="69"/>
    </row>
    <row r="13532" spans="16:17" x14ac:dyDescent="0.25">
      <c r="P13532" s="69"/>
      <c r="Q13532" s="69"/>
    </row>
    <row r="13533" spans="16:17" x14ac:dyDescent="0.25">
      <c r="P13533" s="69"/>
      <c r="Q13533" s="69"/>
    </row>
    <row r="13534" spans="16:17" x14ac:dyDescent="0.25">
      <c r="P13534" s="69"/>
      <c r="Q13534" s="69"/>
    </row>
    <row r="13535" spans="16:17" x14ac:dyDescent="0.25">
      <c r="P13535" s="69"/>
      <c r="Q13535" s="69"/>
    </row>
    <row r="13536" spans="16:17" x14ac:dyDescent="0.25">
      <c r="P13536" s="69"/>
      <c r="Q13536" s="69"/>
    </row>
    <row r="13537" spans="16:17" x14ac:dyDescent="0.25">
      <c r="P13537" s="69"/>
      <c r="Q13537" s="69"/>
    </row>
    <row r="13538" spans="16:17" x14ac:dyDescent="0.25">
      <c r="P13538" s="69"/>
      <c r="Q13538" s="69"/>
    </row>
    <row r="13539" spans="16:17" x14ac:dyDescent="0.25">
      <c r="P13539" s="69"/>
      <c r="Q13539" s="69"/>
    </row>
    <row r="13540" spans="16:17" x14ac:dyDescent="0.25">
      <c r="P13540" s="69"/>
      <c r="Q13540" s="69"/>
    </row>
    <row r="13541" spans="16:17" x14ac:dyDescent="0.25">
      <c r="P13541" s="69"/>
      <c r="Q13541" s="69"/>
    </row>
    <row r="13542" spans="16:17" x14ac:dyDescent="0.25">
      <c r="P13542" s="69"/>
      <c r="Q13542" s="69"/>
    </row>
    <row r="13543" spans="16:17" x14ac:dyDescent="0.25">
      <c r="P13543" s="69"/>
      <c r="Q13543" s="69"/>
    </row>
    <row r="13544" spans="16:17" x14ac:dyDescent="0.25">
      <c r="P13544" s="69"/>
      <c r="Q13544" s="69"/>
    </row>
    <row r="13545" spans="16:17" x14ac:dyDescent="0.25">
      <c r="P13545" s="69"/>
      <c r="Q13545" s="69"/>
    </row>
    <row r="13546" spans="16:17" x14ac:dyDescent="0.25">
      <c r="P13546" s="69"/>
      <c r="Q13546" s="69"/>
    </row>
    <row r="13547" spans="16:17" x14ac:dyDescent="0.25">
      <c r="P13547" s="69"/>
      <c r="Q13547" s="69"/>
    </row>
    <row r="13548" spans="16:17" x14ac:dyDescent="0.25">
      <c r="P13548" s="69"/>
      <c r="Q13548" s="69"/>
    </row>
    <row r="13549" spans="16:17" x14ac:dyDescent="0.25">
      <c r="P13549" s="69"/>
      <c r="Q13549" s="69"/>
    </row>
    <row r="13550" spans="16:17" x14ac:dyDescent="0.25">
      <c r="P13550" s="69"/>
      <c r="Q13550" s="69"/>
    </row>
    <row r="13551" spans="16:17" x14ac:dyDescent="0.25">
      <c r="P13551" s="69"/>
      <c r="Q13551" s="69"/>
    </row>
    <row r="13552" spans="16:17" x14ac:dyDescent="0.25">
      <c r="P13552" s="69"/>
      <c r="Q13552" s="69"/>
    </row>
    <row r="13553" spans="16:17" x14ac:dyDescent="0.25">
      <c r="P13553" s="69"/>
      <c r="Q13553" s="69"/>
    </row>
    <row r="13554" spans="16:17" x14ac:dyDescent="0.25">
      <c r="P13554" s="69"/>
      <c r="Q13554" s="69"/>
    </row>
    <row r="13555" spans="16:17" x14ac:dyDescent="0.25">
      <c r="P13555" s="69"/>
      <c r="Q13555" s="69"/>
    </row>
    <row r="13556" spans="16:17" x14ac:dyDescent="0.25">
      <c r="P13556" s="69"/>
      <c r="Q13556" s="69"/>
    </row>
    <row r="13557" spans="16:17" x14ac:dyDescent="0.25">
      <c r="P13557" s="69"/>
      <c r="Q13557" s="69"/>
    </row>
    <row r="13558" spans="16:17" x14ac:dyDescent="0.25">
      <c r="P13558" s="69"/>
      <c r="Q13558" s="69"/>
    </row>
    <row r="13559" spans="16:17" x14ac:dyDescent="0.25">
      <c r="P13559" s="69"/>
      <c r="Q13559" s="69"/>
    </row>
    <row r="13560" spans="16:17" x14ac:dyDescent="0.25">
      <c r="P13560" s="69"/>
      <c r="Q13560" s="69"/>
    </row>
    <row r="13561" spans="16:17" x14ac:dyDescent="0.25">
      <c r="P13561" s="69"/>
      <c r="Q13561" s="69"/>
    </row>
    <row r="13562" spans="16:17" x14ac:dyDescent="0.25">
      <c r="P13562" s="69"/>
      <c r="Q13562" s="69"/>
    </row>
    <row r="13563" spans="16:17" x14ac:dyDescent="0.25">
      <c r="P13563" s="69"/>
      <c r="Q13563" s="69"/>
    </row>
    <row r="13564" spans="16:17" x14ac:dyDescent="0.25">
      <c r="P13564" s="69"/>
      <c r="Q13564" s="69"/>
    </row>
    <row r="13565" spans="16:17" x14ac:dyDescent="0.25">
      <c r="P13565" s="69"/>
      <c r="Q13565" s="69"/>
    </row>
    <row r="13566" spans="16:17" x14ac:dyDescent="0.25">
      <c r="P13566" s="69"/>
      <c r="Q13566" s="69"/>
    </row>
    <row r="13567" spans="16:17" x14ac:dyDescent="0.25">
      <c r="P13567" s="69"/>
      <c r="Q13567" s="69"/>
    </row>
    <row r="13568" spans="16:17" x14ac:dyDescent="0.25">
      <c r="P13568" s="69"/>
      <c r="Q13568" s="69"/>
    </row>
    <row r="13569" spans="16:17" x14ac:dyDescent="0.25">
      <c r="P13569" s="69"/>
      <c r="Q13569" s="69"/>
    </row>
    <row r="13570" spans="16:17" x14ac:dyDescent="0.25">
      <c r="P13570" s="69"/>
      <c r="Q13570" s="69"/>
    </row>
    <row r="13571" spans="16:17" x14ac:dyDescent="0.25">
      <c r="P13571" s="69"/>
      <c r="Q13571" s="69"/>
    </row>
    <row r="13572" spans="16:17" x14ac:dyDescent="0.25">
      <c r="P13572" s="69"/>
      <c r="Q13572" s="69"/>
    </row>
    <row r="13573" spans="16:17" x14ac:dyDescent="0.25">
      <c r="P13573" s="69"/>
      <c r="Q13573" s="69"/>
    </row>
    <row r="13574" spans="16:17" x14ac:dyDescent="0.25">
      <c r="P13574" s="69"/>
      <c r="Q13574" s="69"/>
    </row>
    <row r="13575" spans="16:17" x14ac:dyDescent="0.25">
      <c r="P13575" s="69"/>
      <c r="Q13575" s="69"/>
    </row>
    <row r="13576" spans="16:17" x14ac:dyDescent="0.25">
      <c r="P13576" s="69"/>
      <c r="Q13576" s="69"/>
    </row>
    <row r="13577" spans="16:17" x14ac:dyDescent="0.25">
      <c r="P13577" s="69"/>
      <c r="Q13577" s="69"/>
    </row>
    <row r="13578" spans="16:17" x14ac:dyDescent="0.25">
      <c r="P13578" s="69"/>
      <c r="Q13578" s="69"/>
    </row>
    <row r="13579" spans="16:17" x14ac:dyDescent="0.25">
      <c r="P13579" s="69"/>
      <c r="Q13579" s="69"/>
    </row>
    <row r="13580" spans="16:17" x14ac:dyDescent="0.25">
      <c r="P13580" s="69"/>
      <c r="Q13580" s="69"/>
    </row>
    <row r="13581" spans="16:17" x14ac:dyDescent="0.25">
      <c r="P13581" s="69"/>
      <c r="Q13581" s="69"/>
    </row>
    <row r="13582" spans="16:17" x14ac:dyDescent="0.25">
      <c r="P13582" s="69"/>
      <c r="Q13582" s="69"/>
    </row>
    <row r="13583" spans="16:17" x14ac:dyDescent="0.25">
      <c r="P13583" s="69"/>
      <c r="Q13583" s="69"/>
    </row>
    <row r="13584" spans="16:17" x14ac:dyDescent="0.25">
      <c r="P13584" s="69"/>
      <c r="Q13584" s="69"/>
    </row>
    <row r="13585" spans="16:17" x14ac:dyDescent="0.25">
      <c r="P13585" s="69"/>
      <c r="Q13585" s="69"/>
    </row>
    <row r="13586" spans="16:17" x14ac:dyDescent="0.25">
      <c r="P13586" s="69"/>
      <c r="Q13586" s="69"/>
    </row>
    <row r="13587" spans="16:17" x14ac:dyDescent="0.25">
      <c r="P13587" s="69"/>
      <c r="Q13587" s="69"/>
    </row>
    <row r="13588" spans="16:17" x14ac:dyDescent="0.25">
      <c r="P13588" s="69"/>
      <c r="Q13588" s="69"/>
    </row>
    <row r="13589" spans="16:17" x14ac:dyDescent="0.25">
      <c r="P13589" s="69"/>
      <c r="Q13589" s="69"/>
    </row>
    <row r="13590" spans="16:17" x14ac:dyDescent="0.25">
      <c r="P13590" s="69"/>
      <c r="Q13590" s="69"/>
    </row>
    <row r="13591" spans="16:17" x14ac:dyDescent="0.25">
      <c r="P13591" s="69"/>
      <c r="Q13591" s="69"/>
    </row>
    <row r="13592" spans="16:17" x14ac:dyDescent="0.25">
      <c r="P13592" s="69"/>
      <c r="Q13592" s="69"/>
    </row>
    <row r="13593" spans="16:17" x14ac:dyDescent="0.25">
      <c r="P13593" s="69"/>
      <c r="Q13593" s="69"/>
    </row>
    <row r="13594" spans="16:17" x14ac:dyDescent="0.25">
      <c r="P13594" s="69"/>
      <c r="Q13594" s="69"/>
    </row>
    <row r="13595" spans="16:17" x14ac:dyDescent="0.25">
      <c r="P13595" s="69"/>
      <c r="Q13595" s="69"/>
    </row>
    <row r="13596" spans="16:17" x14ac:dyDescent="0.25">
      <c r="P13596" s="69"/>
      <c r="Q13596" s="69"/>
    </row>
    <row r="13597" spans="16:17" x14ac:dyDescent="0.25">
      <c r="P13597" s="69"/>
      <c r="Q13597" s="69"/>
    </row>
    <row r="13598" spans="16:17" x14ac:dyDescent="0.25">
      <c r="P13598" s="69"/>
      <c r="Q13598" s="69"/>
    </row>
    <row r="13599" spans="16:17" x14ac:dyDescent="0.25">
      <c r="P13599" s="69"/>
      <c r="Q13599" s="69"/>
    </row>
    <row r="13600" spans="16:17" x14ac:dyDescent="0.25">
      <c r="P13600" s="69"/>
      <c r="Q13600" s="69"/>
    </row>
    <row r="13601" spans="16:17" x14ac:dyDescent="0.25">
      <c r="P13601" s="69"/>
      <c r="Q13601" s="69"/>
    </row>
    <row r="13602" spans="16:17" x14ac:dyDescent="0.25">
      <c r="P13602" s="69"/>
      <c r="Q13602" s="69"/>
    </row>
    <row r="13603" spans="16:17" x14ac:dyDescent="0.25">
      <c r="P13603" s="69"/>
      <c r="Q13603" s="69"/>
    </row>
    <row r="13604" spans="16:17" x14ac:dyDescent="0.25">
      <c r="P13604" s="69"/>
      <c r="Q13604" s="69"/>
    </row>
    <row r="13605" spans="16:17" x14ac:dyDescent="0.25">
      <c r="P13605" s="69"/>
      <c r="Q13605" s="69"/>
    </row>
    <row r="13606" spans="16:17" x14ac:dyDescent="0.25">
      <c r="P13606" s="69"/>
      <c r="Q13606" s="69"/>
    </row>
    <row r="13607" spans="16:17" x14ac:dyDescent="0.25">
      <c r="P13607" s="69"/>
      <c r="Q13607" s="69"/>
    </row>
    <row r="13608" spans="16:17" x14ac:dyDescent="0.25">
      <c r="P13608" s="69"/>
      <c r="Q13608" s="69"/>
    </row>
    <row r="13609" spans="16:17" x14ac:dyDescent="0.25">
      <c r="P13609" s="69"/>
      <c r="Q13609" s="69"/>
    </row>
    <row r="13610" spans="16:17" x14ac:dyDescent="0.25">
      <c r="P13610" s="69"/>
      <c r="Q13610" s="69"/>
    </row>
    <row r="13611" spans="16:17" x14ac:dyDescent="0.25">
      <c r="P13611" s="69"/>
      <c r="Q13611" s="69"/>
    </row>
    <row r="13612" spans="16:17" x14ac:dyDescent="0.25">
      <c r="P13612" s="69"/>
      <c r="Q13612" s="69"/>
    </row>
    <row r="13613" spans="16:17" x14ac:dyDescent="0.25">
      <c r="P13613" s="69"/>
      <c r="Q13613" s="69"/>
    </row>
    <row r="13614" spans="16:17" x14ac:dyDescent="0.25">
      <c r="P13614" s="69"/>
      <c r="Q13614" s="69"/>
    </row>
    <row r="13615" spans="16:17" x14ac:dyDescent="0.25">
      <c r="P13615" s="69"/>
      <c r="Q13615" s="69"/>
    </row>
    <row r="13616" spans="16:17" x14ac:dyDescent="0.25">
      <c r="P13616" s="69"/>
      <c r="Q13616" s="69"/>
    </row>
    <row r="13617" spans="16:17" x14ac:dyDescent="0.25">
      <c r="P13617" s="69"/>
      <c r="Q13617" s="69"/>
    </row>
    <row r="13618" spans="16:17" x14ac:dyDescent="0.25">
      <c r="P13618" s="69"/>
      <c r="Q13618" s="69"/>
    </row>
    <row r="13619" spans="16:17" x14ac:dyDescent="0.25">
      <c r="P13619" s="69"/>
      <c r="Q13619" s="69"/>
    </row>
    <row r="13620" spans="16:17" x14ac:dyDescent="0.25">
      <c r="P13620" s="69"/>
      <c r="Q13620" s="69"/>
    </row>
    <row r="13621" spans="16:17" x14ac:dyDescent="0.25">
      <c r="P13621" s="69"/>
      <c r="Q13621" s="69"/>
    </row>
    <row r="13622" spans="16:17" x14ac:dyDescent="0.25">
      <c r="P13622" s="69"/>
      <c r="Q13622" s="69"/>
    </row>
    <row r="13623" spans="16:17" x14ac:dyDescent="0.25">
      <c r="P13623" s="69"/>
      <c r="Q13623" s="69"/>
    </row>
    <row r="13624" spans="16:17" x14ac:dyDescent="0.25">
      <c r="P13624" s="69"/>
      <c r="Q13624" s="69"/>
    </row>
    <row r="13625" spans="16:17" x14ac:dyDescent="0.25">
      <c r="P13625" s="69"/>
      <c r="Q13625" s="69"/>
    </row>
    <row r="13626" spans="16:17" x14ac:dyDescent="0.25">
      <c r="P13626" s="69"/>
      <c r="Q13626" s="69"/>
    </row>
    <row r="13627" spans="16:17" x14ac:dyDescent="0.25">
      <c r="P13627" s="69"/>
      <c r="Q13627" s="69"/>
    </row>
    <row r="13628" spans="16:17" x14ac:dyDescent="0.25">
      <c r="P13628" s="69"/>
      <c r="Q13628" s="69"/>
    </row>
    <row r="13629" spans="16:17" x14ac:dyDescent="0.25">
      <c r="P13629" s="69"/>
      <c r="Q13629" s="69"/>
    </row>
    <row r="13630" spans="16:17" x14ac:dyDescent="0.25">
      <c r="P13630" s="69"/>
      <c r="Q13630" s="69"/>
    </row>
    <row r="13631" spans="16:17" x14ac:dyDescent="0.25">
      <c r="P13631" s="69"/>
      <c r="Q13631" s="69"/>
    </row>
    <row r="13632" spans="16:17" x14ac:dyDescent="0.25">
      <c r="P13632" s="69"/>
      <c r="Q13632" s="69"/>
    </row>
    <row r="13633" spans="16:17" x14ac:dyDescent="0.25">
      <c r="P13633" s="69"/>
      <c r="Q13633" s="69"/>
    </row>
    <row r="13634" spans="16:17" x14ac:dyDescent="0.25">
      <c r="P13634" s="69"/>
      <c r="Q13634" s="69"/>
    </row>
    <row r="13635" spans="16:17" x14ac:dyDescent="0.25">
      <c r="P13635" s="69"/>
      <c r="Q13635" s="69"/>
    </row>
    <row r="13636" spans="16:17" x14ac:dyDescent="0.25">
      <c r="P13636" s="69"/>
      <c r="Q13636" s="69"/>
    </row>
    <row r="13637" spans="16:17" x14ac:dyDescent="0.25">
      <c r="P13637" s="69"/>
      <c r="Q13637" s="69"/>
    </row>
    <row r="13638" spans="16:17" x14ac:dyDescent="0.25">
      <c r="P13638" s="69"/>
      <c r="Q13638" s="69"/>
    </row>
    <row r="13639" spans="16:17" x14ac:dyDescent="0.25">
      <c r="P13639" s="69"/>
      <c r="Q13639" s="69"/>
    </row>
    <row r="13640" spans="16:17" x14ac:dyDescent="0.25">
      <c r="P13640" s="69"/>
      <c r="Q13640" s="69"/>
    </row>
    <row r="13641" spans="16:17" x14ac:dyDescent="0.25">
      <c r="P13641" s="69"/>
      <c r="Q13641" s="69"/>
    </row>
    <row r="13642" spans="16:17" x14ac:dyDescent="0.25">
      <c r="P13642" s="69"/>
      <c r="Q13642" s="69"/>
    </row>
    <row r="13643" spans="16:17" x14ac:dyDescent="0.25">
      <c r="P13643" s="69"/>
      <c r="Q13643" s="69"/>
    </row>
    <row r="13644" spans="16:17" x14ac:dyDescent="0.25">
      <c r="P13644" s="69"/>
      <c r="Q13644" s="69"/>
    </row>
    <row r="13645" spans="16:17" x14ac:dyDescent="0.25">
      <c r="P13645" s="69"/>
      <c r="Q13645" s="69"/>
    </row>
    <row r="13646" spans="16:17" x14ac:dyDescent="0.25">
      <c r="P13646" s="69"/>
      <c r="Q13646" s="69"/>
    </row>
    <row r="13647" spans="16:17" x14ac:dyDescent="0.25">
      <c r="P13647" s="69"/>
      <c r="Q13647" s="69"/>
    </row>
    <row r="13648" spans="16:17" x14ac:dyDescent="0.25">
      <c r="P13648" s="69"/>
      <c r="Q13648" s="69"/>
    </row>
    <row r="13649" spans="16:17" x14ac:dyDescent="0.25">
      <c r="P13649" s="69"/>
      <c r="Q13649" s="69"/>
    </row>
    <row r="13650" spans="16:17" x14ac:dyDescent="0.25">
      <c r="P13650" s="69"/>
      <c r="Q13650" s="69"/>
    </row>
    <row r="13651" spans="16:17" x14ac:dyDescent="0.25">
      <c r="P13651" s="69"/>
      <c r="Q13651" s="69"/>
    </row>
    <row r="13652" spans="16:17" x14ac:dyDescent="0.25">
      <c r="P13652" s="69"/>
      <c r="Q13652" s="69"/>
    </row>
    <row r="13653" spans="16:17" x14ac:dyDescent="0.25">
      <c r="P13653" s="69"/>
      <c r="Q13653" s="69"/>
    </row>
    <row r="13654" spans="16:17" x14ac:dyDescent="0.25">
      <c r="P13654" s="69"/>
      <c r="Q13654" s="69"/>
    </row>
    <row r="13655" spans="16:17" x14ac:dyDescent="0.25">
      <c r="P13655" s="69"/>
      <c r="Q13655" s="69"/>
    </row>
    <row r="13656" spans="16:17" x14ac:dyDescent="0.25">
      <c r="P13656" s="69"/>
      <c r="Q13656" s="69"/>
    </row>
    <row r="13657" spans="16:17" x14ac:dyDescent="0.25">
      <c r="P13657" s="69"/>
      <c r="Q13657" s="69"/>
    </row>
    <row r="13658" spans="16:17" x14ac:dyDescent="0.25">
      <c r="P13658" s="69"/>
      <c r="Q13658" s="69"/>
    </row>
    <row r="13659" spans="16:17" x14ac:dyDescent="0.25">
      <c r="P13659" s="69"/>
      <c r="Q13659" s="69"/>
    </row>
    <row r="13660" spans="16:17" x14ac:dyDescent="0.25">
      <c r="P13660" s="69"/>
      <c r="Q13660" s="69"/>
    </row>
    <row r="13661" spans="16:17" x14ac:dyDescent="0.25">
      <c r="P13661" s="69"/>
      <c r="Q13661" s="69"/>
    </row>
    <row r="13662" spans="16:17" x14ac:dyDescent="0.25">
      <c r="P13662" s="69"/>
      <c r="Q13662" s="69"/>
    </row>
    <row r="13663" spans="16:17" x14ac:dyDescent="0.25">
      <c r="P13663" s="69"/>
      <c r="Q13663" s="69"/>
    </row>
    <row r="13664" spans="16:17" x14ac:dyDescent="0.25">
      <c r="P13664" s="69"/>
      <c r="Q13664" s="69"/>
    </row>
    <row r="13665" spans="16:17" x14ac:dyDescent="0.25">
      <c r="P13665" s="69"/>
      <c r="Q13665" s="69"/>
    </row>
    <row r="13666" spans="16:17" x14ac:dyDescent="0.25">
      <c r="P13666" s="69"/>
      <c r="Q13666" s="69"/>
    </row>
    <row r="13667" spans="16:17" x14ac:dyDescent="0.25">
      <c r="P13667" s="69"/>
      <c r="Q13667" s="69"/>
    </row>
    <row r="13668" spans="16:17" x14ac:dyDescent="0.25">
      <c r="P13668" s="69"/>
      <c r="Q13668" s="69"/>
    </row>
    <row r="13669" spans="16:17" x14ac:dyDescent="0.25">
      <c r="P13669" s="69"/>
      <c r="Q13669" s="69"/>
    </row>
    <row r="13670" spans="16:17" x14ac:dyDescent="0.25">
      <c r="P13670" s="69"/>
      <c r="Q13670" s="69"/>
    </row>
    <row r="13671" spans="16:17" x14ac:dyDescent="0.25">
      <c r="P13671" s="69"/>
      <c r="Q13671" s="69"/>
    </row>
    <row r="13672" spans="16:17" x14ac:dyDescent="0.25">
      <c r="P13672" s="69"/>
      <c r="Q13672" s="69"/>
    </row>
    <row r="13673" spans="16:17" x14ac:dyDescent="0.25">
      <c r="P13673" s="69"/>
      <c r="Q13673" s="69"/>
    </row>
    <row r="13674" spans="16:17" x14ac:dyDescent="0.25">
      <c r="P13674" s="69"/>
      <c r="Q13674" s="69"/>
    </row>
    <row r="13675" spans="16:17" x14ac:dyDescent="0.25">
      <c r="P13675" s="69"/>
      <c r="Q13675" s="69"/>
    </row>
    <row r="13676" spans="16:17" x14ac:dyDescent="0.25">
      <c r="P13676" s="69"/>
      <c r="Q13676" s="69"/>
    </row>
    <row r="13677" spans="16:17" x14ac:dyDescent="0.25">
      <c r="P13677" s="69"/>
      <c r="Q13677" s="69"/>
    </row>
    <row r="13678" spans="16:17" x14ac:dyDescent="0.25">
      <c r="P13678" s="69"/>
      <c r="Q13678" s="69"/>
    </row>
    <row r="13679" spans="16:17" x14ac:dyDescent="0.25">
      <c r="P13679" s="69"/>
      <c r="Q13679" s="69"/>
    </row>
    <row r="13680" spans="16:17" x14ac:dyDescent="0.25">
      <c r="P13680" s="69"/>
      <c r="Q13680" s="69"/>
    </row>
    <row r="13681" spans="16:17" x14ac:dyDescent="0.25">
      <c r="P13681" s="69"/>
      <c r="Q13681" s="69"/>
    </row>
    <row r="13682" spans="16:17" x14ac:dyDescent="0.25">
      <c r="P13682" s="69"/>
      <c r="Q13682" s="69"/>
    </row>
    <row r="13683" spans="16:17" x14ac:dyDescent="0.25">
      <c r="P13683" s="69"/>
      <c r="Q13683" s="69"/>
    </row>
    <row r="13684" spans="16:17" x14ac:dyDescent="0.25">
      <c r="P13684" s="69"/>
      <c r="Q13684" s="69"/>
    </row>
    <row r="13685" spans="16:17" x14ac:dyDescent="0.25">
      <c r="P13685" s="69"/>
      <c r="Q13685" s="69"/>
    </row>
    <row r="13686" spans="16:17" x14ac:dyDescent="0.25">
      <c r="P13686" s="69"/>
      <c r="Q13686" s="69"/>
    </row>
    <row r="13687" spans="16:17" x14ac:dyDescent="0.25">
      <c r="P13687" s="69"/>
      <c r="Q13687" s="69"/>
    </row>
    <row r="13688" spans="16:17" x14ac:dyDescent="0.25">
      <c r="P13688" s="69"/>
      <c r="Q13688" s="69"/>
    </row>
    <row r="13689" spans="16:17" x14ac:dyDescent="0.25">
      <c r="P13689" s="69"/>
      <c r="Q13689" s="69"/>
    </row>
    <row r="13690" spans="16:17" x14ac:dyDescent="0.25">
      <c r="P13690" s="69"/>
      <c r="Q13690" s="69"/>
    </row>
    <row r="13691" spans="16:17" x14ac:dyDescent="0.25">
      <c r="P13691" s="69"/>
      <c r="Q13691" s="69"/>
    </row>
    <row r="13692" spans="16:17" x14ac:dyDescent="0.25">
      <c r="P13692" s="69"/>
      <c r="Q13692" s="69"/>
    </row>
    <row r="13693" spans="16:17" x14ac:dyDescent="0.25">
      <c r="P13693" s="69"/>
      <c r="Q13693" s="69"/>
    </row>
    <row r="13694" spans="16:17" x14ac:dyDescent="0.25">
      <c r="P13694" s="69"/>
      <c r="Q13694" s="69"/>
    </row>
    <row r="13695" spans="16:17" x14ac:dyDescent="0.25">
      <c r="P13695" s="69"/>
      <c r="Q13695" s="69"/>
    </row>
    <row r="13696" spans="16:17" x14ac:dyDescent="0.25">
      <c r="P13696" s="69"/>
      <c r="Q13696" s="69"/>
    </row>
    <row r="13697" spans="16:17" x14ac:dyDescent="0.25">
      <c r="P13697" s="69"/>
      <c r="Q13697" s="69"/>
    </row>
    <row r="13698" spans="16:17" x14ac:dyDescent="0.25">
      <c r="P13698" s="69"/>
      <c r="Q13698" s="69"/>
    </row>
    <row r="13699" spans="16:17" x14ac:dyDescent="0.25">
      <c r="P13699" s="69"/>
      <c r="Q13699" s="69"/>
    </row>
    <row r="13700" spans="16:17" x14ac:dyDescent="0.25">
      <c r="P13700" s="69"/>
      <c r="Q13700" s="69"/>
    </row>
    <row r="13701" spans="16:17" x14ac:dyDescent="0.25">
      <c r="P13701" s="69"/>
      <c r="Q13701" s="69"/>
    </row>
    <row r="13702" spans="16:17" x14ac:dyDescent="0.25">
      <c r="P13702" s="69"/>
      <c r="Q13702" s="69"/>
    </row>
    <row r="13703" spans="16:17" x14ac:dyDescent="0.25">
      <c r="P13703" s="69"/>
      <c r="Q13703" s="69"/>
    </row>
    <row r="13704" spans="16:17" x14ac:dyDescent="0.25">
      <c r="P13704" s="69"/>
      <c r="Q13704" s="69"/>
    </row>
    <row r="13705" spans="16:17" x14ac:dyDescent="0.25">
      <c r="P13705" s="69"/>
      <c r="Q13705" s="69"/>
    </row>
    <row r="13706" spans="16:17" x14ac:dyDescent="0.25">
      <c r="P13706" s="69"/>
      <c r="Q13706" s="69"/>
    </row>
    <row r="13707" spans="16:17" x14ac:dyDescent="0.25">
      <c r="P13707" s="69"/>
      <c r="Q13707" s="69"/>
    </row>
    <row r="13708" spans="16:17" x14ac:dyDescent="0.25">
      <c r="P13708" s="69"/>
      <c r="Q13708" s="69"/>
    </row>
    <row r="13709" spans="16:17" x14ac:dyDescent="0.25">
      <c r="P13709" s="69"/>
      <c r="Q13709" s="69"/>
    </row>
    <row r="13710" spans="16:17" x14ac:dyDescent="0.25">
      <c r="P13710" s="69"/>
      <c r="Q13710" s="69"/>
    </row>
    <row r="13711" spans="16:17" x14ac:dyDescent="0.25">
      <c r="P13711" s="69"/>
      <c r="Q13711" s="69"/>
    </row>
    <row r="13712" spans="16:17" x14ac:dyDescent="0.25">
      <c r="P13712" s="69"/>
      <c r="Q13712" s="69"/>
    </row>
    <row r="13713" spans="16:17" x14ac:dyDescent="0.25">
      <c r="P13713" s="69"/>
      <c r="Q13713" s="69"/>
    </row>
    <row r="13714" spans="16:17" x14ac:dyDescent="0.25">
      <c r="P13714" s="69"/>
      <c r="Q13714" s="69"/>
    </row>
    <row r="13715" spans="16:17" x14ac:dyDescent="0.25">
      <c r="P13715" s="69"/>
      <c r="Q13715" s="69"/>
    </row>
    <row r="13716" spans="16:17" x14ac:dyDescent="0.25">
      <c r="P13716" s="69"/>
      <c r="Q13716" s="69"/>
    </row>
    <row r="13717" spans="16:17" x14ac:dyDescent="0.25">
      <c r="P13717" s="69"/>
      <c r="Q13717" s="69"/>
    </row>
    <row r="13718" spans="16:17" x14ac:dyDescent="0.25">
      <c r="P13718" s="69"/>
      <c r="Q13718" s="69"/>
    </row>
    <row r="13719" spans="16:17" x14ac:dyDescent="0.25">
      <c r="P13719" s="69"/>
      <c r="Q13719" s="69"/>
    </row>
    <row r="13720" spans="16:17" x14ac:dyDescent="0.25">
      <c r="P13720" s="69"/>
      <c r="Q13720" s="69"/>
    </row>
    <row r="13721" spans="16:17" x14ac:dyDescent="0.25">
      <c r="P13721" s="69"/>
      <c r="Q13721" s="69"/>
    </row>
    <row r="13722" spans="16:17" x14ac:dyDescent="0.25">
      <c r="P13722" s="69"/>
      <c r="Q13722" s="69"/>
    </row>
    <row r="13723" spans="16:17" x14ac:dyDescent="0.25">
      <c r="P13723" s="69"/>
      <c r="Q13723" s="69"/>
    </row>
    <row r="13724" spans="16:17" x14ac:dyDescent="0.25">
      <c r="P13724" s="69"/>
      <c r="Q13724" s="69"/>
    </row>
    <row r="13725" spans="16:17" x14ac:dyDescent="0.25">
      <c r="P13725" s="69"/>
      <c r="Q13725" s="69"/>
    </row>
    <row r="13726" spans="16:17" x14ac:dyDescent="0.25">
      <c r="P13726" s="69"/>
      <c r="Q13726" s="69"/>
    </row>
    <row r="13727" spans="16:17" x14ac:dyDescent="0.25">
      <c r="P13727" s="69"/>
      <c r="Q13727" s="69"/>
    </row>
    <row r="13728" spans="16:17" x14ac:dyDescent="0.25">
      <c r="P13728" s="69"/>
      <c r="Q13728" s="69"/>
    </row>
    <row r="13729" spans="16:17" x14ac:dyDescent="0.25">
      <c r="P13729" s="69"/>
      <c r="Q13729" s="69"/>
    </row>
    <row r="13730" spans="16:17" x14ac:dyDescent="0.25">
      <c r="P13730" s="69"/>
      <c r="Q13730" s="69"/>
    </row>
    <row r="13731" spans="16:17" x14ac:dyDescent="0.25">
      <c r="P13731" s="69"/>
      <c r="Q13731" s="69"/>
    </row>
    <row r="13732" spans="16:17" x14ac:dyDescent="0.25">
      <c r="P13732" s="69"/>
      <c r="Q13732" s="69"/>
    </row>
    <row r="13733" spans="16:17" x14ac:dyDescent="0.25">
      <c r="P13733" s="69"/>
      <c r="Q13733" s="69"/>
    </row>
    <row r="13734" spans="16:17" x14ac:dyDescent="0.25">
      <c r="P13734" s="69"/>
      <c r="Q13734" s="69"/>
    </row>
    <row r="13735" spans="16:17" x14ac:dyDescent="0.25">
      <c r="P13735" s="69"/>
      <c r="Q13735" s="69"/>
    </row>
    <row r="13736" spans="16:17" x14ac:dyDescent="0.25">
      <c r="P13736" s="69"/>
      <c r="Q13736" s="69"/>
    </row>
    <row r="13737" spans="16:17" x14ac:dyDescent="0.25">
      <c r="P13737" s="69"/>
      <c r="Q13737" s="69"/>
    </row>
    <row r="13738" spans="16:17" x14ac:dyDescent="0.25">
      <c r="P13738" s="69"/>
      <c r="Q13738" s="69"/>
    </row>
    <row r="13739" spans="16:17" x14ac:dyDescent="0.25">
      <c r="P13739" s="69"/>
      <c r="Q13739" s="69"/>
    </row>
    <row r="13740" spans="16:17" x14ac:dyDescent="0.25">
      <c r="P13740" s="69"/>
      <c r="Q13740" s="69"/>
    </row>
    <row r="13741" spans="16:17" x14ac:dyDescent="0.25">
      <c r="P13741" s="69"/>
      <c r="Q13741" s="69"/>
    </row>
    <row r="13742" spans="16:17" x14ac:dyDescent="0.25">
      <c r="P13742" s="69"/>
      <c r="Q13742" s="69"/>
    </row>
    <row r="13743" spans="16:17" x14ac:dyDescent="0.25">
      <c r="P13743" s="69"/>
      <c r="Q13743" s="69"/>
    </row>
    <row r="13744" spans="16:17" x14ac:dyDescent="0.25">
      <c r="P13744" s="69"/>
      <c r="Q13744" s="69"/>
    </row>
    <row r="13745" spans="16:17" x14ac:dyDescent="0.25">
      <c r="P13745" s="69"/>
      <c r="Q13745" s="69"/>
    </row>
    <row r="13746" spans="16:17" x14ac:dyDescent="0.25">
      <c r="P13746" s="69"/>
      <c r="Q13746" s="69"/>
    </row>
    <row r="13747" spans="16:17" x14ac:dyDescent="0.25">
      <c r="P13747" s="69"/>
      <c r="Q13747" s="69"/>
    </row>
    <row r="13748" spans="16:17" x14ac:dyDescent="0.25">
      <c r="P13748" s="69"/>
      <c r="Q13748" s="69"/>
    </row>
    <row r="13749" spans="16:17" x14ac:dyDescent="0.25">
      <c r="P13749" s="69"/>
      <c r="Q13749" s="69"/>
    </row>
    <row r="13750" spans="16:17" x14ac:dyDescent="0.25">
      <c r="P13750" s="69"/>
      <c r="Q13750" s="69"/>
    </row>
    <row r="13751" spans="16:17" x14ac:dyDescent="0.25">
      <c r="P13751" s="69"/>
      <c r="Q13751" s="69"/>
    </row>
    <row r="13752" spans="16:17" x14ac:dyDescent="0.25">
      <c r="P13752" s="69"/>
      <c r="Q13752" s="69"/>
    </row>
    <row r="13753" spans="16:17" x14ac:dyDescent="0.25">
      <c r="P13753" s="69"/>
      <c r="Q13753" s="69"/>
    </row>
    <row r="13754" spans="16:17" x14ac:dyDescent="0.25">
      <c r="P13754" s="69"/>
      <c r="Q13754" s="69"/>
    </row>
    <row r="13755" spans="16:17" x14ac:dyDescent="0.25">
      <c r="P13755" s="69"/>
      <c r="Q13755" s="69"/>
    </row>
    <row r="13756" spans="16:17" x14ac:dyDescent="0.25">
      <c r="P13756" s="69"/>
      <c r="Q13756" s="69"/>
    </row>
    <row r="13757" spans="16:17" x14ac:dyDescent="0.25">
      <c r="P13757" s="69"/>
      <c r="Q13757" s="69"/>
    </row>
    <row r="13758" spans="16:17" x14ac:dyDescent="0.25">
      <c r="P13758" s="69"/>
      <c r="Q13758" s="69"/>
    </row>
    <row r="13759" spans="16:17" x14ac:dyDescent="0.25">
      <c r="P13759" s="69"/>
      <c r="Q13759" s="69"/>
    </row>
    <row r="13760" spans="16:17" x14ac:dyDescent="0.25">
      <c r="P13760" s="69"/>
      <c r="Q13760" s="69"/>
    </row>
    <row r="13761" spans="16:17" x14ac:dyDescent="0.25">
      <c r="P13761" s="69"/>
      <c r="Q13761" s="69"/>
    </row>
    <row r="13762" spans="16:17" x14ac:dyDescent="0.25">
      <c r="P13762" s="69"/>
      <c r="Q13762" s="69"/>
    </row>
    <row r="13763" spans="16:17" x14ac:dyDescent="0.25">
      <c r="P13763" s="69"/>
      <c r="Q13763" s="69"/>
    </row>
    <row r="13764" spans="16:17" x14ac:dyDescent="0.25">
      <c r="P13764" s="69"/>
      <c r="Q13764" s="69"/>
    </row>
    <row r="13765" spans="16:17" x14ac:dyDescent="0.25">
      <c r="P13765" s="69"/>
      <c r="Q13765" s="69"/>
    </row>
    <row r="13766" spans="16:17" x14ac:dyDescent="0.25">
      <c r="P13766" s="69"/>
      <c r="Q13766" s="69"/>
    </row>
    <row r="13767" spans="16:17" x14ac:dyDescent="0.25">
      <c r="P13767" s="69"/>
      <c r="Q13767" s="69"/>
    </row>
    <row r="13768" spans="16:17" x14ac:dyDescent="0.25">
      <c r="P13768" s="69"/>
      <c r="Q13768" s="69"/>
    </row>
    <row r="13769" spans="16:17" x14ac:dyDescent="0.25">
      <c r="P13769" s="69"/>
      <c r="Q13769" s="69"/>
    </row>
    <row r="13770" spans="16:17" x14ac:dyDescent="0.25">
      <c r="P13770" s="69"/>
      <c r="Q13770" s="69"/>
    </row>
    <row r="13771" spans="16:17" x14ac:dyDescent="0.25">
      <c r="P13771" s="69"/>
      <c r="Q13771" s="69"/>
    </row>
    <row r="13772" spans="16:17" x14ac:dyDescent="0.25">
      <c r="P13772" s="69"/>
      <c r="Q13772" s="69"/>
    </row>
    <row r="13773" spans="16:17" x14ac:dyDescent="0.25">
      <c r="P13773" s="69"/>
      <c r="Q13773" s="69"/>
    </row>
    <row r="13774" spans="16:17" x14ac:dyDescent="0.25">
      <c r="P13774" s="69"/>
      <c r="Q13774" s="69"/>
    </row>
    <row r="13775" spans="16:17" x14ac:dyDescent="0.25">
      <c r="P13775" s="69"/>
      <c r="Q13775" s="69"/>
    </row>
    <row r="13776" spans="16:17" x14ac:dyDescent="0.25">
      <c r="P13776" s="69"/>
      <c r="Q13776" s="69"/>
    </row>
    <row r="13777" spans="16:17" x14ac:dyDescent="0.25">
      <c r="P13777" s="69"/>
      <c r="Q13777" s="69"/>
    </row>
    <row r="13778" spans="16:17" x14ac:dyDescent="0.25">
      <c r="P13778" s="69"/>
      <c r="Q13778" s="69"/>
    </row>
    <row r="13779" spans="16:17" x14ac:dyDescent="0.25">
      <c r="P13779" s="69"/>
      <c r="Q13779" s="69"/>
    </row>
    <row r="13780" spans="16:17" x14ac:dyDescent="0.25">
      <c r="P13780" s="69"/>
      <c r="Q13780" s="69"/>
    </row>
    <row r="13781" spans="16:17" x14ac:dyDescent="0.25">
      <c r="P13781" s="69"/>
      <c r="Q13781" s="69"/>
    </row>
    <row r="13782" spans="16:17" x14ac:dyDescent="0.25">
      <c r="P13782" s="69"/>
      <c r="Q13782" s="69"/>
    </row>
    <row r="13783" spans="16:17" x14ac:dyDescent="0.25">
      <c r="P13783" s="69"/>
      <c r="Q13783" s="69"/>
    </row>
    <row r="13784" spans="16:17" x14ac:dyDescent="0.25">
      <c r="P13784" s="69"/>
      <c r="Q13784" s="69"/>
    </row>
    <row r="13785" spans="16:17" x14ac:dyDescent="0.25">
      <c r="P13785" s="69"/>
      <c r="Q13785" s="69"/>
    </row>
    <row r="13786" spans="16:17" x14ac:dyDescent="0.25">
      <c r="P13786" s="69"/>
      <c r="Q13786" s="69"/>
    </row>
    <row r="13787" spans="16:17" x14ac:dyDescent="0.25">
      <c r="P13787" s="69"/>
      <c r="Q13787" s="69"/>
    </row>
    <row r="13788" spans="16:17" x14ac:dyDescent="0.25">
      <c r="P13788" s="69"/>
      <c r="Q13788" s="69"/>
    </row>
    <row r="13789" spans="16:17" x14ac:dyDescent="0.25">
      <c r="P13789" s="69"/>
      <c r="Q13789" s="69"/>
    </row>
    <row r="13790" spans="16:17" x14ac:dyDescent="0.25">
      <c r="P13790" s="69"/>
      <c r="Q13790" s="69"/>
    </row>
    <row r="13791" spans="16:17" x14ac:dyDescent="0.25">
      <c r="P13791" s="69"/>
      <c r="Q13791" s="69"/>
    </row>
    <row r="13792" spans="16:17" x14ac:dyDescent="0.25">
      <c r="P13792" s="69"/>
      <c r="Q13792" s="69"/>
    </row>
    <row r="13793" spans="16:17" x14ac:dyDescent="0.25">
      <c r="P13793" s="69"/>
      <c r="Q13793" s="69"/>
    </row>
    <row r="13794" spans="16:17" x14ac:dyDescent="0.25">
      <c r="P13794" s="69"/>
      <c r="Q13794" s="69"/>
    </row>
    <row r="13795" spans="16:17" x14ac:dyDescent="0.25">
      <c r="P13795" s="69"/>
      <c r="Q13795" s="69"/>
    </row>
    <row r="13796" spans="16:17" x14ac:dyDescent="0.25">
      <c r="P13796" s="69"/>
      <c r="Q13796" s="69"/>
    </row>
    <row r="13797" spans="16:17" x14ac:dyDescent="0.25">
      <c r="P13797" s="69"/>
      <c r="Q13797" s="69"/>
    </row>
    <row r="13798" spans="16:17" x14ac:dyDescent="0.25">
      <c r="P13798" s="69"/>
      <c r="Q13798" s="69"/>
    </row>
    <row r="13799" spans="16:17" x14ac:dyDescent="0.25">
      <c r="P13799" s="69"/>
      <c r="Q13799" s="69"/>
    </row>
    <row r="13800" spans="16:17" x14ac:dyDescent="0.25">
      <c r="P13800" s="69"/>
      <c r="Q13800" s="69"/>
    </row>
    <row r="13801" spans="16:17" x14ac:dyDescent="0.25">
      <c r="P13801" s="69"/>
      <c r="Q13801" s="69"/>
    </row>
    <row r="13802" spans="16:17" x14ac:dyDescent="0.25">
      <c r="P13802" s="69"/>
      <c r="Q13802" s="69"/>
    </row>
    <row r="13803" spans="16:17" x14ac:dyDescent="0.25">
      <c r="P13803" s="69"/>
      <c r="Q13803" s="69"/>
    </row>
    <row r="13804" spans="16:17" x14ac:dyDescent="0.25">
      <c r="P13804" s="69"/>
      <c r="Q13804" s="69"/>
    </row>
    <row r="13805" spans="16:17" x14ac:dyDescent="0.25">
      <c r="P13805" s="69"/>
      <c r="Q13805" s="69"/>
    </row>
    <row r="13806" spans="16:17" x14ac:dyDescent="0.25">
      <c r="P13806" s="69"/>
      <c r="Q13806" s="69"/>
    </row>
    <row r="13807" spans="16:17" x14ac:dyDescent="0.25">
      <c r="P13807" s="69"/>
      <c r="Q13807" s="69"/>
    </row>
    <row r="13808" spans="16:17" x14ac:dyDescent="0.25">
      <c r="P13808" s="69"/>
      <c r="Q13808" s="69"/>
    </row>
    <row r="13809" spans="16:17" x14ac:dyDescent="0.25">
      <c r="P13809" s="69"/>
      <c r="Q13809" s="69"/>
    </row>
    <row r="13810" spans="16:17" x14ac:dyDescent="0.25">
      <c r="P13810" s="69"/>
      <c r="Q13810" s="69"/>
    </row>
    <row r="13811" spans="16:17" x14ac:dyDescent="0.25">
      <c r="P13811" s="69"/>
      <c r="Q13811" s="69"/>
    </row>
    <row r="13812" spans="16:17" x14ac:dyDescent="0.25">
      <c r="P13812" s="69"/>
      <c r="Q13812" s="69"/>
    </row>
    <row r="13813" spans="16:17" x14ac:dyDescent="0.25">
      <c r="P13813" s="69"/>
      <c r="Q13813" s="69"/>
    </row>
    <row r="13814" spans="16:17" x14ac:dyDescent="0.25">
      <c r="P13814" s="69"/>
      <c r="Q13814" s="69"/>
    </row>
    <row r="13815" spans="16:17" x14ac:dyDescent="0.25">
      <c r="P13815" s="69"/>
      <c r="Q13815" s="69"/>
    </row>
    <row r="13816" spans="16:17" x14ac:dyDescent="0.25">
      <c r="P13816" s="69"/>
      <c r="Q13816" s="69"/>
    </row>
    <row r="13817" spans="16:17" x14ac:dyDescent="0.25">
      <c r="P13817" s="69"/>
      <c r="Q13817" s="69"/>
    </row>
    <row r="13818" spans="16:17" x14ac:dyDescent="0.25">
      <c r="P13818" s="69"/>
      <c r="Q13818" s="69"/>
    </row>
    <row r="13819" spans="16:17" x14ac:dyDescent="0.25">
      <c r="P13819" s="69"/>
      <c r="Q13819" s="69"/>
    </row>
    <row r="13820" spans="16:17" x14ac:dyDescent="0.25">
      <c r="P13820" s="69"/>
      <c r="Q13820" s="69"/>
    </row>
    <row r="13821" spans="16:17" x14ac:dyDescent="0.25">
      <c r="P13821" s="69"/>
      <c r="Q13821" s="69"/>
    </row>
    <row r="13822" spans="16:17" x14ac:dyDescent="0.25">
      <c r="P13822" s="69"/>
      <c r="Q13822" s="69"/>
    </row>
    <row r="13823" spans="16:17" x14ac:dyDescent="0.25">
      <c r="P13823" s="69"/>
      <c r="Q13823" s="69"/>
    </row>
    <row r="13824" spans="16:17" x14ac:dyDescent="0.25">
      <c r="P13824" s="69"/>
      <c r="Q13824" s="69"/>
    </row>
    <row r="13825" spans="16:17" x14ac:dyDescent="0.25">
      <c r="P13825" s="69"/>
      <c r="Q13825" s="69"/>
    </row>
    <row r="13826" spans="16:17" x14ac:dyDescent="0.25">
      <c r="P13826" s="69"/>
      <c r="Q13826" s="69"/>
    </row>
    <row r="13827" spans="16:17" x14ac:dyDescent="0.25">
      <c r="P13827" s="69"/>
      <c r="Q13827" s="69"/>
    </row>
    <row r="13828" spans="16:17" x14ac:dyDescent="0.25">
      <c r="P13828" s="69"/>
      <c r="Q13828" s="69"/>
    </row>
    <row r="13829" spans="16:17" x14ac:dyDescent="0.25">
      <c r="P13829" s="69"/>
      <c r="Q13829" s="69"/>
    </row>
    <row r="13830" spans="16:17" x14ac:dyDescent="0.25">
      <c r="P13830" s="69"/>
      <c r="Q13830" s="69"/>
    </row>
    <row r="13831" spans="16:17" x14ac:dyDescent="0.25">
      <c r="P13831" s="69"/>
      <c r="Q13831" s="69"/>
    </row>
    <row r="13832" spans="16:17" x14ac:dyDescent="0.25">
      <c r="P13832" s="69"/>
      <c r="Q13832" s="69"/>
    </row>
    <row r="13833" spans="16:17" x14ac:dyDescent="0.25">
      <c r="P13833" s="69"/>
      <c r="Q13833" s="69"/>
    </row>
    <row r="13834" spans="16:17" x14ac:dyDescent="0.25">
      <c r="P13834" s="69"/>
      <c r="Q13834" s="69"/>
    </row>
    <row r="13835" spans="16:17" x14ac:dyDescent="0.25">
      <c r="P13835" s="69"/>
      <c r="Q13835" s="69"/>
    </row>
    <row r="13836" spans="16:17" x14ac:dyDescent="0.25">
      <c r="P13836" s="69"/>
      <c r="Q13836" s="69"/>
    </row>
    <row r="13837" spans="16:17" x14ac:dyDescent="0.25">
      <c r="P13837" s="69"/>
      <c r="Q13837" s="69"/>
    </row>
    <row r="13838" spans="16:17" x14ac:dyDescent="0.25">
      <c r="P13838" s="69"/>
      <c r="Q13838" s="69"/>
    </row>
    <row r="13839" spans="16:17" x14ac:dyDescent="0.25">
      <c r="P13839" s="69"/>
      <c r="Q13839" s="69"/>
    </row>
    <row r="13840" spans="16:17" x14ac:dyDescent="0.25">
      <c r="P13840" s="69"/>
      <c r="Q13840" s="69"/>
    </row>
    <row r="13841" spans="16:17" x14ac:dyDescent="0.25">
      <c r="P13841" s="69"/>
      <c r="Q13841" s="69"/>
    </row>
    <row r="13842" spans="16:17" x14ac:dyDescent="0.25">
      <c r="P13842" s="69"/>
      <c r="Q13842" s="69"/>
    </row>
    <row r="13843" spans="16:17" x14ac:dyDescent="0.25">
      <c r="P13843" s="69"/>
      <c r="Q13843" s="69"/>
    </row>
    <row r="13844" spans="16:17" x14ac:dyDescent="0.25">
      <c r="P13844" s="69"/>
      <c r="Q13844" s="69"/>
    </row>
    <row r="13845" spans="16:17" x14ac:dyDescent="0.25">
      <c r="P13845" s="69"/>
      <c r="Q13845" s="69"/>
    </row>
    <row r="13846" spans="16:17" x14ac:dyDescent="0.25">
      <c r="P13846" s="69"/>
      <c r="Q13846" s="69"/>
    </row>
    <row r="13847" spans="16:17" x14ac:dyDescent="0.25">
      <c r="P13847" s="69"/>
      <c r="Q13847" s="69"/>
    </row>
    <row r="13848" spans="16:17" x14ac:dyDescent="0.25">
      <c r="P13848" s="69"/>
      <c r="Q13848" s="69"/>
    </row>
    <row r="13849" spans="16:17" x14ac:dyDescent="0.25">
      <c r="P13849" s="69"/>
      <c r="Q13849" s="69"/>
    </row>
    <row r="13850" spans="16:17" x14ac:dyDescent="0.25">
      <c r="P13850" s="69"/>
      <c r="Q13850" s="69"/>
    </row>
    <row r="13851" spans="16:17" x14ac:dyDescent="0.25">
      <c r="P13851" s="69"/>
      <c r="Q13851" s="69"/>
    </row>
    <row r="13852" spans="16:17" x14ac:dyDescent="0.25">
      <c r="P13852" s="69"/>
      <c r="Q13852" s="69"/>
    </row>
    <row r="13853" spans="16:17" x14ac:dyDescent="0.25">
      <c r="P13853" s="69"/>
      <c r="Q13853" s="69"/>
    </row>
    <row r="13854" spans="16:17" x14ac:dyDescent="0.25">
      <c r="P13854" s="69"/>
      <c r="Q13854" s="69"/>
    </row>
    <row r="13855" spans="16:17" x14ac:dyDescent="0.25">
      <c r="P13855" s="69"/>
      <c r="Q13855" s="69"/>
    </row>
    <row r="13856" spans="16:17" x14ac:dyDescent="0.25">
      <c r="P13856" s="69"/>
      <c r="Q13856" s="69"/>
    </row>
    <row r="13857" spans="16:17" x14ac:dyDescent="0.25">
      <c r="P13857" s="69"/>
      <c r="Q13857" s="69"/>
    </row>
    <row r="13858" spans="16:17" x14ac:dyDescent="0.25">
      <c r="P13858" s="69"/>
      <c r="Q13858" s="69"/>
    </row>
    <row r="13859" spans="16:17" x14ac:dyDescent="0.25">
      <c r="P13859" s="69"/>
      <c r="Q13859" s="69"/>
    </row>
    <row r="13860" spans="16:17" x14ac:dyDescent="0.25">
      <c r="P13860" s="69"/>
      <c r="Q13860" s="69"/>
    </row>
    <row r="13861" spans="16:17" x14ac:dyDescent="0.25">
      <c r="P13861" s="69"/>
      <c r="Q13861" s="69"/>
    </row>
    <row r="13862" spans="16:17" x14ac:dyDescent="0.25">
      <c r="P13862" s="69"/>
      <c r="Q13862" s="69"/>
    </row>
    <row r="13863" spans="16:17" x14ac:dyDescent="0.25">
      <c r="P13863" s="69"/>
      <c r="Q13863" s="69"/>
    </row>
    <row r="13864" spans="16:17" x14ac:dyDescent="0.25">
      <c r="P13864" s="69"/>
      <c r="Q13864" s="69"/>
    </row>
    <row r="13865" spans="16:17" x14ac:dyDescent="0.25">
      <c r="P13865" s="69"/>
      <c r="Q13865" s="69"/>
    </row>
    <row r="13866" spans="16:17" x14ac:dyDescent="0.25">
      <c r="P13866" s="69"/>
      <c r="Q13866" s="69"/>
    </row>
    <row r="13867" spans="16:17" x14ac:dyDescent="0.25">
      <c r="P13867" s="69"/>
      <c r="Q13867" s="69"/>
    </row>
    <row r="13868" spans="16:17" x14ac:dyDescent="0.25">
      <c r="P13868" s="69"/>
      <c r="Q13868" s="69"/>
    </row>
    <row r="13869" spans="16:17" x14ac:dyDescent="0.25">
      <c r="P13869" s="69"/>
      <c r="Q13869" s="69"/>
    </row>
    <row r="13870" spans="16:17" x14ac:dyDescent="0.25">
      <c r="P13870" s="69"/>
      <c r="Q13870" s="69"/>
    </row>
    <row r="13871" spans="16:17" x14ac:dyDescent="0.25">
      <c r="P13871" s="69"/>
      <c r="Q13871" s="69"/>
    </row>
    <row r="13872" spans="16:17" x14ac:dyDescent="0.25">
      <c r="P13872" s="69"/>
      <c r="Q13872" s="69"/>
    </row>
    <row r="13873" spans="16:17" x14ac:dyDescent="0.25">
      <c r="P13873" s="69"/>
      <c r="Q13873" s="69"/>
    </row>
    <row r="13874" spans="16:17" x14ac:dyDescent="0.25">
      <c r="P13874" s="69"/>
      <c r="Q13874" s="69"/>
    </row>
    <row r="13875" spans="16:17" x14ac:dyDescent="0.25">
      <c r="P13875" s="69"/>
      <c r="Q13875" s="69"/>
    </row>
    <row r="13876" spans="16:17" x14ac:dyDescent="0.25">
      <c r="P13876" s="69"/>
      <c r="Q13876" s="69"/>
    </row>
    <row r="13877" spans="16:17" x14ac:dyDescent="0.25">
      <c r="P13877" s="69"/>
      <c r="Q13877" s="69"/>
    </row>
    <row r="13878" spans="16:17" x14ac:dyDescent="0.25">
      <c r="P13878" s="69"/>
      <c r="Q13878" s="69"/>
    </row>
    <row r="13879" spans="16:17" x14ac:dyDescent="0.25">
      <c r="P13879" s="69"/>
      <c r="Q13879" s="69"/>
    </row>
    <row r="13880" spans="16:17" x14ac:dyDescent="0.25">
      <c r="P13880" s="69"/>
      <c r="Q13880" s="69"/>
    </row>
    <row r="13881" spans="16:17" x14ac:dyDescent="0.25">
      <c r="P13881" s="69"/>
      <c r="Q13881" s="69"/>
    </row>
    <row r="13882" spans="16:17" x14ac:dyDescent="0.25">
      <c r="P13882" s="69"/>
      <c r="Q13882" s="69"/>
    </row>
    <row r="13883" spans="16:17" x14ac:dyDescent="0.25">
      <c r="P13883" s="69"/>
      <c r="Q13883" s="69"/>
    </row>
    <row r="13884" spans="16:17" x14ac:dyDescent="0.25">
      <c r="P13884" s="69"/>
      <c r="Q13884" s="69"/>
    </row>
    <row r="13885" spans="16:17" x14ac:dyDescent="0.25">
      <c r="P13885" s="69"/>
      <c r="Q13885" s="69"/>
    </row>
    <row r="13886" spans="16:17" x14ac:dyDescent="0.25">
      <c r="P13886" s="69"/>
      <c r="Q13886" s="69"/>
    </row>
    <row r="13887" spans="16:17" x14ac:dyDescent="0.25">
      <c r="P13887" s="69"/>
      <c r="Q13887" s="69"/>
    </row>
    <row r="13888" spans="16:17" x14ac:dyDescent="0.25">
      <c r="P13888" s="69"/>
      <c r="Q13888" s="69"/>
    </row>
    <row r="13889" spans="16:17" x14ac:dyDescent="0.25">
      <c r="P13889" s="69"/>
      <c r="Q13889" s="69"/>
    </row>
    <row r="13890" spans="16:17" x14ac:dyDescent="0.25">
      <c r="P13890" s="69"/>
      <c r="Q13890" s="69"/>
    </row>
    <row r="13891" spans="16:17" x14ac:dyDescent="0.25">
      <c r="P13891" s="69"/>
      <c r="Q13891" s="69"/>
    </row>
    <row r="13892" spans="16:17" x14ac:dyDescent="0.25">
      <c r="P13892" s="69"/>
      <c r="Q13892" s="69"/>
    </row>
    <row r="13893" spans="16:17" x14ac:dyDescent="0.25">
      <c r="P13893" s="69"/>
      <c r="Q13893" s="69"/>
    </row>
    <row r="13894" spans="16:17" x14ac:dyDescent="0.25">
      <c r="P13894" s="69"/>
      <c r="Q13894" s="69"/>
    </row>
    <row r="13895" spans="16:17" x14ac:dyDescent="0.25">
      <c r="P13895" s="69"/>
      <c r="Q13895" s="69"/>
    </row>
    <row r="13896" spans="16:17" x14ac:dyDescent="0.25">
      <c r="P13896" s="69"/>
      <c r="Q13896" s="69"/>
    </row>
    <row r="13897" spans="16:17" x14ac:dyDescent="0.25">
      <c r="P13897" s="69"/>
      <c r="Q13897" s="69"/>
    </row>
    <row r="13898" spans="16:17" x14ac:dyDescent="0.25">
      <c r="P13898" s="69"/>
      <c r="Q13898" s="69"/>
    </row>
    <row r="13899" spans="16:17" x14ac:dyDescent="0.25">
      <c r="P13899" s="69"/>
      <c r="Q13899" s="69"/>
    </row>
    <row r="13900" spans="16:17" x14ac:dyDescent="0.25">
      <c r="P13900" s="69"/>
      <c r="Q13900" s="69"/>
    </row>
    <row r="13901" spans="16:17" x14ac:dyDescent="0.25">
      <c r="P13901" s="69"/>
      <c r="Q13901" s="69"/>
    </row>
    <row r="13902" spans="16:17" x14ac:dyDescent="0.25">
      <c r="P13902" s="69"/>
      <c r="Q13902" s="69"/>
    </row>
    <row r="13903" spans="16:17" x14ac:dyDescent="0.25">
      <c r="P13903" s="69"/>
      <c r="Q13903" s="69"/>
    </row>
    <row r="13904" spans="16:17" x14ac:dyDescent="0.25">
      <c r="P13904" s="69"/>
      <c r="Q13904" s="69"/>
    </row>
    <row r="13905" spans="16:17" x14ac:dyDescent="0.25">
      <c r="P13905" s="69"/>
      <c r="Q13905" s="69"/>
    </row>
    <row r="13906" spans="16:17" x14ac:dyDescent="0.25">
      <c r="P13906" s="69"/>
      <c r="Q13906" s="69"/>
    </row>
    <row r="13907" spans="16:17" x14ac:dyDescent="0.25">
      <c r="P13907" s="69"/>
      <c r="Q13907" s="69"/>
    </row>
    <row r="13908" spans="16:17" x14ac:dyDescent="0.25">
      <c r="P13908" s="69"/>
      <c r="Q13908" s="69"/>
    </row>
    <row r="13909" spans="16:17" x14ac:dyDescent="0.25">
      <c r="P13909" s="69"/>
      <c r="Q13909" s="69"/>
    </row>
    <row r="13910" spans="16:17" x14ac:dyDescent="0.25">
      <c r="P13910" s="69"/>
      <c r="Q13910" s="69"/>
    </row>
    <row r="13911" spans="16:17" x14ac:dyDescent="0.25">
      <c r="P13911" s="69"/>
      <c r="Q13911" s="69"/>
    </row>
    <row r="13912" spans="16:17" x14ac:dyDescent="0.25">
      <c r="P13912" s="69"/>
      <c r="Q13912" s="69"/>
    </row>
    <row r="13913" spans="16:17" x14ac:dyDescent="0.25">
      <c r="P13913" s="69"/>
      <c r="Q13913" s="69"/>
    </row>
    <row r="13914" spans="16:17" x14ac:dyDescent="0.25">
      <c r="P13914" s="69"/>
      <c r="Q13914" s="69"/>
    </row>
    <row r="13915" spans="16:17" x14ac:dyDescent="0.25">
      <c r="P13915" s="69"/>
      <c r="Q13915" s="69"/>
    </row>
    <row r="13916" spans="16:17" x14ac:dyDescent="0.25">
      <c r="P13916" s="69"/>
      <c r="Q13916" s="69"/>
    </row>
    <row r="13917" spans="16:17" x14ac:dyDescent="0.25">
      <c r="P13917" s="69"/>
      <c r="Q13917" s="69"/>
    </row>
    <row r="13918" spans="16:17" x14ac:dyDescent="0.25">
      <c r="P13918" s="69"/>
      <c r="Q13918" s="69"/>
    </row>
    <row r="13919" spans="16:17" x14ac:dyDescent="0.25">
      <c r="P13919" s="69"/>
      <c r="Q13919" s="69"/>
    </row>
    <row r="13920" spans="16:17" x14ac:dyDescent="0.25">
      <c r="P13920" s="69"/>
      <c r="Q13920" s="69"/>
    </row>
    <row r="13921" spans="16:17" x14ac:dyDescent="0.25">
      <c r="P13921" s="69"/>
      <c r="Q13921" s="69"/>
    </row>
    <row r="13922" spans="16:17" x14ac:dyDescent="0.25">
      <c r="P13922" s="69"/>
      <c r="Q13922" s="69"/>
    </row>
    <row r="13923" spans="16:17" x14ac:dyDescent="0.25">
      <c r="P13923" s="69"/>
      <c r="Q13923" s="69"/>
    </row>
    <row r="13924" spans="16:17" x14ac:dyDescent="0.25">
      <c r="P13924" s="69"/>
      <c r="Q13924" s="69"/>
    </row>
    <row r="13925" spans="16:17" x14ac:dyDescent="0.25">
      <c r="P13925" s="69"/>
      <c r="Q13925" s="69"/>
    </row>
    <row r="13926" spans="16:17" x14ac:dyDescent="0.25">
      <c r="P13926" s="69"/>
      <c r="Q13926" s="69"/>
    </row>
    <row r="13927" spans="16:17" x14ac:dyDescent="0.25">
      <c r="P13927" s="69"/>
      <c r="Q13927" s="69"/>
    </row>
    <row r="13928" spans="16:17" x14ac:dyDescent="0.25">
      <c r="P13928" s="69"/>
      <c r="Q13928" s="69"/>
    </row>
    <row r="13929" spans="16:17" x14ac:dyDescent="0.25">
      <c r="P13929" s="69"/>
      <c r="Q13929" s="69"/>
    </row>
    <row r="13930" spans="16:17" x14ac:dyDescent="0.25">
      <c r="P13930" s="69"/>
      <c r="Q13930" s="69"/>
    </row>
    <row r="13931" spans="16:17" x14ac:dyDescent="0.25">
      <c r="P13931" s="69"/>
      <c r="Q13931" s="69"/>
    </row>
    <row r="13932" spans="16:17" x14ac:dyDescent="0.25">
      <c r="P13932" s="69"/>
      <c r="Q13932" s="69"/>
    </row>
    <row r="13933" spans="16:17" x14ac:dyDescent="0.25">
      <c r="P13933" s="69"/>
      <c r="Q13933" s="69"/>
    </row>
    <row r="13934" spans="16:17" x14ac:dyDescent="0.25">
      <c r="P13934" s="69"/>
      <c r="Q13934" s="69"/>
    </row>
    <row r="13935" spans="16:17" x14ac:dyDescent="0.25">
      <c r="P13935" s="69"/>
      <c r="Q13935" s="69"/>
    </row>
    <row r="13936" spans="16:17" x14ac:dyDescent="0.25">
      <c r="P13936" s="69"/>
      <c r="Q13936" s="69"/>
    </row>
    <row r="13937" spans="16:17" x14ac:dyDescent="0.25">
      <c r="P13937" s="69"/>
      <c r="Q13937" s="69"/>
    </row>
    <row r="13938" spans="16:17" x14ac:dyDescent="0.25">
      <c r="P13938" s="69"/>
      <c r="Q13938" s="69"/>
    </row>
    <row r="13939" spans="16:17" x14ac:dyDescent="0.25">
      <c r="P13939" s="69"/>
      <c r="Q13939" s="69"/>
    </row>
    <row r="13940" spans="16:17" x14ac:dyDescent="0.25">
      <c r="P13940" s="69"/>
      <c r="Q13940" s="69"/>
    </row>
    <row r="13941" spans="16:17" x14ac:dyDescent="0.25">
      <c r="P13941" s="69"/>
      <c r="Q13941" s="69"/>
    </row>
    <row r="13942" spans="16:17" x14ac:dyDescent="0.25">
      <c r="P13942" s="69"/>
      <c r="Q13942" s="69"/>
    </row>
    <row r="13943" spans="16:17" x14ac:dyDescent="0.25">
      <c r="P13943" s="69"/>
      <c r="Q13943" s="69"/>
    </row>
    <row r="13944" spans="16:17" x14ac:dyDescent="0.25">
      <c r="P13944" s="69"/>
      <c r="Q13944" s="69"/>
    </row>
    <row r="13945" spans="16:17" x14ac:dyDescent="0.25">
      <c r="P13945" s="69"/>
      <c r="Q13945" s="69"/>
    </row>
    <row r="13946" spans="16:17" x14ac:dyDescent="0.25">
      <c r="P13946" s="69"/>
      <c r="Q13946" s="69"/>
    </row>
    <row r="13947" spans="16:17" x14ac:dyDescent="0.25">
      <c r="P13947" s="69"/>
      <c r="Q13947" s="69"/>
    </row>
    <row r="13948" spans="16:17" x14ac:dyDescent="0.25">
      <c r="P13948" s="69"/>
      <c r="Q13948" s="69"/>
    </row>
    <row r="13949" spans="16:17" x14ac:dyDescent="0.25">
      <c r="P13949" s="69"/>
      <c r="Q13949" s="69"/>
    </row>
    <row r="13950" spans="16:17" x14ac:dyDescent="0.25">
      <c r="P13950" s="69"/>
      <c r="Q13950" s="69"/>
    </row>
    <row r="13951" spans="16:17" x14ac:dyDescent="0.25">
      <c r="P13951" s="69"/>
      <c r="Q13951" s="69"/>
    </row>
    <row r="13952" spans="16:17" x14ac:dyDescent="0.25">
      <c r="P13952" s="69"/>
      <c r="Q13952" s="69"/>
    </row>
    <row r="13953" spans="16:17" x14ac:dyDescent="0.25">
      <c r="P13953" s="69"/>
      <c r="Q13953" s="69"/>
    </row>
    <row r="13954" spans="16:17" x14ac:dyDescent="0.25">
      <c r="P13954" s="69"/>
      <c r="Q13954" s="69"/>
    </row>
    <row r="13955" spans="16:17" x14ac:dyDescent="0.25">
      <c r="P13955" s="69"/>
      <c r="Q13955" s="69"/>
    </row>
    <row r="13956" spans="16:17" x14ac:dyDescent="0.25">
      <c r="P13956" s="69"/>
      <c r="Q13956" s="69"/>
    </row>
    <row r="13957" spans="16:17" x14ac:dyDescent="0.25">
      <c r="P13957" s="69"/>
      <c r="Q13957" s="69"/>
    </row>
    <row r="13958" spans="16:17" x14ac:dyDescent="0.25">
      <c r="P13958" s="69"/>
      <c r="Q13958" s="69"/>
    </row>
    <row r="13959" spans="16:17" x14ac:dyDescent="0.25">
      <c r="P13959" s="69"/>
      <c r="Q13959" s="69"/>
    </row>
    <row r="13960" spans="16:17" x14ac:dyDescent="0.25">
      <c r="P13960" s="69"/>
      <c r="Q13960" s="69"/>
    </row>
    <row r="13961" spans="16:17" x14ac:dyDescent="0.25">
      <c r="P13961" s="69"/>
      <c r="Q13961" s="69"/>
    </row>
    <row r="13962" spans="16:17" x14ac:dyDescent="0.25">
      <c r="P13962" s="69"/>
      <c r="Q13962" s="69"/>
    </row>
    <row r="13963" spans="16:17" x14ac:dyDescent="0.25">
      <c r="P13963" s="69"/>
      <c r="Q13963" s="69"/>
    </row>
    <row r="13964" spans="16:17" x14ac:dyDescent="0.25">
      <c r="P13964" s="69"/>
      <c r="Q13964" s="69"/>
    </row>
    <row r="13965" spans="16:17" x14ac:dyDescent="0.25">
      <c r="P13965" s="69"/>
      <c r="Q13965" s="69"/>
    </row>
    <row r="13966" spans="16:17" x14ac:dyDescent="0.25">
      <c r="P13966" s="69"/>
      <c r="Q13966" s="69"/>
    </row>
    <row r="13967" spans="16:17" x14ac:dyDescent="0.25">
      <c r="P13967" s="69"/>
      <c r="Q13967" s="69"/>
    </row>
    <row r="13968" spans="16:17" x14ac:dyDescent="0.25">
      <c r="P13968" s="69"/>
      <c r="Q13968" s="69"/>
    </row>
    <row r="13969" spans="16:17" x14ac:dyDescent="0.25">
      <c r="P13969" s="69"/>
      <c r="Q13969" s="69"/>
    </row>
    <row r="13970" spans="16:17" x14ac:dyDescent="0.25">
      <c r="P13970" s="69"/>
      <c r="Q13970" s="69"/>
    </row>
    <row r="13971" spans="16:17" x14ac:dyDescent="0.25">
      <c r="P13971" s="69"/>
      <c r="Q13971" s="69"/>
    </row>
    <row r="13972" spans="16:17" x14ac:dyDescent="0.25">
      <c r="P13972" s="69"/>
      <c r="Q13972" s="69"/>
    </row>
    <row r="13973" spans="16:17" x14ac:dyDescent="0.25">
      <c r="P13973" s="69"/>
      <c r="Q13973" s="69"/>
    </row>
    <row r="13974" spans="16:17" x14ac:dyDescent="0.25">
      <c r="P13974" s="69"/>
      <c r="Q13974" s="69"/>
    </row>
    <row r="13975" spans="16:17" x14ac:dyDescent="0.25">
      <c r="P13975" s="69"/>
      <c r="Q13975" s="69"/>
    </row>
    <row r="13976" spans="16:17" x14ac:dyDescent="0.25">
      <c r="P13976" s="69"/>
      <c r="Q13976" s="69"/>
    </row>
    <row r="13977" spans="16:17" x14ac:dyDescent="0.25">
      <c r="P13977" s="69"/>
      <c r="Q13977" s="69"/>
    </row>
    <row r="13978" spans="16:17" x14ac:dyDescent="0.25">
      <c r="P13978" s="69"/>
      <c r="Q13978" s="69"/>
    </row>
    <row r="13979" spans="16:17" x14ac:dyDescent="0.25">
      <c r="P13979" s="69"/>
      <c r="Q13979" s="69"/>
    </row>
    <row r="13980" spans="16:17" x14ac:dyDescent="0.25">
      <c r="P13980" s="69"/>
      <c r="Q13980" s="69"/>
    </row>
    <row r="13981" spans="16:17" x14ac:dyDescent="0.25">
      <c r="P13981" s="69"/>
      <c r="Q13981" s="69"/>
    </row>
    <row r="13982" spans="16:17" x14ac:dyDescent="0.25">
      <c r="P13982" s="69"/>
      <c r="Q13982" s="69"/>
    </row>
    <row r="13983" spans="16:17" x14ac:dyDescent="0.25">
      <c r="P13983" s="69"/>
      <c r="Q13983" s="69"/>
    </row>
    <row r="13984" spans="16:17" x14ac:dyDescent="0.25">
      <c r="P13984" s="69"/>
      <c r="Q13984" s="69"/>
    </row>
    <row r="13985" spans="16:17" x14ac:dyDescent="0.25">
      <c r="P13985" s="69"/>
      <c r="Q13985" s="69"/>
    </row>
    <row r="13986" spans="16:17" x14ac:dyDescent="0.25">
      <c r="P13986" s="69"/>
      <c r="Q13986" s="69"/>
    </row>
    <row r="13987" spans="16:17" x14ac:dyDescent="0.25">
      <c r="P13987" s="69"/>
      <c r="Q13987" s="69"/>
    </row>
    <row r="13988" spans="16:17" x14ac:dyDescent="0.25">
      <c r="P13988" s="69"/>
      <c r="Q13988" s="69"/>
    </row>
    <row r="13989" spans="16:17" x14ac:dyDescent="0.25">
      <c r="P13989" s="69"/>
      <c r="Q13989" s="69"/>
    </row>
    <row r="13990" spans="16:17" x14ac:dyDescent="0.25">
      <c r="P13990" s="69"/>
      <c r="Q13990" s="69"/>
    </row>
    <row r="13991" spans="16:17" x14ac:dyDescent="0.25">
      <c r="P13991" s="69"/>
      <c r="Q13991" s="69"/>
    </row>
    <row r="13992" spans="16:17" x14ac:dyDescent="0.25">
      <c r="P13992" s="69"/>
      <c r="Q13992" s="69"/>
    </row>
    <row r="13993" spans="16:17" x14ac:dyDescent="0.25">
      <c r="P13993" s="69"/>
      <c r="Q13993" s="69"/>
    </row>
    <row r="13994" spans="16:17" x14ac:dyDescent="0.25">
      <c r="P13994" s="69"/>
      <c r="Q13994" s="69"/>
    </row>
    <row r="13995" spans="16:17" x14ac:dyDescent="0.25">
      <c r="P13995" s="69"/>
      <c r="Q13995" s="69"/>
    </row>
    <row r="13996" spans="16:17" x14ac:dyDescent="0.25">
      <c r="P13996" s="69"/>
      <c r="Q13996" s="69"/>
    </row>
    <row r="13997" spans="16:17" x14ac:dyDescent="0.25">
      <c r="P13997" s="69"/>
      <c r="Q13997" s="69"/>
    </row>
    <row r="13998" spans="16:17" x14ac:dyDescent="0.25">
      <c r="P13998" s="69"/>
      <c r="Q13998" s="69"/>
    </row>
    <row r="13999" spans="16:17" x14ac:dyDescent="0.25">
      <c r="P13999" s="69"/>
      <c r="Q13999" s="69"/>
    </row>
    <row r="14000" spans="16:17" x14ac:dyDescent="0.25">
      <c r="P14000" s="69"/>
      <c r="Q14000" s="69"/>
    </row>
    <row r="14001" spans="16:17" x14ac:dyDescent="0.25">
      <c r="P14001" s="69"/>
      <c r="Q14001" s="69"/>
    </row>
    <row r="14002" spans="16:17" x14ac:dyDescent="0.25">
      <c r="P14002" s="69"/>
      <c r="Q14002" s="69"/>
    </row>
    <row r="14003" spans="16:17" x14ac:dyDescent="0.25">
      <c r="P14003" s="69"/>
      <c r="Q14003" s="69"/>
    </row>
    <row r="14004" spans="16:17" x14ac:dyDescent="0.25">
      <c r="P14004" s="69"/>
      <c r="Q14004" s="69"/>
    </row>
    <row r="14005" spans="16:17" x14ac:dyDescent="0.25">
      <c r="P14005" s="69"/>
      <c r="Q14005" s="69"/>
    </row>
    <row r="14006" spans="16:17" x14ac:dyDescent="0.25">
      <c r="P14006" s="69"/>
      <c r="Q14006" s="69"/>
    </row>
    <row r="14007" spans="16:17" x14ac:dyDescent="0.25">
      <c r="P14007" s="69"/>
      <c r="Q14007" s="69"/>
    </row>
    <row r="14008" spans="16:17" x14ac:dyDescent="0.25">
      <c r="P14008" s="69"/>
      <c r="Q14008" s="69"/>
    </row>
    <row r="14009" spans="16:17" x14ac:dyDescent="0.25">
      <c r="P14009" s="69"/>
      <c r="Q14009" s="69"/>
    </row>
    <row r="14010" spans="16:17" x14ac:dyDescent="0.25">
      <c r="P14010" s="69"/>
      <c r="Q14010" s="69"/>
    </row>
    <row r="14011" spans="16:17" x14ac:dyDescent="0.25">
      <c r="P14011" s="69"/>
      <c r="Q14011" s="69"/>
    </row>
    <row r="14012" spans="16:17" x14ac:dyDescent="0.25">
      <c r="P14012" s="69"/>
      <c r="Q14012" s="69"/>
    </row>
    <row r="14013" spans="16:17" x14ac:dyDescent="0.25">
      <c r="P14013" s="69"/>
      <c r="Q14013" s="69"/>
    </row>
    <row r="14014" spans="16:17" x14ac:dyDescent="0.25">
      <c r="P14014" s="69"/>
      <c r="Q14014" s="69"/>
    </row>
    <row r="14015" spans="16:17" x14ac:dyDescent="0.25">
      <c r="P14015" s="69"/>
      <c r="Q14015" s="69"/>
    </row>
    <row r="14016" spans="16:17" x14ac:dyDescent="0.25">
      <c r="P14016" s="69"/>
      <c r="Q14016" s="69"/>
    </row>
    <row r="14017" spans="16:17" x14ac:dyDescent="0.25">
      <c r="P14017" s="69"/>
      <c r="Q14017" s="69"/>
    </row>
    <row r="14018" spans="16:17" x14ac:dyDescent="0.25">
      <c r="P14018" s="69"/>
      <c r="Q14018" s="69"/>
    </row>
    <row r="14019" spans="16:17" x14ac:dyDescent="0.25">
      <c r="P14019" s="69"/>
      <c r="Q14019" s="69"/>
    </row>
    <row r="14020" spans="16:17" x14ac:dyDescent="0.25">
      <c r="P14020" s="69"/>
      <c r="Q14020" s="69"/>
    </row>
    <row r="14021" spans="16:17" x14ac:dyDescent="0.25">
      <c r="P14021" s="69"/>
      <c r="Q14021" s="69"/>
    </row>
    <row r="14022" spans="16:17" x14ac:dyDescent="0.25">
      <c r="P14022" s="69"/>
      <c r="Q14022" s="69"/>
    </row>
    <row r="14023" spans="16:17" x14ac:dyDescent="0.25">
      <c r="P14023" s="69"/>
      <c r="Q14023" s="69"/>
    </row>
    <row r="14024" spans="16:17" x14ac:dyDescent="0.25">
      <c r="P14024" s="69"/>
      <c r="Q14024" s="69"/>
    </row>
    <row r="14025" spans="16:17" x14ac:dyDescent="0.25">
      <c r="P14025" s="69"/>
      <c r="Q14025" s="69"/>
    </row>
    <row r="14026" spans="16:17" x14ac:dyDescent="0.25">
      <c r="P14026" s="69"/>
      <c r="Q14026" s="69"/>
    </row>
    <row r="14027" spans="16:17" x14ac:dyDescent="0.25">
      <c r="P14027" s="69"/>
      <c r="Q14027" s="69"/>
    </row>
    <row r="14028" spans="16:17" x14ac:dyDescent="0.25">
      <c r="P14028" s="69"/>
      <c r="Q14028" s="69"/>
    </row>
    <row r="14029" spans="16:17" x14ac:dyDescent="0.25">
      <c r="P14029" s="69"/>
      <c r="Q14029" s="69"/>
    </row>
    <row r="14030" spans="16:17" x14ac:dyDescent="0.25">
      <c r="P14030" s="69"/>
      <c r="Q14030" s="69"/>
    </row>
    <row r="14031" spans="16:17" x14ac:dyDescent="0.25">
      <c r="P14031" s="69"/>
      <c r="Q14031" s="69"/>
    </row>
    <row r="14032" spans="16:17" x14ac:dyDescent="0.25">
      <c r="P14032" s="69"/>
      <c r="Q14032" s="69"/>
    </row>
    <row r="14033" spans="16:17" x14ac:dyDescent="0.25">
      <c r="P14033" s="69"/>
      <c r="Q14033" s="69"/>
    </row>
    <row r="14034" spans="16:17" x14ac:dyDescent="0.25">
      <c r="P14034" s="69"/>
      <c r="Q14034" s="69"/>
    </row>
    <row r="14035" spans="16:17" x14ac:dyDescent="0.25">
      <c r="P14035" s="69"/>
      <c r="Q14035" s="69"/>
    </row>
    <row r="14036" spans="16:17" x14ac:dyDescent="0.25">
      <c r="P14036" s="69"/>
      <c r="Q14036" s="69"/>
    </row>
    <row r="14037" spans="16:17" x14ac:dyDescent="0.25">
      <c r="P14037" s="69"/>
      <c r="Q14037" s="69"/>
    </row>
    <row r="14038" spans="16:17" x14ac:dyDescent="0.25">
      <c r="P14038" s="69"/>
      <c r="Q14038" s="69"/>
    </row>
    <row r="14039" spans="16:17" x14ac:dyDescent="0.25">
      <c r="P14039" s="69"/>
      <c r="Q14039" s="69"/>
    </row>
    <row r="14040" spans="16:17" x14ac:dyDescent="0.25">
      <c r="P14040" s="69"/>
      <c r="Q14040" s="69"/>
    </row>
    <row r="14041" spans="16:17" x14ac:dyDescent="0.25">
      <c r="P14041" s="69"/>
      <c r="Q14041" s="69"/>
    </row>
    <row r="14042" spans="16:17" x14ac:dyDescent="0.25">
      <c r="P14042" s="69"/>
      <c r="Q14042" s="69"/>
    </row>
    <row r="14043" spans="16:17" x14ac:dyDescent="0.25">
      <c r="P14043" s="69"/>
      <c r="Q14043" s="69"/>
    </row>
    <row r="14044" spans="16:17" x14ac:dyDescent="0.25">
      <c r="P14044" s="69"/>
      <c r="Q14044" s="69"/>
    </row>
    <row r="14045" spans="16:17" x14ac:dyDescent="0.25">
      <c r="P14045" s="69"/>
      <c r="Q14045" s="69"/>
    </row>
    <row r="14046" spans="16:17" x14ac:dyDescent="0.25">
      <c r="P14046" s="69"/>
      <c r="Q14046" s="69"/>
    </row>
    <row r="14047" spans="16:17" x14ac:dyDescent="0.25">
      <c r="P14047" s="69"/>
      <c r="Q14047" s="69"/>
    </row>
    <row r="14048" spans="16:17" x14ac:dyDescent="0.25">
      <c r="P14048" s="69"/>
      <c r="Q14048" s="69"/>
    </row>
    <row r="14049" spans="16:17" x14ac:dyDescent="0.25">
      <c r="P14049" s="69"/>
      <c r="Q14049" s="69"/>
    </row>
    <row r="14050" spans="16:17" x14ac:dyDescent="0.25">
      <c r="P14050" s="69"/>
      <c r="Q14050" s="69"/>
    </row>
    <row r="14051" spans="16:17" x14ac:dyDescent="0.25">
      <c r="P14051" s="69"/>
      <c r="Q14051" s="69"/>
    </row>
    <row r="14052" spans="16:17" x14ac:dyDescent="0.25">
      <c r="P14052" s="69"/>
      <c r="Q14052" s="69"/>
    </row>
    <row r="14053" spans="16:17" x14ac:dyDescent="0.25">
      <c r="P14053" s="69"/>
      <c r="Q14053" s="69"/>
    </row>
    <row r="14054" spans="16:17" x14ac:dyDescent="0.25">
      <c r="P14054" s="69"/>
      <c r="Q14054" s="69"/>
    </row>
    <row r="14055" spans="16:17" x14ac:dyDescent="0.25">
      <c r="P14055" s="69"/>
      <c r="Q14055" s="69"/>
    </row>
    <row r="14056" spans="16:17" x14ac:dyDescent="0.25">
      <c r="P14056" s="69"/>
      <c r="Q14056" s="69"/>
    </row>
    <row r="14057" spans="16:17" x14ac:dyDescent="0.25">
      <c r="P14057" s="69"/>
      <c r="Q14057" s="69"/>
    </row>
    <row r="14058" spans="16:17" x14ac:dyDescent="0.25">
      <c r="P14058" s="69"/>
      <c r="Q14058" s="69"/>
    </row>
    <row r="14059" spans="16:17" x14ac:dyDescent="0.25">
      <c r="P14059" s="69"/>
      <c r="Q14059" s="69"/>
    </row>
    <row r="14060" spans="16:17" x14ac:dyDescent="0.25">
      <c r="P14060" s="69"/>
      <c r="Q14060" s="69"/>
    </row>
    <row r="14061" spans="16:17" x14ac:dyDescent="0.25">
      <c r="P14061" s="69"/>
      <c r="Q14061" s="69"/>
    </row>
    <row r="14062" spans="16:17" x14ac:dyDescent="0.25">
      <c r="P14062" s="69"/>
      <c r="Q14062" s="69"/>
    </row>
    <row r="14063" spans="16:17" x14ac:dyDescent="0.25">
      <c r="P14063" s="69"/>
      <c r="Q14063" s="69"/>
    </row>
    <row r="14064" spans="16:17" x14ac:dyDescent="0.25">
      <c r="P14064" s="69"/>
      <c r="Q14064" s="69"/>
    </row>
    <row r="14065" spans="16:17" x14ac:dyDescent="0.25">
      <c r="P14065" s="69"/>
      <c r="Q14065" s="69"/>
    </row>
    <row r="14066" spans="16:17" x14ac:dyDescent="0.25">
      <c r="P14066" s="69"/>
      <c r="Q14066" s="69"/>
    </row>
    <row r="14067" spans="16:17" x14ac:dyDescent="0.25">
      <c r="P14067" s="69"/>
      <c r="Q14067" s="69"/>
    </row>
    <row r="14068" spans="16:17" x14ac:dyDescent="0.25">
      <c r="P14068" s="69"/>
      <c r="Q14068" s="69"/>
    </row>
    <row r="14069" spans="16:17" x14ac:dyDescent="0.25">
      <c r="P14069" s="69"/>
      <c r="Q14069" s="69"/>
    </row>
    <row r="14070" spans="16:17" x14ac:dyDescent="0.25">
      <c r="P14070" s="69"/>
      <c r="Q14070" s="69"/>
    </row>
    <row r="14071" spans="16:17" x14ac:dyDescent="0.25">
      <c r="P14071" s="69"/>
      <c r="Q14071" s="69"/>
    </row>
    <row r="14072" spans="16:17" x14ac:dyDescent="0.25">
      <c r="P14072" s="69"/>
      <c r="Q14072" s="69"/>
    </row>
    <row r="14073" spans="16:17" x14ac:dyDescent="0.25">
      <c r="P14073" s="69"/>
      <c r="Q14073" s="69"/>
    </row>
    <row r="14074" spans="16:17" x14ac:dyDescent="0.25">
      <c r="P14074" s="69"/>
      <c r="Q14074" s="69"/>
    </row>
    <row r="14075" spans="16:17" x14ac:dyDescent="0.25">
      <c r="P14075" s="69"/>
      <c r="Q14075" s="69"/>
    </row>
    <row r="14076" spans="16:17" x14ac:dyDescent="0.25">
      <c r="P14076" s="69"/>
      <c r="Q14076" s="69"/>
    </row>
    <row r="14077" spans="16:17" x14ac:dyDescent="0.25">
      <c r="P14077" s="69"/>
      <c r="Q14077" s="69"/>
    </row>
    <row r="14078" spans="16:17" x14ac:dyDescent="0.25">
      <c r="P14078" s="69"/>
      <c r="Q14078" s="69"/>
    </row>
    <row r="14079" spans="16:17" x14ac:dyDescent="0.25">
      <c r="P14079" s="69"/>
      <c r="Q14079" s="69"/>
    </row>
    <row r="14080" spans="16:17" x14ac:dyDescent="0.25">
      <c r="P14080" s="69"/>
      <c r="Q14080" s="69"/>
    </row>
    <row r="14081" spans="16:17" x14ac:dyDescent="0.25">
      <c r="P14081" s="69"/>
      <c r="Q14081" s="69"/>
    </row>
    <row r="14082" spans="16:17" x14ac:dyDescent="0.25">
      <c r="P14082" s="69"/>
      <c r="Q14082" s="69"/>
    </row>
    <row r="14083" spans="16:17" x14ac:dyDescent="0.25">
      <c r="P14083" s="69"/>
      <c r="Q14083" s="69"/>
    </row>
    <row r="14084" spans="16:17" x14ac:dyDescent="0.25">
      <c r="P14084" s="69"/>
      <c r="Q14084" s="69"/>
    </row>
    <row r="14085" spans="16:17" x14ac:dyDescent="0.25">
      <c r="P14085" s="69"/>
      <c r="Q14085" s="69"/>
    </row>
    <row r="14086" spans="16:17" x14ac:dyDescent="0.25">
      <c r="P14086" s="69"/>
      <c r="Q14086" s="69"/>
    </row>
    <row r="14087" spans="16:17" x14ac:dyDescent="0.25">
      <c r="P14087" s="69"/>
      <c r="Q14087" s="69"/>
    </row>
    <row r="14088" spans="16:17" x14ac:dyDescent="0.25">
      <c r="P14088" s="69"/>
      <c r="Q14088" s="69"/>
    </row>
    <row r="14089" spans="16:17" x14ac:dyDescent="0.25">
      <c r="P14089" s="69"/>
      <c r="Q14089" s="69"/>
    </row>
    <row r="14090" spans="16:17" x14ac:dyDescent="0.25">
      <c r="P14090" s="69"/>
      <c r="Q14090" s="69"/>
    </row>
    <row r="14091" spans="16:17" x14ac:dyDescent="0.25">
      <c r="P14091" s="69"/>
      <c r="Q14091" s="69"/>
    </row>
    <row r="14092" spans="16:17" x14ac:dyDescent="0.25">
      <c r="P14092" s="69"/>
      <c r="Q14092" s="69"/>
    </row>
    <row r="14093" spans="16:17" x14ac:dyDescent="0.25">
      <c r="P14093" s="69"/>
      <c r="Q14093" s="69"/>
    </row>
    <row r="14094" spans="16:17" x14ac:dyDescent="0.25">
      <c r="P14094" s="69"/>
      <c r="Q14094" s="69"/>
    </row>
    <row r="14095" spans="16:17" x14ac:dyDescent="0.25">
      <c r="P14095" s="69"/>
      <c r="Q14095" s="69"/>
    </row>
    <row r="14096" spans="16:17" x14ac:dyDescent="0.25">
      <c r="P14096" s="69"/>
      <c r="Q14096" s="69"/>
    </row>
    <row r="14097" spans="16:17" x14ac:dyDescent="0.25">
      <c r="P14097" s="69"/>
      <c r="Q14097" s="69"/>
    </row>
    <row r="14098" spans="16:17" x14ac:dyDescent="0.25">
      <c r="P14098" s="69"/>
      <c r="Q14098" s="69"/>
    </row>
    <row r="14099" spans="16:17" x14ac:dyDescent="0.25">
      <c r="P14099" s="69"/>
      <c r="Q14099" s="69"/>
    </row>
    <row r="14100" spans="16:17" x14ac:dyDescent="0.25">
      <c r="P14100" s="69"/>
      <c r="Q14100" s="69"/>
    </row>
    <row r="14101" spans="16:17" x14ac:dyDescent="0.25">
      <c r="P14101" s="69"/>
      <c r="Q14101" s="69"/>
    </row>
    <row r="14102" spans="16:17" x14ac:dyDescent="0.25">
      <c r="P14102" s="69"/>
      <c r="Q14102" s="69"/>
    </row>
    <row r="14103" spans="16:17" x14ac:dyDescent="0.25">
      <c r="P14103" s="69"/>
      <c r="Q14103" s="69"/>
    </row>
    <row r="14104" spans="16:17" x14ac:dyDescent="0.25">
      <c r="P14104" s="69"/>
      <c r="Q14104" s="69"/>
    </row>
    <row r="14105" spans="16:17" x14ac:dyDescent="0.25">
      <c r="P14105" s="69"/>
      <c r="Q14105" s="69"/>
    </row>
    <row r="14106" spans="16:17" x14ac:dyDescent="0.25">
      <c r="P14106" s="69"/>
      <c r="Q14106" s="69"/>
    </row>
    <row r="14107" spans="16:17" x14ac:dyDescent="0.25">
      <c r="P14107" s="69"/>
      <c r="Q14107" s="69"/>
    </row>
    <row r="14108" spans="16:17" x14ac:dyDescent="0.25">
      <c r="P14108" s="69"/>
      <c r="Q14108" s="69"/>
    </row>
    <row r="14109" spans="16:17" x14ac:dyDescent="0.25">
      <c r="P14109" s="69"/>
      <c r="Q14109" s="69"/>
    </row>
    <row r="14110" spans="16:17" x14ac:dyDescent="0.25">
      <c r="P14110" s="69"/>
      <c r="Q14110" s="69"/>
    </row>
    <row r="14111" spans="16:17" x14ac:dyDescent="0.25">
      <c r="P14111" s="69"/>
      <c r="Q14111" s="69"/>
    </row>
    <row r="14112" spans="16:17" x14ac:dyDescent="0.25">
      <c r="P14112" s="69"/>
      <c r="Q14112" s="69"/>
    </row>
    <row r="14113" spans="16:17" x14ac:dyDescent="0.25">
      <c r="P14113" s="69"/>
      <c r="Q14113" s="69"/>
    </row>
    <row r="14114" spans="16:17" x14ac:dyDescent="0.25">
      <c r="P14114" s="69"/>
      <c r="Q14114" s="69"/>
    </row>
    <row r="14115" spans="16:17" x14ac:dyDescent="0.25">
      <c r="P14115" s="69"/>
      <c r="Q14115" s="69"/>
    </row>
    <row r="14116" spans="16:17" x14ac:dyDescent="0.25">
      <c r="P14116" s="69"/>
      <c r="Q14116" s="69"/>
    </row>
    <row r="14117" spans="16:17" x14ac:dyDescent="0.25">
      <c r="P14117" s="69"/>
      <c r="Q14117" s="69"/>
    </row>
    <row r="14118" spans="16:17" x14ac:dyDescent="0.25">
      <c r="P14118" s="69"/>
      <c r="Q14118" s="69"/>
    </row>
    <row r="14119" spans="16:17" x14ac:dyDescent="0.25">
      <c r="P14119" s="69"/>
      <c r="Q14119" s="69"/>
    </row>
    <row r="14120" spans="16:17" x14ac:dyDescent="0.25">
      <c r="P14120" s="69"/>
      <c r="Q14120" s="69"/>
    </row>
    <row r="14121" spans="16:17" x14ac:dyDescent="0.25">
      <c r="P14121" s="69"/>
      <c r="Q14121" s="69"/>
    </row>
    <row r="14122" spans="16:17" x14ac:dyDescent="0.25">
      <c r="P14122" s="69"/>
      <c r="Q14122" s="69"/>
    </row>
    <row r="14123" spans="16:17" x14ac:dyDescent="0.25">
      <c r="P14123" s="69"/>
      <c r="Q14123" s="69"/>
    </row>
    <row r="14124" spans="16:17" x14ac:dyDescent="0.25">
      <c r="P14124" s="69"/>
      <c r="Q14124" s="69"/>
    </row>
    <row r="14125" spans="16:17" x14ac:dyDescent="0.25">
      <c r="P14125" s="69"/>
      <c r="Q14125" s="69"/>
    </row>
    <row r="14126" spans="16:17" x14ac:dyDescent="0.25">
      <c r="P14126" s="69"/>
      <c r="Q14126" s="69"/>
    </row>
    <row r="14127" spans="16:17" x14ac:dyDescent="0.25">
      <c r="P14127" s="69"/>
      <c r="Q14127" s="69"/>
    </row>
    <row r="14128" spans="16:17" x14ac:dyDescent="0.25">
      <c r="P14128" s="69"/>
      <c r="Q14128" s="69"/>
    </row>
    <row r="14129" spans="16:17" x14ac:dyDescent="0.25">
      <c r="P14129" s="69"/>
      <c r="Q14129" s="69"/>
    </row>
    <row r="14130" spans="16:17" x14ac:dyDescent="0.25">
      <c r="P14130" s="69"/>
      <c r="Q14130" s="69"/>
    </row>
    <row r="14131" spans="16:17" x14ac:dyDescent="0.25">
      <c r="P14131" s="69"/>
      <c r="Q14131" s="69"/>
    </row>
    <row r="14132" spans="16:17" x14ac:dyDescent="0.25">
      <c r="P14132" s="69"/>
      <c r="Q14132" s="69"/>
    </row>
    <row r="14133" spans="16:17" x14ac:dyDescent="0.25">
      <c r="P14133" s="69"/>
      <c r="Q14133" s="69"/>
    </row>
    <row r="14134" spans="16:17" x14ac:dyDescent="0.25">
      <c r="P14134" s="69"/>
      <c r="Q14134" s="69"/>
    </row>
    <row r="14135" spans="16:17" x14ac:dyDescent="0.25">
      <c r="P14135" s="69"/>
      <c r="Q14135" s="69"/>
    </row>
    <row r="14136" spans="16:17" x14ac:dyDescent="0.25">
      <c r="P14136" s="69"/>
      <c r="Q14136" s="69"/>
    </row>
    <row r="14137" spans="16:17" x14ac:dyDescent="0.25">
      <c r="P14137" s="69"/>
      <c r="Q14137" s="69"/>
    </row>
    <row r="14138" spans="16:17" x14ac:dyDescent="0.25">
      <c r="P14138" s="69"/>
      <c r="Q14138" s="69"/>
    </row>
    <row r="14139" spans="16:17" x14ac:dyDescent="0.25">
      <c r="P14139" s="69"/>
      <c r="Q14139" s="69"/>
    </row>
    <row r="14140" spans="16:17" x14ac:dyDescent="0.25">
      <c r="P14140" s="69"/>
      <c r="Q14140" s="69"/>
    </row>
    <row r="14141" spans="16:17" x14ac:dyDescent="0.25">
      <c r="P14141" s="69"/>
      <c r="Q14141" s="69"/>
    </row>
    <row r="14142" spans="16:17" x14ac:dyDescent="0.25">
      <c r="P14142" s="69"/>
      <c r="Q14142" s="69"/>
    </row>
    <row r="14143" spans="16:17" x14ac:dyDescent="0.25">
      <c r="P14143" s="69"/>
      <c r="Q14143" s="69"/>
    </row>
    <row r="14144" spans="16:17" x14ac:dyDescent="0.25">
      <c r="P14144" s="69"/>
      <c r="Q14144" s="69"/>
    </row>
    <row r="14145" spans="16:17" x14ac:dyDescent="0.25">
      <c r="P14145" s="69"/>
      <c r="Q14145" s="69"/>
    </row>
    <row r="14146" spans="16:17" x14ac:dyDescent="0.25">
      <c r="P14146" s="69"/>
      <c r="Q14146" s="69"/>
    </row>
    <row r="14147" spans="16:17" x14ac:dyDescent="0.25">
      <c r="P14147" s="69"/>
      <c r="Q14147" s="69"/>
    </row>
    <row r="14148" spans="16:17" x14ac:dyDescent="0.25">
      <c r="P14148" s="69"/>
      <c r="Q14148" s="69"/>
    </row>
    <row r="14149" spans="16:17" x14ac:dyDescent="0.25">
      <c r="P14149" s="69"/>
      <c r="Q14149" s="69"/>
    </row>
    <row r="14150" spans="16:17" x14ac:dyDescent="0.25">
      <c r="P14150" s="69"/>
      <c r="Q14150" s="69"/>
    </row>
    <row r="14151" spans="16:17" x14ac:dyDescent="0.25">
      <c r="P14151" s="69"/>
      <c r="Q14151" s="69"/>
    </row>
    <row r="14152" spans="16:17" x14ac:dyDescent="0.25">
      <c r="P14152" s="69"/>
      <c r="Q14152" s="69"/>
    </row>
    <row r="14153" spans="16:17" x14ac:dyDescent="0.25">
      <c r="P14153" s="69"/>
      <c r="Q14153" s="69"/>
    </row>
    <row r="14154" spans="16:17" x14ac:dyDescent="0.25">
      <c r="P14154" s="69"/>
      <c r="Q14154" s="69"/>
    </row>
    <row r="14155" spans="16:17" x14ac:dyDescent="0.25">
      <c r="P14155" s="69"/>
      <c r="Q14155" s="69"/>
    </row>
    <row r="14156" spans="16:17" x14ac:dyDescent="0.25">
      <c r="P14156" s="69"/>
      <c r="Q14156" s="69"/>
    </row>
    <row r="14157" spans="16:17" x14ac:dyDescent="0.25">
      <c r="P14157" s="69"/>
      <c r="Q14157" s="69"/>
    </row>
    <row r="14158" spans="16:17" x14ac:dyDescent="0.25">
      <c r="P14158" s="69"/>
      <c r="Q14158" s="69"/>
    </row>
    <row r="14159" spans="16:17" x14ac:dyDescent="0.25">
      <c r="P14159" s="69"/>
      <c r="Q14159" s="69"/>
    </row>
    <row r="14160" spans="16:17" x14ac:dyDescent="0.25">
      <c r="P14160" s="69"/>
      <c r="Q14160" s="69"/>
    </row>
    <row r="14161" spans="16:17" x14ac:dyDescent="0.25">
      <c r="P14161" s="69"/>
      <c r="Q14161" s="69"/>
    </row>
    <row r="14162" spans="16:17" x14ac:dyDescent="0.25">
      <c r="P14162" s="69"/>
      <c r="Q14162" s="69"/>
    </row>
    <row r="14163" spans="16:17" x14ac:dyDescent="0.25">
      <c r="P14163" s="69"/>
      <c r="Q14163" s="69"/>
    </row>
    <row r="14164" spans="16:17" x14ac:dyDescent="0.25">
      <c r="P14164" s="69"/>
      <c r="Q14164" s="69"/>
    </row>
    <row r="14165" spans="16:17" x14ac:dyDescent="0.25">
      <c r="P14165" s="69"/>
      <c r="Q14165" s="69"/>
    </row>
    <row r="14166" spans="16:17" x14ac:dyDescent="0.25">
      <c r="P14166" s="69"/>
      <c r="Q14166" s="69"/>
    </row>
    <row r="14167" spans="16:17" x14ac:dyDescent="0.25">
      <c r="P14167" s="69"/>
      <c r="Q14167" s="69"/>
    </row>
    <row r="14168" spans="16:17" x14ac:dyDescent="0.25">
      <c r="P14168" s="69"/>
      <c r="Q14168" s="69"/>
    </row>
    <row r="14169" spans="16:17" x14ac:dyDescent="0.25">
      <c r="P14169" s="69"/>
      <c r="Q14169" s="69"/>
    </row>
    <row r="14170" spans="16:17" x14ac:dyDescent="0.25">
      <c r="P14170" s="69"/>
      <c r="Q14170" s="69"/>
    </row>
    <row r="14171" spans="16:17" x14ac:dyDescent="0.25">
      <c r="P14171" s="69"/>
      <c r="Q14171" s="69"/>
    </row>
    <row r="14172" spans="16:17" x14ac:dyDescent="0.25">
      <c r="P14172" s="69"/>
      <c r="Q14172" s="69"/>
    </row>
    <row r="14173" spans="16:17" x14ac:dyDescent="0.25">
      <c r="P14173" s="69"/>
      <c r="Q14173" s="69"/>
    </row>
    <row r="14174" spans="16:17" x14ac:dyDescent="0.25">
      <c r="P14174" s="69"/>
      <c r="Q14174" s="69"/>
    </row>
    <row r="14175" spans="16:17" x14ac:dyDescent="0.25">
      <c r="P14175" s="69"/>
      <c r="Q14175" s="69"/>
    </row>
    <row r="14176" spans="16:17" x14ac:dyDescent="0.25">
      <c r="P14176" s="69"/>
      <c r="Q14176" s="69"/>
    </row>
    <row r="14177" spans="16:17" x14ac:dyDescent="0.25">
      <c r="P14177" s="69"/>
      <c r="Q14177" s="69"/>
    </row>
    <row r="14178" spans="16:17" x14ac:dyDescent="0.25">
      <c r="P14178" s="69"/>
      <c r="Q14178" s="69"/>
    </row>
    <row r="14179" spans="16:17" x14ac:dyDescent="0.25">
      <c r="P14179" s="69"/>
      <c r="Q14179" s="69"/>
    </row>
    <row r="14180" spans="16:17" x14ac:dyDescent="0.25">
      <c r="P14180" s="69"/>
      <c r="Q14180" s="69"/>
    </row>
    <row r="14181" spans="16:17" x14ac:dyDescent="0.25">
      <c r="P14181" s="69"/>
      <c r="Q14181" s="69"/>
    </row>
    <row r="14182" spans="16:17" x14ac:dyDescent="0.25">
      <c r="P14182" s="69"/>
      <c r="Q14182" s="69"/>
    </row>
    <row r="14183" spans="16:17" x14ac:dyDescent="0.25">
      <c r="P14183" s="69"/>
      <c r="Q14183" s="69"/>
    </row>
    <row r="14184" spans="16:17" x14ac:dyDescent="0.25">
      <c r="P14184" s="69"/>
      <c r="Q14184" s="69"/>
    </row>
    <row r="14185" spans="16:17" x14ac:dyDescent="0.25">
      <c r="P14185" s="69"/>
      <c r="Q14185" s="69"/>
    </row>
    <row r="14186" spans="16:17" x14ac:dyDescent="0.25">
      <c r="P14186" s="69"/>
      <c r="Q14186" s="69"/>
    </row>
    <row r="14187" spans="16:17" x14ac:dyDescent="0.25">
      <c r="P14187" s="69"/>
      <c r="Q14187" s="69"/>
    </row>
    <row r="14188" spans="16:17" x14ac:dyDescent="0.25">
      <c r="P14188" s="69"/>
      <c r="Q14188" s="69"/>
    </row>
    <row r="14189" spans="16:17" x14ac:dyDescent="0.25">
      <c r="P14189" s="69"/>
      <c r="Q14189" s="69"/>
    </row>
    <row r="14190" spans="16:17" x14ac:dyDescent="0.25">
      <c r="P14190" s="69"/>
      <c r="Q14190" s="69"/>
    </row>
    <row r="14191" spans="16:17" x14ac:dyDescent="0.25">
      <c r="P14191" s="69"/>
      <c r="Q14191" s="69"/>
    </row>
    <row r="14192" spans="16:17" x14ac:dyDescent="0.25">
      <c r="P14192" s="69"/>
      <c r="Q14192" s="69"/>
    </row>
    <row r="14193" spans="16:17" x14ac:dyDescent="0.25">
      <c r="P14193" s="69"/>
      <c r="Q14193" s="69"/>
    </row>
    <row r="14194" spans="16:17" x14ac:dyDescent="0.25">
      <c r="P14194" s="69"/>
      <c r="Q14194" s="69"/>
    </row>
    <row r="14195" spans="16:17" x14ac:dyDescent="0.25">
      <c r="P14195" s="69"/>
      <c r="Q14195" s="69"/>
    </row>
    <row r="14196" spans="16:17" x14ac:dyDescent="0.25">
      <c r="P14196" s="69"/>
      <c r="Q14196" s="69"/>
    </row>
    <row r="14197" spans="16:17" x14ac:dyDescent="0.25">
      <c r="P14197" s="69"/>
      <c r="Q14197" s="69"/>
    </row>
    <row r="14198" spans="16:17" x14ac:dyDescent="0.25">
      <c r="P14198" s="69"/>
      <c r="Q14198" s="69"/>
    </row>
    <row r="14199" spans="16:17" x14ac:dyDescent="0.25">
      <c r="P14199" s="69"/>
      <c r="Q14199" s="69"/>
    </row>
    <row r="14200" spans="16:17" x14ac:dyDescent="0.25">
      <c r="P14200" s="69"/>
      <c r="Q14200" s="69"/>
    </row>
    <row r="14201" spans="16:17" x14ac:dyDescent="0.25">
      <c r="P14201" s="69"/>
      <c r="Q14201" s="69"/>
    </row>
    <row r="14202" spans="16:17" x14ac:dyDescent="0.25">
      <c r="P14202" s="69"/>
      <c r="Q14202" s="69"/>
    </row>
    <row r="14203" spans="16:17" x14ac:dyDescent="0.25">
      <c r="P14203" s="69"/>
      <c r="Q14203" s="69"/>
    </row>
    <row r="14204" spans="16:17" x14ac:dyDescent="0.25">
      <c r="P14204" s="69"/>
      <c r="Q14204" s="69"/>
    </row>
    <row r="14205" spans="16:17" x14ac:dyDescent="0.25">
      <c r="P14205" s="69"/>
      <c r="Q14205" s="69"/>
    </row>
    <row r="14206" spans="16:17" x14ac:dyDescent="0.25">
      <c r="P14206" s="69"/>
      <c r="Q14206" s="69"/>
    </row>
    <row r="14207" spans="16:17" x14ac:dyDescent="0.25">
      <c r="P14207" s="69"/>
      <c r="Q14207" s="69"/>
    </row>
    <row r="14208" spans="16:17" x14ac:dyDescent="0.25">
      <c r="P14208" s="69"/>
      <c r="Q14208" s="69"/>
    </row>
    <row r="14209" spans="16:17" x14ac:dyDescent="0.25">
      <c r="P14209" s="69"/>
      <c r="Q14209" s="69"/>
    </row>
    <row r="14210" spans="16:17" x14ac:dyDescent="0.25">
      <c r="P14210" s="69"/>
      <c r="Q14210" s="69"/>
    </row>
    <row r="14211" spans="16:17" x14ac:dyDescent="0.25">
      <c r="P14211" s="69"/>
      <c r="Q14211" s="69"/>
    </row>
    <row r="14212" spans="16:17" x14ac:dyDescent="0.25">
      <c r="P14212" s="69"/>
      <c r="Q14212" s="69"/>
    </row>
    <row r="14213" spans="16:17" x14ac:dyDescent="0.25">
      <c r="P14213" s="69"/>
      <c r="Q14213" s="69"/>
    </row>
    <row r="14214" spans="16:17" x14ac:dyDescent="0.25">
      <c r="P14214" s="69"/>
      <c r="Q14214" s="69"/>
    </row>
    <row r="14215" spans="16:17" x14ac:dyDescent="0.25">
      <c r="P14215" s="69"/>
      <c r="Q14215" s="69"/>
    </row>
    <row r="14216" spans="16:17" x14ac:dyDescent="0.25">
      <c r="P14216" s="69"/>
      <c r="Q14216" s="69"/>
    </row>
    <row r="14217" spans="16:17" x14ac:dyDescent="0.25">
      <c r="P14217" s="69"/>
      <c r="Q14217" s="69"/>
    </row>
    <row r="14218" spans="16:17" x14ac:dyDescent="0.25">
      <c r="P14218" s="69"/>
      <c r="Q14218" s="69"/>
    </row>
    <row r="14219" spans="16:17" x14ac:dyDescent="0.25">
      <c r="P14219" s="69"/>
      <c r="Q14219" s="69"/>
    </row>
    <row r="14220" spans="16:17" x14ac:dyDescent="0.25">
      <c r="P14220" s="69"/>
      <c r="Q14220" s="69"/>
    </row>
    <row r="14221" spans="16:17" x14ac:dyDescent="0.25">
      <c r="P14221" s="69"/>
      <c r="Q14221" s="69"/>
    </row>
    <row r="14222" spans="16:17" x14ac:dyDescent="0.25">
      <c r="P14222" s="69"/>
      <c r="Q14222" s="69"/>
    </row>
    <row r="14223" spans="16:17" x14ac:dyDescent="0.25">
      <c r="P14223" s="69"/>
      <c r="Q14223" s="69"/>
    </row>
    <row r="14224" spans="16:17" x14ac:dyDescent="0.25">
      <c r="P14224" s="69"/>
      <c r="Q14224" s="69"/>
    </row>
    <row r="14225" spans="16:17" x14ac:dyDescent="0.25">
      <c r="P14225" s="69"/>
      <c r="Q14225" s="69"/>
    </row>
    <row r="14226" spans="16:17" x14ac:dyDescent="0.25">
      <c r="P14226" s="69"/>
      <c r="Q14226" s="69"/>
    </row>
    <row r="14227" spans="16:17" x14ac:dyDescent="0.25">
      <c r="P14227" s="69"/>
      <c r="Q14227" s="69"/>
    </row>
    <row r="14228" spans="16:17" x14ac:dyDescent="0.25">
      <c r="P14228" s="69"/>
      <c r="Q14228" s="69"/>
    </row>
    <row r="14229" spans="16:17" x14ac:dyDescent="0.25">
      <c r="P14229" s="69"/>
      <c r="Q14229" s="69"/>
    </row>
    <row r="14230" spans="16:17" x14ac:dyDescent="0.25">
      <c r="P14230" s="69"/>
      <c r="Q14230" s="69"/>
    </row>
    <row r="14231" spans="16:17" x14ac:dyDescent="0.25">
      <c r="P14231" s="69"/>
      <c r="Q14231" s="69"/>
    </row>
    <row r="14232" spans="16:17" x14ac:dyDescent="0.25">
      <c r="P14232" s="69"/>
      <c r="Q14232" s="69"/>
    </row>
    <row r="14233" spans="16:17" x14ac:dyDescent="0.25">
      <c r="P14233" s="69"/>
      <c r="Q14233" s="69"/>
    </row>
    <row r="14234" spans="16:17" x14ac:dyDescent="0.25">
      <c r="P14234" s="69"/>
      <c r="Q14234" s="69"/>
    </row>
    <row r="14235" spans="16:17" x14ac:dyDescent="0.25">
      <c r="P14235" s="69"/>
      <c r="Q14235" s="69"/>
    </row>
    <row r="14236" spans="16:17" x14ac:dyDescent="0.25">
      <c r="P14236" s="69"/>
      <c r="Q14236" s="69"/>
    </row>
    <row r="14237" spans="16:17" x14ac:dyDescent="0.25">
      <c r="P14237" s="69"/>
      <c r="Q14237" s="69"/>
    </row>
    <row r="14238" spans="16:17" x14ac:dyDescent="0.25">
      <c r="P14238" s="69"/>
      <c r="Q14238" s="69"/>
    </row>
    <row r="14239" spans="16:17" x14ac:dyDescent="0.25">
      <c r="P14239" s="69"/>
      <c r="Q14239" s="69"/>
    </row>
    <row r="14240" spans="16:17" x14ac:dyDescent="0.25">
      <c r="P14240" s="69"/>
      <c r="Q14240" s="69"/>
    </row>
    <row r="14241" spans="16:17" x14ac:dyDescent="0.25">
      <c r="P14241" s="69"/>
      <c r="Q14241" s="69"/>
    </row>
    <row r="14242" spans="16:17" x14ac:dyDescent="0.25">
      <c r="P14242" s="69"/>
      <c r="Q14242" s="69"/>
    </row>
    <row r="14243" spans="16:17" x14ac:dyDescent="0.25">
      <c r="P14243" s="69"/>
      <c r="Q14243" s="69"/>
    </row>
    <row r="14244" spans="16:17" x14ac:dyDescent="0.25">
      <c r="P14244" s="69"/>
      <c r="Q14244" s="69"/>
    </row>
    <row r="14245" spans="16:17" x14ac:dyDescent="0.25">
      <c r="P14245" s="69"/>
      <c r="Q14245" s="69"/>
    </row>
    <row r="14246" spans="16:17" x14ac:dyDescent="0.25">
      <c r="P14246" s="69"/>
      <c r="Q14246" s="69"/>
    </row>
    <row r="14247" spans="16:17" x14ac:dyDescent="0.25">
      <c r="P14247" s="69"/>
      <c r="Q14247" s="69"/>
    </row>
    <row r="14248" spans="16:17" x14ac:dyDescent="0.25">
      <c r="P14248" s="69"/>
      <c r="Q14248" s="69"/>
    </row>
    <row r="14249" spans="16:17" x14ac:dyDescent="0.25">
      <c r="P14249" s="69"/>
      <c r="Q14249" s="69"/>
    </row>
    <row r="14250" spans="16:17" x14ac:dyDescent="0.25">
      <c r="P14250" s="69"/>
      <c r="Q14250" s="69"/>
    </row>
    <row r="14251" spans="16:17" x14ac:dyDescent="0.25">
      <c r="P14251" s="69"/>
      <c r="Q14251" s="69"/>
    </row>
    <row r="14252" spans="16:17" x14ac:dyDescent="0.25">
      <c r="P14252" s="69"/>
      <c r="Q14252" s="69"/>
    </row>
    <row r="14253" spans="16:17" x14ac:dyDescent="0.25">
      <c r="P14253" s="69"/>
      <c r="Q14253" s="69"/>
    </row>
    <row r="14254" spans="16:17" x14ac:dyDescent="0.25">
      <c r="P14254" s="69"/>
      <c r="Q14254" s="69"/>
    </row>
    <row r="14255" spans="16:17" x14ac:dyDescent="0.25">
      <c r="P14255" s="69"/>
      <c r="Q14255" s="69"/>
    </row>
    <row r="14256" spans="16:17" x14ac:dyDescent="0.25">
      <c r="P14256" s="69"/>
      <c r="Q14256" s="69"/>
    </row>
    <row r="14257" spans="16:17" x14ac:dyDescent="0.25">
      <c r="P14257" s="69"/>
      <c r="Q14257" s="69"/>
    </row>
    <row r="14258" spans="16:17" x14ac:dyDescent="0.25">
      <c r="P14258" s="69"/>
      <c r="Q14258" s="69"/>
    </row>
    <row r="14259" spans="16:17" x14ac:dyDescent="0.25">
      <c r="P14259" s="69"/>
      <c r="Q14259" s="69"/>
    </row>
    <row r="14260" spans="16:17" x14ac:dyDescent="0.25">
      <c r="P14260" s="69"/>
      <c r="Q14260" s="69"/>
    </row>
    <row r="14261" spans="16:17" x14ac:dyDescent="0.25">
      <c r="P14261" s="69"/>
      <c r="Q14261" s="69"/>
    </row>
    <row r="14262" spans="16:17" x14ac:dyDescent="0.25">
      <c r="P14262" s="69"/>
      <c r="Q14262" s="69"/>
    </row>
    <row r="14263" spans="16:17" x14ac:dyDescent="0.25">
      <c r="P14263" s="69"/>
      <c r="Q14263" s="69"/>
    </row>
    <row r="14264" spans="16:17" x14ac:dyDescent="0.25">
      <c r="P14264" s="69"/>
      <c r="Q14264" s="69"/>
    </row>
    <row r="14265" spans="16:17" x14ac:dyDescent="0.25">
      <c r="P14265" s="69"/>
      <c r="Q14265" s="69"/>
    </row>
    <row r="14266" spans="16:17" x14ac:dyDescent="0.25">
      <c r="P14266" s="69"/>
      <c r="Q14266" s="69"/>
    </row>
    <row r="14267" spans="16:17" x14ac:dyDescent="0.25">
      <c r="P14267" s="69"/>
      <c r="Q14267" s="69"/>
    </row>
    <row r="14268" spans="16:17" x14ac:dyDescent="0.25">
      <c r="P14268" s="69"/>
      <c r="Q14268" s="69"/>
    </row>
    <row r="14269" spans="16:17" x14ac:dyDescent="0.25">
      <c r="P14269" s="69"/>
      <c r="Q14269" s="69"/>
    </row>
    <row r="14270" spans="16:17" x14ac:dyDescent="0.25">
      <c r="P14270" s="69"/>
      <c r="Q14270" s="69"/>
    </row>
    <row r="14271" spans="16:17" x14ac:dyDescent="0.25">
      <c r="P14271" s="69"/>
      <c r="Q14271" s="69"/>
    </row>
    <row r="14272" spans="16:17" x14ac:dyDescent="0.25">
      <c r="P14272" s="69"/>
      <c r="Q14272" s="69"/>
    </row>
    <row r="14273" spans="16:17" x14ac:dyDescent="0.25">
      <c r="P14273" s="69"/>
      <c r="Q14273" s="69"/>
    </row>
    <row r="14274" spans="16:17" x14ac:dyDescent="0.25">
      <c r="P14274" s="69"/>
      <c r="Q14274" s="69"/>
    </row>
    <row r="14275" spans="16:17" x14ac:dyDescent="0.25">
      <c r="P14275" s="69"/>
      <c r="Q14275" s="69"/>
    </row>
    <row r="14276" spans="16:17" x14ac:dyDescent="0.25">
      <c r="P14276" s="69"/>
      <c r="Q14276" s="69"/>
    </row>
    <row r="14277" spans="16:17" x14ac:dyDescent="0.25">
      <c r="P14277" s="69"/>
      <c r="Q14277" s="69"/>
    </row>
    <row r="14278" spans="16:17" x14ac:dyDescent="0.25">
      <c r="P14278" s="69"/>
      <c r="Q14278" s="69"/>
    </row>
    <row r="14279" spans="16:17" x14ac:dyDescent="0.25">
      <c r="P14279" s="69"/>
      <c r="Q14279" s="69"/>
    </row>
    <row r="14280" spans="16:17" x14ac:dyDescent="0.25">
      <c r="P14280" s="69"/>
      <c r="Q14280" s="69"/>
    </row>
    <row r="14281" spans="16:17" x14ac:dyDescent="0.25">
      <c r="P14281" s="69"/>
      <c r="Q14281" s="69"/>
    </row>
    <row r="14282" spans="16:17" x14ac:dyDescent="0.25">
      <c r="P14282" s="69"/>
      <c r="Q14282" s="69"/>
    </row>
    <row r="14283" spans="16:17" x14ac:dyDescent="0.25">
      <c r="P14283" s="69"/>
      <c r="Q14283" s="69"/>
    </row>
    <row r="14284" spans="16:17" x14ac:dyDescent="0.25">
      <c r="P14284" s="69"/>
      <c r="Q14284" s="69"/>
    </row>
    <row r="14285" spans="16:17" x14ac:dyDescent="0.25">
      <c r="P14285" s="69"/>
      <c r="Q14285" s="69"/>
    </row>
    <row r="14286" spans="16:17" x14ac:dyDescent="0.25">
      <c r="P14286" s="69"/>
      <c r="Q14286" s="69"/>
    </row>
    <row r="14287" spans="16:17" x14ac:dyDescent="0.25">
      <c r="P14287" s="69"/>
      <c r="Q14287" s="69"/>
    </row>
    <row r="14288" spans="16:17" x14ac:dyDescent="0.25">
      <c r="P14288" s="69"/>
      <c r="Q14288" s="69"/>
    </row>
    <row r="14289" spans="16:17" x14ac:dyDescent="0.25">
      <c r="P14289" s="69"/>
      <c r="Q14289" s="69"/>
    </row>
    <row r="14290" spans="16:17" x14ac:dyDescent="0.25">
      <c r="P14290" s="69"/>
      <c r="Q14290" s="69"/>
    </row>
    <row r="14291" spans="16:17" x14ac:dyDescent="0.25">
      <c r="P14291" s="69"/>
      <c r="Q14291" s="69"/>
    </row>
    <row r="14292" spans="16:17" x14ac:dyDescent="0.25">
      <c r="P14292" s="69"/>
      <c r="Q14292" s="69"/>
    </row>
    <row r="14293" spans="16:17" x14ac:dyDescent="0.25">
      <c r="P14293" s="69"/>
      <c r="Q14293" s="69"/>
    </row>
    <row r="14294" spans="16:17" x14ac:dyDescent="0.25">
      <c r="P14294" s="69"/>
      <c r="Q14294" s="69"/>
    </row>
    <row r="14295" spans="16:17" x14ac:dyDescent="0.25">
      <c r="P14295" s="69"/>
      <c r="Q14295" s="69"/>
    </row>
    <row r="14296" spans="16:17" x14ac:dyDescent="0.25">
      <c r="P14296" s="69"/>
      <c r="Q14296" s="69"/>
    </row>
    <row r="14297" spans="16:17" x14ac:dyDescent="0.25">
      <c r="P14297" s="69"/>
      <c r="Q14297" s="69"/>
    </row>
    <row r="14298" spans="16:17" x14ac:dyDescent="0.25">
      <c r="P14298" s="69"/>
      <c r="Q14298" s="69"/>
    </row>
    <row r="14299" spans="16:17" x14ac:dyDescent="0.25">
      <c r="P14299" s="69"/>
      <c r="Q14299" s="69"/>
    </row>
    <row r="14300" spans="16:17" x14ac:dyDescent="0.25">
      <c r="P14300" s="69"/>
      <c r="Q14300" s="69"/>
    </row>
    <row r="14301" spans="16:17" x14ac:dyDescent="0.25">
      <c r="P14301" s="69"/>
      <c r="Q14301" s="69"/>
    </row>
    <row r="14302" spans="16:17" x14ac:dyDescent="0.25">
      <c r="P14302" s="69"/>
      <c r="Q14302" s="69"/>
    </row>
    <row r="14303" spans="16:17" x14ac:dyDescent="0.25">
      <c r="P14303" s="69"/>
      <c r="Q14303" s="69"/>
    </row>
    <row r="14304" spans="16:17" x14ac:dyDescent="0.25">
      <c r="P14304" s="69"/>
      <c r="Q14304" s="69"/>
    </row>
    <row r="14305" spans="16:17" x14ac:dyDescent="0.25">
      <c r="P14305" s="69"/>
      <c r="Q14305" s="69"/>
    </row>
    <row r="14306" spans="16:17" x14ac:dyDescent="0.25">
      <c r="P14306" s="69"/>
      <c r="Q14306" s="69"/>
    </row>
    <row r="14307" spans="16:17" x14ac:dyDescent="0.25">
      <c r="P14307" s="69"/>
      <c r="Q14307" s="69"/>
    </row>
    <row r="14308" spans="16:17" x14ac:dyDescent="0.25">
      <c r="P14308" s="69"/>
      <c r="Q14308" s="69"/>
    </row>
    <row r="14309" spans="16:17" x14ac:dyDescent="0.25">
      <c r="P14309" s="69"/>
      <c r="Q14309" s="69"/>
    </row>
    <row r="14310" spans="16:17" x14ac:dyDescent="0.25">
      <c r="P14310" s="69"/>
      <c r="Q14310" s="69"/>
    </row>
    <row r="14311" spans="16:17" x14ac:dyDescent="0.25">
      <c r="P14311" s="69"/>
      <c r="Q14311" s="69"/>
    </row>
    <row r="14312" spans="16:17" x14ac:dyDescent="0.25">
      <c r="P14312" s="69"/>
      <c r="Q14312" s="69"/>
    </row>
    <row r="14313" spans="16:17" x14ac:dyDescent="0.25">
      <c r="P14313" s="69"/>
      <c r="Q14313" s="69"/>
    </row>
    <row r="14314" spans="16:17" x14ac:dyDescent="0.25">
      <c r="P14314" s="69"/>
      <c r="Q14314" s="69"/>
    </row>
    <row r="14315" spans="16:17" x14ac:dyDescent="0.25">
      <c r="P14315" s="69"/>
      <c r="Q14315" s="69"/>
    </row>
    <row r="14316" spans="16:17" x14ac:dyDescent="0.25">
      <c r="P14316" s="69"/>
      <c r="Q14316" s="69"/>
    </row>
    <row r="14317" spans="16:17" x14ac:dyDescent="0.25">
      <c r="P14317" s="69"/>
      <c r="Q14317" s="69"/>
    </row>
    <row r="14318" spans="16:17" x14ac:dyDescent="0.25">
      <c r="P14318" s="69"/>
      <c r="Q14318" s="69"/>
    </row>
    <row r="14319" spans="16:17" x14ac:dyDescent="0.25">
      <c r="P14319" s="69"/>
      <c r="Q14319" s="69"/>
    </row>
    <row r="14320" spans="16:17" x14ac:dyDescent="0.25">
      <c r="P14320" s="69"/>
      <c r="Q14320" s="69"/>
    </row>
    <row r="14321" spans="16:17" x14ac:dyDescent="0.25">
      <c r="P14321" s="69"/>
      <c r="Q14321" s="69"/>
    </row>
    <row r="14322" spans="16:17" x14ac:dyDescent="0.25">
      <c r="P14322" s="69"/>
      <c r="Q14322" s="69"/>
    </row>
    <row r="14323" spans="16:17" x14ac:dyDescent="0.25">
      <c r="P14323" s="69"/>
      <c r="Q14323" s="69"/>
    </row>
    <row r="14324" spans="16:17" x14ac:dyDescent="0.25">
      <c r="P14324" s="69"/>
      <c r="Q14324" s="69"/>
    </row>
    <row r="14325" spans="16:17" x14ac:dyDescent="0.25">
      <c r="P14325" s="69"/>
      <c r="Q14325" s="69"/>
    </row>
    <row r="14326" spans="16:17" x14ac:dyDescent="0.25">
      <c r="P14326" s="69"/>
      <c r="Q14326" s="69"/>
    </row>
    <row r="14327" spans="16:17" x14ac:dyDescent="0.25">
      <c r="P14327" s="69"/>
      <c r="Q14327" s="69"/>
    </row>
    <row r="14328" spans="16:17" x14ac:dyDescent="0.25">
      <c r="P14328" s="69"/>
      <c r="Q14328" s="69"/>
    </row>
    <row r="14329" spans="16:17" x14ac:dyDescent="0.25">
      <c r="P14329" s="69"/>
      <c r="Q14329" s="69"/>
    </row>
    <row r="14330" spans="16:17" x14ac:dyDescent="0.25">
      <c r="P14330" s="69"/>
      <c r="Q14330" s="69"/>
    </row>
    <row r="14331" spans="16:17" x14ac:dyDescent="0.25">
      <c r="P14331" s="69"/>
      <c r="Q14331" s="69"/>
    </row>
    <row r="14332" spans="16:17" x14ac:dyDescent="0.25">
      <c r="P14332" s="69"/>
      <c r="Q14332" s="69"/>
    </row>
    <row r="14333" spans="16:17" x14ac:dyDescent="0.25">
      <c r="P14333" s="69"/>
      <c r="Q14333" s="69"/>
    </row>
    <row r="14334" spans="16:17" x14ac:dyDescent="0.25">
      <c r="P14334" s="69"/>
      <c r="Q14334" s="69"/>
    </row>
    <row r="14335" spans="16:17" x14ac:dyDescent="0.25">
      <c r="P14335" s="69"/>
      <c r="Q14335" s="69"/>
    </row>
    <row r="14336" spans="16:17" x14ac:dyDescent="0.25">
      <c r="P14336" s="69"/>
      <c r="Q14336" s="69"/>
    </row>
    <row r="14337" spans="16:17" x14ac:dyDescent="0.25">
      <c r="P14337" s="69"/>
      <c r="Q14337" s="69"/>
    </row>
    <row r="14338" spans="16:17" x14ac:dyDescent="0.25">
      <c r="P14338" s="69"/>
      <c r="Q14338" s="69"/>
    </row>
    <row r="14339" spans="16:17" x14ac:dyDescent="0.25">
      <c r="P14339" s="69"/>
      <c r="Q14339" s="69"/>
    </row>
    <row r="14340" spans="16:17" x14ac:dyDescent="0.25">
      <c r="P14340" s="69"/>
      <c r="Q14340" s="69"/>
    </row>
    <row r="14341" spans="16:17" x14ac:dyDescent="0.25">
      <c r="P14341" s="69"/>
      <c r="Q14341" s="69"/>
    </row>
    <row r="14342" spans="16:17" x14ac:dyDescent="0.25">
      <c r="P14342" s="69"/>
      <c r="Q14342" s="69"/>
    </row>
    <row r="14343" spans="16:17" x14ac:dyDescent="0.25">
      <c r="P14343" s="69"/>
      <c r="Q14343" s="69"/>
    </row>
    <row r="14344" spans="16:17" x14ac:dyDescent="0.25">
      <c r="P14344" s="69"/>
      <c r="Q14344" s="69"/>
    </row>
    <row r="14345" spans="16:17" x14ac:dyDescent="0.25">
      <c r="P14345" s="69"/>
      <c r="Q14345" s="69"/>
    </row>
    <row r="14346" spans="16:17" x14ac:dyDescent="0.25">
      <c r="P14346" s="69"/>
      <c r="Q14346" s="69"/>
    </row>
    <row r="14347" spans="16:17" x14ac:dyDescent="0.25">
      <c r="P14347" s="69"/>
      <c r="Q14347" s="69"/>
    </row>
    <row r="14348" spans="16:17" x14ac:dyDescent="0.25">
      <c r="P14348" s="69"/>
      <c r="Q14348" s="69"/>
    </row>
    <row r="14349" spans="16:17" x14ac:dyDescent="0.25">
      <c r="P14349" s="69"/>
      <c r="Q14349" s="69"/>
    </row>
    <row r="14350" spans="16:17" x14ac:dyDescent="0.25">
      <c r="P14350" s="69"/>
      <c r="Q14350" s="69"/>
    </row>
    <row r="14351" spans="16:17" x14ac:dyDescent="0.25">
      <c r="P14351" s="69"/>
      <c r="Q14351" s="69"/>
    </row>
    <row r="14352" spans="16:17" x14ac:dyDescent="0.25">
      <c r="P14352" s="69"/>
      <c r="Q14352" s="69"/>
    </row>
    <row r="14353" spans="16:17" x14ac:dyDescent="0.25">
      <c r="P14353" s="69"/>
      <c r="Q14353" s="69"/>
    </row>
    <row r="14354" spans="16:17" x14ac:dyDescent="0.25">
      <c r="P14354" s="69"/>
      <c r="Q14354" s="69"/>
    </row>
    <row r="14355" spans="16:17" x14ac:dyDescent="0.25">
      <c r="P14355" s="69"/>
      <c r="Q14355" s="69"/>
    </row>
    <row r="14356" spans="16:17" x14ac:dyDescent="0.25">
      <c r="P14356" s="69"/>
      <c r="Q14356" s="69"/>
    </row>
    <row r="14357" spans="16:17" x14ac:dyDescent="0.25">
      <c r="P14357" s="69"/>
      <c r="Q14357" s="69"/>
    </row>
    <row r="14358" spans="16:17" x14ac:dyDescent="0.25">
      <c r="P14358" s="69"/>
      <c r="Q14358" s="69"/>
    </row>
    <row r="14359" spans="16:17" x14ac:dyDescent="0.25">
      <c r="P14359" s="69"/>
      <c r="Q14359" s="69"/>
    </row>
    <row r="14360" spans="16:17" x14ac:dyDescent="0.25">
      <c r="P14360" s="69"/>
      <c r="Q14360" s="69"/>
    </row>
    <row r="14361" spans="16:17" x14ac:dyDescent="0.25">
      <c r="P14361" s="69"/>
      <c r="Q14361" s="69"/>
    </row>
    <row r="14362" spans="16:17" x14ac:dyDescent="0.25">
      <c r="P14362" s="69"/>
      <c r="Q14362" s="69"/>
    </row>
    <row r="14363" spans="16:17" x14ac:dyDescent="0.25">
      <c r="P14363" s="69"/>
      <c r="Q14363" s="69"/>
    </row>
    <row r="14364" spans="16:17" x14ac:dyDescent="0.25">
      <c r="P14364" s="69"/>
      <c r="Q14364" s="69"/>
    </row>
    <row r="14365" spans="16:17" x14ac:dyDescent="0.25">
      <c r="P14365" s="69"/>
      <c r="Q14365" s="69"/>
    </row>
    <row r="14366" spans="16:17" x14ac:dyDescent="0.25">
      <c r="P14366" s="69"/>
      <c r="Q14366" s="69"/>
    </row>
    <row r="14367" spans="16:17" x14ac:dyDescent="0.25">
      <c r="P14367" s="69"/>
      <c r="Q14367" s="69"/>
    </row>
    <row r="14368" spans="16:17" x14ac:dyDescent="0.25">
      <c r="P14368" s="69"/>
      <c r="Q14368" s="69"/>
    </row>
    <row r="14369" spans="16:17" x14ac:dyDescent="0.25">
      <c r="P14369" s="69"/>
      <c r="Q14369" s="69"/>
    </row>
    <row r="14370" spans="16:17" x14ac:dyDescent="0.25">
      <c r="P14370" s="69"/>
      <c r="Q14370" s="69"/>
    </row>
    <row r="14371" spans="16:17" x14ac:dyDescent="0.25">
      <c r="P14371" s="69"/>
      <c r="Q14371" s="69"/>
    </row>
    <row r="14372" spans="16:17" x14ac:dyDescent="0.25">
      <c r="P14372" s="69"/>
      <c r="Q14372" s="69"/>
    </row>
    <row r="14373" spans="16:17" x14ac:dyDescent="0.25">
      <c r="P14373" s="69"/>
      <c r="Q14373" s="69"/>
    </row>
    <row r="14374" spans="16:17" x14ac:dyDescent="0.25">
      <c r="P14374" s="69"/>
      <c r="Q14374" s="69"/>
    </row>
    <row r="14375" spans="16:17" x14ac:dyDescent="0.25">
      <c r="P14375" s="69"/>
      <c r="Q14375" s="69"/>
    </row>
    <row r="14376" spans="16:17" x14ac:dyDescent="0.25">
      <c r="P14376" s="69"/>
      <c r="Q14376" s="69"/>
    </row>
    <row r="14377" spans="16:17" x14ac:dyDescent="0.25">
      <c r="P14377" s="69"/>
      <c r="Q14377" s="69"/>
    </row>
    <row r="14378" spans="16:17" x14ac:dyDescent="0.25">
      <c r="P14378" s="69"/>
      <c r="Q14378" s="69"/>
    </row>
    <row r="14379" spans="16:17" x14ac:dyDescent="0.25">
      <c r="P14379" s="69"/>
      <c r="Q14379" s="69"/>
    </row>
  </sheetData>
  <autoFilter ref="C2:AD9506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PLAN DE ACCION A  2019</vt:lpstr>
      <vt:lpstr>GIROS</vt:lpstr>
      <vt:lpstr>'PLAN DE ACCION A  2019'!Área_de_impresión</vt:lpstr>
      <vt:lpstr>GIROS!GIROS_U1_1</vt:lpstr>
      <vt:lpstr>GIROS!GIROS_U2</vt:lpstr>
      <vt:lpstr>'PLAN DE ACCION A  2019'!Títulos_a_imprimir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Mayorga</dc:creator>
  <cp:lastModifiedBy>Diana Lorena Manrrique Herrera</cp:lastModifiedBy>
  <dcterms:created xsi:type="dcterms:W3CDTF">2019-01-17T01:16:19Z</dcterms:created>
  <dcterms:modified xsi:type="dcterms:W3CDTF">2019-08-26T20:06:04Z</dcterms:modified>
</cp:coreProperties>
</file>